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defaultThemeVersion="124226"/>
  <mc:AlternateContent xmlns:mc="http://schemas.openxmlformats.org/markup-compatibility/2006">
    <mc:Choice Requires="x15">
      <x15ac:absPath xmlns:x15ac="http://schemas.microsoft.com/office/spreadsheetml/2010/11/ac" url="V:\14定期報告・調査関係\00 介護保険事業状況報告\00作業関係\月報ＨＰ用\H29\"/>
    </mc:Choice>
  </mc:AlternateContent>
  <bookViews>
    <workbookView xWindow="240" yWindow="75" windowWidth="14940" windowHeight="8550" tabRatio="853"/>
  </bookViews>
  <sheets>
    <sheet name="第１表" sheetId="1" r:id="rId1"/>
    <sheet name="第２-1表" sheetId="8" r:id="rId2"/>
    <sheet name="第２-2表" sheetId="19" r:id="rId3"/>
    <sheet name="第３-1表" sheetId="9" r:id="rId4"/>
    <sheet name="第３-2-1表" sheetId="10" r:id="rId5"/>
    <sheet name="第３-2-2表" sheetId="21" r:id="rId6"/>
    <sheet name="第3-3-1表" sheetId="11" r:id="rId7"/>
    <sheet name="第3-3-2表" sheetId="22" r:id="rId8"/>
    <sheet name="第４-1表" sheetId="4" r:id="rId9"/>
    <sheet name="第4-2-1表" sheetId="13" r:id="rId10"/>
    <sheet name="第4-2-2表" sheetId="23" r:id="rId11"/>
    <sheet name="第4-3-1表" sheetId="14" r:id="rId12"/>
    <sheet name="第4-3-2表" sheetId="24" r:id="rId13"/>
    <sheet name="第5-1表" sheetId="5" r:id="rId14"/>
    <sheet name="第5-2表" sheetId="25" r:id="rId15"/>
    <sheet name="第６-1表" sheetId="6" r:id="rId16"/>
    <sheet name="第６-2表" sheetId="26" r:id="rId17"/>
    <sheet name="第７-1表" sheetId="7" r:id="rId18"/>
    <sheet name="第７-2表" sheetId="27" r:id="rId19"/>
    <sheet name="第8表" sheetId="18" r:id="rId20"/>
  </sheets>
  <definedNames>
    <definedName name="_xlnm.Print_Area" localSheetId="0">第１表!$A$1:$J$41</definedName>
    <definedName name="_xlnm.Print_Area" localSheetId="1">'第２-1表'!$A$1:$KL$41</definedName>
    <definedName name="_xlnm.Print_Area" localSheetId="2">'第２-2表'!$A$1:$KL$41</definedName>
    <definedName name="_xlnm.Print_Area" localSheetId="6">'第3-3-1表'!$A$1:$CV$40</definedName>
    <definedName name="_xlnm.Print_Area" localSheetId="7">'第3-3-2表'!$A$1:$CV$40</definedName>
    <definedName name="_xlnm.Print_Titles" localSheetId="1">'第２-1表'!$A:$A,'第２-1表'!$1:$2</definedName>
    <definedName name="_xlnm.Print_Titles" localSheetId="2">'第２-2表'!$A:$A,'第２-2表'!$1:$2</definedName>
    <definedName name="_xlnm.Print_Titles" localSheetId="3">'第３-1表'!$A:$A</definedName>
    <definedName name="_xlnm.Print_Titles" localSheetId="4">'第３-2-1表'!$A:$A,'第３-2-1表'!$1:$2</definedName>
    <definedName name="_xlnm.Print_Titles" localSheetId="5">'第３-2-2表'!$A:$A,'第３-2-2表'!$1:$2</definedName>
    <definedName name="_xlnm.Print_Titles" localSheetId="8">'第４-1表'!$A:$A</definedName>
    <definedName name="_xlnm.Print_Titles" localSheetId="13">'第5-1表'!$A:$A</definedName>
    <definedName name="_xlnm.Print_Titles" localSheetId="14">'第5-2表'!$A:$A</definedName>
    <definedName name="_xlnm.Print_Titles" localSheetId="15">'第６-1表'!$A:$A</definedName>
    <definedName name="_xlnm.Print_Titles" localSheetId="16">'第６-2表'!$A:$A</definedName>
    <definedName name="_xlnm.Print_Titles" localSheetId="17">'第７-1表'!$A:$A</definedName>
    <definedName name="_xlnm.Print_Titles" localSheetId="18">'第７-2表'!$A:$A</definedName>
    <definedName name="_xlnm.Print_Titles" localSheetId="19">第8表!$A:$A</definedName>
  </definedNames>
  <calcPr calcId="152511"/>
</workbook>
</file>

<file path=xl/calcChain.xml><?xml version="1.0" encoding="utf-8"?>
<calcChain xmlns="http://schemas.openxmlformats.org/spreadsheetml/2006/main">
  <c r="E1" i="18" l="1"/>
  <c r="E1" i="27"/>
  <c r="E1" i="7"/>
  <c r="E1" i="26"/>
  <c r="G1" i="6"/>
  <c r="E1" i="25"/>
  <c r="E1" i="5"/>
  <c r="I1" i="24"/>
  <c r="I1" i="14"/>
  <c r="J1" i="23"/>
  <c r="J1" i="13"/>
  <c r="I1" i="4"/>
  <c r="K1" i="22"/>
  <c r="K1" i="11"/>
  <c r="J1" i="21"/>
  <c r="J1" i="10"/>
  <c r="H1" i="9"/>
  <c r="G1" i="19"/>
  <c r="G1" i="8"/>
  <c r="I1" i="9" l="1"/>
  <c r="F1" i="27"/>
  <c r="F1" i="26"/>
  <c r="F1" i="25"/>
  <c r="J1" i="24"/>
  <c r="K1" i="23"/>
  <c r="L1" i="22"/>
  <c r="K1" i="21"/>
  <c r="H1" i="19"/>
  <c r="F1" i="18"/>
  <c r="J1" i="14"/>
  <c r="K1" i="13"/>
  <c r="L1" i="11"/>
  <c r="K1" i="10"/>
  <c r="F1" i="7"/>
  <c r="H1" i="6"/>
  <c r="F1" i="5"/>
  <c r="J1" i="4"/>
  <c r="H1" i="8"/>
  <c r="H4" i="1"/>
</calcChain>
</file>

<file path=xl/sharedStrings.xml><?xml version="1.0" encoding="utf-8"?>
<sst xmlns="http://schemas.openxmlformats.org/spreadsheetml/2006/main" count="3784" uniqueCount="153">
  <si>
    <t>介護保険事業状況報告</t>
  </si>
  <si>
    <t>第1号被保険者数（人）</t>
  </si>
  <si>
    <t>当月末現在</t>
  </si>
  <si>
    <t>６５歳以上７５歳未満</t>
  </si>
  <si>
    <t>７５歳以上</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</si>
  <si>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</si>
  <si>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</si>
  <si>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</si>
  <si>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</si>
  <si>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</si>
  <si>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</si>
  <si>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</si>
  <si>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</si>
  <si>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</si>
  <si>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</si>
  <si>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</si>
  <si>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</si>
  <si>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</si>
  <si>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</si>
  <si>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</si>
  <si>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</si>
  <si>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</si>
  <si>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</si>
  <si>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</si>
  <si>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</si>
  <si>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</si>
  <si>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</si>
  <si>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</si>
  <si>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</si>
  <si>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</si>
  <si>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</si>
  <si>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</si>
  <si>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</si>
  <si>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</si>
  <si>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</si>
  <si>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</si>
  <si>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</si>
  <si>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</si>
  <si>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</si>
  <si>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</si>
  <si>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</si>
  <si>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</si>
  <si>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</si>
  <si>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</si>
  <si>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</si>
  <si>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</si>
  <si>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</si>
  <si>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</si>
  <si>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</si>
  <si>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</si>
  <si>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</si>
  <si>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</si>
  <si>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</si>
  <si>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</si>
  <si>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</si>
  <si>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</si>
  <si>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</si>
  <si>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</si>
  <si>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</si>
  <si>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</si>
  <si>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</si>
  <si>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</si>
  <si>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</si>
  <si>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</si>
  <si>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</si>
  <si>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</si>
  <si>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</si>
  <si>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</si>
  <si>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</si>
  <si>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</si>
  <si>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</si>
  <si>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</si>
  <si>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</si>
  <si>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</si>
  <si>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</si>
  <si>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</si>
  <si>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</si>
  <si>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</si>
  <si>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</si>
  <si>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</si>
  <si>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</si>
  <si>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</si>
  <si>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</si>
  <si>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</si>
  <si>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</si>
  <si>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</si>
  <si>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</si>
  <si>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</si>
  <si>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</si>
  <si>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</si>
  <si>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</si>
  <si>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</si>
  <si>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</si>
  <si>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</si>
  <si>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</si>
  <si>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</si>
  <si>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</si>
  <si>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</si>
  <si>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</si>
  <si>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</si>
  <si>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</si>
  <si>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</si>
  <si>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</si>
  <si>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</si>
  <si>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</si>
  <si>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</si>
  <si>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</si>
  <si>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</si>
  <si>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</si>
  <si>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</si>
  <si>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</si>
  <si>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</si>
  <si>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</si>
  <si>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</si>
  <si>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</si>
  <si>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</si>
  <si>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</si>
  <si>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</si>
  <si>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</si>
  <si>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</si>
  <si>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</si>
  <si>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</si>
  <si>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</si>
  <si>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</si>
  <si>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</si>
  <si>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</si>
  <si>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</si>
  <si>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</si>
  <si>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</si>
  <si>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</si>
  <si>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</si>
  <si>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</si>
  <si>
    <t>①総数</t>
    <rPh sb="1" eb="3">
      <t>ソウスウ</t>
    </rPh>
    <phoneticPr fontId="4"/>
  </si>
  <si>
    <t>②総数（再掲：第1号被保険者の2割負担対象者分）</t>
  </si>
  <si>
    <t>②総数（再掲：第1号被保険者の2割負担対象者分）</t>
    <rPh sb="1" eb="3">
      <t>ソウスウ</t>
    </rPh>
    <rPh sb="4" eb="6">
      <t>サイケイ</t>
    </rPh>
    <rPh sb="7" eb="8">
      <t>ダイ</t>
    </rPh>
    <rPh sb="9" eb="10">
      <t>ゴウ</t>
    </rPh>
    <rPh sb="10" eb="14">
      <t>ヒホケンジャ</t>
    </rPh>
    <rPh sb="16" eb="17">
      <t>ワリ</t>
    </rPh>
    <rPh sb="17" eb="19">
      <t>フタン</t>
    </rPh>
    <rPh sb="19" eb="22">
      <t>タイショウシャ</t>
    </rPh>
    <rPh sb="22" eb="23">
      <t>ブン</t>
    </rPh>
    <phoneticPr fontId="4"/>
  </si>
  <si>
    <t>①総数</t>
    <phoneticPr fontId="4"/>
  </si>
  <si>
    <t>居宅介護（介護予防）サービス受給者数</t>
    <phoneticPr fontId="4"/>
  </si>
  <si>
    <t>②総数（再掲：第1号被保険者の2割負担対象者分）</t>
    <phoneticPr fontId="4"/>
  </si>
  <si>
    <t>（再掲：第1号被保険者の2割負担対象者分）</t>
  </si>
  <si>
    <t>保険給付決定状況</t>
  </si>
  <si>
    <t>②総数（給付費・千円）（再掲：第1号被保険者の2割負担対象者分）</t>
    <rPh sb="12" eb="14">
      <t>サイケイ</t>
    </rPh>
    <rPh sb="15" eb="16">
      <t>ダイ</t>
    </rPh>
    <rPh sb="17" eb="18">
      <t>ゴウ</t>
    </rPh>
    <rPh sb="18" eb="22">
      <t>ヒホケンジャ</t>
    </rPh>
    <rPh sb="24" eb="25">
      <t>ワリ</t>
    </rPh>
    <rPh sb="25" eb="27">
      <t>フタン</t>
    </rPh>
    <rPh sb="27" eb="30">
      <t>タイショウシャ</t>
    </rPh>
    <rPh sb="30" eb="31">
      <t>ブン</t>
    </rPh>
    <phoneticPr fontId="4"/>
  </si>
  <si>
    <t>①総数</t>
    <phoneticPr fontId="4"/>
  </si>
  <si>
    <t>②総数（給付費・千円）（再掲：第1号被保険者の2割負担対象者分）</t>
    <phoneticPr fontId="4"/>
  </si>
  <si>
    <t>①総数</t>
    <rPh sb="1" eb="3">
      <t>ソウスウ</t>
    </rPh>
    <phoneticPr fontId="4"/>
  </si>
  <si>
    <t>【現物給付分】</t>
    <rPh sb="1" eb="3">
      <t>ゲンブツ</t>
    </rPh>
    <rPh sb="3" eb="5">
      <t>キュウフ</t>
    </rPh>
    <rPh sb="5" eb="6">
      <t>ブン</t>
    </rPh>
    <phoneticPr fontId="4"/>
  </si>
  <si>
    <t>複合型サービス(看護小規模多機能型居宅介護）</t>
    <rPh sb="8" eb="10">
      <t>カンゴ</t>
    </rPh>
    <rPh sb="10" eb="13">
      <t>ショウキボ</t>
    </rPh>
    <rPh sb="13" eb="17">
      <t>タキノウガタ</t>
    </rPh>
    <rPh sb="17" eb="19">
      <t>キョタク</t>
    </rPh>
    <rPh sb="19" eb="21">
      <t>カイゴ</t>
    </rPh>
    <phoneticPr fontId="4"/>
  </si>
  <si>
    <t>地域密着型通所介護</t>
    <rPh sb="0" eb="2">
      <t>チイキ</t>
    </rPh>
    <rPh sb="2" eb="4">
      <t>ミッチャク</t>
    </rPh>
    <phoneticPr fontId="4"/>
  </si>
  <si>
    <t>地域密着型通所介護</t>
    <rPh sb="0" eb="2">
      <t>チイキ</t>
    </rPh>
    <rPh sb="2" eb="4">
      <t>ミッチャク</t>
    </rPh>
    <phoneticPr fontId="4"/>
  </si>
  <si>
    <t>地域密着型通所介護</t>
    <rPh sb="0" eb="4">
      <t>チイキミッチャク</t>
    </rPh>
    <phoneticPr fontId="4"/>
  </si>
  <si>
    <t>複合型サービス(看護小規模多機能型居宅介護）</t>
    <phoneticPr fontId="4"/>
  </si>
  <si>
    <t>保険給付決定状況</t>
    <phoneticPr fontId="4"/>
  </si>
  <si>
    <t>介護給付・予防給付</t>
    <rPh sb="0" eb="2">
      <t>カイゴ</t>
    </rPh>
    <rPh sb="2" eb="4">
      <t>キュウフ</t>
    </rPh>
    <rPh sb="5" eb="7">
      <t>ヨボウ</t>
    </rPh>
    <rPh sb="7" eb="9">
      <t>キュウフ</t>
    </rPh>
    <phoneticPr fontId="4"/>
  </si>
  <si>
    <t>①総数（給付費・千円）</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</si>
</sst>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0&quot;月末現在&quot;"/>
    <numFmt numFmtId="185" formatCode="\(##&quot;月末現在&quot;\)"/>
  </numFmts>
  <fonts count="11" x14ac:knownFonts="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19">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right style="double">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double">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double">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double">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double">
        <color indexed="64"/>
      </left>
      <right style="medium">
        <color indexed="64"/>
      </right>
      <top style="thin">
        <color indexed="64"/>
      </top>
      <bottom style="medium">
        <color indexed="64"/>
      </bottom>
      <diagonal style="thin">
        <color indexed="64"/>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xf numFmtId="38" fontId="2" fillId="0" borderId="0" applyFont="0" applyFill="0" applyBorder="0" applyAlignment="0" applyProtection="0"/>
  </cellStyleXfs>
  <cellXfs count="597">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7" fontId="3" fillId="0" borderId="38" xfId="1" applyNumberFormat="1" applyFont="1" applyBorder="1" applyAlignment="1">
      <alignment horizontal="center" vertical="center"/>
    </xf>
    <xf numFmtId="177" fontId="3" fillId="0" borderId="6" xfId="1" applyNumberFormat="1" applyFont="1" applyBorder="1" applyAlignment="1">
      <alignment horizontal="center" vertical="center"/>
    </xf>
    <xf numFmtId="177" fontId="3" fillId="0" borderId="25" xfId="1" applyNumberFormat="1" applyFont="1" applyBorder="1" applyAlignment="1">
      <alignment horizontal="center" vertical="center"/>
    </xf>
    <xf numFmtId="177" fontId="3" fillId="0" borderId="41" xfId="1" applyNumberFormat="1" applyFont="1" applyBorder="1" applyAlignment="1">
      <alignment horizontal="center"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4" fontId="3" fillId="0" borderId="0" xfId="0" applyNumberFormat="1" applyFont="1" applyAlignment="1">
      <alignment vertical="center"/>
    </xf>
    <xf numFmtId="182" fontId="2" fillId="0" borderId="0" xfId="0" applyNumberFormat="1" applyFont="1" applyAlignment="1">
      <alignment horizontal="center" vertical="center"/>
    </xf>
    <xf numFmtId="0" fontId="2" fillId="0" borderId="33" xfId="0" applyFont="1" applyBorder="1" applyAlignment="1">
      <alignment horizontal="center" vertical="center" wrapText="1"/>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2" fillId="0" borderId="40" xfId="0" applyFont="1"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182" fontId="2" fillId="0" borderId="0" xfId="0" applyNumberFormat="1" applyFont="1" applyAlignment="1">
      <alignment horizontal="center" vertical="center"/>
    </xf>
    <xf numFmtId="0" fontId="9" fillId="0" borderId="9" xfId="3" applyFont="1" applyBorder="1" applyAlignment="1">
      <alignment horizontal="center" vertical="center"/>
    </xf>
    <xf numFmtId="0" fontId="2" fillId="0" borderId="0" xfId="0" applyFont="1" applyFill="1" applyAlignment="1">
      <alignment vertical="center"/>
    </xf>
    <xf numFmtId="0" fontId="2" fillId="0" borderId="33" xfId="0" applyFont="1" applyBorder="1" applyAlignment="1">
      <alignment horizontal="center" vertical="center"/>
    </xf>
    <xf numFmtId="0" fontId="2" fillId="0" borderId="25" xfId="0" applyFont="1" applyBorder="1" applyAlignment="1">
      <alignment horizontal="center" vertical="center"/>
    </xf>
    <xf numFmtId="0" fontId="2" fillId="0" borderId="20" xfId="0" applyFont="1" applyBorder="1" applyAlignment="1">
      <alignment horizontal="center" vertical="center"/>
    </xf>
    <xf numFmtId="179" fontId="2" fillId="0" borderId="100" xfId="0" applyNumberFormat="1" applyFont="1" applyBorder="1"/>
    <xf numFmtId="179" fontId="2" fillId="0" borderId="101" xfId="0" applyNumberFormat="1" applyFont="1" applyBorder="1"/>
    <xf numFmtId="179" fontId="2" fillId="0" borderId="102" xfId="0" applyNumberFormat="1" applyFont="1" applyBorder="1"/>
    <xf numFmtId="179" fontId="2" fillId="0" borderId="103" xfId="0" applyNumberFormat="1" applyFont="1" applyBorder="1"/>
    <xf numFmtId="179" fontId="2" fillId="0" borderId="104" xfId="0" applyNumberFormat="1" applyFont="1" applyBorder="1"/>
    <xf numFmtId="179" fontId="2" fillId="0" borderId="105" xfId="0" applyNumberFormat="1" applyFont="1" applyBorder="1"/>
    <xf numFmtId="179" fontId="2" fillId="0" borderId="106" xfId="0" applyNumberFormat="1" applyFont="1" applyBorder="1"/>
    <xf numFmtId="179" fontId="2" fillId="0" borderId="107" xfId="0" applyNumberFormat="1" applyFont="1" applyBorder="1"/>
    <xf numFmtId="179" fontId="2" fillId="0" borderId="70" xfId="0" applyNumberFormat="1" applyFont="1" applyBorder="1"/>
    <xf numFmtId="179" fontId="2" fillId="0" borderId="108" xfId="0" applyNumberFormat="1" applyFont="1" applyBorder="1"/>
    <xf numFmtId="179" fontId="2" fillId="0" borderId="109" xfId="0" applyNumberFormat="1" applyFont="1" applyBorder="1"/>
    <xf numFmtId="179" fontId="2" fillId="0" borderId="110" xfId="0" applyNumberFormat="1" applyFont="1" applyBorder="1"/>
    <xf numFmtId="179" fontId="2" fillId="0" borderId="111" xfId="0" applyNumberFormat="1" applyFont="1" applyBorder="1"/>
    <xf numFmtId="179" fontId="2" fillId="0" borderId="112" xfId="0" applyNumberFormat="1" applyFont="1" applyBorder="1"/>
    <xf numFmtId="179" fontId="2" fillId="0" borderId="79" xfId="0" applyNumberFormat="1" applyFont="1" applyBorder="1"/>
    <xf numFmtId="179" fontId="2" fillId="0" borderId="113" xfId="0" applyNumberFormat="1" applyFont="1" applyBorder="1"/>
    <xf numFmtId="179" fontId="2" fillId="0" borderId="114" xfId="0" applyNumberFormat="1" applyFont="1" applyBorder="1"/>
    <xf numFmtId="0" fontId="2" fillId="0" borderId="32" xfId="0"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9" xfId="3" applyFont="1" applyBorder="1" applyAlignment="1">
      <alignment horizontal="center" vertical="center"/>
    </xf>
    <xf numFmtId="182" fontId="3" fillId="0" borderId="0" xfId="0" applyNumberFormat="1" applyFont="1" applyBorder="1" applyAlignment="1">
      <alignment horizontal="center" vertical="center"/>
    </xf>
    <xf numFmtId="182" fontId="2" fillId="0" borderId="0" xfId="0" applyNumberFormat="1" applyFont="1" applyBorder="1" applyAlignment="1">
      <alignment horizontal="center" vertical="center"/>
    </xf>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185" fontId="2" fillId="0" borderId="0" xfId="0" applyNumberFormat="1" applyFont="1" applyBorder="1" applyAlignment="1">
      <alignment horizontal="center"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7" xfId="0" applyBorder="1" applyAlignment="1">
      <alignment horizontal="center" vertical="center"/>
    </xf>
    <xf numFmtId="0" fontId="2" fillId="0" borderId="56" xfId="0" applyFont="1" applyBorder="1" applyAlignment="1">
      <alignment horizontal="center" vertical="center"/>
    </xf>
    <xf numFmtId="0" fontId="2" fillId="0" borderId="48"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181" fontId="5" fillId="0" borderId="0" xfId="0" applyNumberFormat="1" applyFont="1" applyBorder="1" applyAlignment="1">
      <alignment horizontal="right" vertical="center"/>
    </xf>
    <xf numFmtId="0" fontId="2" fillId="0" borderId="28"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2" fillId="0" borderId="0" xfId="0" applyNumberFormat="1" applyFont="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2" xfId="3" applyFont="1" applyBorder="1" applyAlignment="1">
      <alignment horizontal="center" vertical="center"/>
    </xf>
    <xf numFmtId="0" fontId="9" fillId="0" borderId="34"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51" xfId="3" applyFont="1" applyBorder="1" applyAlignment="1">
      <alignment horizontal="center" vertical="center"/>
    </xf>
    <xf numFmtId="0" fontId="9" fillId="0" borderId="43"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87"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0" fontId="9" fillId="0" borderId="52"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182" fontId="3" fillId="0" borderId="0" xfId="0" applyNumberFormat="1" applyFont="1" applyAlignment="1">
      <alignment horizontal="center" vertical="center"/>
    </xf>
    <xf numFmtId="0" fontId="3" fillId="0" borderId="16" xfId="0" applyFont="1" applyBorder="1" applyAlignment="1">
      <alignment horizontal="center" vertical="center"/>
    </xf>
    <xf numFmtId="0" fontId="3" fillId="0" borderId="87" xfId="0" applyFont="1" applyBorder="1" applyAlignment="1">
      <alignment horizontal="center" vertical="center"/>
    </xf>
    <xf numFmtId="0" fontId="9" fillId="0" borderId="117" xfId="3" applyFont="1" applyBorder="1" applyAlignment="1">
      <alignment horizontal="center" vertical="center"/>
    </xf>
    <xf numFmtId="0" fontId="9" fillId="0" borderId="61" xfId="3" applyFont="1" applyBorder="1" applyAlignment="1">
      <alignment horizontal="center" vertical="center"/>
    </xf>
    <xf numFmtId="0" fontId="9" fillId="0" borderId="58" xfId="3" applyFont="1" applyBorder="1" applyAlignment="1">
      <alignment horizontal="center" vertical="center"/>
    </xf>
    <xf numFmtId="0" fontId="9" fillId="0" borderId="44" xfId="3" applyFont="1" applyBorder="1" applyAlignment="1">
      <alignment horizontal="center" vertical="center"/>
    </xf>
    <xf numFmtId="0" fontId="9" fillId="0" borderId="27" xfId="3" applyFont="1" applyBorder="1" applyAlignment="1">
      <alignment horizontal="center" vertical="center"/>
    </xf>
    <xf numFmtId="0" fontId="9" fillId="0" borderId="118"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0" fillId="0" borderId="84" xfId="0" applyBorder="1" applyAlignment="1"/>
    <xf numFmtId="0" fontId="0" fillId="0" borderId="10" xfId="0" applyBorder="1" applyAlignment="1"/>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1"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0" fontId="3" fillId="0" borderId="54" xfId="0" applyFont="1" applyBorder="1" applyAlignment="1">
      <alignment horizontal="center" vertical="center"/>
    </xf>
    <xf numFmtId="0" fontId="3" fillId="0" borderId="115" xfId="0" applyFont="1" applyBorder="1" applyAlignment="1">
      <alignment horizontal="center" vertical="center" wrapText="1"/>
    </xf>
    <xf numFmtId="0" fontId="3" fillId="0" borderId="116"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27" xfId="0" applyFont="1" applyBorder="1" applyAlignment="1">
      <alignment horizontal="left" vertical="center"/>
    </xf>
    <xf numFmtId="0" fontId="3" fillId="0" borderId="58" xfId="0" applyFont="1" applyBorder="1" applyAlignment="1">
      <alignment horizontal="left" vertical="center"/>
    </xf>
    <xf numFmtId="0" fontId="3" fillId="0" borderId="44" xfId="0" applyFont="1" applyBorder="1" applyAlignment="1">
      <alignment horizontal="left" vertical="center"/>
    </xf>
    <xf numFmtId="182" fontId="3" fillId="0" borderId="0" xfId="0" applyNumberFormat="1" applyFont="1" applyBorder="1" applyAlignment="1">
      <alignment horizontal="center" vertical="center"/>
    </xf>
    <xf numFmtId="0" fontId="3" fillId="0" borderId="27" xfId="0" applyFont="1" applyBorder="1" applyAlignment="1">
      <alignment horizontal="center" vertical="center"/>
    </xf>
    <xf numFmtId="0" fontId="3" fillId="0" borderId="58" xfId="0" applyFont="1" applyBorder="1" applyAlignment="1">
      <alignment horizontal="center" vertical="center"/>
    </xf>
    <xf numFmtId="0" fontId="3" fillId="0" borderId="45" xfId="0"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34" xfId="0"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30"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78"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6" xfId="0" applyFont="1" applyBorder="1" applyAlignment="1">
      <alignment horizontal="center" vertical="center"/>
    </xf>
    <xf numFmtId="182" fontId="2" fillId="0" borderId="0" xfId="0" applyNumberFormat="1" applyFont="1" applyBorder="1" applyAlignment="1">
      <alignment horizontal="center" vertical="center"/>
    </xf>
    <xf numFmtId="0" fontId="3" fillId="0" borderId="71" xfId="0" applyFont="1" applyBorder="1" applyAlignment="1">
      <alignment horizontal="center" vertical="center"/>
    </xf>
    <xf numFmtId="0" fontId="2" fillId="0" borderId="30"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38" xfId="0" applyFont="1" applyBorder="1" applyAlignment="1">
      <alignment horizontal="center" vertical="center"/>
    </xf>
    <xf numFmtId="0" fontId="2" fillId="0" borderId="53" xfId="0" applyFont="1" applyBorder="1" applyAlignment="1">
      <alignment horizontal="center" vertical="center"/>
    </xf>
    <xf numFmtId="0" fontId="2" fillId="0" borderId="46" xfId="0" applyFont="1" applyBorder="1" applyAlignment="1">
      <alignment horizontal="center" vertical="center"/>
    </xf>
    <xf numFmtId="0" fontId="2" fillId="0" borderId="69" xfId="0" applyFont="1" applyBorder="1" applyAlignment="1">
      <alignment horizontal="center" vertical="center"/>
    </xf>
    <xf numFmtId="0" fontId="2" fillId="0" borderId="47" xfId="0" applyFont="1" applyBorder="1" applyAlignment="1">
      <alignment horizontal="center" vertical="center"/>
    </xf>
    <xf numFmtId="0" fontId="2" fillId="0" borderId="71" xfId="0" applyFont="1" applyBorder="1" applyAlignment="1">
      <alignment horizontal="center" vertical="center"/>
    </xf>
    <xf numFmtId="0" fontId="2" fillId="0" borderId="7"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86" xfId="0" applyFont="1" applyBorder="1" applyAlignment="1">
      <alignment horizontal="center" vertical="center"/>
    </xf>
    <xf numFmtId="0" fontId="2" fillId="0" borderId="3"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27" xfId="0" applyFont="1" applyBorder="1" applyAlignment="1">
      <alignment horizontal="center" vertical="center"/>
    </xf>
    <xf numFmtId="0" fontId="2" fillId="0" borderId="58" xfId="0" applyFont="1" applyBorder="1" applyAlignment="1">
      <alignment horizontal="center" vertical="center"/>
    </xf>
    <xf numFmtId="0" fontId="2" fillId="0" borderId="45" xfId="0" applyFont="1" applyBorder="1" applyAlignment="1">
      <alignment horizontal="center" vertical="center"/>
    </xf>
    <xf numFmtId="0" fontId="2" fillId="0" borderId="78" xfId="0" applyFont="1" applyBorder="1" applyAlignment="1">
      <alignment horizontal="center" vertical="center"/>
    </xf>
    <xf numFmtId="0" fontId="2" fillId="0" borderId="59" xfId="0" applyFont="1" applyFill="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9" xfId="0" applyFont="1" applyBorder="1" applyAlignment="1">
      <alignment horizontal="center" vertical="center"/>
    </xf>
    <xf numFmtId="0" fontId="2" fillId="0" borderId="84" xfId="0" applyFont="1" applyBorder="1" applyAlignment="1">
      <alignment vertical="top"/>
    </xf>
    <xf numFmtId="0" fontId="2" fillId="0" borderId="0" xfId="0" applyFont="1" applyBorder="1" applyAlignment="1">
      <alignment vertical="top"/>
    </xf>
    <xf numFmtId="0" fontId="2" fillId="0" borderId="57" xfId="0" applyFont="1" applyBorder="1" applyAlignment="1">
      <alignment vertical="top"/>
    </xf>
    <xf numFmtId="0" fontId="2" fillId="0" borderId="84" xfId="0" applyFont="1" applyBorder="1" applyAlignment="1">
      <alignment vertical="center"/>
    </xf>
    <xf numFmtId="0" fontId="2" fillId="0" borderId="10" xfId="0" applyFont="1" applyBorder="1" applyAlignment="1">
      <alignment vertical="center"/>
    </xf>
    <xf numFmtId="0" fontId="2" fillId="0" borderId="16" xfId="0" applyFont="1" applyBorder="1" applyAlignment="1">
      <alignment vertical="center"/>
    </xf>
    <xf numFmtId="0" fontId="2" fillId="0" borderId="2" xfId="0" applyFont="1" applyBorder="1" applyAlignment="1">
      <alignment vertical="center"/>
    </xf>
    <xf numFmtId="0" fontId="2" fillId="0" borderId="87" xfId="0" applyFont="1" applyBorder="1" applyAlignment="1">
      <alignment vertical="center"/>
    </xf>
    <xf numFmtId="0" fontId="2" fillId="0" borderId="6" xfId="0" applyFont="1" applyBorder="1" applyAlignment="1">
      <alignment horizontal="center" vertical="center"/>
    </xf>
    <xf numFmtId="0" fontId="3" fillId="0" borderId="1" xfId="0" applyFont="1" applyBorder="1" applyAlignment="1">
      <alignment horizontal="left" vertical="center"/>
    </xf>
    <xf numFmtId="0" fontId="3" fillId="0" borderId="84" xfId="0" applyFont="1" applyBorder="1" applyAlignment="1">
      <alignment horizontal="left" vertical="center"/>
    </xf>
    <xf numFmtId="0" fontId="3" fillId="0" borderId="10" xfId="0" applyFont="1" applyBorder="1" applyAlignment="1">
      <alignment horizontal="left"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3" fillId="0" borderId="29" xfId="0" applyFont="1" applyBorder="1" applyAlignment="1">
      <alignment horizontal="center" vertical="center"/>
    </xf>
    <xf numFmtId="0" fontId="0" fillId="0" borderId="34" xfId="0" applyBorder="1" applyAlignment="1">
      <alignment horizontal="center" vertical="center"/>
    </xf>
    <xf numFmtId="0" fontId="0" fillId="0" borderId="27" xfId="0" applyFill="1" applyBorder="1" applyAlignment="1">
      <alignment horizontal="center" vertical="center"/>
    </xf>
    <xf numFmtId="0" fontId="3" fillId="0" borderId="58"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27" xfId="0" applyFont="1" applyFill="1" applyBorder="1" applyAlignment="1">
      <alignment horizontal="center"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182" fontId="3" fillId="0" borderId="0" xfId="0" applyNumberFormat="1" applyFont="1" applyBorder="1" applyAlignment="1">
      <alignment horizontal="left" vertical="center"/>
    </xf>
    <xf numFmtId="0" fontId="0" fillId="0" borderId="2" xfId="0" applyBorder="1" applyAlignment="1">
      <alignment horizontal="left" vertical="center"/>
    </xf>
    <xf numFmtId="0" fontId="0" fillId="0" borderId="87" xfId="0" applyBorder="1" applyAlignment="1">
      <alignment horizontal="left" vertical="center"/>
    </xf>
    <xf numFmtId="0" fontId="0" fillId="0" borderId="16" xfId="0" applyBorder="1" applyAlignment="1">
      <alignment horizontal="left"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56" xfId="0" applyBorder="1" applyAlignment="1">
      <alignment horizontal="center" vertical="center"/>
    </xf>
  </cellXfs>
  <cellStyles count="5">
    <cellStyle name="桁区切り" xfId="1" builtinId="6"/>
    <cellStyle name="桁区切り 2" xfId="4"/>
    <cellStyle name="標準" xfId="0" builtinId="0"/>
    <cellStyle name="標準 2" xfId="3"/>
    <cellStyle name="標準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M41"/>
  <sheetViews>
    <sheetView tabSelected="1" zoomScaleNormal="100" workbookViewId="0">
      <pane xSplit="5" ySplit="8" topLeftCell="F29" activePane="bottomRight" state="frozen"/>
      <selection activeCell="F37" sqref="F37"/>
      <selection pane="topRight" activeCell="F37" sqref="F37"/>
      <selection pane="bottomLeft" activeCell="F37" sqref="F37"/>
      <selection pane="bottomRight" activeCell="F8" sqref="F8"/>
    </sheetView>
  </sheetViews>
  <sheetFormatPr defaultRowHeight="13.5" x14ac:dyDescent="0.1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8" width="12.5" style="1" customWidth="1"/>
    <col min="9" max="9" width="9.25" style="1" customWidth="1"/>
    <col min="10" max="10" width="9.75" style="1" customWidth="1"/>
    <col min="11" max="16384" width="9" style="1"/>
  </cols>
  <sheetData>
    <row r="1" spans="1:13" x14ac:dyDescent="0.15">
      <c r="B1" s="2"/>
      <c r="C1" s="2"/>
      <c r="D1" s="2"/>
      <c r="E1" s="407" t="s">
        <v>0</v>
      </c>
      <c r="F1" s="407"/>
      <c r="G1" s="407"/>
      <c r="H1" s="407"/>
      <c r="I1" s="2"/>
      <c r="J1" s="2"/>
      <c r="K1" s="2"/>
      <c r="L1" s="2"/>
    </row>
    <row r="2" spans="1:13" ht="13.5" customHeight="1" x14ac:dyDescent="0.15">
      <c r="A2" s="2"/>
      <c r="B2" s="2"/>
      <c r="C2" s="2"/>
      <c r="D2" s="2"/>
      <c r="E2" s="2"/>
      <c r="F2" s="289">
        <v>29</v>
      </c>
      <c r="G2" s="290">
        <v>12</v>
      </c>
      <c r="H2" s="2"/>
      <c r="I2" s="2"/>
      <c r="J2" s="2"/>
      <c r="K2" s="2"/>
      <c r="L2" s="2"/>
      <c r="M2" s="2"/>
    </row>
    <row r="3" spans="1:13" ht="26.25" customHeight="1" x14ac:dyDescent="0.15"/>
    <row r="4" spans="1:13" ht="20.25" customHeight="1" x14ac:dyDescent="0.15">
      <c r="D4" s="3"/>
      <c r="E4" s="4" t="s">
        <v>1</v>
      </c>
      <c r="F4" s="3"/>
      <c r="H4" s="298">
        <f>G2</f>
        <v>12</v>
      </c>
    </row>
    <row r="5" spans="1:13" ht="10.5" customHeight="1" thickBot="1" x14ac:dyDescent="0.2">
      <c r="E5" s="5"/>
    </row>
    <row r="6" spans="1:13" ht="17.25" customHeight="1" x14ac:dyDescent="0.15">
      <c r="E6" s="6"/>
      <c r="F6" s="408" t="s">
        <v>2</v>
      </c>
      <c r="G6" s="409"/>
      <c r="H6" s="410"/>
    </row>
    <row r="7" spans="1:13" ht="17.25" customHeight="1" x14ac:dyDescent="0.15">
      <c r="E7" s="8"/>
      <c r="F7" s="9"/>
      <c r="G7" s="10" t="s">
        <v>3</v>
      </c>
      <c r="H7" s="11" t="s">
        <v>4</v>
      </c>
    </row>
    <row r="8" spans="1:13" ht="16.5" customHeight="1" x14ac:dyDescent="0.15">
      <c r="E8" s="12" t="s">
        <v>5</v>
      </c>
      <c r="F8" s="83">
        <v>2248914</v>
      </c>
      <c r="G8" s="83">
        <v>1164068</v>
      </c>
      <c r="H8" s="84">
        <v>1084846</v>
      </c>
    </row>
    <row r="9" spans="1:13" ht="16.5" customHeight="1" x14ac:dyDescent="0.15">
      <c r="E9" s="13" t="s">
        <v>6</v>
      </c>
      <c r="F9" s="83">
        <v>898014</v>
      </c>
      <c r="G9" s="83">
        <v>458057</v>
      </c>
      <c r="H9" s="84">
        <v>439957</v>
      </c>
    </row>
    <row r="10" spans="1:13" ht="16.5" customHeight="1" x14ac:dyDescent="0.15">
      <c r="E10" s="13" t="s">
        <v>7</v>
      </c>
      <c r="F10" s="83">
        <v>292211</v>
      </c>
      <c r="G10" s="83">
        <v>152443</v>
      </c>
      <c r="H10" s="84">
        <v>139768</v>
      </c>
    </row>
    <row r="11" spans="1:13" ht="16.5" customHeight="1" x14ac:dyDescent="0.15">
      <c r="E11" s="13" t="s">
        <v>15</v>
      </c>
      <c r="F11" s="83">
        <v>178090</v>
      </c>
      <c r="G11" s="83">
        <v>96034</v>
      </c>
      <c r="H11" s="84">
        <v>82056</v>
      </c>
    </row>
    <row r="12" spans="1:13" ht="16.5" customHeight="1" x14ac:dyDescent="0.15">
      <c r="E12" s="13" t="s">
        <v>8</v>
      </c>
      <c r="F12" s="83">
        <v>125423</v>
      </c>
      <c r="G12" s="83">
        <v>62829</v>
      </c>
      <c r="H12" s="84">
        <v>62594</v>
      </c>
    </row>
    <row r="13" spans="1:13" ht="16.5" customHeight="1" x14ac:dyDescent="0.15">
      <c r="E13" s="13" t="s">
        <v>9</v>
      </c>
      <c r="F13" s="83">
        <v>69688</v>
      </c>
      <c r="G13" s="83">
        <v>37006</v>
      </c>
      <c r="H13" s="84">
        <v>32682</v>
      </c>
    </row>
    <row r="14" spans="1:13" ht="16.5" customHeight="1" x14ac:dyDescent="0.15">
      <c r="E14" s="13" t="s">
        <v>10</v>
      </c>
      <c r="F14" s="83">
        <v>54150</v>
      </c>
      <c r="G14" s="83">
        <v>24734</v>
      </c>
      <c r="H14" s="84">
        <v>29416</v>
      </c>
    </row>
    <row r="15" spans="1:13" ht="16.5" customHeight="1" x14ac:dyDescent="0.15">
      <c r="E15" s="13" t="s">
        <v>11</v>
      </c>
      <c r="F15" s="83">
        <v>103399</v>
      </c>
      <c r="G15" s="83">
        <v>52922</v>
      </c>
      <c r="H15" s="84">
        <v>50477</v>
      </c>
    </row>
    <row r="16" spans="1:13" ht="16.5" customHeight="1" x14ac:dyDescent="0.15">
      <c r="E16" s="13" t="s">
        <v>12</v>
      </c>
      <c r="F16" s="83">
        <v>55716</v>
      </c>
      <c r="G16" s="83">
        <v>28349</v>
      </c>
      <c r="H16" s="84">
        <v>27367</v>
      </c>
    </row>
    <row r="17" spans="5:13" ht="16.5" customHeight="1" x14ac:dyDescent="0.15">
      <c r="E17" s="13" t="s">
        <v>13</v>
      </c>
      <c r="F17" s="83">
        <v>62601</v>
      </c>
      <c r="G17" s="83">
        <v>31800</v>
      </c>
      <c r="H17" s="84">
        <v>30801</v>
      </c>
    </row>
    <row r="18" spans="5:13" ht="16.5" customHeight="1" x14ac:dyDescent="0.15">
      <c r="E18" s="13" t="s">
        <v>14</v>
      </c>
      <c r="F18" s="83">
        <v>18780</v>
      </c>
      <c r="G18" s="83">
        <v>8510</v>
      </c>
      <c r="H18" s="84">
        <v>10270</v>
      </c>
      <c r="M18" s="1" t="s">
        <v>89</v>
      </c>
    </row>
    <row r="19" spans="5:13" ht="16.5" customHeight="1" x14ac:dyDescent="0.15">
      <c r="E19" s="13" t="s">
        <v>16</v>
      </c>
      <c r="F19" s="83">
        <v>16256</v>
      </c>
      <c r="G19" s="83">
        <v>8190</v>
      </c>
      <c r="H19" s="84">
        <v>8066</v>
      </c>
    </row>
    <row r="20" spans="5:13" ht="16.5" customHeight="1" x14ac:dyDescent="0.15">
      <c r="E20" s="13" t="s">
        <v>17</v>
      </c>
      <c r="F20" s="83">
        <v>46101</v>
      </c>
      <c r="G20" s="83">
        <v>26072</v>
      </c>
      <c r="H20" s="84">
        <v>20029</v>
      </c>
    </row>
    <row r="21" spans="5:13" ht="16.5" customHeight="1" x14ac:dyDescent="0.15">
      <c r="E21" s="13" t="s">
        <v>18</v>
      </c>
      <c r="F21" s="83">
        <v>54888</v>
      </c>
      <c r="G21" s="83">
        <v>31108</v>
      </c>
      <c r="H21" s="84">
        <v>23780</v>
      </c>
    </row>
    <row r="22" spans="5:13" ht="16.5" customHeight="1" x14ac:dyDescent="0.15">
      <c r="E22" s="13" t="s">
        <v>19</v>
      </c>
      <c r="F22" s="83">
        <v>55456</v>
      </c>
      <c r="G22" s="83">
        <v>29576</v>
      </c>
      <c r="H22" s="84">
        <v>25880</v>
      </c>
    </row>
    <row r="23" spans="5:13" ht="16.5" customHeight="1" x14ac:dyDescent="0.15">
      <c r="E23" s="13" t="s">
        <v>20</v>
      </c>
      <c r="F23" s="83">
        <v>25342</v>
      </c>
      <c r="G23" s="83">
        <v>13560</v>
      </c>
      <c r="H23" s="84">
        <v>11782</v>
      </c>
    </row>
    <row r="24" spans="5:13" ht="16.5" customHeight="1" x14ac:dyDescent="0.15">
      <c r="E24" s="13" t="s">
        <v>21</v>
      </c>
      <c r="F24" s="83">
        <v>31799</v>
      </c>
      <c r="G24" s="83">
        <v>17678</v>
      </c>
      <c r="H24" s="84">
        <v>14121</v>
      </c>
    </row>
    <row r="25" spans="5:13" ht="16.5" customHeight="1" x14ac:dyDescent="0.15">
      <c r="E25" s="13" t="s">
        <v>22</v>
      </c>
      <c r="F25" s="83">
        <v>32323</v>
      </c>
      <c r="G25" s="83">
        <v>17508</v>
      </c>
      <c r="H25" s="84">
        <v>14815</v>
      </c>
    </row>
    <row r="26" spans="5:13" ht="16.5" customHeight="1" x14ac:dyDescent="0.15">
      <c r="E26" s="13" t="s">
        <v>23</v>
      </c>
      <c r="F26" s="83">
        <v>13323</v>
      </c>
      <c r="G26" s="83">
        <v>6780</v>
      </c>
      <c r="H26" s="84">
        <v>6543</v>
      </c>
    </row>
    <row r="27" spans="5:13" ht="16.5" customHeight="1" x14ac:dyDescent="0.15">
      <c r="E27" s="13" t="s">
        <v>24</v>
      </c>
      <c r="F27" s="83">
        <v>22544</v>
      </c>
      <c r="G27" s="83">
        <v>12443</v>
      </c>
      <c r="H27" s="84">
        <v>10101</v>
      </c>
    </row>
    <row r="28" spans="5:13" ht="16.5" customHeight="1" x14ac:dyDescent="0.15">
      <c r="E28" s="13" t="s">
        <v>25</v>
      </c>
      <c r="F28" s="83">
        <v>10292</v>
      </c>
      <c r="G28" s="83">
        <v>4951</v>
      </c>
      <c r="H28" s="84">
        <v>5341</v>
      </c>
    </row>
    <row r="29" spans="5:13" ht="16.5" customHeight="1" x14ac:dyDescent="0.15">
      <c r="E29" s="13" t="s">
        <v>26</v>
      </c>
      <c r="F29" s="83">
        <v>12677</v>
      </c>
      <c r="G29" s="83">
        <v>7133</v>
      </c>
      <c r="H29" s="84">
        <v>5544</v>
      </c>
    </row>
    <row r="30" spans="5:13" ht="16.5" customHeight="1" x14ac:dyDescent="0.15">
      <c r="E30" s="13" t="s">
        <v>27</v>
      </c>
      <c r="F30" s="83">
        <v>10893</v>
      </c>
      <c r="G30" s="83">
        <v>5562</v>
      </c>
      <c r="H30" s="84">
        <v>5331</v>
      </c>
    </row>
    <row r="31" spans="5:13" ht="16.5" customHeight="1" x14ac:dyDescent="0.15">
      <c r="E31" s="13" t="s">
        <v>28</v>
      </c>
      <c r="F31" s="83">
        <v>9659</v>
      </c>
      <c r="G31" s="83">
        <v>4739</v>
      </c>
      <c r="H31" s="84">
        <v>4920</v>
      </c>
    </row>
    <row r="32" spans="5:13" ht="16.5" customHeight="1" x14ac:dyDescent="0.15">
      <c r="E32" s="13" t="s">
        <v>29</v>
      </c>
      <c r="F32" s="83">
        <v>3067</v>
      </c>
      <c r="G32" s="83">
        <v>1760</v>
      </c>
      <c r="H32" s="84">
        <v>1307</v>
      </c>
    </row>
    <row r="33" spans="5:8" ht="16.5" customHeight="1" x14ac:dyDescent="0.15">
      <c r="E33" s="13" t="s">
        <v>30</v>
      </c>
      <c r="F33" s="83">
        <v>4686</v>
      </c>
      <c r="G33" s="83">
        <v>2571</v>
      </c>
      <c r="H33" s="84">
        <v>2115</v>
      </c>
    </row>
    <row r="34" spans="5:8" ht="16.5" customHeight="1" x14ac:dyDescent="0.15">
      <c r="E34" s="13" t="s">
        <v>31</v>
      </c>
      <c r="F34" s="83">
        <v>3708</v>
      </c>
      <c r="G34" s="83">
        <v>1821</v>
      </c>
      <c r="H34" s="84">
        <v>1887</v>
      </c>
    </row>
    <row r="35" spans="5:8" ht="16.5" customHeight="1" x14ac:dyDescent="0.15">
      <c r="E35" s="13" t="s">
        <v>32</v>
      </c>
      <c r="F35" s="83">
        <v>3974</v>
      </c>
      <c r="G35" s="83">
        <v>2001</v>
      </c>
      <c r="H35" s="84">
        <v>1973</v>
      </c>
    </row>
    <row r="36" spans="5:8" ht="16.5" customHeight="1" x14ac:dyDescent="0.15">
      <c r="E36" s="13" t="s">
        <v>33</v>
      </c>
      <c r="F36" s="83">
        <v>4251</v>
      </c>
      <c r="G36" s="83">
        <v>2210</v>
      </c>
      <c r="H36" s="84">
        <v>2041</v>
      </c>
    </row>
    <row r="37" spans="5:8" ht="16.5" customHeight="1" x14ac:dyDescent="0.15">
      <c r="E37" s="13" t="s">
        <v>34</v>
      </c>
      <c r="F37" s="83">
        <v>4275</v>
      </c>
      <c r="G37" s="83">
        <v>2187</v>
      </c>
      <c r="H37" s="84">
        <v>2088</v>
      </c>
    </row>
    <row r="38" spans="5:8" ht="16.5" customHeight="1" x14ac:dyDescent="0.15">
      <c r="E38" s="13" t="s">
        <v>35</v>
      </c>
      <c r="F38" s="83">
        <v>2991</v>
      </c>
      <c r="G38" s="83">
        <v>1468</v>
      </c>
      <c r="H38" s="84">
        <v>1523</v>
      </c>
    </row>
    <row r="39" spans="5:8" ht="16.5" customHeight="1" x14ac:dyDescent="0.15">
      <c r="E39" s="13" t="s">
        <v>36</v>
      </c>
      <c r="F39" s="83">
        <v>9832</v>
      </c>
      <c r="G39" s="83">
        <v>4855</v>
      </c>
      <c r="H39" s="84">
        <v>4977</v>
      </c>
    </row>
    <row r="40" spans="5:8" ht="16.5" customHeight="1" x14ac:dyDescent="0.15">
      <c r="E40" s="13" t="s">
        <v>37</v>
      </c>
      <c r="F40" s="83">
        <v>11510</v>
      </c>
      <c r="G40" s="83">
        <v>6660</v>
      </c>
      <c r="H40" s="84">
        <v>4850</v>
      </c>
    </row>
    <row r="41" spans="5:8" ht="16.5" customHeight="1" thickBot="1" x14ac:dyDescent="0.2">
      <c r="E41" s="14" t="s">
        <v>38</v>
      </c>
      <c r="F41" s="85">
        <v>995</v>
      </c>
      <c r="G41" s="85">
        <v>551</v>
      </c>
      <c r="H41" s="86">
        <v>444</v>
      </c>
    </row>
  </sheetData>
  <mergeCells count="2">
    <mergeCell ref="E1:H1"/>
    <mergeCell ref="F6:H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34"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8.5" style="301" customWidth="1"/>
    <col min="7" max="7" width="8.7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625" style="301" customWidth="1"/>
    <col min="50" max="59" width="9" style="301"/>
    <col min="60" max="60" width="7.25" style="301" customWidth="1"/>
    <col min="61" max="70" width="9" style="301"/>
    <col min="71" max="71" width="7.25" style="301" customWidth="1"/>
    <col min="72" max="81" width="9" style="301"/>
    <col min="82" max="82" width="7.375" style="301" customWidth="1"/>
    <col min="83" max="92" width="9" style="301"/>
    <col min="93" max="93" width="7.5" style="301" customWidth="1"/>
    <col min="94" max="16384" width="9" style="301"/>
  </cols>
  <sheetData>
    <row r="1" spans="1:100" ht="22.5" customHeight="1" x14ac:dyDescent="0.15">
      <c r="A1" s="336" t="s">
        <v>126</v>
      </c>
      <c r="H1" s="426">
        <v>29</v>
      </c>
      <c r="I1" s="426"/>
      <c r="J1" s="292">
        <f>第１表!G2</f>
        <v>12</v>
      </c>
      <c r="K1" s="432">
        <f>IF(J1&lt;3,J1+12-2,J1-2)</f>
        <v>10</v>
      </c>
      <c r="L1" s="432"/>
    </row>
    <row r="2" spans="1:100" s="337" customFormat="1" ht="21" customHeight="1" thickBot="1" x14ac:dyDescent="0.2">
      <c r="A2" s="336" t="s">
        <v>135</v>
      </c>
    </row>
    <row r="3" spans="1:100" ht="23.25" customHeight="1" thickBot="1" x14ac:dyDescent="0.2">
      <c r="A3" s="433"/>
      <c r="B3" s="436" t="s">
        <v>116</v>
      </c>
      <c r="C3" s="436"/>
      <c r="D3" s="436"/>
      <c r="E3" s="436"/>
      <c r="F3" s="436"/>
      <c r="G3" s="436"/>
      <c r="H3" s="436"/>
      <c r="I3" s="436"/>
      <c r="J3" s="436"/>
      <c r="K3" s="436"/>
      <c r="L3" s="436"/>
      <c r="M3" s="436" t="s">
        <v>117</v>
      </c>
      <c r="N3" s="436"/>
      <c r="O3" s="436"/>
      <c r="P3" s="436"/>
      <c r="Q3" s="436"/>
      <c r="R3" s="436"/>
      <c r="S3" s="436"/>
      <c r="T3" s="436"/>
      <c r="U3" s="436"/>
      <c r="V3" s="436"/>
      <c r="W3" s="436"/>
      <c r="X3" s="436" t="s">
        <v>146</v>
      </c>
      <c r="Y3" s="436"/>
      <c r="Z3" s="436"/>
      <c r="AA3" s="436"/>
      <c r="AB3" s="436"/>
      <c r="AC3" s="436"/>
      <c r="AD3" s="436"/>
      <c r="AE3" s="436"/>
      <c r="AF3" s="436"/>
      <c r="AG3" s="436"/>
      <c r="AH3" s="436"/>
      <c r="AI3" s="436" t="s">
        <v>92</v>
      </c>
      <c r="AJ3" s="436"/>
      <c r="AK3" s="436"/>
      <c r="AL3" s="436"/>
      <c r="AM3" s="436"/>
      <c r="AN3" s="436"/>
      <c r="AO3" s="436"/>
      <c r="AP3" s="436"/>
      <c r="AQ3" s="436"/>
      <c r="AR3" s="436"/>
      <c r="AS3" s="436"/>
      <c r="AT3" s="457" t="s">
        <v>91</v>
      </c>
      <c r="AU3" s="446"/>
      <c r="AV3" s="446"/>
      <c r="AW3" s="446"/>
      <c r="AX3" s="446"/>
      <c r="AY3" s="446"/>
      <c r="AZ3" s="446"/>
      <c r="BA3" s="446"/>
      <c r="BB3" s="446"/>
      <c r="BC3" s="446"/>
      <c r="BD3" s="462"/>
      <c r="BE3" s="457" t="s">
        <v>93</v>
      </c>
      <c r="BF3" s="446"/>
      <c r="BG3" s="446"/>
      <c r="BH3" s="446"/>
      <c r="BI3" s="446"/>
      <c r="BJ3" s="446"/>
      <c r="BK3" s="446"/>
      <c r="BL3" s="446"/>
      <c r="BM3" s="446"/>
      <c r="BN3" s="462"/>
      <c r="BO3" s="457" t="s">
        <v>94</v>
      </c>
      <c r="BP3" s="446"/>
      <c r="BQ3" s="446"/>
      <c r="BR3" s="446"/>
      <c r="BS3" s="446"/>
      <c r="BT3" s="446"/>
      <c r="BU3" s="446"/>
      <c r="BV3" s="446"/>
      <c r="BW3" s="446"/>
      <c r="BX3" s="446"/>
      <c r="BY3" s="446"/>
      <c r="BZ3" s="462"/>
      <c r="CA3" s="457" t="s">
        <v>95</v>
      </c>
      <c r="CB3" s="446"/>
      <c r="CC3" s="446"/>
      <c r="CD3" s="446"/>
      <c r="CE3" s="446"/>
      <c r="CF3" s="446"/>
      <c r="CG3" s="446"/>
      <c r="CH3" s="446"/>
      <c r="CI3" s="446"/>
      <c r="CJ3" s="446"/>
      <c r="CK3" s="462"/>
      <c r="CL3" s="457" t="s">
        <v>145</v>
      </c>
      <c r="CM3" s="446"/>
      <c r="CN3" s="446"/>
      <c r="CO3" s="446"/>
      <c r="CP3" s="446"/>
      <c r="CQ3" s="446"/>
      <c r="CR3" s="446"/>
      <c r="CS3" s="446"/>
      <c r="CT3" s="446"/>
      <c r="CU3" s="446"/>
      <c r="CV3" s="447"/>
    </row>
    <row r="4" spans="1:100" ht="22.5" customHeight="1" x14ac:dyDescent="0.15">
      <c r="A4" s="434"/>
      <c r="B4" s="437" t="s">
        <v>62</v>
      </c>
      <c r="C4" s="438"/>
      <c r="D4" s="439"/>
      <c r="E4" s="440" t="s">
        <v>63</v>
      </c>
      <c r="F4" s="438"/>
      <c r="G4" s="438"/>
      <c r="H4" s="438"/>
      <c r="I4" s="438"/>
      <c r="J4" s="438"/>
      <c r="K4" s="441"/>
      <c r="L4" s="442" t="s">
        <v>53</v>
      </c>
      <c r="M4" s="437" t="s">
        <v>62</v>
      </c>
      <c r="N4" s="438"/>
      <c r="O4" s="439"/>
      <c r="P4" s="440" t="s">
        <v>63</v>
      </c>
      <c r="Q4" s="438"/>
      <c r="R4" s="438"/>
      <c r="S4" s="438"/>
      <c r="T4" s="438"/>
      <c r="U4" s="438"/>
      <c r="V4" s="439"/>
      <c r="W4" s="442" t="s">
        <v>53</v>
      </c>
      <c r="X4" s="437" t="s">
        <v>62</v>
      </c>
      <c r="Y4" s="438"/>
      <c r="Z4" s="439"/>
      <c r="AA4" s="440" t="s">
        <v>63</v>
      </c>
      <c r="AB4" s="438"/>
      <c r="AC4" s="438"/>
      <c r="AD4" s="438"/>
      <c r="AE4" s="438"/>
      <c r="AF4" s="438"/>
      <c r="AG4" s="439"/>
      <c r="AH4" s="442" t="s">
        <v>53</v>
      </c>
      <c r="AI4" s="437" t="s">
        <v>62</v>
      </c>
      <c r="AJ4" s="438"/>
      <c r="AK4" s="439"/>
      <c r="AL4" s="440" t="s">
        <v>63</v>
      </c>
      <c r="AM4" s="438"/>
      <c r="AN4" s="438"/>
      <c r="AO4" s="438"/>
      <c r="AP4" s="438"/>
      <c r="AQ4" s="438"/>
      <c r="AR4" s="439"/>
      <c r="AS4" s="442" t="s">
        <v>53</v>
      </c>
      <c r="AT4" s="461" t="s">
        <v>62</v>
      </c>
      <c r="AU4" s="459"/>
      <c r="AV4" s="460"/>
      <c r="AW4" s="458" t="s">
        <v>63</v>
      </c>
      <c r="AX4" s="459"/>
      <c r="AY4" s="459"/>
      <c r="AZ4" s="459"/>
      <c r="BA4" s="459"/>
      <c r="BB4" s="459"/>
      <c r="BC4" s="460"/>
      <c r="BD4" s="402" t="s">
        <v>53</v>
      </c>
      <c r="BE4" s="461" t="s">
        <v>62</v>
      </c>
      <c r="BF4" s="459"/>
      <c r="BG4" s="460"/>
      <c r="BH4" s="458" t="s">
        <v>63</v>
      </c>
      <c r="BI4" s="459"/>
      <c r="BJ4" s="459"/>
      <c r="BK4" s="459"/>
      <c r="BL4" s="459"/>
      <c r="BM4" s="459"/>
      <c r="BN4" s="460"/>
      <c r="BO4" s="402" t="s">
        <v>53</v>
      </c>
      <c r="BP4" s="461" t="s">
        <v>62</v>
      </c>
      <c r="BQ4" s="459"/>
      <c r="BR4" s="460"/>
      <c r="BS4" s="458" t="s">
        <v>63</v>
      </c>
      <c r="BT4" s="459"/>
      <c r="BU4" s="459"/>
      <c r="BV4" s="459"/>
      <c r="BW4" s="459"/>
      <c r="BX4" s="459"/>
      <c r="BY4" s="460"/>
      <c r="BZ4" s="402" t="s">
        <v>53</v>
      </c>
      <c r="CA4" s="461" t="s">
        <v>62</v>
      </c>
      <c r="CB4" s="459"/>
      <c r="CC4" s="460"/>
      <c r="CD4" s="458" t="s">
        <v>63</v>
      </c>
      <c r="CE4" s="459"/>
      <c r="CF4" s="459"/>
      <c r="CG4" s="459"/>
      <c r="CH4" s="459"/>
      <c r="CI4" s="459"/>
      <c r="CJ4" s="460"/>
      <c r="CK4" s="402" t="s">
        <v>53</v>
      </c>
      <c r="CL4" s="461" t="s">
        <v>62</v>
      </c>
      <c r="CM4" s="459"/>
      <c r="CN4" s="460"/>
      <c r="CO4" s="458" t="s">
        <v>63</v>
      </c>
      <c r="CP4" s="459"/>
      <c r="CQ4" s="459"/>
      <c r="CR4" s="459"/>
      <c r="CS4" s="459"/>
      <c r="CT4" s="459"/>
      <c r="CU4" s="460"/>
      <c r="CV4" s="402" t="s">
        <v>53</v>
      </c>
    </row>
    <row r="5" spans="1:100" ht="34.5" customHeight="1" thickBot="1" x14ac:dyDescent="0.2">
      <c r="A5" s="435"/>
      <c r="B5" s="309" t="s">
        <v>44</v>
      </c>
      <c r="C5" s="311" t="s">
        <v>45</v>
      </c>
      <c r="D5" s="312" t="s">
        <v>46</v>
      </c>
      <c r="E5" s="313" t="s">
        <v>85</v>
      </c>
      <c r="F5" s="305" t="s">
        <v>48</v>
      </c>
      <c r="G5" s="305" t="s">
        <v>49</v>
      </c>
      <c r="H5" s="305" t="s">
        <v>50</v>
      </c>
      <c r="I5" s="305" t="s">
        <v>51</v>
      </c>
      <c r="J5" s="305" t="s">
        <v>52</v>
      </c>
      <c r="K5" s="314" t="s">
        <v>46</v>
      </c>
      <c r="L5" s="443"/>
      <c r="M5" s="309" t="s">
        <v>44</v>
      </c>
      <c r="N5" s="305" t="s">
        <v>45</v>
      </c>
      <c r="O5" s="311" t="s">
        <v>46</v>
      </c>
      <c r="P5" s="313" t="s">
        <v>85</v>
      </c>
      <c r="Q5" s="305" t="s">
        <v>48</v>
      </c>
      <c r="R5" s="305" t="s">
        <v>49</v>
      </c>
      <c r="S5" s="305" t="s">
        <v>50</v>
      </c>
      <c r="T5" s="305" t="s">
        <v>51</v>
      </c>
      <c r="U5" s="305" t="s">
        <v>52</v>
      </c>
      <c r="V5" s="311" t="s">
        <v>46</v>
      </c>
      <c r="W5" s="443"/>
      <c r="X5" s="309" t="s">
        <v>44</v>
      </c>
      <c r="Y5" s="305" t="s">
        <v>45</v>
      </c>
      <c r="Z5" s="311" t="s">
        <v>46</v>
      </c>
      <c r="AA5" s="313" t="s">
        <v>85</v>
      </c>
      <c r="AB5" s="305" t="s">
        <v>48</v>
      </c>
      <c r="AC5" s="305" t="s">
        <v>49</v>
      </c>
      <c r="AD5" s="305" t="s">
        <v>50</v>
      </c>
      <c r="AE5" s="305" t="s">
        <v>51</v>
      </c>
      <c r="AF5" s="305" t="s">
        <v>52</v>
      </c>
      <c r="AG5" s="311" t="s">
        <v>46</v>
      </c>
      <c r="AH5" s="443"/>
      <c r="AI5" s="404" t="s">
        <v>44</v>
      </c>
      <c r="AJ5" s="305" t="s">
        <v>45</v>
      </c>
      <c r="AK5" s="311" t="s">
        <v>46</v>
      </c>
      <c r="AL5" s="313" t="s">
        <v>85</v>
      </c>
      <c r="AM5" s="305" t="s">
        <v>48</v>
      </c>
      <c r="AN5" s="305" t="s">
        <v>49</v>
      </c>
      <c r="AO5" s="305" t="s">
        <v>50</v>
      </c>
      <c r="AP5" s="305" t="s">
        <v>51</v>
      </c>
      <c r="AQ5" s="305" t="s">
        <v>52</v>
      </c>
      <c r="AR5" s="311" t="s">
        <v>46</v>
      </c>
      <c r="AS5" s="443"/>
      <c r="AT5" s="404" t="s">
        <v>44</v>
      </c>
      <c r="AU5" s="305" t="s">
        <v>45</v>
      </c>
      <c r="AV5" s="311" t="s">
        <v>46</v>
      </c>
      <c r="AW5" s="313" t="s">
        <v>85</v>
      </c>
      <c r="AX5" s="305" t="s">
        <v>48</v>
      </c>
      <c r="AY5" s="305" t="s">
        <v>49</v>
      </c>
      <c r="AZ5" s="305" t="s">
        <v>50</v>
      </c>
      <c r="BA5" s="305" t="s">
        <v>51</v>
      </c>
      <c r="BB5" s="305" t="s">
        <v>52</v>
      </c>
      <c r="BC5" s="311" t="s">
        <v>46</v>
      </c>
      <c r="BD5" s="403"/>
      <c r="BE5" s="404" t="s">
        <v>44</v>
      </c>
      <c r="BF5" s="305" t="s">
        <v>45</v>
      </c>
      <c r="BG5" s="311" t="s">
        <v>46</v>
      </c>
      <c r="BH5" s="313" t="s">
        <v>85</v>
      </c>
      <c r="BI5" s="305" t="s">
        <v>48</v>
      </c>
      <c r="BJ5" s="305" t="s">
        <v>49</v>
      </c>
      <c r="BK5" s="305" t="s">
        <v>50</v>
      </c>
      <c r="BL5" s="305" t="s">
        <v>51</v>
      </c>
      <c r="BM5" s="305" t="s">
        <v>52</v>
      </c>
      <c r="BN5" s="311" t="s">
        <v>46</v>
      </c>
      <c r="BO5" s="403"/>
      <c r="BP5" s="404" t="s">
        <v>44</v>
      </c>
      <c r="BQ5" s="305" t="s">
        <v>45</v>
      </c>
      <c r="BR5" s="311" t="s">
        <v>46</v>
      </c>
      <c r="BS5" s="313" t="s">
        <v>85</v>
      </c>
      <c r="BT5" s="305" t="s">
        <v>48</v>
      </c>
      <c r="BU5" s="305" t="s">
        <v>49</v>
      </c>
      <c r="BV5" s="305" t="s">
        <v>50</v>
      </c>
      <c r="BW5" s="305" t="s">
        <v>51</v>
      </c>
      <c r="BX5" s="305" t="s">
        <v>52</v>
      </c>
      <c r="BY5" s="311" t="s">
        <v>46</v>
      </c>
      <c r="BZ5" s="403"/>
      <c r="CA5" s="404" t="s">
        <v>44</v>
      </c>
      <c r="CB5" s="305" t="s">
        <v>45</v>
      </c>
      <c r="CC5" s="311" t="s">
        <v>46</v>
      </c>
      <c r="CD5" s="313" t="s">
        <v>85</v>
      </c>
      <c r="CE5" s="305" t="s">
        <v>48</v>
      </c>
      <c r="CF5" s="305" t="s">
        <v>49</v>
      </c>
      <c r="CG5" s="305" t="s">
        <v>50</v>
      </c>
      <c r="CH5" s="305" t="s">
        <v>51</v>
      </c>
      <c r="CI5" s="305" t="s">
        <v>52</v>
      </c>
      <c r="CJ5" s="311" t="s">
        <v>46</v>
      </c>
      <c r="CK5" s="403"/>
      <c r="CL5" s="404" t="s">
        <v>44</v>
      </c>
      <c r="CM5" s="305" t="s">
        <v>45</v>
      </c>
      <c r="CN5" s="311" t="s">
        <v>46</v>
      </c>
      <c r="CO5" s="313" t="s">
        <v>85</v>
      </c>
      <c r="CP5" s="305" t="s">
        <v>48</v>
      </c>
      <c r="CQ5" s="305" t="s">
        <v>49</v>
      </c>
      <c r="CR5" s="305" t="s">
        <v>50</v>
      </c>
      <c r="CS5" s="305" t="s">
        <v>51</v>
      </c>
      <c r="CT5" s="305" t="s">
        <v>52</v>
      </c>
      <c r="CU5" s="311" t="s">
        <v>46</v>
      </c>
      <c r="CV5" s="403"/>
    </row>
    <row r="6" spans="1:100" ht="21" customHeight="1" x14ac:dyDescent="0.15">
      <c r="A6" s="306" t="s">
        <v>5</v>
      </c>
      <c r="B6" s="315">
        <v>0</v>
      </c>
      <c r="C6" s="316">
        <v>0</v>
      </c>
      <c r="D6" s="317">
        <v>0</v>
      </c>
      <c r="E6" s="318">
        <v>0</v>
      </c>
      <c r="F6" s="319">
        <v>243</v>
      </c>
      <c r="G6" s="319">
        <v>275</v>
      </c>
      <c r="H6" s="319">
        <v>192</v>
      </c>
      <c r="I6" s="319">
        <v>229</v>
      </c>
      <c r="J6" s="319">
        <v>223</v>
      </c>
      <c r="K6" s="320">
        <v>1162</v>
      </c>
      <c r="L6" s="321">
        <v>1162</v>
      </c>
      <c r="M6" s="315">
        <v>0</v>
      </c>
      <c r="N6" s="319">
        <v>0</v>
      </c>
      <c r="O6" s="316">
        <v>0</v>
      </c>
      <c r="P6" s="318">
        <v>0</v>
      </c>
      <c r="Q6" s="319">
        <v>237</v>
      </c>
      <c r="R6" s="319">
        <v>546</v>
      </c>
      <c r="S6" s="319">
        <v>386</v>
      </c>
      <c r="T6" s="319">
        <v>352</v>
      </c>
      <c r="U6" s="319">
        <v>307</v>
      </c>
      <c r="V6" s="316">
        <v>1828</v>
      </c>
      <c r="W6" s="321">
        <v>1828</v>
      </c>
      <c r="X6" s="315">
        <v>0</v>
      </c>
      <c r="Y6" s="319">
        <v>0</v>
      </c>
      <c r="Z6" s="316">
        <v>0</v>
      </c>
      <c r="AA6" s="318">
        <v>0</v>
      </c>
      <c r="AB6" s="319">
        <v>11299</v>
      </c>
      <c r="AC6" s="319">
        <v>11190</v>
      </c>
      <c r="AD6" s="319">
        <v>5739</v>
      </c>
      <c r="AE6" s="319">
        <v>2880</v>
      </c>
      <c r="AF6" s="319">
        <v>1447</v>
      </c>
      <c r="AG6" s="316">
        <v>32555</v>
      </c>
      <c r="AH6" s="321">
        <v>32555</v>
      </c>
      <c r="AI6" s="315">
        <v>7</v>
      </c>
      <c r="AJ6" s="319">
        <v>13</v>
      </c>
      <c r="AK6" s="316">
        <v>20</v>
      </c>
      <c r="AL6" s="318">
        <v>0</v>
      </c>
      <c r="AM6" s="319">
        <v>775</v>
      </c>
      <c r="AN6" s="319">
        <v>976</v>
      </c>
      <c r="AO6" s="319">
        <v>1124</v>
      </c>
      <c r="AP6" s="319">
        <v>670</v>
      </c>
      <c r="AQ6" s="319">
        <v>606</v>
      </c>
      <c r="AR6" s="316">
        <v>4151</v>
      </c>
      <c r="AS6" s="321">
        <v>4171</v>
      </c>
      <c r="AT6" s="315">
        <v>191</v>
      </c>
      <c r="AU6" s="319">
        <v>256</v>
      </c>
      <c r="AV6" s="316">
        <v>447</v>
      </c>
      <c r="AW6" s="318">
        <v>0</v>
      </c>
      <c r="AX6" s="319">
        <v>1266</v>
      </c>
      <c r="AY6" s="319">
        <v>1299</v>
      </c>
      <c r="AZ6" s="319">
        <v>1114</v>
      </c>
      <c r="BA6" s="319">
        <v>763</v>
      </c>
      <c r="BB6" s="319">
        <v>494</v>
      </c>
      <c r="BC6" s="316">
        <v>4936</v>
      </c>
      <c r="BD6" s="321">
        <v>5383</v>
      </c>
      <c r="BE6" s="315">
        <v>0</v>
      </c>
      <c r="BF6" s="319">
        <v>34</v>
      </c>
      <c r="BG6" s="316">
        <v>34</v>
      </c>
      <c r="BH6" s="318">
        <v>0</v>
      </c>
      <c r="BI6" s="319">
        <v>2043</v>
      </c>
      <c r="BJ6" s="319">
        <v>2780</v>
      </c>
      <c r="BK6" s="319">
        <v>3112</v>
      </c>
      <c r="BL6" s="319">
        <v>2030</v>
      </c>
      <c r="BM6" s="319">
        <v>1441</v>
      </c>
      <c r="BN6" s="320">
        <v>11406</v>
      </c>
      <c r="BO6" s="321">
        <v>11440</v>
      </c>
      <c r="BP6" s="315">
        <v>0</v>
      </c>
      <c r="BQ6" s="319">
        <v>0</v>
      </c>
      <c r="BR6" s="316">
        <v>0</v>
      </c>
      <c r="BS6" s="318">
        <v>0</v>
      </c>
      <c r="BT6" s="319">
        <v>44</v>
      </c>
      <c r="BU6" s="319">
        <v>47</v>
      </c>
      <c r="BV6" s="319">
        <v>43</v>
      </c>
      <c r="BW6" s="319">
        <v>66</v>
      </c>
      <c r="BX6" s="319">
        <v>59</v>
      </c>
      <c r="BY6" s="316">
        <v>259</v>
      </c>
      <c r="BZ6" s="321">
        <v>259</v>
      </c>
      <c r="CA6" s="315">
        <v>0</v>
      </c>
      <c r="CB6" s="319">
        <v>0</v>
      </c>
      <c r="CC6" s="316">
        <v>0</v>
      </c>
      <c r="CD6" s="318">
        <v>0</v>
      </c>
      <c r="CE6" s="319">
        <v>10</v>
      </c>
      <c r="CF6" s="319">
        <v>38</v>
      </c>
      <c r="CG6" s="319">
        <v>181</v>
      </c>
      <c r="CH6" s="319">
        <v>279</v>
      </c>
      <c r="CI6" s="319">
        <v>181</v>
      </c>
      <c r="CJ6" s="316">
        <v>689</v>
      </c>
      <c r="CK6" s="321">
        <v>689</v>
      </c>
      <c r="CL6" s="315">
        <v>0</v>
      </c>
      <c r="CM6" s="319">
        <v>0</v>
      </c>
      <c r="CN6" s="316">
        <v>0</v>
      </c>
      <c r="CO6" s="318">
        <v>0</v>
      </c>
      <c r="CP6" s="319">
        <v>90</v>
      </c>
      <c r="CQ6" s="319">
        <v>128</v>
      </c>
      <c r="CR6" s="319">
        <v>122</v>
      </c>
      <c r="CS6" s="319">
        <v>124</v>
      </c>
      <c r="CT6" s="319">
        <v>169</v>
      </c>
      <c r="CU6" s="316">
        <v>633</v>
      </c>
      <c r="CV6" s="321">
        <v>633</v>
      </c>
    </row>
    <row r="7" spans="1:100" ht="21" customHeight="1" x14ac:dyDescent="0.15">
      <c r="A7" s="307" t="s">
        <v>6</v>
      </c>
      <c r="B7" s="322">
        <v>0</v>
      </c>
      <c r="C7" s="323">
        <v>0</v>
      </c>
      <c r="D7" s="324">
        <v>0</v>
      </c>
      <c r="E7" s="325">
        <v>0</v>
      </c>
      <c r="F7" s="326">
        <v>131</v>
      </c>
      <c r="G7" s="326">
        <v>175</v>
      </c>
      <c r="H7" s="326">
        <v>131</v>
      </c>
      <c r="I7" s="326">
        <v>147</v>
      </c>
      <c r="J7" s="326">
        <v>144</v>
      </c>
      <c r="K7" s="327">
        <v>728</v>
      </c>
      <c r="L7" s="328">
        <v>728</v>
      </c>
      <c r="M7" s="322">
        <v>0</v>
      </c>
      <c r="N7" s="326">
        <v>0</v>
      </c>
      <c r="O7" s="323">
        <v>0</v>
      </c>
      <c r="P7" s="325">
        <v>0</v>
      </c>
      <c r="Q7" s="326">
        <v>115</v>
      </c>
      <c r="R7" s="326">
        <v>421</v>
      </c>
      <c r="S7" s="326">
        <v>296</v>
      </c>
      <c r="T7" s="326">
        <v>247</v>
      </c>
      <c r="U7" s="326">
        <v>221</v>
      </c>
      <c r="V7" s="323">
        <v>1300</v>
      </c>
      <c r="W7" s="328">
        <v>1300</v>
      </c>
      <c r="X7" s="322">
        <v>0</v>
      </c>
      <c r="Y7" s="326">
        <v>0</v>
      </c>
      <c r="Z7" s="323">
        <v>0</v>
      </c>
      <c r="AA7" s="325">
        <v>0</v>
      </c>
      <c r="AB7" s="326">
        <v>3507</v>
      </c>
      <c r="AC7" s="326">
        <v>5043</v>
      </c>
      <c r="AD7" s="326">
        <v>2433</v>
      </c>
      <c r="AE7" s="326">
        <v>1159</v>
      </c>
      <c r="AF7" s="326">
        <v>631</v>
      </c>
      <c r="AG7" s="323">
        <v>12773</v>
      </c>
      <c r="AH7" s="328">
        <v>12773</v>
      </c>
      <c r="AI7" s="322">
        <v>0</v>
      </c>
      <c r="AJ7" s="326">
        <v>2</v>
      </c>
      <c r="AK7" s="323">
        <v>2</v>
      </c>
      <c r="AL7" s="325">
        <v>0</v>
      </c>
      <c r="AM7" s="326">
        <v>312</v>
      </c>
      <c r="AN7" s="326">
        <v>482</v>
      </c>
      <c r="AO7" s="326">
        <v>581</v>
      </c>
      <c r="AP7" s="326">
        <v>352</v>
      </c>
      <c r="AQ7" s="326">
        <v>328</v>
      </c>
      <c r="AR7" s="323">
        <v>2055</v>
      </c>
      <c r="AS7" s="328">
        <v>2057</v>
      </c>
      <c r="AT7" s="322">
        <v>47</v>
      </c>
      <c r="AU7" s="326">
        <v>74</v>
      </c>
      <c r="AV7" s="323">
        <v>121</v>
      </c>
      <c r="AW7" s="325">
        <v>0</v>
      </c>
      <c r="AX7" s="326">
        <v>441</v>
      </c>
      <c r="AY7" s="326">
        <v>593</v>
      </c>
      <c r="AZ7" s="326">
        <v>530</v>
      </c>
      <c r="BA7" s="326">
        <v>385</v>
      </c>
      <c r="BB7" s="326">
        <v>268</v>
      </c>
      <c r="BC7" s="323">
        <v>2217</v>
      </c>
      <c r="BD7" s="328">
        <v>2338</v>
      </c>
      <c r="BE7" s="322">
        <v>0</v>
      </c>
      <c r="BF7" s="326">
        <v>11</v>
      </c>
      <c r="BG7" s="323">
        <v>11</v>
      </c>
      <c r="BH7" s="325">
        <v>0</v>
      </c>
      <c r="BI7" s="326">
        <v>839</v>
      </c>
      <c r="BJ7" s="326">
        <v>1187</v>
      </c>
      <c r="BK7" s="326">
        <v>1379</v>
      </c>
      <c r="BL7" s="326">
        <v>865</v>
      </c>
      <c r="BM7" s="326">
        <v>572</v>
      </c>
      <c r="BN7" s="327">
        <v>4842</v>
      </c>
      <c r="BO7" s="328">
        <v>4853</v>
      </c>
      <c r="BP7" s="322">
        <v>0</v>
      </c>
      <c r="BQ7" s="326">
        <v>0</v>
      </c>
      <c r="BR7" s="323">
        <v>0</v>
      </c>
      <c r="BS7" s="325">
        <v>0</v>
      </c>
      <c r="BT7" s="326">
        <v>1</v>
      </c>
      <c r="BU7" s="326">
        <v>4</v>
      </c>
      <c r="BV7" s="326">
        <v>3</v>
      </c>
      <c r="BW7" s="326">
        <v>3</v>
      </c>
      <c r="BX7" s="326">
        <v>1</v>
      </c>
      <c r="BY7" s="323">
        <v>12</v>
      </c>
      <c r="BZ7" s="328">
        <v>12</v>
      </c>
      <c r="CA7" s="322">
        <v>0</v>
      </c>
      <c r="CB7" s="326">
        <v>0</v>
      </c>
      <c r="CC7" s="323">
        <v>0</v>
      </c>
      <c r="CD7" s="325">
        <v>0</v>
      </c>
      <c r="CE7" s="326">
        <v>0</v>
      </c>
      <c r="CF7" s="326">
        <v>2</v>
      </c>
      <c r="CG7" s="326">
        <v>10</v>
      </c>
      <c r="CH7" s="326">
        <v>18</v>
      </c>
      <c r="CI7" s="326">
        <v>28</v>
      </c>
      <c r="CJ7" s="323">
        <v>58</v>
      </c>
      <c r="CK7" s="328">
        <v>58</v>
      </c>
      <c r="CL7" s="322">
        <v>0</v>
      </c>
      <c r="CM7" s="326">
        <v>0</v>
      </c>
      <c r="CN7" s="323">
        <v>0</v>
      </c>
      <c r="CO7" s="325">
        <v>0</v>
      </c>
      <c r="CP7" s="326">
        <v>26</v>
      </c>
      <c r="CQ7" s="326">
        <v>46</v>
      </c>
      <c r="CR7" s="326">
        <v>46</v>
      </c>
      <c r="CS7" s="326">
        <v>65</v>
      </c>
      <c r="CT7" s="326">
        <v>91</v>
      </c>
      <c r="CU7" s="323">
        <v>274</v>
      </c>
      <c r="CV7" s="328">
        <v>274</v>
      </c>
    </row>
    <row r="8" spans="1:100" ht="21" customHeight="1" x14ac:dyDescent="0.15">
      <c r="A8" s="307" t="s">
        <v>7</v>
      </c>
      <c r="B8" s="322">
        <v>0</v>
      </c>
      <c r="C8" s="323">
        <v>0</v>
      </c>
      <c r="D8" s="324">
        <v>0</v>
      </c>
      <c r="E8" s="325">
        <v>0</v>
      </c>
      <c r="F8" s="326">
        <v>65</v>
      </c>
      <c r="G8" s="326">
        <v>69</v>
      </c>
      <c r="H8" s="326">
        <v>37</v>
      </c>
      <c r="I8" s="326">
        <v>43</v>
      </c>
      <c r="J8" s="326">
        <v>43</v>
      </c>
      <c r="K8" s="327">
        <v>257</v>
      </c>
      <c r="L8" s="328">
        <v>257</v>
      </c>
      <c r="M8" s="322">
        <v>0</v>
      </c>
      <c r="N8" s="326">
        <v>0</v>
      </c>
      <c r="O8" s="323">
        <v>0</v>
      </c>
      <c r="P8" s="325">
        <v>0</v>
      </c>
      <c r="Q8" s="326">
        <v>83</v>
      </c>
      <c r="R8" s="326">
        <v>76</v>
      </c>
      <c r="S8" s="326">
        <v>57</v>
      </c>
      <c r="T8" s="326">
        <v>75</v>
      </c>
      <c r="U8" s="326">
        <v>58</v>
      </c>
      <c r="V8" s="323">
        <v>349</v>
      </c>
      <c r="W8" s="328">
        <v>349</v>
      </c>
      <c r="X8" s="322">
        <v>0</v>
      </c>
      <c r="Y8" s="326">
        <v>0</v>
      </c>
      <c r="Z8" s="323">
        <v>0</v>
      </c>
      <c r="AA8" s="325">
        <v>0</v>
      </c>
      <c r="AB8" s="326">
        <v>1868</v>
      </c>
      <c r="AC8" s="326">
        <v>1343</v>
      </c>
      <c r="AD8" s="326">
        <v>719</v>
      </c>
      <c r="AE8" s="326">
        <v>446</v>
      </c>
      <c r="AF8" s="326">
        <v>224</v>
      </c>
      <c r="AG8" s="323">
        <v>4600</v>
      </c>
      <c r="AH8" s="328">
        <v>4600</v>
      </c>
      <c r="AI8" s="322">
        <v>3</v>
      </c>
      <c r="AJ8" s="326">
        <v>6</v>
      </c>
      <c r="AK8" s="323">
        <v>9</v>
      </c>
      <c r="AL8" s="325">
        <v>0</v>
      </c>
      <c r="AM8" s="326">
        <v>216</v>
      </c>
      <c r="AN8" s="326">
        <v>236</v>
      </c>
      <c r="AO8" s="326">
        <v>238</v>
      </c>
      <c r="AP8" s="326">
        <v>152</v>
      </c>
      <c r="AQ8" s="326">
        <v>130</v>
      </c>
      <c r="AR8" s="323">
        <v>972</v>
      </c>
      <c r="AS8" s="328">
        <v>981</v>
      </c>
      <c r="AT8" s="322">
        <v>38</v>
      </c>
      <c r="AU8" s="326">
        <v>46</v>
      </c>
      <c r="AV8" s="323">
        <v>84</v>
      </c>
      <c r="AW8" s="325">
        <v>0</v>
      </c>
      <c r="AX8" s="326">
        <v>209</v>
      </c>
      <c r="AY8" s="326">
        <v>173</v>
      </c>
      <c r="AZ8" s="326">
        <v>162</v>
      </c>
      <c r="BA8" s="326">
        <v>95</v>
      </c>
      <c r="BB8" s="326">
        <v>66</v>
      </c>
      <c r="BC8" s="323">
        <v>705</v>
      </c>
      <c r="BD8" s="328">
        <v>789</v>
      </c>
      <c r="BE8" s="322">
        <v>0</v>
      </c>
      <c r="BF8" s="326">
        <v>7</v>
      </c>
      <c r="BG8" s="323">
        <v>7</v>
      </c>
      <c r="BH8" s="325">
        <v>0</v>
      </c>
      <c r="BI8" s="326">
        <v>396</v>
      </c>
      <c r="BJ8" s="326">
        <v>457</v>
      </c>
      <c r="BK8" s="326">
        <v>440</v>
      </c>
      <c r="BL8" s="326">
        <v>318</v>
      </c>
      <c r="BM8" s="326">
        <v>240</v>
      </c>
      <c r="BN8" s="327">
        <v>1851</v>
      </c>
      <c r="BO8" s="328">
        <v>1858</v>
      </c>
      <c r="BP8" s="322">
        <v>0</v>
      </c>
      <c r="BQ8" s="326">
        <v>0</v>
      </c>
      <c r="BR8" s="323">
        <v>0</v>
      </c>
      <c r="BS8" s="325">
        <v>0</v>
      </c>
      <c r="BT8" s="326">
        <v>0</v>
      </c>
      <c r="BU8" s="326">
        <v>0</v>
      </c>
      <c r="BV8" s="326">
        <v>0</v>
      </c>
      <c r="BW8" s="326">
        <v>0</v>
      </c>
      <c r="BX8" s="326">
        <v>0</v>
      </c>
      <c r="BY8" s="323">
        <v>0</v>
      </c>
      <c r="BZ8" s="328">
        <v>0</v>
      </c>
      <c r="CA8" s="322">
        <v>0</v>
      </c>
      <c r="CB8" s="326">
        <v>0</v>
      </c>
      <c r="CC8" s="323">
        <v>0</v>
      </c>
      <c r="CD8" s="325">
        <v>0</v>
      </c>
      <c r="CE8" s="326">
        <v>4</v>
      </c>
      <c r="CF8" s="326">
        <v>19</v>
      </c>
      <c r="CG8" s="326">
        <v>63</v>
      </c>
      <c r="CH8" s="326">
        <v>92</v>
      </c>
      <c r="CI8" s="326">
        <v>63</v>
      </c>
      <c r="CJ8" s="323">
        <v>241</v>
      </c>
      <c r="CK8" s="328">
        <v>241</v>
      </c>
      <c r="CL8" s="322">
        <v>0</v>
      </c>
      <c r="CM8" s="326">
        <v>0</v>
      </c>
      <c r="CN8" s="323">
        <v>0</v>
      </c>
      <c r="CO8" s="325">
        <v>0</v>
      </c>
      <c r="CP8" s="326">
        <v>18</v>
      </c>
      <c r="CQ8" s="326">
        <v>29</v>
      </c>
      <c r="CR8" s="326">
        <v>17</v>
      </c>
      <c r="CS8" s="326">
        <v>14</v>
      </c>
      <c r="CT8" s="326">
        <v>25</v>
      </c>
      <c r="CU8" s="323">
        <v>103</v>
      </c>
      <c r="CV8" s="328">
        <v>103</v>
      </c>
    </row>
    <row r="9" spans="1:100" ht="21" customHeight="1" x14ac:dyDescent="0.15">
      <c r="A9" s="307" t="s">
        <v>15</v>
      </c>
      <c r="B9" s="322">
        <v>0</v>
      </c>
      <c r="C9" s="323">
        <v>0</v>
      </c>
      <c r="D9" s="324">
        <v>0</v>
      </c>
      <c r="E9" s="325">
        <v>0</v>
      </c>
      <c r="F9" s="326">
        <v>2</v>
      </c>
      <c r="G9" s="326">
        <v>0</v>
      </c>
      <c r="H9" s="326">
        <v>0</v>
      </c>
      <c r="I9" s="326">
        <v>1</v>
      </c>
      <c r="J9" s="326">
        <v>2</v>
      </c>
      <c r="K9" s="327">
        <v>5</v>
      </c>
      <c r="L9" s="328">
        <v>5</v>
      </c>
      <c r="M9" s="322">
        <v>0</v>
      </c>
      <c r="N9" s="326">
        <v>0</v>
      </c>
      <c r="O9" s="323">
        <v>0</v>
      </c>
      <c r="P9" s="325">
        <v>0</v>
      </c>
      <c r="Q9" s="326">
        <v>4</v>
      </c>
      <c r="R9" s="326">
        <v>9</v>
      </c>
      <c r="S9" s="326">
        <v>7</v>
      </c>
      <c r="T9" s="326">
        <v>7</v>
      </c>
      <c r="U9" s="326">
        <v>7</v>
      </c>
      <c r="V9" s="323">
        <v>34</v>
      </c>
      <c r="W9" s="328">
        <v>34</v>
      </c>
      <c r="X9" s="322">
        <v>0</v>
      </c>
      <c r="Y9" s="326">
        <v>0</v>
      </c>
      <c r="Z9" s="323">
        <v>0</v>
      </c>
      <c r="AA9" s="325">
        <v>0</v>
      </c>
      <c r="AB9" s="326">
        <v>867</v>
      </c>
      <c r="AC9" s="326">
        <v>1135</v>
      </c>
      <c r="AD9" s="326">
        <v>566</v>
      </c>
      <c r="AE9" s="326">
        <v>272</v>
      </c>
      <c r="AF9" s="326">
        <v>98</v>
      </c>
      <c r="AG9" s="323">
        <v>2938</v>
      </c>
      <c r="AH9" s="328">
        <v>2938</v>
      </c>
      <c r="AI9" s="322">
        <v>0</v>
      </c>
      <c r="AJ9" s="326">
        <v>0</v>
      </c>
      <c r="AK9" s="323">
        <v>0</v>
      </c>
      <c r="AL9" s="325">
        <v>0</v>
      </c>
      <c r="AM9" s="326">
        <v>24</v>
      </c>
      <c r="AN9" s="326">
        <v>32</v>
      </c>
      <c r="AO9" s="326">
        <v>54</v>
      </c>
      <c r="AP9" s="326">
        <v>23</v>
      </c>
      <c r="AQ9" s="326">
        <v>23</v>
      </c>
      <c r="AR9" s="323">
        <v>156</v>
      </c>
      <c r="AS9" s="328">
        <v>156</v>
      </c>
      <c r="AT9" s="322">
        <v>36</v>
      </c>
      <c r="AU9" s="326">
        <v>43</v>
      </c>
      <c r="AV9" s="323">
        <v>79</v>
      </c>
      <c r="AW9" s="325">
        <v>0</v>
      </c>
      <c r="AX9" s="326">
        <v>113</v>
      </c>
      <c r="AY9" s="326">
        <v>107</v>
      </c>
      <c r="AZ9" s="326">
        <v>80</v>
      </c>
      <c r="BA9" s="326">
        <v>43</v>
      </c>
      <c r="BB9" s="326">
        <v>25</v>
      </c>
      <c r="BC9" s="323">
        <v>368</v>
      </c>
      <c r="BD9" s="328">
        <v>447</v>
      </c>
      <c r="BE9" s="322">
        <v>0</v>
      </c>
      <c r="BF9" s="326">
        <v>2</v>
      </c>
      <c r="BG9" s="323">
        <v>2</v>
      </c>
      <c r="BH9" s="325">
        <v>0</v>
      </c>
      <c r="BI9" s="326">
        <v>168</v>
      </c>
      <c r="BJ9" s="326">
        <v>249</v>
      </c>
      <c r="BK9" s="326">
        <v>313</v>
      </c>
      <c r="BL9" s="326">
        <v>202</v>
      </c>
      <c r="BM9" s="326">
        <v>127</v>
      </c>
      <c r="BN9" s="327">
        <v>1059</v>
      </c>
      <c r="BO9" s="328">
        <v>1061</v>
      </c>
      <c r="BP9" s="322">
        <v>0</v>
      </c>
      <c r="BQ9" s="326">
        <v>0</v>
      </c>
      <c r="BR9" s="323">
        <v>0</v>
      </c>
      <c r="BS9" s="325">
        <v>0</v>
      </c>
      <c r="BT9" s="326">
        <v>0</v>
      </c>
      <c r="BU9" s="326">
        <v>0</v>
      </c>
      <c r="BV9" s="326">
        <v>0</v>
      </c>
      <c r="BW9" s="326">
        <v>0</v>
      </c>
      <c r="BX9" s="326">
        <v>0</v>
      </c>
      <c r="BY9" s="323">
        <v>0</v>
      </c>
      <c r="BZ9" s="328">
        <v>0</v>
      </c>
      <c r="CA9" s="322">
        <v>0</v>
      </c>
      <c r="CB9" s="326">
        <v>0</v>
      </c>
      <c r="CC9" s="323">
        <v>0</v>
      </c>
      <c r="CD9" s="325">
        <v>0</v>
      </c>
      <c r="CE9" s="326">
        <v>1</v>
      </c>
      <c r="CF9" s="326">
        <v>3</v>
      </c>
      <c r="CG9" s="326">
        <v>10</v>
      </c>
      <c r="CH9" s="326">
        <v>10</v>
      </c>
      <c r="CI9" s="326">
        <v>4</v>
      </c>
      <c r="CJ9" s="323">
        <v>28</v>
      </c>
      <c r="CK9" s="328">
        <v>28</v>
      </c>
      <c r="CL9" s="322">
        <v>0</v>
      </c>
      <c r="CM9" s="326">
        <v>0</v>
      </c>
      <c r="CN9" s="323">
        <v>0</v>
      </c>
      <c r="CO9" s="325">
        <v>0</v>
      </c>
      <c r="CP9" s="326">
        <v>0</v>
      </c>
      <c r="CQ9" s="326">
        <v>3</v>
      </c>
      <c r="CR9" s="326">
        <v>4</v>
      </c>
      <c r="CS9" s="326">
        <v>3</v>
      </c>
      <c r="CT9" s="326">
        <v>1</v>
      </c>
      <c r="CU9" s="323">
        <v>11</v>
      </c>
      <c r="CV9" s="328">
        <v>11</v>
      </c>
    </row>
    <row r="10" spans="1:100" ht="21" customHeight="1" x14ac:dyDescent="0.15">
      <c r="A10" s="307" t="s">
        <v>8</v>
      </c>
      <c r="B10" s="322">
        <v>0</v>
      </c>
      <c r="C10" s="323">
        <v>0</v>
      </c>
      <c r="D10" s="324">
        <v>0</v>
      </c>
      <c r="E10" s="325">
        <v>0</v>
      </c>
      <c r="F10" s="326">
        <v>6</v>
      </c>
      <c r="G10" s="326">
        <v>2</v>
      </c>
      <c r="H10" s="326">
        <v>0</v>
      </c>
      <c r="I10" s="326">
        <v>2</v>
      </c>
      <c r="J10" s="326">
        <v>3</v>
      </c>
      <c r="K10" s="327">
        <v>13</v>
      </c>
      <c r="L10" s="328">
        <v>13</v>
      </c>
      <c r="M10" s="322">
        <v>0</v>
      </c>
      <c r="N10" s="326">
        <v>0</v>
      </c>
      <c r="O10" s="323">
        <v>0</v>
      </c>
      <c r="P10" s="325">
        <v>0</v>
      </c>
      <c r="Q10" s="326">
        <v>0</v>
      </c>
      <c r="R10" s="326">
        <v>1</v>
      </c>
      <c r="S10" s="326">
        <v>0</v>
      </c>
      <c r="T10" s="326">
        <v>0</v>
      </c>
      <c r="U10" s="326">
        <v>0</v>
      </c>
      <c r="V10" s="323">
        <v>1</v>
      </c>
      <c r="W10" s="328">
        <v>1</v>
      </c>
      <c r="X10" s="322">
        <v>0</v>
      </c>
      <c r="Y10" s="326">
        <v>0</v>
      </c>
      <c r="Z10" s="323">
        <v>0</v>
      </c>
      <c r="AA10" s="325">
        <v>0</v>
      </c>
      <c r="AB10" s="326">
        <v>858</v>
      </c>
      <c r="AC10" s="326">
        <v>551</v>
      </c>
      <c r="AD10" s="326">
        <v>335</v>
      </c>
      <c r="AE10" s="326">
        <v>149</v>
      </c>
      <c r="AF10" s="326">
        <v>70</v>
      </c>
      <c r="AG10" s="323">
        <v>1963</v>
      </c>
      <c r="AH10" s="328">
        <v>1963</v>
      </c>
      <c r="AI10" s="322">
        <v>2</v>
      </c>
      <c r="AJ10" s="326">
        <v>3</v>
      </c>
      <c r="AK10" s="323">
        <v>5</v>
      </c>
      <c r="AL10" s="325">
        <v>0</v>
      </c>
      <c r="AM10" s="326">
        <v>109</v>
      </c>
      <c r="AN10" s="326">
        <v>82</v>
      </c>
      <c r="AO10" s="326">
        <v>89</v>
      </c>
      <c r="AP10" s="326">
        <v>57</v>
      </c>
      <c r="AQ10" s="326">
        <v>37</v>
      </c>
      <c r="AR10" s="323">
        <v>374</v>
      </c>
      <c r="AS10" s="328">
        <v>379</v>
      </c>
      <c r="AT10" s="322">
        <v>10</v>
      </c>
      <c r="AU10" s="326">
        <v>5</v>
      </c>
      <c r="AV10" s="323">
        <v>15</v>
      </c>
      <c r="AW10" s="325">
        <v>0</v>
      </c>
      <c r="AX10" s="326">
        <v>40</v>
      </c>
      <c r="AY10" s="326">
        <v>33</v>
      </c>
      <c r="AZ10" s="326">
        <v>25</v>
      </c>
      <c r="BA10" s="326">
        <v>19</v>
      </c>
      <c r="BB10" s="326">
        <v>7</v>
      </c>
      <c r="BC10" s="323">
        <v>124</v>
      </c>
      <c r="BD10" s="328">
        <v>139</v>
      </c>
      <c r="BE10" s="322">
        <v>0</v>
      </c>
      <c r="BF10" s="326">
        <v>2</v>
      </c>
      <c r="BG10" s="323">
        <v>2</v>
      </c>
      <c r="BH10" s="325">
        <v>0</v>
      </c>
      <c r="BI10" s="326">
        <v>81</v>
      </c>
      <c r="BJ10" s="326">
        <v>148</v>
      </c>
      <c r="BK10" s="326">
        <v>167</v>
      </c>
      <c r="BL10" s="326">
        <v>127</v>
      </c>
      <c r="BM10" s="326">
        <v>104</v>
      </c>
      <c r="BN10" s="327">
        <v>627</v>
      </c>
      <c r="BO10" s="328">
        <v>629</v>
      </c>
      <c r="BP10" s="322">
        <v>0</v>
      </c>
      <c r="BQ10" s="326">
        <v>0</v>
      </c>
      <c r="BR10" s="323">
        <v>0</v>
      </c>
      <c r="BS10" s="325">
        <v>0</v>
      </c>
      <c r="BT10" s="326">
        <v>0</v>
      </c>
      <c r="BU10" s="326">
        <v>0</v>
      </c>
      <c r="BV10" s="326">
        <v>0</v>
      </c>
      <c r="BW10" s="326">
        <v>0</v>
      </c>
      <c r="BX10" s="326">
        <v>0</v>
      </c>
      <c r="BY10" s="323">
        <v>0</v>
      </c>
      <c r="BZ10" s="328">
        <v>0</v>
      </c>
      <c r="CA10" s="322">
        <v>0</v>
      </c>
      <c r="CB10" s="326">
        <v>0</v>
      </c>
      <c r="CC10" s="323">
        <v>0</v>
      </c>
      <c r="CD10" s="325">
        <v>0</v>
      </c>
      <c r="CE10" s="326">
        <v>0</v>
      </c>
      <c r="CF10" s="326">
        <v>0</v>
      </c>
      <c r="CG10" s="326">
        <v>0</v>
      </c>
      <c r="CH10" s="326">
        <v>0</v>
      </c>
      <c r="CI10" s="326">
        <v>0</v>
      </c>
      <c r="CJ10" s="323">
        <v>0</v>
      </c>
      <c r="CK10" s="328">
        <v>0</v>
      </c>
      <c r="CL10" s="322">
        <v>0</v>
      </c>
      <c r="CM10" s="326">
        <v>0</v>
      </c>
      <c r="CN10" s="323">
        <v>0</v>
      </c>
      <c r="CO10" s="325">
        <v>0</v>
      </c>
      <c r="CP10" s="326">
        <v>4</v>
      </c>
      <c r="CQ10" s="326">
        <v>3</v>
      </c>
      <c r="CR10" s="326">
        <v>8</v>
      </c>
      <c r="CS10" s="326">
        <v>4</v>
      </c>
      <c r="CT10" s="326">
        <v>5</v>
      </c>
      <c r="CU10" s="323">
        <v>24</v>
      </c>
      <c r="CV10" s="328">
        <v>24</v>
      </c>
    </row>
    <row r="11" spans="1:100" ht="21" customHeight="1" x14ac:dyDescent="0.15">
      <c r="A11" s="307" t="s">
        <v>9</v>
      </c>
      <c r="B11" s="322">
        <v>0</v>
      </c>
      <c r="C11" s="323">
        <v>0</v>
      </c>
      <c r="D11" s="324">
        <v>0</v>
      </c>
      <c r="E11" s="325">
        <v>0</v>
      </c>
      <c r="F11" s="326">
        <v>2</v>
      </c>
      <c r="G11" s="326">
        <v>0</v>
      </c>
      <c r="H11" s="326">
        <v>1</v>
      </c>
      <c r="I11" s="326">
        <v>3</v>
      </c>
      <c r="J11" s="326">
        <v>4</v>
      </c>
      <c r="K11" s="327">
        <v>10</v>
      </c>
      <c r="L11" s="328">
        <v>10</v>
      </c>
      <c r="M11" s="322">
        <v>0</v>
      </c>
      <c r="N11" s="326">
        <v>0</v>
      </c>
      <c r="O11" s="323">
        <v>0</v>
      </c>
      <c r="P11" s="325">
        <v>0</v>
      </c>
      <c r="Q11" s="326">
        <v>1</v>
      </c>
      <c r="R11" s="326">
        <v>6</v>
      </c>
      <c r="S11" s="326">
        <v>1</v>
      </c>
      <c r="T11" s="326">
        <v>4</v>
      </c>
      <c r="U11" s="326">
        <v>2</v>
      </c>
      <c r="V11" s="323">
        <v>14</v>
      </c>
      <c r="W11" s="328">
        <v>14</v>
      </c>
      <c r="X11" s="322">
        <v>0</v>
      </c>
      <c r="Y11" s="326">
        <v>0</v>
      </c>
      <c r="Z11" s="323">
        <v>0</v>
      </c>
      <c r="AA11" s="325">
        <v>0</v>
      </c>
      <c r="AB11" s="326">
        <v>478</v>
      </c>
      <c r="AC11" s="326">
        <v>447</v>
      </c>
      <c r="AD11" s="326">
        <v>207</v>
      </c>
      <c r="AE11" s="326">
        <v>114</v>
      </c>
      <c r="AF11" s="326">
        <v>69</v>
      </c>
      <c r="AG11" s="323">
        <v>1315</v>
      </c>
      <c r="AH11" s="328">
        <v>1315</v>
      </c>
      <c r="AI11" s="322">
        <v>0</v>
      </c>
      <c r="AJ11" s="326">
        <v>0</v>
      </c>
      <c r="AK11" s="323">
        <v>0</v>
      </c>
      <c r="AL11" s="325">
        <v>0</v>
      </c>
      <c r="AM11" s="326">
        <v>7</v>
      </c>
      <c r="AN11" s="326">
        <v>9</v>
      </c>
      <c r="AO11" s="326">
        <v>10</v>
      </c>
      <c r="AP11" s="326">
        <v>4</v>
      </c>
      <c r="AQ11" s="326">
        <v>6</v>
      </c>
      <c r="AR11" s="323">
        <v>36</v>
      </c>
      <c r="AS11" s="328">
        <v>36</v>
      </c>
      <c r="AT11" s="322">
        <v>5</v>
      </c>
      <c r="AU11" s="326">
        <v>4</v>
      </c>
      <c r="AV11" s="323">
        <v>9</v>
      </c>
      <c r="AW11" s="325">
        <v>0</v>
      </c>
      <c r="AX11" s="326">
        <v>59</v>
      </c>
      <c r="AY11" s="326">
        <v>48</v>
      </c>
      <c r="AZ11" s="326">
        <v>21</v>
      </c>
      <c r="BA11" s="326">
        <v>18</v>
      </c>
      <c r="BB11" s="326">
        <v>7</v>
      </c>
      <c r="BC11" s="323">
        <v>153</v>
      </c>
      <c r="BD11" s="328">
        <v>162</v>
      </c>
      <c r="BE11" s="322">
        <v>0</v>
      </c>
      <c r="BF11" s="326">
        <v>2</v>
      </c>
      <c r="BG11" s="323">
        <v>2</v>
      </c>
      <c r="BH11" s="325">
        <v>0</v>
      </c>
      <c r="BI11" s="326">
        <v>49</v>
      </c>
      <c r="BJ11" s="326">
        <v>57</v>
      </c>
      <c r="BK11" s="326">
        <v>84</v>
      </c>
      <c r="BL11" s="326">
        <v>45</v>
      </c>
      <c r="BM11" s="326">
        <v>29</v>
      </c>
      <c r="BN11" s="327">
        <v>264</v>
      </c>
      <c r="BO11" s="328">
        <v>266</v>
      </c>
      <c r="BP11" s="322">
        <v>0</v>
      </c>
      <c r="BQ11" s="326">
        <v>0</v>
      </c>
      <c r="BR11" s="323">
        <v>0</v>
      </c>
      <c r="BS11" s="325">
        <v>0</v>
      </c>
      <c r="BT11" s="326">
        <v>4</v>
      </c>
      <c r="BU11" s="326">
        <v>7</v>
      </c>
      <c r="BV11" s="326">
        <v>6</v>
      </c>
      <c r="BW11" s="326">
        <v>10</v>
      </c>
      <c r="BX11" s="326">
        <v>12</v>
      </c>
      <c r="BY11" s="323">
        <v>39</v>
      </c>
      <c r="BZ11" s="328">
        <v>39</v>
      </c>
      <c r="CA11" s="322">
        <v>0</v>
      </c>
      <c r="CB11" s="326">
        <v>0</v>
      </c>
      <c r="CC11" s="323">
        <v>0</v>
      </c>
      <c r="CD11" s="325">
        <v>0</v>
      </c>
      <c r="CE11" s="326">
        <v>0</v>
      </c>
      <c r="CF11" s="326">
        <v>4</v>
      </c>
      <c r="CG11" s="326">
        <v>23</v>
      </c>
      <c r="CH11" s="326">
        <v>12</v>
      </c>
      <c r="CI11" s="326">
        <v>12</v>
      </c>
      <c r="CJ11" s="323">
        <v>51</v>
      </c>
      <c r="CK11" s="328">
        <v>51</v>
      </c>
      <c r="CL11" s="322">
        <v>0</v>
      </c>
      <c r="CM11" s="326">
        <v>0</v>
      </c>
      <c r="CN11" s="323">
        <v>0</v>
      </c>
      <c r="CO11" s="325">
        <v>0</v>
      </c>
      <c r="CP11" s="326">
        <v>4</v>
      </c>
      <c r="CQ11" s="326">
        <v>4</v>
      </c>
      <c r="CR11" s="326">
        <v>5</v>
      </c>
      <c r="CS11" s="326">
        <v>5</v>
      </c>
      <c r="CT11" s="326">
        <v>4</v>
      </c>
      <c r="CU11" s="323">
        <v>22</v>
      </c>
      <c r="CV11" s="328">
        <v>22</v>
      </c>
    </row>
    <row r="12" spans="1:100" ht="21" customHeight="1" x14ac:dyDescent="0.15">
      <c r="A12" s="307" t="s">
        <v>10</v>
      </c>
      <c r="B12" s="322">
        <v>0</v>
      </c>
      <c r="C12" s="323">
        <v>0</v>
      </c>
      <c r="D12" s="324">
        <v>0</v>
      </c>
      <c r="E12" s="325">
        <v>0</v>
      </c>
      <c r="F12" s="326">
        <v>4</v>
      </c>
      <c r="G12" s="326">
        <v>10</v>
      </c>
      <c r="H12" s="326">
        <v>8</v>
      </c>
      <c r="I12" s="326">
        <v>9</v>
      </c>
      <c r="J12" s="326">
        <v>3</v>
      </c>
      <c r="K12" s="327">
        <v>34</v>
      </c>
      <c r="L12" s="328">
        <v>34</v>
      </c>
      <c r="M12" s="322">
        <v>0</v>
      </c>
      <c r="N12" s="326">
        <v>0</v>
      </c>
      <c r="O12" s="323">
        <v>0</v>
      </c>
      <c r="P12" s="325">
        <v>0</v>
      </c>
      <c r="Q12" s="326">
        <v>0</v>
      </c>
      <c r="R12" s="326">
        <v>0</v>
      </c>
      <c r="S12" s="326">
        <v>0</v>
      </c>
      <c r="T12" s="326">
        <v>0</v>
      </c>
      <c r="U12" s="326">
        <v>0</v>
      </c>
      <c r="V12" s="323">
        <v>0</v>
      </c>
      <c r="W12" s="328">
        <v>0</v>
      </c>
      <c r="X12" s="322">
        <v>0</v>
      </c>
      <c r="Y12" s="326">
        <v>0</v>
      </c>
      <c r="Z12" s="323">
        <v>0</v>
      </c>
      <c r="AA12" s="325">
        <v>0</v>
      </c>
      <c r="AB12" s="326">
        <v>321</v>
      </c>
      <c r="AC12" s="326">
        <v>345</v>
      </c>
      <c r="AD12" s="326">
        <v>191</v>
      </c>
      <c r="AE12" s="326">
        <v>80</v>
      </c>
      <c r="AF12" s="326">
        <v>31</v>
      </c>
      <c r="AG12" s="323">
        <v>968</v>
      </c>
      <c r="AH12" s="328">
        <v>968</v>
      </c>
      <c r="AI12" s="322">
        <v>0</v>
      </c>
      <c r="AJ12" s="326">
        <v>0</v>
      </c>
      <c r="AK12" s="323">
        <v>0</v>
      </c>
      <c r="AL12" s="325">
        <v>0</v>
      </c>
      <c r="AM12" s="326">
        <v>2</v>
      </c>
      <c r="AN12" s="326">
        <v>3</v>
      </c>
      <c r="AO12" s="326">
        <v>15</v>
      </c>
      <c r="AP12" s="326">
        <v>11</v>
      </c>
      <c r="AQ12" s="326">
        <v>15</v>
      </c>
      <c r="AR12" s="323">
        <v>46</v>
      </c>
      <c r="AS12" s="328">
        <v>46</v>
      </c>
      <c r="AT12" s="322">
        <v>5</v>
      </c>
      <c r="AU12" s="326">
        <v>3</v>
      </c>
      <c r="AV12" s="323">
        <v>8</v>
      </c>
      <c r="AW12" s="325">
        <v>0</v>
      </c>
      <c r="AX12" s="326">
        <v>23</v>
      </c>
      <c r="AY12" s="326">
        <v>23</v>
      </c>
      <c r="AZ12" s="326">
        <v>25</v>
      </c>
      <c r="BA12" s="326">
        <v>9</v>
      </c>
      <c r="BB12" s="326">
        <v>7</v>
      </c>
      <c r="BC12" s="323">
        <v>87</v>
      </c>
      <c r="BD12" s="328">
        <v>95</v>
      </c>
      <c r="BE12" s="322">
        <v>0</v>
      </c>
      <c r="BF12" s="326">
        <v>0</v>
      </c>
      <c r="BG12" s="323">
        <v>0</v>
      </c>
      <c r="BH12" s="325">
        <v>0</v>
      </c>
      <c r="BI12" s="326">
        <v>21</v>
      </c>
      <c r="BJ12" s="326">
        <v>44</v>
      </c>
      <c r="BK12" s="326">
        <v>63</v>
      </c>
      <c r="BL12" s="326">
        <v>26</v>
      </c>
      <c r="BM12" s="326">
        <v>20</v>
      </c>
      <c r="BN12" s="327">
        <v>174</v>
      </c>
      <c r="BO12" s="328">
        <v>174</v>
      </c>
      <c r="BP12" s="322">
        <v>0</v>
      </c>
      <c r="BQ12" s="326">
        <v>0</v>
      </c>
      <c r="BR12" s="323">
        <v>0</v>
      </c>
      <c r="BS12" s="325">
        <v>0</v>
      </c>
      <c r="BT12" s="326">
        <v>6</v>
      </c>
      <c r="BU12" s="326">
        <v>4</v>
      </c>
      <c r="BV12" s="326">
        <v>6</v>
      </c>
      <c r="BW12" s="326">
        <v>6</v>
      </c>
      <c r="BX12" s="326">
        <v>5</v>
      </c>
      <c r="BY12" s="323">
        <v>27</v>
      </c>
      <c r="BZ12" s="328">
        <v>27</v>
      </c>
      <c r="CA12" s="322">
        <v>0</v>
      </c>
      <c r="CB12" s="326">
        <v>0</v>
      </c>
      <c r="CC12" s="323">
        <v>0</v>
      </c>
      <c r="CD12" s="325">
        <v>0</v>
      </c>
      <c r="CE12" s="326">
        <v>0</v>
      </c>
      <c r="CF12" s="326">
        <v>0</v>
      </c>
      <c r="CG12" s="326">
        <v>2</v>
      </c>
      <c r="CH12" s="326">
        <v>0</v>
      </c>
      <c r="CI12" s="326">
        <v>0</v>
      </c>
      <c r="CJ12" s="323">
        <v>2</v>
      </c>
      <c r="CK12" s="328">
        <v>2</v>
      </c>
      <c r="CL12" s="322">
        <v>0</v>
      </c>
      <c r="CM12" s="326">
        <v>0</v>
      </c>
      <c r="CN12" s="323">
        <v>0</v>
      </c>
      <c r="CO12" s="325">
        <v>0</v>
      </c>
      <c r="CP12" s="326">
        <v>9</v>
      </c>
      <c r="CQ12" s="326">
        <v>10</v>
      </c>
      <c r="CR12" s="326">
        <v>9</v>
      </c>
      <c r="CS12" s="326">
        <v>8</v>
      </c>
      <c r="CT12" s="326">
        <v>9</v>
      </c>
      <c r="CU12" s="323">
        <v>45</v>
      </c>
      <c r="CV12" s="328">
        <v>45</v>
      </c>
    </row>
    <row r="13" spans="1:100" ht="21" customHeight="1" x14ac:dyDescent="0.15">
      <c r="A13" s="307" t="s">
        <v>11</v>
      </c>
      <c r="B13" s="322">
        <v>0</v>
      </c>
      <c r="C13" s="323">
        <v>0</v>
      </c>
      <c r="D13" s="324">
        <v>0</v>
      </c>
      <c r="E13" s="325">
        <v>0</v>
      </c>
      <c r="F13" s="326">
        <v>7</v>
      </c>
      <c r="G13" s="326">
        <v>8</v>
      </c>
      <c r="H13" s="326">
        <v>8</v>
      </c>
      <c r="I13" s="326">
        <v>7</v>
      </c>
      <c r="J13" s="326">
        <v>9</v>
      </c>
      <c r="K13" s="327">
        <v>39</v>
      </c>
      <c r="L13" s="328">
        <v>39</v>
      </c>
      <c r="M13" s="322">
        <v>0</v>
      </c>
      <c r="N13" s="326">
        <v>0</v>
      </c>
      <c r="O13" s="323">
        <v>0</v>
      </c>
      <c r="P13" s="325">
        <v>0</v>
      </c>
      <c r="Q13" s="326">
        <v>16</v>
      </c>
      <c r="R13" s="326">
        <v>15</v>
      </c>
      <c r="S13" s="326">
        <v>12</v>
      </c>
      <c r="T13" s="326">
        <v>13</v>
      </c>
      <c r="U13" s="326">
        <v>9</v>
      </c>
      <c r="V13" s="323">
        <v>65</v>
      </c>
      <c r="W13" s="328">
        <v>65</v>
      </c>
      <c r="X13" s="322">
        <v>0</v>
      </c>
      <c r="Y13" s="326">
        <v>0</v>
      </c>
      <c r="Z13" s="323">
        <v>0</v>
      </c>
      <c r="AA13" s="325">
        <v>0</v>
      </c>
      <c r="AB13" s="326">
        <v>625</v>
      </c>
      <c r="AC13" s="326">
        <v>289</v>
      </c>
      <c r="AD13" s="326">
        <v>142</v>
      </c>
      <c r="AE13" s="326">
        <v>54</v>
      </c>
      <c r="AF13" s="326">
        <v>28</v>
      </c>
      <c r="AG13" s="323">
        <v>1138</v>
      </c>
      <c r="AH13" s="328">
        <v>1138</v>
      </c>
      <c r="AI13" s="322">
        <v>0</v>
      </c>
      <c r="AJ13" s="326">
        <v>0</v>
      </c>
      <c r="AK13" s="323">
        <v>0</v>
      </c>
      <c r="AL13" s="325">
        <v>0</v>
      </c>
      <c r="AM13" s="326">
        <v>21</v>
      </c>
      <c r="AN13" s="326">
        <v>22</v>
      </c>
      <c r="AO13" s="326">
        <v>24</v>
      </c>
      <c r="AP13" s="326">
        <v>15</v>
      </c>
      <c r="AQ13" s="326">
        <v>14</v>
      </c>
      <c r="AR13" s="323">
        <v>96</v>
      </c>
      <c r="AS13" s="328">
        <v>96</v>
      </c>
      <c r="AT13" s="322">
        <v>13</v>
      </c>
      <c r="AU13" s="326">
        <v>34</v>
      </c>
      <c r="AV13" s="323">
        <v>47</v>
      </c>
      <c r="AW13" s="325">
        <v>0</v>
      </c>
      <c r="AX13" s="326">
        <v>120</v>
      </c>
      <c r="AY13" s="326">
        <v>60</v>
      </c>
      <c r="AZ13" s="326">
        <v>53</v>
      </c>
      <c r="BA13" s="326">
        <v>28</v>
      </c>
      <c r="BB13" s="326">
        <v>29</v>
      </c>
      <c r="BC13" s="323">
        <v>290</v>
      </c>
      <c r="BD13" s="328">
        <v>337</v>
      </c>
      <c r="BE13" s="322">
        <v>0</v>
      </c>
      <c r="BF13" s="326">
        <v>3</v>
      </c>
      <c r="BG13" s="323">
        <v>3</v>
      </c>
      <c r="BH13" s="325">
        <v>0</v>
      </c>
      <c r="BI13" s="326">
        <v>119</v>
      </c>
      <c r="BJ13" s="326">
        <v>120</v>
      </c>
      <c r="BK13" s="326">
        <v>110</v>
      </c>
      <c r="BL13" s="326">
        <v>71</v>
      </c>
      <c r="BM13" s="326">
        <v>79</v>
      </c>
      <c r="BN13" s="327">
        <v>499</v>
      </c>
      <c r="BO13" s="328">
        <v>502</v>
      </c>
      <c r="BP13" s="322">
        <v>0</v>
      </c>
      <c r="BQ13" s="326">
        <v>0</v>
      </c>
      <c r="BR13" s="323">
        <v>0</v>
      </c>
      <c r="BS13" s="325">
        <v>0</v>
      </c>
      <c r="BT13" s="326">
        <v>30</v>
      </c>
      <c r="BU13" s="326">
        <v>25</v>
      </c>
      <c r="BV13" s="326">
        <v>19</v>
      </c>
      <c r="BW13" s="326">
        <v>26</v>
      </c>
      <c r="BX13" s="326">
        <v>38</v>
      </c>
      <c r="BY13" s="323">
        <v>138</v>
      </c>
      <c r="BZ13" s="328">
        <v>138</v>
      </c>
      <c r="CA13" s="322">
        <v>0</v>
      </c>
      <c r="CB13" s="326">
        <v>0</v>
      </c>
      <c r="CC13" s="323">
        <v>0</v>
      </c>
      <c r="CD13" s="325">
        <v>0</v>
      </c>
      <c r="CE13" s="326">
        <v>1</v>
      </c>
      <c r="CF13" s="326">
        <v>1</v>
      </c>
      <c r="CG13" s="326">
        <v>10</v>
      </c>
      <c r="CH13" s="326">
        <v>17</v>
      </c>
      <c r="CI13" s="326">
        <v>16</v>
      </c>
      <c r="CJ13" s="323">
        <v>45</v>
      </c>
      <c r="CK13" s="328">
        <v>45</v>
      </c>
      <c r="CL13" s="322">
        <v>0</v>
      </c>
      <c r="CM13" s="326">
        <v>0</v>
      </c>
      <c r="CN13" s="323">
        <v>0</v>
      </c>
      <c r="CO13" s="325">
        <v>0</v>
      </c>
      <c r="CP13" s="326">
        <v>12</v>
      </c>
      <c r="CQ13" s="326">
        <v>13</v>
      </c>
      <c r="CR13" s="326">
        <v>21</v>
      </c>
      <c r="CS13" s="326">
        <v>12</v>
      </c>
      <c r="CT13" s="326">
        <v>14</v>
      </c>
      <c r="CU13" s="323">
        <v>72</v>
      </c>
      <c r="CV13" s="328">
        <v>72</v>
      </c>
    </row>
    <row r="14" spans="1:100" ht="21" customHeight="1" x14ac:dyDescent="0.15">
      <c r="A14" s="307" t="s">
        <v>12</v>
      </c>
      <c r="B14" s="322">
        <v>0</v>
      </c>
      <c r="C14" s="323">
        <v>0</v>
      </c>
      <c r="D14" s="324">
        <v>0</v>
      </c>
      <c r="E14" s="325">
        <v>0</v>
      </c>
      <c r="F14" s="326">
        <v>18</v>
      </c>
      <c r="G14" s="326">
        <v>6</v>
      </c>
      <c r="H14" s="326">
        <v>3</v>
      </c>
      <c r="I14" s="326">
        <v>8</v>
      </c>
      <c r="J14" s="326">
        <v>5</v>
      </c>
      <c r="K14" s="327">
        <v>40</v>
      </c>
      <c r="L14" s="328">
        <v>40</v>
      </c>
      <c r="M14" s="322">
        <v>0</v>
      </c>
      <c r="N14" s="326">
        <v>0</v>
      </c>
      <c r="O14" s="323">
        <v>0</v>
      </c>
      <c r="P14" s="325">
        <v>0</v>
      </c>
      <c r="Q14" s="326">
        <v>13</v>
      </c>
      <c r="R14" s="326">
        <v>12</v>
      </c>
      <c r="S14" s="326">
        <v>10</v>
      </c>
      <c r="T14" s="326">
        <v>3</v>
      </c>
      <c r="U14" s="326">
        <v>4</v>
      </c>
      <c r="V14" s="323">
        <v>42</v>
      </c>
      <c r="W14" s="328">
        <v>42</v>
      </c>
      <c r="X14" s="322">
        <v>0</v>
      </c>
      <c r="Y14" s="326">
        <v>0</v>
      </c>
      <c r="Z14" s="323">
        <v>0</v>
      </c>
      <c r="AA14" s="325">
        <v>0</v>
      </c>
      <c r="AB14" s="326">
        <v>543</v>
      </c>
      <c r="AC14" s="326">
        <v>296</v>
      </c>
      <c r="AD14" s="326">
        <v>163</v>
      </c>
      <c r="AE14" s="326">
        <v>99</v>
      </c>
      <c r="AF14" s="326">
        <v>41</v>
      </c>
      <c r="AG14" s="323">
        <v>1142</v>
      </c>
      <c r="AH14" s="328">
        <v>1142</v>
      </c>
      <c r="AI14" s="322">
        <v>0</v>
      </c>
      <c r="AJ14" s="326">
        <v>0</v>
      </c>
      <c r="AK14" s="323">
        <v>0</v>
      </c>
      <c r="AL14" s="325">
        <v>0</v>
      </c>
      <c r="AM14" s="326">
        <v>21</v>
      </c>
      <c r="AN14" s="326">
        <v>10</v>
      </c>
      <c r="AO14" s="326">
        <v>6</v>
      </c>
      <c r="AP14" s="326">
        <v>5</v>
      </c>
      <c r="AQ14" s="326">
        <v>2</v>
      </c>
      <c r="AR14" s="323">
        <v>44</v>
      </c>
      <c r="AS14" s="328">
        <v>44</v>
      </c>
      <c r="AT14" s="322">
        <v>6</v>
      </c>
      <c r="AU14" s="326">
        <v>10</v>
      </c>
      <c r="AV14" s="323">
        <v>16</v>
      </c>
      <c r="AW14" s="325">
        <v>0</v>
      </c>
      <c r="AX14" s="326">
        <v>48</v>
      </c>
      <c r="AY14" s="326">
        <v>35</v>
      </c>
      <c r="AZ14" s="326">
        <v>18</v>
      </c>
      <c r="BA14" s="326">
        <v>16</v>
      </c>
      <c r="BB14" s="326">
        <v>3</v>
      </c>
      <c r="BC14" s="323">
        <v>120</v>
      </c>
      <c r="BD14" s="328">
        <v>136</v>
      </c>
      <c r="BE14" s="322">
        <v>0</v>
      </c>
      <c r="BF14" s="326">
        <v>1</v>
      </c>
      <c r="BG14" s="323">
        <v>1</v>
      </c>
      <c r="BH14" s="325">
        <v>0</v>
      </c>
      <c r="BI14" s="326">
        <v>44</v>
      </c>
      <c r="BJ14" s="326">
        <v>67</v>
      </c>
      <c r="BK14" s="326">
        <v>71</v>
      </c>
      <c r="BL14" s="326">
        <v>56</v>
      </c>
      <c r="BM14" s="326">
        <v>34</v>
      </c>
      <c r="BN14" s="327">
        <v>272</v>
      </c>
      <c r="BO14" s="328">
        <v>273</v>
      </c>
      <c r="BP14" s="322">
        <v>0</v>
      </c>
      <c r="BQ14" s="326">
        <v>0</v>
      </c>
      <c r="BR14" s="323">
        <v>0</v>
      </c>
      <c r="BS14" s="325">
        <v>0</v>
      </c>
      <c r="BT14" s="326">
        <v>0</v>
      </c>
      <c r="BU14" s="326">
        <v>0</v>
      </c>
      <c r="BV14" s="326">
        <v>0</v>
      </c>
      <c r="BW14" s="326">
        <v>0</v>
      </c>
      <c r="BX14" s="326">
        <v>0</v>
      </c>
      <c r="BY14" s="323">
        <v>0</v>
      </c>
      <c r="BZ14" s="328">
        <v>0</v>
      </c>
      <c r="CA14" s="322">
        <v>0</v>
      </c>
      <c r="CB14" s="326">
        <v>0</v>
      </c>
      <c r="CC14" s="323">
        <v>0</v>
      </c>
      <c r="CD14" s="325">
        <v>0</v>
      </c>
      <c r="CE14" s="326">
        <v>0</v>
      </c>
      <c r="CF14" s="326">
        <v>0</v>
      </c>
      <c r="CG14" s="326">
        <v>1</v>
      </c>
      <c r="CH14" s="326">
        <v>2</v>
      </c>
      <c r="CI14" s="326">
        <v>0</v>
      </c>
      <c r="CJ14" s="323">
        <v>3</v>
      </c>
      <c r="CK14" s="328">
        <v>3</v>
      </c>
      <c r="CL14" s="322">
        <v>0</v>
      </c>
      <c r="CM14" s="326">
        <v>0</v>
      </c>
      <c r="CN14" s="323">
        <v>0</v>
      </c>
      <c r="CO14" s="325">
        <v>0</v>
      </c>
      <c r="CP14" s="326">
        <v>0</v>
      </c>
      <c r="CQ14" s="326">
        <v>0</v>
      </c>
      <c r="CR14" s="326">
        <v>0</v>
      </c>
      <c r="CS14" s="326">
        <v>0</v>
      </c>
      <c r="CT14" s="326">
        <v>0</v>
      </c>
      <c r="CU14" s="323">
        <v>0</v>
      </c>
      <c r="CV14" s="328">
        <v>0</v>
      </c>
    </row>
    <row r="15" spans="1:100" ht="21" customHeight="1" x14ac:dyDescent="0.15">
      <c r="A15" s="307" t="s">
        <v>13</v>
      </c>
      <c r="B15" s="322">
        <v>0</v>
      </c>
      <c r="C15" s="323">
        <v>0</v>
      </c>
      <c r="D15" s="324">
        <v>0</v>
      </c>
      <c r="E15" s="325">
        <v>0</v>
      </c>
      <c r="F15" s="326">
        <v>1</v>
      </c>
      <c r="G15" s="326">
        <v>0</v>
      </c>
      <c r="H15" s="326">
        <v>0</v>
      </c>
      <c r="I15" s="326">
        <v>0</v>
      </c>
      <c r="J15" s="326">
        <v>0</v>
      </c>
      <c r="K15" s="327">
        <v>1</v>
      </c>
      <c r="L15" s="328">
        <v>1</v>
      </c>
      <c r="M15" s="322">
        <v>0</v>
      </c>
      <c r="N15" s="326">
        <v>0</v>
      </c>
      <c r="O15" s="323">
        <v>0</v>
      </c>
      <c r="P15" s="325">
        <v>0</v>
      </c>
      <c r="Q15" s="326">
        <v>0</v>
      </c>
      <c r="R15" s="326">
        <v>1</v>
      </c>
      <c r="S15" s="326">
        <v>0</v>
      </c>
      <c r="T15" s="326">
        <v>2</v>
      </c>
      <c r="U15" s="326">
        <v>3</v>
      </c>
      <c r="V15" s="323">
        <v>6</v>
      </c>
      <c r="W15" s="328">
        <v>6</v>
      </c>
      <c r="X15" s="322">
        <v>0</v>
      </c>
      <c r="Y15" s="326">
        <v>0</v>
      </c>
      <c r="Z15" s="323">
        <v>0</v>
      </c>
      <c r="AA15" s="325">
        <v>0</v>
      </c>
      <c r="AB15" s="326">
        <v>334</v>
      </c>
      <c r="AC15" s="326">
        <v>183</v>
      </c>
      <c r="AD15" s="326">
        <v>112</v>
      </c>
      <c r="AE15" s="326">
        <v>70</v>
      </c>
      <c r="AF15" s="326">
        <v>44</v>
      </c>
      <c r="AG15" s="323">
        <v>743</v>
      </c>
      <c r="AH15" s="328">
        <v>743</v>
      </c>
      <c r="AI15" s="322">
        <v>0</v>
      </c>
      <c r="AJ15" s="326">
        <v>0</v>
      </c>
      <c r="AK15" s="323">
        <v>0</v>
      </c>
      <c r="AL15" s="325">
        <v>0</v>
      </c>
      <c r="AM15" s="326">
        <v>3</v>
      </c>
      <c r="AN15" s="326">
        <v>1</v>
      </c>
      <c r="AO15" s="326">
        <v>4</v>
      </c>
      <c r="AP15" s="326">
        <v>0</v>
      </c>
      <c r="AQ15" s="326">
        <v>0</v>
      </c>
      <c r="AR15" s="323">
        <v>8</v>
      </c>
      <c r="AS15" s="328">
        <v>8</v>
      </c>
      <c r="AT15" s="322">
        <v>0</v>
      </c>
      <c r="AU15" s="326">
        <v>0</v>
      </c>
      <c r="AV15" s="323">
        <v>0</v>
      </c>
      <c r="AW15" s="325">
        <v>0</v>
      </c>
      <c r="AX15" s="326">
        <v>43</v>
      </c>
      <c r="AY15" s="326">
        <v>36</v>
      </c>
      <c r="AZ15" s="326">
        <v>36</v>
      </c>
      <c r="BA15" s="326">
        <v>43</v>
      </c>
      <c r="BB15" s="326">
        <v>24</v>
      </c>
      <c r="BC15" s="323">
        <v>182</v>
      </c>
      <c r="BD15" s="328">
        <v>182</v>
      </c>
      <c r="BE15" s="322">
        <v>0</v>
      </c>
      <c r="BF15" s="326">
        <v>0</v>
      </c>
      <c r="BG15" s="323">
        <v>0</v>
      </c>
      <c r="BH15" s="325">
        <v>0</v>
      </c>
      <c r="BI15" s="326">
        <v>50</v>
      </c>
      <c r="BJ15" s="326">
        <v>35</v>
      </c>
      <c r="BK15" s="326">
        <v>33</v>
      </c>
      <c r="BL15" s="326">
        <v>43</v>
      </c>
      <c r="BM15" s="326">
        <v>34</v>
      </c>
      <c r="BN15" s="327">
        <v>195</v>
      </c>
      <c r="BO15" s="328">
        <v>195</v>
      </c>
      <c r="BP15" s="322">
        <v>0</v>
      </c>
      <c r="BQ15" s="326">
        <v>0</v>
      </c>
      <c r="BR15" s="323">
        <v>0</v>
      </c>
      <c r="BS15" s="325">
        <v>0</v>
      </c>
      <c r="BT15" s="326">
        <v>2</v>
      </c>
      <c r="BU15" s="326">
        <v>5</v>
      </c>
      <c r="BV15" s="326">
        <v>5</v>
      </c>
      <c r="BW15" s="326">
        <v>15</v>
      </c>
      <c r="BX15" s="326">
        <v>1</v>
      </c>
      <c r="BY15" s="323">
        <v>28</v>
      </c>
      <c r="BZ15" s="328">
        <v>28</v>
      </c>
      <c r="CA15" s="322">
        <v>0</v>
      </c>
      <c r="CB15" s="326">
        <v>0</v>
      </c>
      <c r="CC15" s="323">
        <v>0</v>
      </c>
      <c r="CD15" s="325">
        <v>0</v>
      </c>
      <c r="CE15" s="326">
        <v>1</v>
      </c>
      <c r="CF15" s="326">
        <v>0</v>
      </c>
      <c r="CG15" s="326">
        <v>16</v>
      </c>
      <c r="CH15" s="326">
        <v>11</v>
      </c>
      <c r="CI15" s="326">
        <v>2</v>
      </c>
      <c r="CJ15" s="323">
        <v>30</v>
      </c>
      <c r="CK15" s="328">
        <v>30</v>
      </c>
      <c r="CL15" s="322">
        <v>0</v>
      </c>
      <c r="CM15" s="326">
        <v>0</v>
      </c>
      <c r="CN15" s="323">
        <v>0</v>
      </c>
      <c r="CO15" s="325">
        <v>0</v>
      </c>
      <c r="CP15" s="326">
        <v>3</v>
      </c>
      <c r="CQ15" s="326">
        <v>1</v>
      </c>
      <c r="CR15" s="326">
        <v>0</v>
      </c>
      <c r="CS15" s="326">
        <v>0</v>
      </c>
      <c r="CT15" s="326">
        <v>1</v>
      </c>
      <c r="CU15" s="323">
        <v>5</v>
      </c>
      <c r="CV15" s="328">
        <v>5</v>
      </c>
    </row>
    <row r="16" spans="1:100" ht="21" customHeight="1" x14ac:dyDescent="0.15">
      <c r="A16" s="307" t="s">
        <v>14</v>
      </c>
      <c r="B16" s="322">
        <v>0</v>
      </c>
      <c r="C16" s="323">
        <v>0</v>
      </c>
      <c r="D16" s="324">
        <v>0</v>
      </c>
      <c r="E16" s="325">
        <v>0</v>
      </c>
      <c r="F16" s="326">
        <v>1</v>
      </c>
      <c r="G16" s="326">
        <v>0</v>
      </c>
      <c r="H16" s="326">
        <v>0</v>
      </c>
      <c r="I16" s="326">
        <v>1</v>
      </c>
      <c r="J16" s="326">
        <v>0</v>
      </c>
      <c r="K16" s="327">
        <v>2</v>
      </c>
      <c r="L16" s="328">
        <v>2</v>
      </c>
      <c r="M16" s="322">
        <v>0</v>
      </c>
      <c r="N16" s="326">
        <v>0</v>
      </c>
      <c r="O16" s="323">
        <v>0</v>
      </c>
      <c r="P16" s="325">
        <v>0</v>
      </c>
      <c r="Q16" s="326">
        <v>0</v>
      </c>
      <c r="R16" s="326">
        <v>0</v>
      </c>
      <c r="S16" s="326">
        <v>0</v>
      </c>
      <c r="T16" s="326">
        <v>0</v>
      </c>
      <c r="U16" s="326">
        <v>0</v>
      </c>
      <c r="V16" s="323">
        <v>0</v>
      </c>
      <c r="W16" s="328">
        <v>0</v>
      </c>
      <c r="X16" s="322">
        <v>0</v>
      </c>
      <c r="Y16" s="326">
        <v>0</v>
      </c>
      <c r="Z16" s="323">
        <v>0</v>
      </c>
      <c r="AA16" s="325">
        <v>0</v>
      </c>
      <c r="AB16" s="326">
        <v>83</v>
      </c>
      <c r="AC16" s="326">
        <v>98</v>
      </c>
      <c r="AD16" s="326">
        <v>61</v>
      </c>
      <c r="AE16" s="326">
        <v>30</v>
      </c>
      <c r="AF16" s="326">
        <v>20</v>
      </c>
      <c r="AG16" s="323">
        <v>292</v>
      </c>
      <c r="AH16" s="328">
        <v>292</v>
      </c>
      <c r="AI16" s="322">
        <v>0</v>
      </c>
      <c r="AJ16" s="326">
        <v>0</v>
      </c>
      <c r="AK16" s="323">
        <v>0</v>
      </c>
      <c r="AL16" s="325">
        <v>0</v>
      </c>
      <c r="AM16" s="326">
        <v>6</v>
      </c>
      <c r="AN16" s="326">
        <v>10</v>
      </c>
      <c r="AO16" s="326">
        <v>9</v>
      </c>
      <c r="AP16" s="326">
        <v>10</v>
      </c>
      <c r="AQ16" s="326">
        <v>10</v>
      </c>
      <c r="AR16" s="323">
        <v>45</v>
      </c>
      <c r="AS16" s="328">
        <v>45</v>
      </c>
      <c r="AT16" s="322">
        <v>0</v>
      </c>
      <c r="AU16" s="326">
        <v>0</v>
      </c>
      <c r="AV16" s="323">
        <v>0</v>
      </c>
      <c r="AW16" s="325">
        <v>0</v>
      </c>
      <c r="AX16" s="326">
        <v>7</v>
      </c>
      <c r="AY16" s="326">
        <v>2</v>
      </c>
      <c r="AZ16" s="326">
        <v>4</v>
      </c>
      <c r="BA16" s="326">
        <v>0</v>
      </c>
      <c r="BB16" s="326">
        <v>3</v>
      </c>
      <c r="BC16" s="323">
        <v>16</v>
      </c>
      <c r="BD16" s="328">
        <v>16</v>
      </c>
      <c r="BE16" s="322">
        <v>0</v>
      </c>
      <c r="BF16" s="326">
        <v>0</v>
      </c>
      <c r="BG16" s="323">
        <v>0</v>
      </c>
      <c r="BH16" s="325">
        <v>0</v>
      </c>
      <c r="BI16" s="326">
        <v>10</v>
      </c>
      <c r="BJ16" s="326">
        <v>20</v>
      </c>
      <c r="BK16" s="326">
        <v>17</v>
      </c>
      <c r="BL16" s="326">
        <v>16</v>
      </c>
      <c r="BM16" s="326">
        <v>8</v>
      </c>
      <c r="BN16" s="327">
        <v>71</v>
      </c>
      <c r="BO16" s="328">
        <v>71</v>
      </c>
      <c r="BP16" s="322">
        <v>0</v>
      </c>
      <c r="BQ16" s="326">
        <v>0</v>
      </c>
      <c r="BR16" s="323">
        <v>0</v>
      </c>
      <c r="BS16" s="325">
        <v>0</v>
      </c>
      <c r="BT16" s="326">
        <v>1</v>
      </c>
      <c r="BU16" s="326">
        <v>2</v>
      </c>
      <c r="BV16" s="326">
        <v>4</v>
      </c>
      <c r="BW16" s="326">
        <v>6</v>
      </c>
      <c r="BX16" s="326">
        <v>2</v>
      </c>
      <c r="BY16" s="323">
        <v>15</v>
      </c>
      <c r="BZ16" s="328">
        <v>15</v>
      </c>
      <c r="CA16" s="322">
        <v>0</v>
      </c>
      <c r="CB16" s="326">
        <v>0</v>
      </c>
      <c r="CC16" s="323">
        <v>0</v>
      </c>
      <c r="CD16" s="325">
        <v>0</v>
      </c>
      <c r="CE16" s="326">
        <v>0</v>
      </c>
      <c r="CF16" s="326">
        <v>0</v>
      </c>
      <c r="CG16" s="326">
        <v>0</v>
      </c>
      <c r="CH16" s="326">
        <v>0</v>
      </c>
      <c r="CI16" s="326">
        <v>0</v>
      </c>
      <c r="CJ16" s="323">
        <v>0</v>
      </c>
      <c r="CK16" s="328">
        <v>0</v>
      </c>
      <c r="CL16" s="322">
        <v>0</v>
      </c>
      <c r="CM16" s="326">
        <v>0</v>
      </c>
      <c r="CN16" s="323">
        <v>0</v>
      </c>
      <c r="CO16" s="325">
        <v>0</v>
      </c>
      <c r="CP16" s="326">
        <v>0</v>
      </c>
      <c r="CQ16" s="326">
        <v>0</v>
      </c>
      <c r="CR16" s="326">
        <v>0</v>
      </c>
      <c r="CS16" s="326">
        <v>0</v>
      </c>
      <c r="CT16" s="326">
        <v>0</v>
      </c>
      <c r="CU16" s="323">
        <v>0</v>
      </c>
      <c r="CV16" s="328">
        <v>0</v>
      </c>
    </row>
    <row r="17" spans="1:100" ht="21" customHeight="1" x14ac:dyDescent="0.15">
      <c r="A17" s="307" t="s">
        <v>16</v>
      </c>
      <c r="B17" s="322">
        <v>0</v>
      </c>
      <c r="C17" s="323">
        <v>0</v>
      </c>
      <c r="D17" s="324">
        <v>0</v>
      </c>
      <c r="E17" s="325">
        <v>0</v>
      </c>
      <c r="F17" s="326">
        <v>0</v>
      </c>
      <c r="G17" s="326">
        <v>0</v>
      </c>
      <c r="H17" s="326">
        <v>0</v>
      </c>
      <c r="I17" s="326">
        <v>0</v>
      </c>
      <c r="J17" s="326">
        <v>0</v>
      </c>
      <c r="K17" s="327">
        <v>0</v>
      </c>
      <c r="L17" s="328">
        <v>0</v>
      </c>
      <c r="M17" s="322">
        <v>0</v>
      </c>
      <c r="N17" s="326">
        <v>0</v>
      </c>
      <c r="O17" s="323">
        <v>0</v>
      </c>
      <c r="P17" s="325">
        <v>0</v>
      </c>
      <c r="Q17" s="326">
        <v>0</v>
      </c>
      <c r="R17" s="326">
        <v>0</v>
      </c>
      <c r="S17" s="326">
        <v>0</v>
      </c>
      <c r="T17" s="326">
        <v>0</v>
      </c>
      <c r="U17" s="326">
        <v>0</v>
      </c>
      <c r="V17" s="323">
        <v>0</v>
      </c>
      <c r="W17" s="328">
        <v>0</v>
      </c>
      <c r="X17" s="322">
        <v>0</v>
      </c>
      <c r="Y17" s="326">
        <v>0</v>
      </c>
      <c r="Z17" s="323">
        <v>0</v>
      </c>
      <c r="AA17" s="325">
        <v>0</v>
      </c>
      <c r="AB17" s="326">
        <v>69</v>
      </c>
      <c r="AC17" s="326">
        <v>56</v>
      </c>
      <c r="AD17" s="326">
        <v>27</v>
      </c>
      <c r="AE17" s="326">
        <v>7</v>
      </c>
      <c r="AF17" s="326">
        <v>2</v>
      </c>
      <c r="AG17" s="323">
        <v>161</v>
      </c>
      <c r="AH17" s="328">
        <v>161</v>
      </c>
      <c r="AI17" s="322">
        <v>0</v>
      </c>
      <c r="AJ17" s="326">
        <v>0</v>
      </c>
      <c r="AK17" s="323">
        <v>0</v>
      </c>
      <c r="AL17" s="325">
        <v>0</v>
      </c>
      <c r="AM17" s="326">
        <v>0</v>
      </c>
      <c r="AN17" s="326">
        <v>2</v>
      </c>
      <c r="AO17" s="326">
        <v>3</v>
      </c>
      <c r="AP17" s="326">
        <v>4</v>
      </c>
      <c r="AQ17" s="326">
        <v>3</v>
      </c>
      <c r="AR17" s="323">
        <v>12</v>
      </c>
      <c r="AS17" s="328">
        <v>12</v>
      </c>
      <c r="AT17" s="322">
        <v>5</v>
      </c>
      <c r="AU17" s="326">
        <v>7</v>
      </c>
      <c r="AV17" s="323">
        <v>12</v>
      </c>
      <c r="AW17" s="325">
        <v>0</v>
      </c>
      <c r="AX17" s="326">
        <v>15</v>
      </c>
      <c r="AY17" s="326">
        <v>14</v>
      </c>
      <c r="AZ17" s="326">
        <v>16</v>
      </c>
      <c r="BA17" s="326">
        <v>10</v>
      </c>
      <c r="BB17" s="326">
        <v>4</v>
      </c>
      <c r="BC17" s="323">
        <v>59</v>
      </c>
      <c r="BD17" s="328">
        <v>71</v>
      </c>
      <c r="BE17" s="322">
        <v>0</v>
      </c>
      <c r="BF17" s="326">
        <v>1</v>
      </c>
      <c r="BG17" s="323">
        <v>1</v>
      </c>
      <c r="BH17" s="325">
        <v>0</v>
      </c>
      <c r="BI17" s="326">
        <v>21</v>
      </c>
      <c r="BJ17" s="326">
        <v>40</v>
      </c>
      <c r="BK17" s="326">
        <v>44</v>
      </c>
      <c r="BL17" s="326">
        <v>28</v>
      </c>
      <c r="BM17" s="326">
        <v>22</v>
      </c>
      <c r="BN17" s="327">
        <v>155</v>
      </c>
      <c r="BO17" s="328">
        <v>156</v>
      </c>
      <c r="BP17" s="322">
        <v>0</v>
      </c>
      <c r="BQ17" s="326">
        <v>0</v>
      </c>
      <c r="BR17" s="323">
        <v>0</v>
      </c>
      <c r="BS17" s="325">
        <v>0</v>
      </c>
      <c r="BT17" s="326">
        <v>0</v>
      </c>
      <c r="BU17" s="326">
        <v>0</v>
      </c>
      <c r="BV17" s="326">
        <v>0</v>
      </c>
      <c r="BW17" s="326">
        <v>0</v>
      </c>
      <c r="BX17" s="326">
        <v>0</v>
      </c>
      <c r="BY17" s="323">
        <v>0</v>
      </c>
      <c r="BZ17" s="328">
        <v>0</v>
      </c>
      <c r="CA17" s="322">
        <v>0</v>
      </c>
      <c r="CB17" s="326">
        <v>0</v>
      </c>
      <c r="CC17" s="323">
        <v>0</v>
      </c>
      <c r="CD17" s="325">
        <v>0</v>
      </c>
      <c r="CE17" s="326">
        <v>0</v>
      </c>
      <c r="CF17" s="326">
        <v>1</v>
      </c>
      <c r="CG17" s="326">
        <v>2</v>
      </c>
      <c r="CH17" s="326">
        <v>16</v>
      </c>
      <c r="CI17" s="326">
        <v>9</v>
      </c>
      <c r="CJ17" s="323">
        <v>28</v>
      </c>
      <c r="CK17" s="328">
        <v>28</v>
      </c>
      <c r="CL17" s="322">
        <v>0</v>
      </c>
      <c r="CM17" s="326">
        <v>0</v>
      </c>
      <c r="CN17" s="323">
        <v>0</v>
      </c>
      <c r="CO17" s="325">
        <v>0</v>
      </c>
      <c r="CP17" s="326">
        <v>0</v>
      </c>
      <c r="CQ17" s="326">
        <v>0</v>
      </c>
      <c r="CR17" s="326">
        <v>0</v>
      </c>
      <c r="CS17" s="326">
        <v>0</v>
      </c>
      <c r="CT17" s="326">
        <v>0</v>
      </c>
      <c r="CU17" s="323">
        <v>0</v>
      </c>
      <c r="CV17" s="328">
        <v>0</v>
      </c>
    </row>
    <row r="18" spans="1:100" ht="21" customHeight="1" x14ac:dyDescent="0.15">
      <c r="A18" s="307" t="s">
        <v>17</v>
      </c>
      <c r="B18" s="322">
        <v>0</v>
      </c>
      <c r="C18" s="323">
        <v>0</v>
      </c>
      <c r="D18" s="324">
        <v>0</v>
      </c>
      <c r="E18" s="325">
        <v>0</v>
      </c>
      <c r="F18" s="326">
        <v>0</v>
      </c>
      <c r="G18" s="326">
        <v>0</v>
      </c>
      <c r="H18" s="326">
        <v>0</v>
      </c>
      <c r="I18" s="326">
        <v>0</v>
      </c>
      <c r="J18" s="326">
        <v>1</v>
      </c>
      <c r="K18" s="327">
        <v>1</v>
      </c>
      <c r="L18" s="328">
        <v>1</v>
      </c>
      <c r="M18" s="322">
        <v>0</v>
      </c>
      <c r="N18" s="326">
        <v>0</v>
      </c>
      <c r="O18" s="323">
        <v>0</v>
      </c>
      <c r="P18" s="325">
        <v>0</v>
      </c>
      <c r="Q18" s="326">
        <v>0</v>
      </c>
      <c r="R18" s="326">
        <v>0</v>
      </c>
      <c r="S18" s="326">
        <v>0</v>
      </c>
      <c r="T18" s="326">
        <v>0</v>
      </c>
      <c r="U18" s="326">
        <v>0</v>
      </c>
      <c r="V18" s="323">
        <v>0</v>
      </c>
      <c r="W18" s="328">
        <v>0</v>
      </c>
      <c r="X18" s="322">
        <v>0</v>
      </c>
      <c r="Y18" s="326">
        <v>0</v>
      </c>
      <c r="Z18" s="323">
        <v>0</v>
      </c>
      <c r="AA18" s="325">
        <v>0</v>
      </c>
      <c r="AB18" s="326">
        <v>219</v>
      </c>
      <c r="AC18" s="326">
        <v>194</v>
      </c>
      <c r="AD18" s="326">
        <v>88</v>
      </c>
      <c r="AE18" s="326">
        <v>50</v>
      </c>
      <c r="AF18" s="326">
        <v>16</v>
      </c>
      <c r="AG18" s="323">
        <v>567</v>
      </c>
      <c r="AH18" s="328">
        <v>567</v>
      </c>
      <c r="AI18" s="322">
        <v>0</v>
      </c>
      <c r="AJ18" s="326">
        <v>0</v>
      </c>
      <c r="AK18" s="323">
        <v>0</v>
      </c>
      <c r="AL18" s="325">
        <v>0</v>
      </c>
      <c r="AM18" s="326">
        <v>4</v>
      </c>
      <c r="AN18" s="326">
        <v>13</v>
      </c>
      <c r="AO18" s="326">
        <v>11</v>
      </c>
      <c r="AP18" s="326">
        <v>6</v>
      </c>
      <c r="AQ18" s="326">
        <v>6</v>
      </c>
      <c r="AR18" s="323">
        <v>40</v>
      </c>
      <c r="AS18" s="328">
        <v>40</v>
      </c>
      <c r="AT18" s="322">
        <v>0</v>
      </c>
      <c r="AU18" s="326">
        <v>0</v>
      </c>
      <c r="AV18" s="323">
        <v>0</v>
      </c>
      <c r="AW18" s="325">
        <v>0</v>
      </c>
      <c r="AX18" s="326">
        <v>4</v>
      </c>
      <c r="AY18" s="326">
        <v>5</v>
      </c>
      <c r="AZ18" s="326">
        <v>9</v>
      </c>
      <c r="BA18" s="326">
        <v>12</v>
      </c>
      <c r="BB18" s="326">
        <v>7</v>
      </c>
      <c r="BC18" s="323">
        <v>37</v>
      </c>
      <c r="BD18" s="328">
        <v>37</v>
      </c>
      <c r="BE18" s="322">
        <v>0</v>
      </c>
      <c r="BF18" s="326">
        <v>0</v>
      </c>
      <c r="BG18" s="323">
        <v>0</v>
      </c>
      <c r="BH18" s="325">
        <v>0</v>
      </c>
      <c r="BI18" s="326">
        <v>27</v>
      </c>
      <c r="BJ18" s="326">
        <v>39</v>
      </c>
      <c r="BK18" s="326">
        <v>40</v>
      </c>
      <c r="BL18" s="326">
        <v>21</v>
      </c>
      <c r="BM18" s="326">
        <v>32</v>
      </c>
      <c r="BN18" s="327">
        <v>159</v>
      </c>
      <c r="BO18" s="328">
        <v>159</v>
      </c>
      <c r="BP18" s="322">
        <v>0</v>
      </c>
      <c r="BQ18" s="326">
        <v>0</v>
      </c>
      <c r="BR18" s="323">
        <v>0</v>
      </c>
      <c r="BS18" s="325">
        <v>0</v>
      </c>
      <c r="BT18" s="326">
        <v>0</v>
      </c>
      <c r="BU18" s="326">
        <v>0</v>
      </c>
      <c r="BV18" s="326">
        <v>0</v>
      </c>
      <c r="BW18" s="326">
        <v>0</v>
      </c>
      <c r="BX18" s="326">
        <v>0</v>
      </c>
      <c r="BY18" s="323">
        <v>0</v>
      </c>
      <c r="BZ18" s="328">
        <v>0</v>
      </c>
      <c r="CA18" s="322">
        <v>0</v>
      </c>
      <c r="CB18" s="326">
        <v>0</v>
      </c>
      <c r="CC18" s="323">
        <v>0</v>
      </c>
      <c r="CD18" s="325">
        <v>0</v>
      </c>
      <c r="CE18" s="326">
        <v>0</v>
      </c>
      <c r="CF18" s="326">
        <v>3</v>
      </c>
      <c r="CG18" s="326">
        <v>5</v>
      </c>
      <c r="CH18" s="326">
        <v>12</v>
      </c>
      <c r="CI18" s="326">
        <v>10</v>
      </c>
      <c r="CJ18" s="323">
        <v>30</v>
      </c>
      <c r="CK18" s="328">
        <v>30</v>
      </c>
      <c r="CL18" s="322">
        <v>0</v>
      </c>
      <c r="CM18" s="326">
        <v>0</v>
      </c>
      <c r="CN18" s="323">
        <v>0</v>
      </c>
      <c r="CO18" s="325">
        <v>0</v>
      </c>
      <c r="CP18" s="326">
        <v>2</v>
      </c>
      <c r="CQ18" s="326">
        <v>6</v>
      </c>
      <c r="CR18" s="326">
        <v>4</v>
      </c>
      <c r="CS18" s="326">
        <v>2</v>
      </c>
      <c r="CT18" s="326">
        <v>3</v>
      </c>
      <c r="CU18" s="323">
        <v>17</v>
      </c>
      <c r="CV18" s="328">
        <v>17</v>
      </c>
    </row>
    <row r="19" spans="1:100" ht="21" customHeight="1" x14ac:dyDescent="0.15">
      <c r="A19" s="307" t="s">
        <v>18</v>
      </c>
      <c r="B19" s="322">
        <v>0</v>
      </c>
      <c r="C19" s="323">
        <v>0</v>
      </c>
      <c r="D19" s="324">
        <v>0</v>
      </c>
      <c r="E19" s="325">
        <v>0</v>
      </c>
      <c r="F19" s="326">
        <v>0</v>
      </c>
      <c r="G19" s="326">
        <v>1</v>
      </c>
      <c r="H19" s="326">
        <v>0</v>
      </c>
      <c r="I19" s="326">
        <v>0</v>
      </c>
      <c r="J19" s="326">
        <v>0</v>
      </c>
      <c r="K19" s="327">
        <v>1</v>
      </c>
      <c r="L19" s="328">
        <v>1</v>
      </c>
      <c r="M19" s="322">
        <v>0</v>
      </c>
      <c r="N19" s="326">
        <v>0</v>
      </c>
      <c r="O19" s="323">
        <v>0</v>
      </c>
      <c r="P19" s="325">
        <v>0</v>
      </c>
      <c r="Q19" s="326">
        <v>0</v>
      </c>
      <c r="R19" s="326">
        <v>0</v>
      </c>
      <c r="S19" s="326">
        <v>0</v>
      </c>
      <c r="T19" s="326">
        <v>0</v>
      </c>
      <c r="U19" s="326">
        <v>0</v>
      </c>
      <c r="V19" s="323">
        <v>0</v>
      </c>
      <c r="W19" s="328">
        <v>0</v>
      </c>
      <c r="X19" s="322">
        <v>0</v>
      </c>
      <c r="Y19" s="326">
        <v>0</v>
      </c>
      <c r="Z19" s="323">
        <v>0</v>
      </c>
      <c r="AA19" s="325">
        <v>0</v>
      </c>
      <c r="AB19" s="326">
        <v>224</v>
      </c>
      <c r="AC19" s="326">
        <v>217</v>
      </c>
      <c r="AD19" s="326">
        <v>137</v>
      </c>
      <c r="AE19" s="326">
        <v>76</v>
      </c>
      <c r="AF19" s="326">
        <v>52</v>
      </c>
      <c r="AG19" s="323">
        <v>706</v>
      </c>
      <c r="AH19" s="328">
        <v>706</v>
      </c>
      <c r="AI19" s="322">
        <v>1</v>
      </c>
      <c r="AJ19" s="326">
        <v>0</v>
      </c>
      <c r="AK19" s="323">
        <v>1</v>
      </c>
      <c r="AL19" s="325">
        <v>0</v>
      </c>
      <c r="AM19" s="326">
        <v>10</v>
      </c>
      <c r="AN19" s="326">
        <v>19</v>
      </c>
      <c r="AO19" s="326">
        <v>13</v>
      </c>
      <c r="AP19" s="326">
        <v>4</v>
      </c>
      <c r="AQ19" s="326">
        <v>0</v>
      </c>
      <c r="AR19" s="323">
        <v>46</v>
      </c>
      <c r="AS19" s="328">
        <v>47</v>
      </c>
      <c r="AT19" s="322">
        <v>1</v>
      </c>
      <c r="AU19" s="326">
        <v>2</v>
      </c>
      <c r="AV19" s="323">
        <v>3</v>
      </c>
      <c r="AW19" s="325">
        <v>0</v>
      </c>
      <c r="AX19" s="326">
        <v>14</v>
      </c>
      <c r="AY19" s="326">
        <v>11</v>
      </c>
      <c r="AZ19" s="326">
        <v>15</v>
      </c>
      <c r="BA19" s="326">
        <v>4</v>
      </c>
      <c r="BB19" s="326">
        <v>4</v>
      </c>
      <c r="BC19" s="323">
        <v>48</v>
      </c>
      <c r="BD19" s="328">
        <v>51</v>
      </c>
      <c r="BE19" s="322">
        <v>0</v>
      </c>
      <c r="BF19" s="326">
        <v>0</v>
      </c>
      <c r="BG19" s="323">
        <v>0</v>
      </c>
      <c r="BH19" s="325">
        <v>0</v>
      </c>
      <c r="BI19" s="326">
        <v>25</v>
      </c>
      <c r="BJ19" s="326">
        <v>42</v>
      </c>
      <c r="BK19" s="326">
        <v>58</v>
      </c>
      <c r="BL19" s="326">
        <v>42</v>
      </c>
      <c r="BM19" s="326">
        <v>25</v>
      </c>
      <c r="BN19" s="327">
        <v>192</v>
      </c>
      <c r="BO19" s="328">
        <v>192</v>
      </c>
      <c r="BP19" s="322">
        <v>0</v>
      </c>
      <c r="BQ19" s="326">
        <v>0</v>
      </c>
      <c r="BR19" s="323">
        <v>0</v>
      </c>
      <c r="BS19" s="325">
        <v>0</v>
      </c>
      <c r="BT19" s="326">
        <v>0</v>
      </c>
      <c r="BU19" s="326">
        <v>0</v>
      </c>
      <c r="BV19" s="326">
        <v>0</v>
      </c>
      <c r="BW19" s="326">
        <v>0</v>
      </c>
      <c r="BX19" s="326">
        <v>0</v>
      </c>
      <c r="BY19" s="323">
        <v>0</v>
      </c>
      <c r="BZ19" s="328">
        <v>0</v>
      </c>
      <c r="CA19" s="322">
        <v>0</v>
      </c>
      <c r="CB19" s="326">
        <v>0</v>
      </c>
      <c r="CC19" s="323">
        <v>0</v>
      </c>
      <c r="CD19" s="325">
        <v>0</v>
      </c>
      <c r="CE19" s="326">
        <v>1</v>
      </c>
      <c r="CF19" s="326">
        <v>0</v>
      </c>
      <c r="CG19" s="326">
        <v>12</v>
      </c>
      <c r="CH19" s="326">
        <v>23</v>
      </c>
      <c r="CI19" s="326">
        <v>7</v>
      </c>
      <c r="CJ19" s="323">
        <v>43</v>
      </c>
      <c r="CK19" s="328">
        <v>43</v>
      </c>
      <c r="CL19" s="322">
        <v>0</v>
      </c>
      <c r="CM19" s="326">
        <v>0</v>
      </c>
      <c r="CN19" s="323">
        <v>0</v>
      </c>
      <c r="CO19" s="325">
        <v>0</v>
      </c>
      <c r="CP19" s="326">
        <v>5</v>
      </c>
      <c r="CQ19" s="326">
        <v>4</v>
      </c>
      <c r="CR19" s="326">
        <v>3</v>
      </c>
      <c r="CS19" s="326">
        <v>6</v>
      </c>
      <c r="CT19" s="326">
        <v>6</v>
      </c>
      <c r="CU19" s="323">
        <v>24</v>
      </c>
      <c r="CV19" s="328">
        <v>24</v>
      </c>
    </row>
    <row r="20" spans="1:100" ht="21" customHeight="1" x14ac:dyDescent="0.15">
      <c r="A20" s="307" t="s">
        <v>19</v>
      </c>
      <c r="B20" s="322">
        <v>0</v>
      </c>
      <c r="C20" s="323">
        <v>0</v>
      </c>
      <c r="D20" s="324">
        <v>0</v>
      </c>
      <c r="E20" s="325">
        <v>0</v>
      </c>
      <c r="F20" s="326">
        <v>1</v>
      </c>
      <c r="G20" s="326">
        <v>0</v>
      </c>
      <c r="H20" s="326">
        <v>0</v>
      </c>
      <c r="I20" s="326">
        <v>1</v>
      </c>
      <c r="J20" s="326">
        <v>2</v>
      </c>
      <c r="K20" s="327">
        <v>4</v>
      </c>
      <c r="L20" s="328">
        <v>4</v>
      </c>
      <c r="M20" s="322">
        <v>0</v>
      </c>
      <c r="N20" s="326">
        <v>0</v>
      </c>
      <c r="O20" s="323">
        <v>0</v>
      </c>
      <c r="P20" s="325">
        <v>0</v>
      </c>
      <c r="Q20" s="326">
        <v>0</v>
      </c>
      <c r="R20" s="326">
        <v>0</v>
      </c>
      <c r="S20" s="326">
        <v>0</v>
      </c>
      <c r="T20" s="326">
        <v>0</v>
      </c>
      <c r="U20" s="326">
        <v>0</v>
      </c>
      <c r="V20" s="323">
        <v>0</v>
      </c>
      <c r="W20" s="328">
        <v>0</v>
      </c>
      <c r="X20" s="322">
        <v>0</v>
      </c>
      <c r="Y20" s="326">
        <v>0</v>
      </c>
      <c r="Z20" s="323">
        <v>0</v>
      </c>
      <c r="AA20" s="325">
        <v>0</v>
      </c>
      <c r="AB20" s="326">
        <v>295</v>
      </c>
      <c r="AC20" s="326">
        <v>247</v>
      </c>
      <c r="AD20" s="326">
        <v>116</v>
      </c>
      <c r="AE20" s="326">
        <v>42</v>
      </c>
      <c r="AF20" s="326">
        <v>18</v>
      </c>
      <c r="AG20" s="323">
        <v>718</v>
      </c>
      <c r="AH20" s="328">
        <v>718</v>
      </c>
      <c r="AI20" s="322">
        <v>0</v>
      </c>
      <c r="AJ20" s="326">
        <v>0</v>
      </c>
      <c r="AK20" s="323">
        <v>0</v>
      </c>
      <c r="AL20" s="325">
        <v>0</v>
      </c>
      <c r="AM20" s="326">
        <v>8</v>
      </c>
      <c r="AN20" s="326">
        <v>12</v>
      </c>
      <c r="AO20" s="326">
        <v>24</v>
      </c>
      <c r="AP20" s="326">
        <v>9</v>
      </c>
      <c r="AQ20" s="326">
        <v>15</v>
      </c>
      <c r="AR20" s="323">
        <v>68</v>
      </c>
      <c r="AS20" s="328">
        <v>68</v>
      </c>
      <c r="AT20" s="322">
        <v>11</v>
      </c>
      <c r="AU20" s="326">
        <v>10</v>
      </c>
      <c r="AV20" s="323">
        <v>21</v>
      </c>
      <c r="AW20" s="325">
        <v>0</v>
      </c>
      <c r="AX20" s="326">
        <v>39</v>
      </c>
      <c r="AY20" s="326">
        <v>46</v>
      </c>
      <c r="AZ20" s="326">
        <v>31</v>
      </c>
      <c r="BA20" s="326">
        <v>23</v>
      </c>
      <c r="BB20" s="326">
        <v>13</v>
      </c>
      <c r="BC20" s="323">
        <v>152</v>
      </c>
      <c r="BD20" s="328">
        <v>173</v>
      </c>
      <c r="BE20" s="322">
        <v>0</v>
      </c>
      <c r="BF20" s="326">
        <v>1</v>
      </c>
      <c r="BG20" s="323">
        <v>1</v>
      </c>
      <c r="BH20" s="325">
        <v>0</v>
      </c>
      <c r="BI20" s="326">
        <v>48</v>
      </c>
      <c r="BJ20" s="326">
        <v>78</v>
      </c>
      <c r="BK20" s="326">
        <v>94</v>
      </c>
      <c r="BL20" s="326">
        <v>43</v>
      </c>
      <c r="BM20" s="326">
        <v>30</v>
      </c>
      <c r="BN20" s="327">
        <v>293</v>
      </c>
      <c r="BO20" s="328">
        <v>294</v>
      </c>
      <c r="BP20" s="322">
        <v>0</v>
      </c>
      <c r="BQ20" s="326">
        <v>0</v>
      </c>
      <c r="BR20" s="323">
        <v>0</v>
      </c>
      <c r="BS20" s="325">
        <v>0</v>
      </c>
      <c r="BT20" s="326">
        <v>0</v>
      </c>
      <c r="BU20" s="326">
        <v>0</v>
      </c>
      <c r="BV20" s="326">
        <v>0</v>
      </c>
      <c r="BW20" s="326">
        <v>0</v>
      </c>
      <c r="BX20" s="326">
        <v>0</v>
      </c>
      <c r="BY20" s="323">
        <v>0</v>
      </c>
      <c r="BZ20" s="328">
        <v>0</v>
      </c>
      <c r="CA20" s="322">
        <v>0</v>
      </c>
      <c r="CB20" s="326">
        <v>0</v>
      </c>
      <c r="CC20" s="323">
        <v>0</v>
      </c>
      <c r="CD20" s="325">
        <v>0</v>
      </c>
      <c r="CE20" s="326">
        <v>1</v>
      </c>
      <c r="CF20" s="326">
        <v>0</v>
      </c>
      <c r="CG20" s="326">
        <v>6</v>
      </c>
      <c r="CH20" s="326">
        <v>17</v>
      </c>
      <c r="CI20" s="326">
        <v>4</v>
      </c>
      <c r="CJ20" s="323">
        <v>28</v>
      </c>
      <c r="CK20" s="328">
        <v>28</v>
      </c>
      <c r="CL20" s="322">
        <v>0</v>
      </c>
      <c r="CM20" s="326">
        <v>0</v>
      </c>
      <c r="CN20" s="323">
        <v>0</v>
      </c>
      <c r="CO20" s="325">
        <v>0</v>
      </c>
      <c r="CP20" s="326">
        <v>1</v>
      </c>
      <c r="CQ20" s="326">
        <v>1</v>
      </c>
      <c r="CR20" s="326">
        <v>1</v>
      </c>
      <c r="CS20" s="326">
        <v>1</v>
      </c>
      <c r="CT20" s="326">
        <v>3</v>
      </c>
      <c r="CU20" s="323">
        <v>7</v>
      </c>
      <c r="CV20" s="328">
        <v>7</v>
      </c>
    </row>
    <row r="21" spans="1:100" ht="21" customHeight="1" x14ac:dyDescent="0.15">
      <c r="A21" s="307" t="s">
        <v>20</v>
      </c>
      <c r="B21" s="322">
        <v>0</v>
      </c>
      <c r="C21" s="323">
        <v>0</v>
      </c>
      <c r="D21" s="324">
        <v>0</v>
      </c>
      <c r="E21" s="325">
        <v>0</v>
      </c>
      <c r="F21" s="326">
        <v>3</v>
      </c>
      <c r="G21" s="326">
        <v>4</v>
      </c>
      <c r="H21" s="326">
        <v>1</v>
      </c>
      <c r="I21" s="326">
        <v>1</v>
      </c>
      <c r="J21" s="326">
        <v>2</v>
      </c>
      <c r="K21" s="327">
        <v>11</v>
      </c>
      <c r="L21" s="328">
        <v>11</v>
      </c>
      <c r="M21" s="322">
        <v>0</v>
      </c>
      <c r="N21" s="326">
        <v>0</v>
      </c>
      <c r="O21" s="323">
        <v>0</v>
      </c>
      <c r="P21" s="325">
        <v>0</v>
      </c>
      <c r="Q21" s="326">
        <v>5</v>
      </c>
      <c r="R21" s="326">
        <v>5</v>
      </c>
      <c r="S21" s="326">
        <v>3</v>
      </c>
      <c r="T21" s="326">
        <v>1</v>
      </c>
      <c r="U21" s="326">
        <v>3</v>
      </c>
      <c r="V21" s="323">
        <v>17</v>
      </c>
      <c r="W21" s="328">
        <v>17</v>
      </c>
      <c r="X21" s="322">
        <v>0</v>
      </c>
      <c r="Y21" s="326">
        <v>0</v>
      </c>
      <c r="Z21" s="323">
        <v>0</v>
      </c>
      <c r="AA21" s="325">
        <v>0</v>
      </c>
      <c r="AB21" s="326">
        <v>111</v>
      </c>
      <c r="AC21" s="326">
        <v>104</v>
      </c>
      <c r="AD21" s="326">
        <v>54</v>
      </c>
      <c r="AE21" s="326">
        <v>21</v>
      </c>
      <c r="AF21" s="326">
        <v>18</v>
      </c>
      <c r="AG21" s="323">
        <v>308</v>
      </c>
      <c r="AH21" s="328">
        <v>308</v>
      </c>
      <c r="AI21" s="322">
        <v>0</v>
      </c>
      <c r="AJ21" s="326">
        <v>0</v>
      </c>
      <c r="AK21" s="323">
        <v>0</v>
      </c>
      <c r="AL21" s="325">
        <v>0</v>
      </c>
      <c r="AM21" s="326">
        <v>9</v>
      </c>
      <c r="AN21" s="326">
        <v>11</v>
      </c>
      <c r="AO21" s="326">
        <v>15</v>
      </c>
      <c r="AP21" s="326">
        <v>2</v>
      </c>
      <c r="AQ21" s="326">
        <v>4</v>
      </c>
      <c r="AR21" s="323">
        <v>41</v>
      </c>
      <c r="AS21" s="328">
        <v>41</v>
      </c>
      <c r="AT21" s="322">
        <v>3</v>
      </c>
      <c r="AU21" s="326">
        <v>4</v>
      </c>
      <c r="AV21" s="323">
        <v>7</v>
      </c>
      <c r="AW21" s="325">
        <v>0</v>
      </c>
      <c r="AX21" s="326">
        <v>20</v>
      </c>
      <c r="AY21" s="326">
        <v>29</v>
      </c>
      <c r="AZ21" s="326">
        <v>26</v>
      </c>
      <c r="BA21" s="326">
        <v>21</v>
      </c>
      <c r="BB21" s="326">
        <v>8</v>
      </c>
      <c r="BC21" s="323">
        <v>104</v>
      </c>
      <c r="BD21" s="328">
        <v>111</v>
      </c>
      <c r="BE21" s="322">
        <v>0</v>
      </c>
      <c r="BF21" s="326">
        <v>1</v>
      </c>
      <c r="BG21" s="323">
        <v>1</v>
      </c>
      <c r="BH21" s="325">
        <v>0</v>
      </c>
      <c r="BI21" s="326">
        <v>8</v>
      </c>
      <c r="BJ21" s="326">
        <v>17</v>
      </c>
      <c r="BK21" s="326">
        <v>27</v>
      </c>
      <c r="BL21" s="326">
        <v>21</v>
      </c>
      <c r="BM21" s="326">
        <v>15</v>
      </c>
      <c r="BN21" s="327">
        <v>88</v>
      </c>
      <c r="BO21" s="328">
        <v>89</v>
      </c>
      <c r="BP21" s="322">
        <v>0</v>
      </c>
      <c r="BQ21" s="326">
        <v>0</v>
      </c>
      <c r="BR21" s="323">
        <v>0</v>
      </c>
      <c r="BS21" s="325">
        <v>0</v>
      </c>
      <c r="BT21" s="326">
        <v>0</v>
      </c>
      <c r="BU21" s="326">
        <v>0</v>
      </c>
      <c r="BV21" s="326">
        <v>0</v>
      </c>
      <c r="BW21" s="326">
        <v>0</v>
      </c>
      <c r="BX21" s="326">
        <v>0</v>
      </c>
      <c r="BY21" s="323">
        <v>0</v>
      </c>
      <c r="BZ21" s="328">
        <v>0</v>
      </c>
      <c r="CA21" s="322">
        <v>0</v>
      </c>
      <c r="CB21" s="326">
        <v>0</v>
      </c>
      <c r="CC21" s="323">
        <v>0</v>
      </c>
      <c r="CD21" s="325">
        <v>0</v>
      </c>
      <c r="CE21" s="326">
        <v>0</v>
      </c>
      <c r="CF21" s="326">
        <v>0</v>
      </c>
      <c r="CG21" s="326">
        <v>0</v>
      </c>
      <c r="CH21" s="326">
        <v>0</v>
      </c>
      <c r="CI21" s="326">
        <v>0</v>
      </c>
      <c r="CJ21" s="323">
        <v>0</v>
      </c>
      <c r="CK21" s="328">
        <v>0</v>
      </c>
      <c r="CL21" s="322">
        <v>0</v>
      </c>
      <c r="CM21" s="326">
        <v>0</v>
      </c>
      <c r="CN21" s="323">
        <v>0</v>
      </c>
      <c r="CO21" s="325">
        <v>0</v>
      </c>
      <c r="CP21" s="326">
        <v>0</v>
      </c>
      <c r="CQ21" s="326">
        <v>0</v>
      </c>
      <c r="CR21" s="326">
        <v>0</v>
      </c>
      <c r="CS21" s="326">
        <v>0</v>
      </c>
      <c r="CT21" s="326">
        <v>0</v>
      </c>
      <c r="CU21" s="323">
        <v>0</v>
      </c>
      <c r="CV21" s="328">
        <v>0</v>
      </c>
    </row>
    <row r="22" spans="1:100" ht="21" customHeight="1" x14ac:dyDescent="0.15">
      <c r="A22" s="307" t="s">
        <v>21</v>
      </c>
      <c r="B22" s="322">
        <v>0</v>
      </c>
      <c r="C22" s="323">
        <v>0</v>
      </c>
      <c r="D22" s="324">
        <v>0</v>
      </c>
      <c r="E22" s="325">
        <v>0</v>
      </c>
      <c r="F22" s="326">
        <v>0</v>
      </c>
      <c r="G22" s="326">
        <v>0</v>
      </c>
      <c r="H22" s="326">
        <v>0</v>
      </c>
      <c r="I22" s="326">
        <v>0</v>
      </c>
      <c r="J22" s="326">
        <v>0</v>
      </c>
      <c r="K22" s="327">
        <v>0</v>
      </c>
      <c r="L22" s="328">
        <v>0</v>
      </c>
      <c r="M22" s="322">
        <v>0</v>
      </c>
      <c r="N22" s="326">
        <v>0</v>
      </c>
      <c r="O22" s="323">
        <v>0</v>
      </c>
      <c r="P22" s="325">
        <v>0</v>
      </c>
      <c r="Q22" s="326">
        <v>0</v>
      </c>
      <c r="R22" s="326">
        <v>0</v>
      </c>
      <c r="S22" s="326">
        <v>0</v>
      </c>
      <c r="T22" s="326">
        <v>0</v>
      </c>
      <c r="U22" s="326">
        <v>0</v>
      </c>
      <c r="V22" s="323">
        <v>0</v>
      </c>
      <c r="W22" s="328">
        <v>0</v>
      </c>
      <c r="X22" s="322">
        <v>0</v>
      </c>
      <c r="Y22" s="326">
        <v>0</v>
      </c>
      <c r="Z22" s="323">
        <v>0</v>
      </c>
      <c r="AA22" s="325">
        <v>0</v>
      </c>
      <c r="AB22" s="326">
        <v>160</v>
      </c>
      <c r="AC22" s="326">
        <v>58</v>
      </c>
      <c r="AD22" s="326">
        <v>40</v>
      </c>
      <c r="AE22" s="326">
        <v>24</v>
      </c>
      <c r="AF22" s="326">
        <v>10</v>
      </c>
      <c r="AG22" s="323">
        <v>292</v>
      </c>
      <c r="AH22" s="328">
        <v>292</v>
      </c>
      <c r="AI22" s="322">
        <v>0</v>
      </c>
      <c r="AJ22" s="326">
        <v>0</v>
      </c>
      <c r="AK22" s="323">
        <v>0</v>
      </c>
      <c r="AL22" s="325">
        <v>0</v>
      </c>
      <c r="AM22" s="326">
        <v>0</v>
      </c>
      <c r="AN22" s="326">
        <v>7</v>
      </c>
      <c r="AO22" s="326">
        <v>4</v>
      </c>
      <c r="AP22" s="326">
        <v>4</v>
      </c>
      <c r="AQ22" s="326">
        <v>2</v>
      </c>
      <c r="AR22" s="323">
        <v>17</v>
      </c>
      <c r="AS22" s="328">
        <v>17</v>
      </c>
      <c r="AT22" s="322">
        <v>0</v>
      </c>
      <c r="AU22" s="326">
        <v>0</v>
      </c>
      <c r="AV22" s="323">
        <v>0</v>
      </c>
      <c r="AW22" s="325">
        <v>0</v>
      </c>
      <c r="AX22" s="326">
        <v>5</v>
      </c>
      <c r="AY22" s="326">
        <v>9</v>
      </c>
      <c r="AZ22" s="326">
        <v>6</v>
      </c>
      <c r="BA22" s="326">
        <v>3</v>
      </c>
      <c r="BB22" s="326">
        <v>2</v>
      </c>
      <c r="BC22" s="323">
        <v>25</v>
      </c>
      <c r="BD22" s="328">
        <v>25</v>
      </c>
      <c r="BE22" s="322">
        <v>0</v>
      </c>
      <c r="BF22" s="326">
        <v>0</v>
      </c>
      <c r="BG22" s="323">
        <v>0</v>
      </c>
      <c r="BH22" s="325">
        <v>0</v>
      </c>
      <c r="BI22" s="326">
        <v>23</v>
      </c>
      <c r="BJ22" s="326">
        <v>16</v>
      </c>
      <c r="BK22" s="326">
        <v>21</v>
      </c>
      <c r="BL22" s="326">
        <v>12</v>
      </c>
      <c r="BM22" s="326">
        <v>4</v>
      </c>
      <c r="BN22" s="327">
        <v>76</v>
      </c>
      <c r="BO22" s="328">
        <v>76</v>
      </c>
      <c r="BP22" s="322">
        <v>0</v>
      </c>
      <c r="BQ22" s="326">
        <v>0</v>
      </c>
      <c r="BR22" s="323">
        <v>0</v>
      </c>
      <c r="BS22" s="325">
        <v>0</v>
      </c>
      <c r="BT22" s="326">
        <v>0</v>
      </c>
      <c r="BU22" s="326">
        <v>0</v>
      </c>
      <c r="BV22" s="326">
        <v>0</v>
      </c>
      <c r="BW22" s="326">
        <v>0</v>
      </c>
      <c r="BX22" s="326">
        <v>0</v>
      </c>
      <c r="BY22" s="323">
        <v>0</v>
      </c>
      <c r="BZ22" s="328">
        <v>0</v>
      </c>
      <c r="CA22" s="322">
        <v>0</v>
      </c>
      <c r="CB22" s="326">
        <v>0</v>
      </c>
      <c r="CC22" s="323">
        <v>0</v>
      </c>
      <c r="CD22" s="325">
        <v>0</v>
      </c>
      <c r="CE22" s="326">
        <v>0</v>
      </c>
      <c r="CF22" s="326">
        <v>0</v>
      </c>
      <c r="CG22" s="326">
        <v>0</v>
      </c>
      <c r="CH22" s="326">
        <v>1</v>
      </c>
      <c r="CI22" s="326">
        <v>0</v>
      </c>
      <c r="CJ22" s="323">
        <v>1</v>
      </c>
      <c r="CK22" s="328">
        <v>1</v>
      </c>
      <c r="CL22" s="322">
        <v>0</v>
      </c>
      <c r="CM22" s="326">
        <v>0</v>
      </c>
      <c r="CN22" s="323">
        <v>0</v>
      </c>
      <c r="CO22" s="325">
        <v>0</v>
      </c>
      <c r="CP22" s="326">
        <v>0</v>
      </c>
      <c r="CQ22" s="326">
        <v>0</v>
      </c>
      <c r="CR22" s="326">
        <v>0</v>
      </c>
      <c r="CS22" s="326">
        <v>0</v>
      </c>
      <c r="CT22" s="326">
        <v>0</v>
      </c>
      <c r="CU22" s="323">
        <v>0</v>
      </c>
      <c r="CV22" s="328">
        <v>0</v>
      </c>
    </row>
    <row r="23" spans="1:100" ht="21" customHeight="1" x14ac:dyDescent="0.15">
      <c r="A23" s="307" t="s">
        <v>22</v>
      </c>
      <c r="B23" s="322">
        <v>0</v>
      </c>
      <c r="C23" s="323">
        <v>0</v>
      </c>
      <c r="D23" s="324">
        <v>0</v>
      </c>
      <c r="E23" s="325">
        <v>0</v>
      </c>
      <c r="F23" s="326">
        <v>1</v>
      </c>
      <c r="G23" s="326">
        <v>0</v>
      </c>
      <c r="H23" s="326">
        <v>0</v>
      </c>
      <c r="I23" s="326">
        <v>1</v>
      </c>
      <c r="J23" s="326">
        <v>0</v>
      </c>
      <c r="K23" s="327">
        <v>2</v>
      </c>
      <c r="L23" s="328">
        <v>2</v>
      </c>
      <c r="M23" s="322">
        <v>0</v>
      </c>
      <c r="N23" s="326">
        <v>0</v>
      </c>
      <c r="O23" s="323">
        <v>0</v>
      </c>
      <c r="P23" s="325">
        <v>0</v>
      </c>
      <c r="Q23" s="326">
        <v>0</v>
      </c>
      <c r="R23" s="326">
        <v>0</v>
      </c>
      <c r="S23" s="326">
        <v>0</v>
      </c>
      <c r="T23" s="326">
        <v>0</v>
      </c>
      <c r="U23" s="326">
        <v>0</v>
      </c>
      <c r="V23" s="323">
        <v>0</v>
      </c>
      <c r="W23" s="328">
        <v>0</v>
      </c>
      <c r="X23" s="322">
        <v>0</v>
      </c>
      <c r="Y23" s="326">
        <v>0</v>
      </c>
      <c r="Z23" s="323">
        <v>0</v>
      </c>
      <c r="AA23" s="325">
        <v>0</v>
      </c>
      <c r="AB23" s="326">
        <v>174</v>
      </c>
      <c r="AC23" s="326">
        <v>157</v>
      </c>
      <c r="AD23" s="326">
        <v>89</v>
      </c>
      <c r="AE23" s="326">
        <v>42</v>
      </c>
      <c r="AF23" s="326">
        <v>19</v>
      </c>
      <c r="AG23" s="323">
        <v>481</v>
      </c>
      <c r="AH23" s="328">
        <v>481</v>
      </c>
      <c r="AI23" s="322">
        <v>0</v>
      </c>
      <c r="AJ23" s="326">
        <v>0</v>
      </c>
      <c r="AK23" s="323">
        <v>0</v>
      </c>
      <c r="AL23" s="325">
        <v>0</v>
      </c>
      <c r="AM23" s="326">
        <v>0</v>
      </c>
      <c r="AN23" s="326">
        <v>0</v>
      </c>
      <c r="AO23" s="326">
        <v>0</v>
      </c>
      <c r="AP23" s="326">
        <v>0</v>
      </c>
      <c r="AQ23" s="326">
        <v>0</v>
      </c>
      <c r="AR23" s="323">
        <v>0</v>
      </c>
      <c r="AS23" s="328">
        <v>0</v>
      </c>
      <c r="AT23" s="322">
        <v>1</v>
      </c>
      <c r="AU23" s="326">
        <v>0</v>
      </c>
      <c r="AV23" s="323">
        <v>1</v>
      </c>
      <c r="AW23" s="325">
        <v>0</v>
      </c>
      <c r="AX23" s="326">
        <v>4</v>
      </c>
      <c r="AY23" s="326">
        <v>10</v>
      </c>
      <c r="AZ23" s="326">
        <v>16</v>
      </c>
      <c r="BA23" s="326">
        <v>10</v>
      </c>
      <c r="BB23" s="326">
        <v>4</v>
      </c>
      <c r="BC23" s="323">
        <v>44</v>
      </c>
      <c r="BD23" s="328">
        <v>45</v>
      </c>
      <c r="BE23" s="322">
        <v>0</v>
      </c>
      <c r="BF23" s="326">
        <v>0</v>
      </c>
      <c r="BG23" s="323">
        <v>0</v>
      </c>
      <c r="BH23" s="325">
        <v>0</v>
      </c>
      <c r="BI23" s="326">
        <v>24</v>
      </c>
      <c r="BJ23" s="326">
        <v>37</v>
      </c>
      <c r="BK23" s="326">
        <v>26</v>
      </c>
      <c r="BL23" s="326">
        <v>15</v>
      </c>
      <c r="BM23" s="326">
        <v>10</v>
      </c>
      <c r="BN23" s="327">
        <v>112</v>
      </c>
      <c r="BO23" s="328">
        <v>112</v>
      </c>
      <c r="BP23" s="322">
        <v>0</v>
      </c>
      <c r="BQ23" s="326">
        <v>0</v>
      </c>
      <c r="BR23" s="323">
        <v>0</v>
      </c>
      <c r="BS23" s="325">
        <v>0</v>
      </c>
      <c r="BT23" s="326">
        <v>0</v>
      </c>
      <c r="BU23" s="326">
        <v>0</v>
      </c>
      <c r="BV23" s="326">
        <v>0</v>
      </c>
      <c r="BW23" s="326">
        <v>0</v>
      </c>
      <c r="BX23" s="326">
        <v>0</v>
      </c>
      <c r="BY23" s="323">
        <v>0</v>
      </c>
      <c r="BZ23" s="328">
        <v>0</v>
      </c>
      <c r="CA23" s="322">
        <v>0</v>
      </c>
      <c r="CB23" s="326">
        <v>0</v>
      </c>
      <c r="CC23" s="323">
        <v>0</v>
      </c>
      <c r="CD23" s="325">
        <v>0</v>
      </c>
      <c r="CE23" s="326">
        <v>0</v>
      </c>
      <c r="CF23" s="326">
        <v>0</v>
      </c>
      <c r="CG23" s="326">
        <v>0</v>
      </c>
      <c r="CH23" s="326">
        <v>0</v>
      </c>
      <c r="CI23" s="326">
        <v>0</v>
      </c>
      <c r="CJ23" s="323">
        <v>0</v>
      </c>
      <c r="CK23" s="328">
        <v>0</v>
      </c>
      <c r="CL23" s="322">
        <v>0</v>
      </c>
      <c r="CM23" s="326">
        <v>0</v>
      </c>
      <c r="CN23" s="323">
        <v>0</v>
      </c>
      <c r="CO23" s="325">
        <v>0</v>
      </c>
      <c r="CP23" s="326">
        <v>1</v>
      </c>
      <c r="CQ23" s="326">
        <v>4</v>
      </c>
      <c r="CR23" s="326">
        <v>0</v>
      </c>
      <c r="CS23" s="326">
        <v>2</v>
      </c>
      <c r="CT23" s="326">
        <v>4</v>
      </c>
      <c r="CU23" s="323">
        <v>11</v>
      </c>
      <c r="CV23" s="328">
        <v>11</v>
      </c>
    </row>
    <row r="24" spans="1:100" ht="21" customHeight="1" x14ac:dyDescent="0.15">
      <c r="A24" s="307" t="s">
        <v>23</v>
      </c>
      <c r="B24" s="322">
        <v>0</v>
      </c>
      <c r="C24" s="323">
        <v>0</v>
      </c>
      <c r="D24" s="324">
        <v>0</v>
      </c>
      <c r="E24" s="325">
        <v>0</v>
      </c>
      <c r="F24" s="326">
        <v>0</v>
      </c>
      <c r="G24" s="326">
        <v>0</v>
      </c>
      <c r="H24" s="326">
        <v>0</v>
      </c>
      <c r="I24" s="326">
        <v>0</v>
      </c>
      <c r="J24" s="326">
        <v>0</v>
      </c>
      <c r="K24" s="327">
        <v>0</v>
      </c>
      <c r="L24" s="328">
        <v>0</v>
      </c>
      <c r="M24" s="322">
        <v>0</v>
      </c>
      <c r="N24" s="326">
        <v>0</v>
      </c>
      <c r="O24" s="323">
        <v>0</v>
      </c>
      <c r="P24" s="325">
        <v>0</v>
      </c>
      <c r="Q24" s="326">
        <v>0</v>
      </c>
      <c r="R24" s="326">
        <v>0</v>
      </c>
      <c r="S24" s="326">
        <v>0</v>
      </c>
      <c r="T24" s="326">
        <v>0</v>
      </c>
      <c r="U24" s="326">
        <v>0</v>
      </c>
      <c r="V24" s="323">
        <v>0</v>
      </c>
      <c r="W24" s="328">
        <v>0</v>
      </c>
      <c r="X24" s="322">
        <v>0</v>
      </c>
      <c r="Y24" s="326">
        <v>0</v>
      </c>
      <c r="Z24" s="323">
        <v>0</v>
      </c>
      <c r="AA24" s="325">
        <v>0</v>
      </c>
      <c r="AB24" s="326">
        <v>105</v>
      </c>
      <c r="AC24" s="326">
        <v>84</v>
      </c>
      <c r="AD24" s="326">
        <v>39</v>
      </c>
      <c r="AE24" s="326">
        <v>34</v>
      </c>
      <c r="AF24" s="326">
        <v>10</v>
      </c>
      <c r="AG24" s="323">
        <v>272</v>
      </c>
      <c r="AH24" s="328">
        <v>272</v>
      </c>
      <c r="AI24" s="322">
        <v>1</v>
      </c>
      <c r="AJ24" s="326">
        <v>0</v>
      </c>
      <c r="AK24" s="323">
        <v>1</v>
      </c>
      <c r="AL24" s="325">
        <v>0</v>
      </c>
      <c r="AM24" s="326">
        <v>3</v>
      </c>
      <c r="AN24" s="326">
        <v>9</v>
      </c>
      <c r="AO24" s="326">
        <v>4</v>
      </c>
      <c r="AP24" s="326">
        <v>2</v>
      </c>
      <c r="AQ24" s="326">
        <v>3</v>
      </c>
      <c r="AR24" s="323">
        <v>21</v>
      </c>
      <c r="AS24" s="328">
        <v>22</v>
      </c>
      <c r="AT24" s="322">
        <v>1</v>
      </c>
      <c r="AU24" s="326">
        <v>1</v>
      </c>
      <c r="AV24" s="323">
        <v>2</v>
      </c>
      <c r="AW24" s="325">
        <v>0</v>
      </c>
      <c r="AX24" s="326">
        <v>9</v>
      </c>
      <c r="AY24" s="326">
        <v>15</v>
      </c>
      <c r="AZ24" s="326">
        <v>5</v>
      </c>
      <c r="BA24" s="326">
        <v>3</v>
      </c>
      <c r="BB24" s="326">
        <v>4</v>
      </c>
      <c r="BC24" s="323">
        <v>36</v>
      </c>
      <c r="BD24" s="328">
        <v>38</v>
      </c>
      <c r="BE24" s="322">
        <v>0</v>
      </c>
      <c r="BF24" s="326">
        <v>0</v>
      </c>
      <c r="BG24" s="323">
        <v>0</v>
      </c>
      <c r="BH24" s="325">
        <v>0</v>
      </c>
      <c r="BI24" s="326">
        <v>7</v>
      </c>
      <c r="BJ24" s="326">
        <v>18</v>
      </c>
      <c r="BK24" s="326">
        <v>17</v>
      </c>
      <c r="BL24" s="326">
        <v>11</v>
      </c>
      <c r="BM24" s="326">
        <v>6</v>
      </c>
      <c r="BN24" s="327">
        <v>59</v>
      </c>
      <c r="BO24" s="328">
        <v>59</v>
      </c>
      <c r="BP24" s="322">
        <v>0</v>
      </c>
      <c r="BQ24" s="326">
        <v>0</v>
      </c>
      <c r="BR24" s="323">
        <v>0</v>
      </c>
      <c r="BS24" s="325">
        <v>0</v>
      </c>
      <c r="BT24" s="326">
        <v>0</v>
      </c>
      <c r="BU24" s="326">
        <v>0</v>
      </c>
      <c r="BV24" s="326">
        <v>0</v>
      </c>
      <c r="BW24" s="326">
        <v>0</v>
      </c>
      <c r="BX24" s="326">
        <v>0</v>
      </c>
      <c r="BY24" s="323">
        <v>0</v>
      </c>
      <c r="BZ24" s="328">
        <v>0</v>
      </c>
      <c r="CA24" s="322">
        <v>0</v>
      </c>
      <c r="CB24" s="326">
        <v>0</v>
      </c>
      <c r="CC24" s="323">
        <v>0</v>
      </c>
      <c r="CD24" s="325">
        <v>0</v>
      </c>
      <c r="CE24" s="326">
        <v>0</v>
      </c>
      <c r="CF24" s="326">
        <v>1</v>
      </c>
      <c r="CG24" s="326">
        <v>8</v>
      </c>
      <c r="CH24" s="326">
        <v>16</v>
      </c>
      <c r="CI24" s="326">
        <v>11</v>
      </c>
      <c r="CJ24" s="323">
        <v>36</v>
      </c>
      <c r="CK24" s="328">
        <v>36</v>
      </c>
      <c r="CL24" s="322">
        <v>0</v>
      </c>
      <c r="CM24" s="326">
        <v>0</v>
      </c>
      <c r="CN24" s="323">
        <v>0</v>
      </c>
      <c r="CO24" s="325">
        <v>0</v>
      </c>
      <c r="CP24" s="326">
        <v>0</v>
      </c>
      <c r="CQ24" s="326">
        <v>0</v>
      </c>
      <c r="CR24" s="326">
        <v>0</v>
      </c>
      <c r="CS24" s="326">
        <v>0</v>
      </c>
      <c r="CT24" s="326">
        <v>0</v>
      </c>
      <c r="CU24" s="323">
        <v>0</v>
      </c>
      <c r="CV24" s="328">
        <v>0</v>
      </c>
    </row>
    <row r="25" spans="1:100" ht="21" customHeight="1" x14ac:dyDescent="0.15">
      <c r="A25" s="307" t="s">
        <v>24</v>
      </c>
      <c r="B25" s="322">
        <v>0</v>
      </c>
      <c r="C25" s="323">
        <v>0</v>
      </c>
      <c r="D25" s="324">
        <v>0</v>
      </c>
      <c r="E25" s="325">
        <v>0</v>
      </c>
      <c r="F25" s="326">
        <v>0</v>
      </c>
      <c r="G25" s="326">
        <v>0</v>
      </c>
      <c r="H25" s="326">
        <v>3</v>
      </c>
      <c r="I25" s="326">
        <v>4</v>
      </c>
      <c r="J25" s="326">
        <v>4</v>
      </c>
      <c r="K25" s="327">
        <v>11</v>
      </c>
      <c r="L25" s="328">
        <v>11</v>
      </c>
      <c r="M25" s="322">
        <v>0</v>
      </c>
      <c r="N25" s="326">
        <v>0</v>
      </c>
      <c r="O25" s="323">
        <v>0</v>
      </c>
      <c r="P25" s="325">
        <v>0</v>
      </c>
      <c r="Q25" s="326">
        <v>0</v>
      </c>
      <c r="R25" s="326">
        <v>0</v>
      </c>
      <c r="S25" s="326">
        <v>0</v>
      </c>
      <c r="T25" s="326">
        <v>0</v>
      </c>
      <c r="U25" s="326">
        <v>0</v>
      </c>
      <c r="V25" s="323">
        <v>0</v>
      </c>
      <c r="W25" s="328">
        <v>0</v>
      </c>
      <c r="X25" s="322">
        <v>0</v>
      </c>
      <c r="Y25" s="326">
        <v>0</v>
      </c>
      <c r="Z25" s="323">
        <v>0</v>
      </c>
      <c r="AA25" s="325">
        <v>0</v>
      </c>
      <c r="AB25" s="326">
        <v>69</v>
      </c>
      <c r="AC25" s="326">
        <v>48</v>
      </c>
      <c r="AD25" s="326">
        <v>30</v>
      </c>
      <c r="AE25" s="326">
        <v>9</v>
      </c>
      <c r="AF25" s="326">
        <v>6</v>
      </c>
      <c r="AG25" s="323">
        <v>162</v>
      </c>
      <c r="AH25" s="328">
        <v>162</v>
      </c>
      <c r="AI25" s="322">
        <v>0</v>
      </c>
      <c r="AJ25" s="326">
        <v>0</v>
      </c>
      <c r="AK25" s="323">
        <v>0</v>
      </c>
      <c r="AL25" s="325">
        <v>0</v>
      </c>
      <c r="AM25" s="326">
        <v>0</v>
      </c>
      <c r="AN25" s="326">
        <v>0</v>
      </c>
      <c r="AO25" s="326">
        <v>0</v>
      </c>
      <c r="AP25" s="326">
        <v>0</v>
      </c>
      <c r="AQ25" s="326">
        <v>0</v>
      </c>
      <c r="AR25" s="323">
        <v>0</v>
      </c>
      <c r="AS25" s="328">
        <v>0</v>
      </c>
      <c r="AT25" s="322">
        <v>0</v>
      </c>
      <c r="AU25" s="326">
        <v>0</v>
      </c>
      <c r="AV25" s="323">
        <v>0</v>
      </c>
      <c r="AW25" s="325">
        <v>0</v>
      </c>
      <c r="AX25" s="326">
        <v>4</v>
      </c>
      <c r="AY25" s="326">
        <v>1</v>
      </c>
      <c r="AZ25" s="326">
        <v>0</v>
      </c>
      <c r="BA25" s="326">
        <v>0</v>
      </c>
      <c r="BB25" s="326">
        <v>1</v>
      </c>
      <c r="BC25" s="323">
        <v>6</v>
      </c>
      <c r="BD25" s="328">
        <v>6</v>
      </c>
      <c r="BE25" s="322">
        <v>0</v>
      </c>
      <c r="BF25" s="326">
        <v>0</v>
      </c>
      <c r="BG25" s="323">
        <v>0</v>
      </c>
      <c r="BH25" s="325">
        <v>0</v>
      </c>
      <c r="BI25" s="326">
        <v>9</v>
      </c>
      <c r="BJ25" s="326">
        <v>18</v>
      </c>
      <c r="BK25" s="326">
        <v>11</v>
      </c>
      <c r="BL25" s="326">
        <v>11</v>
      </c>
      <c r="BM25" s="326">
        <v>7</v>
      </c>
      <c r="BN25" s="327">
        <v>56</v>
      </c>
      <c r="BO25" s="328">
        <v>56</v>
      </c>
      <c r="BP25" s="322">
        <v>0</v>
      </c>
      <c r="BQ25" s="326">
        <v>0</v>
      </c>
      <c r="BR25" s="323">
        <v>0</v>
      </c>
      <c r="BS25" s="325">
        <v>0</v>
      </c>
      <c r="BT25" s="326">
        <v>0</v>
      </c>
      <c r="BU25" s="326">
        <v>0</v>
      </c>
      <c r="BV25" s="326">
        <v>0</v>
      </c>
      <c r="BW25" s="326">
        <v>0</v>
      </c>
      <c r="BX25" s="326">
        <v>0</v>
      </c>
      <c r="BY25" s="323">
        <v>0</v>
      </c>
      <c r="BZ25" s="328">
        <v>0</v>
      </c>
      <c r="CA25" s="322">
        <v>0</v>
      </c>
      <c r="CB25" s="326">
        <v>0</v>
      </c>
      <c r="CC25" s="323">
        <v>0</v>
      </c>
      <c r="CD25" s="325">
        <v>0</v>
      </c>
      <c r="CE25" s="326">
        <v>0</v>
      </c>
      <c r="CF25" s="326">
        <v>0</v>
      </c>
      <c r="CG25" s="326">
        <v>0</v>
      </c>
      <c r="CH25" s="326">
        <v>0</v>
      </c>
      <c r="CI25" s="326">
        <v>0</v>
      </c>
      <c r="CJ25" s="323">
        <v>0</v>
      </c>
      <c r="CK25" s="328">
        <v>0</v>
      </c>
      <c r="CL25" s="322">
        <v>0</v>
      </c>
      <c r="CM25" s="326">
        <v>0</v>
      </c>
      <c r="CN25" s="323">
        <v>0</v>
      </c>
      <c r="CO25" s="325">
        <v>0</v>
      </c>
      <c r="CP25" s="326">
        <v>0</v>
      </c>
      <c r="CQ25" s="326">
        <v>0</v>
      </c>
      <c r="CR25" s="326">
        <v>0</v>
      </c>
      <c r="CS25" s="326">
        <v>0</v>
      </c>
      <c r="CT25" s="326">
        <v>0</v>
      </c>
      <c r="CU25" s="323">
        <v>0</v>
      </c>
      <c r="CV25" s="328">
        <v>0</v>
      </c>
    </row>
    <row r="26" spans="1:100" ht="21" customHeight="1" x14ac:dyDescent="0.15">
      <c r="A26" s="307" t="s">
        <v>25</v>
      </c>
      <c r="B26" s="322">
        <v>0</v>
      </c>
      <c r="C26" s="323">
        <v>0</v>
      </c>
      <c r="D26" s="324">
        <v>0</v>
      </c>
      <c r="E26" s="325">
        <v>0</v>
      </c>
      <c r="F26" s="326">
        <v>0</v>
      </c>
      <c r="G26" s="326">
        <v>0</v>
      </c>
      <c r="H26" s="326">
        <v>0</v>
      </c>
      <c r="I26" s="326">
        <v>1</v>
      </c>
      <c r="J26" s="326">
        <v>1</v>
      </c>
      <c r="K26" s="327">
        <v>2</v>
      </c>
      <c r="L26" s="328">
        <v>2</v>
      </c>
      <c r="M26" s="322">
        <v>0</v>
      </c>
      <c r="N26" s="326">
        <v>0</v>
      </c>
      <c r="O26" s="323">
        <v>0</v>
      </c>
      <c r="P26" s="325">
        <v>0</v>
      </c>
      <c r="Q26" s="326">
        <v>0</v>
      </c>
      <c r="R26" s="326">
        <v>0</v>
      </c>
      <c r="S26" s="326">
        <v>0</v>
      </c>
      <c r="T26" s="326">
        <v>0</v>
      </c>
      <c r="U26" s="326">
        <v>0</v>
      </c>
      <c r="V26" s="323">
        <v>0</v>
      </c>
      <c r="W26" s="328">
        <v>0</v>
      </c>
      <c r="X26" s="322">
        <v>0</v>
      </c>
      <c r="Y26" s="326">
        <v>0</v>
      </c>
      <c r="Z26" s="323">
        <v>0</v>
      </c>
      <c r="AA26" s="325">
        <v>0</v>
      </c>
      <c r="AB26" s="326">
        <v>20</v>
      </c>
      <c r="AC26" s="326">
        <v>14</v>
      </c>
      <c r="AD26" s="326">
        <v>7</v>
      </c>
      <c r="AE26" s="326">
        <v>8</v>
      </c>
      <c r="AF26" s="326">
        <v>6</v>
      </c>
      <c r="AG26" s="323">
        <v>55</v>
      </c>
      <c r="AH26" s="328">
        <v>55</v>
      </c>
      <c r="AI26" s="322">
        <v>0</v>
      </c>
      <c r="AJ26" s="326">
        <v>2</v>
      </c>
      <c r="AK26" s="323">
        <v>2</v>
      </c>
      <c r="AL26" s="325">
        <v>0</v>
      </c>
      <c r="AM26" s="326">
        <v>8</v>
      </c>
      <c r="AN26" s="326">
        <v>4</v>
      </c>
      <c r="AO26" s="326">
        <v>5</v>
      </c>
      <c r="AP26" s="326">
        <v>2</v>
      </c>
      <c r="AQ26" s="326">
        <v>2</v>
      </c>
      <c r="AR26" s="323">
        <v>21</v>
      </c>
      <c r="AS26" s="328">
        <v>23</v>
      </c>
      <c r="AT26" s="322">
        <v>5</v>
      </c>
      <c r="AU26" s="326">
        <v>3</v>
      </c>
      <c r="AV26" s="323">
        <v>8</v>
      </c>
      <c r="AW26" s="325">
        <v>0</v>
      </c>
      <c r="AX26" s="326">
        <v>8</v>
      </c>
      <c r="AY26" s="326">
        <v>7</v>
      </c>
      <c r="AZ26" s="326">
        <v>6</v>
      </c>
      <c r="BA26" s="326">
        <v>3</v>
      </c>
      <c r="BB26" s="326">
        <v>2</v>
      </c>
      <c r="BC26" s="323">
        <v>26</v>
      </c>
      <c r="BD26" s="328">
        <v>34</v>
      </c>
      <c r="BE26" s="322">
        <v>0</v>
      </c>
      <c r="BF26" s="326">
        <v>1</v>
      </c>
      <c r="BG26" s="323">
        <v>1</v>
      </c>
      <c r="BH26" s="325">
        <v>0</v>
      </c>
      <c r="BI26" s="326">
        <v>4</v>
      </c>
      <c r="BJ26" s="326">
        <v>4</v>
      </c>
      <c r="BK26" s="326">
        <v>11</v>
      </c>
      <c r="BL26" s="326">
        <v>2</v>
      </c>
      <c r="BM26" s="326">
        <v>1</v>
      </c>
      <c r="BN26" s="327">
        <v>22</v>
      </c>
      <c r="BO26" s="328">
        <v>23</v>
      </c>
      <c r="BP26" s="322">
        <v>0</v>
      </c>
      <c r="BQ26" s="326">
        <v>0</v>
      </c>
      <c r="BR26" s="323">
        <v>0</v>
      </c>
      <c r="BS26" s="325">
        <v>0</v>
      </c>
      <c r="BT26" s="326">
        <v>0</v>
      </c>
      <c r="BU26" s="326">
        <v>0</v>
      </c>
      <c r="BV26" s="326">
        <v>0</v>
      </c>
      <c r="BW26" s="326">
        <v>0</v>
      </c>
      <c r="BX26" s="326">
        <v>0</v>
      </c>
      <c r="BY26" s="323">
        <v>0</v>
      </c>
      <c r="BZ26" s="328">
        <v>0</v>
      </c>
      <c r="CA26" s="322">
        <v>0</v>
      </c>
      <c r="CB26" s="326">
        <v>0</v>
      </c>
      <c r="CC26" s="323">
        <v>0</v>
      </c>
      <c r="CD26" s="325">
        <v>0</v>
      </c>
      <c r="CE26" s="326">
        <v>0</v>
      </c>
      <c r="CF26" s="326">
        <v>0</v>
      </c>
      <c r="CG26" s="326">
        <v>0</v>
      </c>
      <c r="CH26" s="326">
        <v>0</v>
      </c>
      <c r="CI26" s="326">
        <v>0</v>
      </c>
      <c r="CJ26" s="323">
        <v>0</v>
      </c>
      <c r="CK26" s="328">
        <v>0</v>
      </c>
      <c r="CL26" s="322">
        <v>0</v>
      </c>
      <c r="CM26" s="326">
        <v>0</v>
      </c>
      <c r="CN26" s="323">
        <v>0</v>
      </c>
      <c r="CO26" s="325">
        <v>0</v>
      </c>
      <c r="CP26" s="326">
        <v>0</v>
      </c>
      <c r="CQ26" s="326">
        <v>0</v>
      </c>
      <c r="CR26" s="326">
        <v>0</v>
      </c>
      <c r="CS26" s="326">
        <v>0</v>
      </c>
      <c r="CT26" s="326">
        <v>0</v>
      </c>
      <c r="CU26" s="323">
        <v>0</v>
      </c>
      <c r="CV26" s="328">
        <v>0</v>
      </c>
    </row>
    <row r="27" spans="1:100" ht="21" customHeight="1" x14ac:dyDescent="0.15">
      <c r="A27" s="307" t="s">
        <v>26</v>
      </c>
      <c r="B27" s="322">
        <v>0</v>
      </c>
      <c r="C27" s="323">
        <v>0</v>
      </c>
      <c r="D27" s="324">
        <v>0</v>
      </c>
      <c r="E27" s="325">
        <v>0</v>
      </c>
      <c r="F27" s="326">
        <v>0</v>
      </c>
      <c r="G27" s="326">
        <v>0</v>
      </c>
      <c r="H27" s="326">
        <v>0</v>
      </c>
      <c r="I27" s="326">
        <v>0</v>
      </c>
      <c r="J27" s="326">
        <v>0</v>
      </c>
      <c r="K27" s="327">
        <v>0</v>
      </c>
      <c r="L27" s="328">
        <v>0</v>
      </c>
      <c r="M27" s="322">
        <v>0</v>
      </c>
      <c r="N27" s="326">
        <v>0</v>
      </c>
      <c r="O27" s="323">
        <v>0</v>
      </c>
      <c r="P27" s="325">
        <v>0</v>
      </c>
      <c r="Q27" s="326">
        <v>0</v>
      </c>
      <c r="R27" s="326">
        <v>0</v>
      </c>
      <c r="S27" s="326">
        <v>0</v>
      </c>
      <c r="T27" s="326">
        <v>0</v>
      </c>
      <c r="U27" s="326">
        <v>0</v>
      </c>
      <c r="V27" s="323">
        <v>0</v>
      </c>
      <c r="W27" s="328">
        <v>0</v>
      </c>
      <c r="X27" s="322">
        <v>0</v>
      </c>
      <c r="Y27" s="326">
        <v>0</v>
      </c>
      <c r="Z27" s="323">
        <v>0</v>
      </c>
      <c r="AA27" s="325">
        <v>0</v>
      </c>
      <c r="AB27" s="326">
        <v>52</v>
      </c>
      <c r="AC27" s="326">
        <v>29</v>
      </c>
      <c r="AD27" s="326">
        <v>21</v>
      </c>
      <c r="AE27" s="326">
        <v>12</v>
      </c>
      <c r="AF27" s="326">
        <v>5</v>
      </c>
      <c r="AG27" s="323">
        <v>119</v>
      </c>
      <c r="AH27" s="328">
        <v>119</v>
      </c>
      <c r="AI27" s="322">
        <v>0</v>
      </c>
      <c r="AJ27" s="326">
        <v>0</v>
      </c>
      <c r="AK27" s="323">
        <v>0</v>
      </c>
      <c r="AL27" s="325">
        <v>0</v>
      </c>
      <c r="AM27" s="326">
        <v>6</v>
      </c>
      <c r="AN27" s="326">
        <v>2</v>
      </c>
      <c r="AO27" s="326">
        <v>4</v>
      </c>
      <c r="AP27" s="326">
        <v>3</v>
      </c>
      <c r="AQ27" s="326">
        <v>2</v>
      </c>
      <c r="AR27" s="323">
        <v>17</v>
      </c>
      <c r="AS27" s="328">
        <v>17</v>
      </c>
      <c r="AT27" s="322">
        <v>0</v>
      </c>
      <c r="AU27" s="326">
        <v>0</v>
      </c>
      <c r="AV27" s="323">
        <v>0</v>
      </c>
      <c r="AW27" s="325">
        <v>0</v>
      </c>
      <c r="AX27" s="326">
        <v>3</v>
      </c>
      <c r="AY27" s="326">
        <v>5</v>
      </c>
      <c r="AZ27" s="326">
        <v>3</v>
      </c>
      <c r="BA27" s="326">
        <v>4</v>
      </c>
      <c r="BB27" s="326">
        <v>2</v>
      </c>
      <c r="BC27" s="323">
        <v>17</v>
      </c>
      <c r="BD27" s="328">
        <v>17</v>
      </c>
      <c r="BE27" s="322">
        <v>0</v>
      </c>
      <c r="BF27" s="326">
        <v>0</v>
      </c>
      <c r="BG27" s="323">
        <v>0</v>
      </c>
      <c r="BH27" s="325">
        <v>0</v>
      </c>
      <c r="BI27" s="326">
        <v>7</v>
      </c>
      <c r="BJ27" s="326">
        <v>5</v>
      </c>
      <c r="BK27" s="326">
        <v>10</v>
      </c>
      <c r="BL27" s="326">
        <v>4</v>
      </c>
      <c r="BM27" s="326">
        <v>3</v>
      </c>
      <c r="BN27" s="327">
        <v>29</v>
      </c>
      <c r="BO27" s="328">
        <v>29</v>
      </c>
      <c r="BP27" s="322">
        <v>0</v>
      </c>
      <c r="BQ27" s="326">
        <v>0</v>
      </c>
      <c r="BR27" s="323">
        <v>0</v>
      </c>
      <c r="BS27" s="325">
        <v>0</v>
      </c>
      <c r="BT27" s="326">
        <v>0</v>
      </c>
      <c r="BU27" s="326">
        <v>0</v>
      </c>
      <c r="BV27" s="326">
        <v>0</v>
      </c>
      <c r="BW27" s="326">
        <v>0</v>
      </c>
      <c r="BX27" s="326">
        <v>0</v>
      </c>
      <c r="BY27" s="323">
        <v>0</v>
      </c>
      <c r="BZ27" s="328">
        <v>0</v>
      </c>
      <c r="CA27" s="322">
        <v>0</v>
      </c>
      <c r="CB27" s="326">
        <v>0</v>
      </c>
      <c r="CC27" s="323">
        <v>0</v>
      </c>
      <c r="CD27" s="325">
        <v>0</v>
      </c>
      <c r="CE27" s="326">
        <v>0</v>
      </c>
      <c r="CF27" s="326">
        <v>0</v>
      </c>
      <c r="CG27" s="326">
        <v>0</v>
      </c>
      <c r="CH27" s="326">
        <v>0</v>
      </c>
      <c r="CI27" s="326">
        <v>0</v>
      </c>
      <c r="CJ27" s="323">
        <v>0</v>
      </c>
      <c r="CK27" s="328">
        <v>0</v>
      </c>
      <c r="CL27" s="322">
        <v>0</v>
      </c>
      <c r="CM27" s="326">
        <v>0</v>
      </c>
      <c r="CN27" s="323">
        <v>0</v>
      </c>
      <c r="CO27" s="325">
        <v>0</v>
      </c>
      <c r="CP27" s="326">
        <v>0</v>
      </c>
      <c r="CQ27" s="326">
        <v>0</v>
      </c>
      <c r="CR27" s="326">
        <v>0</v>
      </c>
      <c r="CS27" s="326">
        <v>0</v>
      </c>
      <c r="CT27" s="326">
        <v>0</v>
      </c>
      <c r="CU27" s="323">
        <v>0</v>
      </c>
      <c r="CV27" s="328">
        <v>0</v>
      </c>
    </row>
    <row r="28" spans="1:100" ht="21" customHeight="1" x14ac:dyDescent="0.15">
      <c r="A28" s="307" t="s">
        <v>27</v>
      </c>
      <c r="B28" s="322">
        <v>0</v>
      </c>
      <c r="C28" s="323">
        <v>0</v>
      </c>
      <c r="D28" s="324">
        <v>0</v>
      </c>
      <c r="E28" s="325">
        <v>0</v>
      </c>
      <c r="F28" s="326">
        <v>0</v>
      </c>
      <c r="G28" s="326">
        <v>0</v>
      </c>
      <c r="H28" s="326">
        <v>0</v>
      </c>
      <c r="I28" s="326">
        <v>0</v>
      </c>
      <c r="J28" s="326">
        <v>0</v>
      </c>
      <c r="K28" s="327">
        <v>0</v>
      </c>
      <c r="L28" s="328">
        <v>0</v>
      </c>
      <c r="M28" s="322">
        <v>0</v>
      </c>
      <c r="N28" s="326">
        <v>0</v>
      </c>
      <c r="O28" s="323">
        <v>0</v>
      </c>
      <c r="P28" s="325">
        <v>0</v>
      </c>
      <c r="Q28" s="326">
        <v>0</v>
      </c>
      <c r="R28" s="326">
        <v>0</v>
      </c>
      <c r="S28" s="326">
        <v>0</v>
      </c>
      <c r="T28" s="326">
        <v>0</v>
      </c>
      <c r="U28" s="326">
        <v>0</v>
      </c>
      <c r="V28" s="323">
        <v>0</v>
      </c>
      <c r="W28" s="328">
        <v>0</v>
      </c>
      <c r="X28" s="322">
        <v>0</v>
      </c>
      <c r="Y28" s="326">
        <v>0</v>
      </c>
      <c r="Z28" s="323">
        <v>0</v>
      </c>
      <c r="AA28" s="325">
        <v>0</v>
      </c>
      <c r="AB28" s="326">
        <v>44</v>
      </c>
      <c r="AC28" s="326">
        <v>32</v>
      </c>
      <c r="AD28" s="326">
        <v>25</v>
      </c>
      <c r="AE28" s="326">
        <v>18</v>
      </c>
      <c r="AF28" s="326">
        <v>9</v>
      </c>
      <c r="AG28" s="323">
        <v>128</v>
      </c>
      <c r="AH28" s="328">
        <v>128</v>
      </c>
      <c r="AI28" s="322">
        <v>0</v>
      </c>
      <c r="AJ28" s="326">
        <v>0</v>
      </c>
      <c r="AK28" s="323">
        <v>0</v>
      </c>
      <c r="AL28" s="325">
        <v>0</v>
      </c>
      <c r="AM28" s="326">
        <v>2</v>
      </c>
      <c r="AN28" s="326">
        <v>2</v>
      </c>
      <c r="AO28" s="326">
        <v>2</v>
      </c>
      <c r="AP28" s="326">
        <v>3</v>
      </c>
      <c r="AQ28" s="326">
        <v>1</v>
      </c>
      <c r="AR28" s="323">
        <v>10</v>
      </c>
      <c r="AS28" s="328">
        <v>10</v>
      </c>
      <c r="AT28" s="322">
        <v>0</v>
      </c>
      <c r="AU28" s="326">
        <v>1</v>
      </c>
      <c r="AV28" s="323">
        <v>1</v>
      </c>
      <c r="AW28" s="325">
        <v>0</v>
      </c>
      <c r="AX28" s="326">
        <v>7</v>
      </c>
      <c r="AY28" s="326">
        <v>4</v>
      </c>
      <c r="AZ28" s="326">
        <v>3</v>
      </c>
      <c r="BA28" s="326">
        <v>4</v>
      </c>
      <c r="BB28" s="326">
        <v>2</v>
      </c>
      <c r="BC28" s="323">
        <v>20</v>
      </c>
      <c r="BD28" s="328">
        <v>21</v>
      </c>
      <c r="BE28" s="322">
        <v>0</v>
      </c>
      <c r="BF28" s="326">
        <v>1</v>
      </c>
      <c r="BG28" s="323">
        <v>1</v>
      </c>
      <c r="BH28" s="325">
        <v>0</v>
      </c>
      <c r="BI28" s="326">
        <v>15</v>
      </c>
      <c r="BJ28" s="326">
        <v>12</v>
      </c>
      <c r="BK28" s="326">
        <v>9</v>
      </c>
      <c r="BL28" s="326">
        <v>9</v>
      </c>
      <c r="BM28" s="326">
        <v>0</v>
      </c>
      <c r="BN28" s="327">
        <v>45</v>
      </c>
      <c r="BO28" s="328">
        <v>46</v>
      </c>
      <c r="BP28" s="322">
        <v>0</v>
      </c>
      <c r="BQ28" s="326">
        <v>0</v>
      </c>
      <c r="BR28" s="323">
        <v>0</v>
      </c>
      <c r="BS28" s="325">
        <v>0</v>
      </c>
      <c r="BT28" s="326">
        <v>0</v>
      </c>
      <c r="BU28" s="326">
        <v>0</v>
      </c>
      <c r="BV28" s="326">
        <v>0</v>
      </c>
      <c r="BW28" s="326">
        <v>0</v>
      </c>
      <c r="BX28" s="326">
        <v>0</v>
      </c>
      <c r="BY28" s="323">
        <v>0</v>
      </c>
      <c r="BZ28" s="328">
        <v>0</v>
      </c>
      <c r="CA28" s="322">
        <v>0</v>
      </c>
      <c r="CB28" s="326">
        <v>0</v>
      </c>
      <c r="CC28" s="323">
        <v>0</v>
      </c>
      <c r="CD28" s="325">
        <v>0</v>
      </c>
      <c r="CE28" s="326">
        <v>0</v>
      </c>
      <c r="CF28" s="326">
        <v>1</v>
      </c>
      <c r="CG28" s="326">
        <v>0</v>
      </c>
      <c r="CH28" s="326">
        <v>0</v>
      </c>
      <c r="CI28" s="326">
        <v>0</v>
      </c>
      <c r="CJ28" s="323">
        <v>1</v>
      </c>
      <c r="CK28" s="328">
        <v>1</v>
      </c>
      <c r="CL28" s="322">
        <v>0</v>
      </c>
      <c r="CM28" s="326">
        <v>0</v>
      </c>
      <c r="CN28" s="323">
        <v>0</v>
      </c>
      <c r="CO28" s="325">
        <v>0</v>
      </c>
      <c r="CP28" s="326">
        <v>0</v>
      </c>
      <c r="CQ28" s="326">
        <v>0</v>
      </c>
      <c r="CR28" s="326">
        <v>0</v>
      </c>
      <c r="CS28" s="326">
        <v>0</v>
      </c>
      <c r="CT28" s="326">
        <v>0</v>
      </c>
      <c r="CU28" s="323">
        <v>0</v>
      </c>
      <c r="CV28" s="328">
        <v>0</v>
      </c>
    </row>
    <row r="29" spans="1:100" ht="21" customHeight="1" x14ac:dyDescent="0.15">
      <c r="A29" s="307" t="s">
        <v>28</v>
      </c>
      <c r="B29" s="322">
        <v>0</v>
      </c>
      <c r="C29" s="323">
        <v>0</v>
      </c>
      <c r="D29" s="324">
        <v>0</v>
      </c>
      <c r="E29" s="325">
        <v>0</v>
      </c>
      <c r="F29" s="326">
        <v>0</v>
      </c>
      <c r="G29" s="326">
        <v>0</v>
      </c>
      <c r="H29" s="326">
        <v>0</v>
      </c>
      <c r="I29" s="326">
        <v>0</v>
      </c>
      <c r="J29" s="326">
        <v>0</v>
      </c>
      <c r="K29" s="327">
        <v>0</v>
      </c>
      <c r="L29" s="328">
        <v>0</v>
      </c>
      <c r="M29" s="322">
        <v>0</v>
      </c>
      <c r="N29" s="326">
        <v>0</v>
      </c>
      <c r="O29" s="323">
        <v>0</v>
      </c>
      <c r="P29" s="325">
        <v>0</v>
      </c>
      <c r="Q29" s="326">
        <v>0</v>
      </c>
      <c r="R29" s="326">
        <v>0</v>
      </c>
      <c r="S29" s="326">
        <v>0</v>
      </c>
      <c r="T29" s="326">
        <v>0</v>
      </c>
      <c r="U29" s="326">
        <v>0</v>
      </c>
      <c r="V29" s="323">
        <v>0</v>
      </c>
      <c r="W29" s="328">
        <v>0</v>
      </c>
      <c r="X29" s="322">
        <v>0</v>
      </c>
      <c r="Y29" s="326">
        <v>0</v>
      </c>
      <c r="Z29" s="323">
        <v>0</v>
      </c>
      <c r="AA29" s="325">
        <v>0</v>
      </c>
      <c r="AB29" s="326">
        <v>43</v>
      </c>
      <c r="AC29" s="326">
        <v>31</v>
      </c>
      <c r="AD29" s="326">
        <v>27</v>
      </c>
      <c r="AE29" s="326">
        <v>8</v>
      </c>
      <c r="AF29" s="326">
        <v>1</v>
      </c>
      <c r="AG29" s="323">
        <v>110</v>
      </c>
      <c r="AH29" s="328">
        <v>110</v>
      </c>
      <c r="AI29" s="322">
        <v>0</v>
      </c>
      <c r="AJ29" s="326">
        <v>0</v>
      </c>
      <c r="AK29" s="323">
        <v>0</v>
      </c>
      <c r="AL29" s="325">
        <v>0</v>
      </c>
      <c r="AM29" s="326">
        <v>1</v>
      </c>
      <c r="AN29" s="326">
        <v>1</v>
      </c>
      <c r="AO29" s="326">
        <v>1</v>
      </c>
      <c r="AP29" s="326">
        <v>1</v>
      </c>
      <c r="AQ29" s="326">
        <v>1</v>
      </c>
      <c r="AR29" s="323">
        <v>5</v>
      </c>
      <c r="AS29" s="328">
        <v>5</v>
      </c>
      <c r="AT29" s="322">
        <v>0</v>
      </c>
      <c r="AU29" s="326">
        <v>1</v>
      </c>
      <c r="AV29" s="323">
        <v>1</v>
      </c>
      <c r="AW29" s="325">
        <v>0</v>
      </c>
      <c r="AX29" s="326">
        <v>3</v>
      </c>
      <c r="AY29" s="326">
        <v>3</v>
      </c>
      <c r="AZ29" s="326">
        <v>3</v>
      </c>
      <c r="BA29" s="326">
        <v>1</v>
      </c>
      <c r="BB29" s="326">
        <v>0</v>
      </c>
      <c r="BC29" s="323">
        <v>10</v>
      </c>
      <c r="BD29" s="328">
        <v>11</v>
      </c>
      <c r="BE29" s="322">
        <v>0</v>
      </c>
      <c r="BF29" s="326">
        <v>0</v>
      </c>
      <c r="BG29" s="323">
        <v>0</v>
      </c>
      <c r="BH29" s="325">
        <v>0</v>
      </c>
      <c r="BI29" s="326">
        <v>9</v>
      </c>
      <c r="BJ29" s="326">
        <v>11</v>
      </c>
      <c r="BK29" s="326">
        <v>11</v>
      </c>
      <c r="BL29" s="326">
        <v>7</v>
      </c>
      <c r="BM29" s="326">
        <v>8</v>
      </c>
      <c r="BN29" s="327">
        <v>46</v>
      </c>
      <c r="BO29" s="328">
        <v>46</v>
      </c>
      <c r="BP29" s="322">
        <v>0</v>
      </c>
      <c r="BQ29" s="326">
        <v>0</v>
      </c>
      <c r="BR29" s="323">
        <v>0</v>
      </c>
      <c r="BS29" s="325">
        <v>0</v>
      </c>
      <c r="BT29" s="326">
        <v>0</v>
      </c>
      <c r="BU29" s="326">
        <v>0</v>
      </c>
      <c r="BV29" s="326">
        <v>0</v>
      </c>
      <c r="BW29" s="326">
        <v>0</v>
      </c>
      <c r="BX29" s="326">
        <v>0</v>
      </c>
      <c r="BY29" s="323">
        <v>0</v>
      </c>
      <c r="BZ29" s="328">
        <v>0</v>
      </c>
      <c r="CA29" s="322">
        <v>0</v>
      </c>
      <c r="CB29" s="326">
        <v>0</v>
      </c>
      <c r="CC29" s="323">
        <v>0</v>
      </c>
      <c r="CD29" s="325">
        <v>0</v>
      </c>
      <c r="CE29" s="326">
        <v>0</v>
      </c>
      <c r="CF29" s="326">
        <v>1</v>
      </c>
      <c r="CG29" s="326">
        <v>7</v>
      </c>
      <c r="CH29" s="326">
        <v>5</v>
      </c>
      <c r="CI29" s="326">
        <v>9</v>
      </c>
      <c r="CJ29" s="323">
        <v>22</v>
      </c>
      <c r="CK29" s="328">
        <v>22</v>
      </c>
      <c r="CL29" s="322">
        <v>0</v>
      </c>
      <c r="CM29" s="326">
        <v>0</v>
      </c>
      <c r="CN29" s="323">
        <v>0</v>
      </c>
      <c r="CO29" s="325">
        <v>0</v>
      </c>
      <c r="CP29" s="326">
        <v>0</v>
      </c>
      <c r="CQ29" s="326">
        <v>0</v>
      </c>
      <c r="CR29" s="326">
        <v>0</v>
      </c>
      <c r="CS29" s="326">
        <v>0</v>
      </c>
      <c r="CT29" s="326">
        <v>0</v>
      </c>
      <c r="CU29" s="323">
        <v>0</v>
      </c>
      <c r="CV29" s="328">
        <v>0</v>
      </c>
    </row>
    <row r="30" spans="1:100" ht="21" customHeight="1" x14ac:dyDescent="0.15">
      <c r="A30" s="307" t="s">
        <v>29</v>
      </c>
      <c r="B30" s="322">
        <v>0</v>
      </c>
      <c r="C30" s="323">
        <v>0</v>
      </c>
      <c r="D30" s="324">
        <v>0</v>
      </c>
      <c r="E30" s="325">
        <v>0</v>
      </c>
      <c r="F30" s="326">
        <v>0</v>
      </c>
      <c r="G30" s="326">
        <v>0</v>
      </c>
      <c r="H30" s="326">
        <v>0</v>
      </c>
      <c r="I30" s="326">
        <v>0</v>
      </c>
      <c r="J30" s="326">
        <v>0</v>
      </c>
      <c r="K30" s="327">
        <v>0</v>
      </c>
      <c r="L30" s="328">
        <v>0</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9</v>
      </c>
      <c r="AC30" s="326">
        <v>13</v>
      </c>
      <c r="AD30" s="326">
        <v>4</v>
      </c>
      <c r="AE30" s="326">
        <v>2</v>
      </c>
      <c r="AF30" s="326">
        <v>2</v>
      </c>
      <c r="AG30" s="323">
        <v>30</v>
      </c>
      <c r="AH30" s="328">
        <v>30</v>
      </c>
      <c r="AI30" s="322">
        <v>0</v>
      </c>
      <c r="AJ30" s="326">
        <v>0</v>
      </c>
      <c r="AK30" s="323">
        <v>0</v>
      </c>
      <c r="AL30" s="325">
        <v>0</v>
      </c>
      <c r="AM30" s="326">
        <v>1</v>
      </c>
      <c r="AN30" s="326">
        <v>1</v>
      </c>
      <c r="AO30" s="326">
        <v>1</v>
      </c>
      <c r="AP30" s="326">
        <v>0</v>
      </c>
      <c r="AQ30" s="326">
        <v>1</v>
      </c>
      <c r="AR30" s="323">
        <v>4</v>
      </c>
      <c r="AS30" s="328">
        <v>4</v>
      </c>
      <c r="AT30" s="322">
        <v>0</v>
      </c>
      <c r="AU30" s="326">
        <v>0</v>
      </c>
      <c r="AV30" s="323">
        <v>0</v>
      </c>
      <c r="AW30" s="325">
        <v>0</v>
      </c>
      <c r="AX30" s="326">
        <v>0</v>
      </c>
      <c r="AY30" s="326">
        <v>0</v>
      </c>
      <c r="AZ30" s="326">
        <v>0</v>
      </c>
      <c r="BA30" s="326">
        <v>0</v>
      </c>
      <c r="BB30" s="326">
        <v>0</v>
      </c>
      <c r="BC30" s="323">
        <v>0</v>
      </c>
      <c r="BD30" s="328">
        <v>0</v>
      </c>
      <c r="BE30" s="322">
        <v>0</v>
      </c>
      <c r="BF30" s="326">
        <v>0</v>
      </c>
      <c r="BG30" s="323">
        <v>0</v>
      </c>
      <c r="BH30" s="325">
        <v>0</v>
      </c>
      <c r="BI30" s="326">
        <v>0</v>
      </c>
      <c r="BJ30" s="326">
        <v>1</v>
      </c>
      <c r="BK30" s="326">
        <v>2</v>
      </c>
      <c r="BL30" s="326">
        <v>3</v>
      </c>
      <c r="BM30" s="326">
        <v>1</v>
      </c>
      <c r="BN30" s="327">
        <v>7</v>
      </c>
      <c r="BO30" s="328">
        <v>7</v>
      </c>
      <c r="BP30" s="322">
        <v>0</v>
      </c>
      <c r="BQ30" s="326">
        <v>0</v>
      </c>
      <c r="BR30" s="323">
        <v>0</v>
      </c>
      <c r="BS30" s="325">
        <v>0</v>
      </c>
      <c r="BT30" s="326">
        <v>0</v>
      </c>
      <c r="BU30" s="326">
        <v>0</v>
      </c>
      <c r="BV30" s="326">
        <v>0</v>
      </c>
      <c r="BW30" s="326">
        <v>0</v>
      </c>
      <c r="BX30" s="326">
        <v>0</v>
      </c>
      <c r="BY30" s="323">
        <v>0</v>
      </c>
      <c r="BZ30" s="328">
        <v>0</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21" customHeight="1" x14ac:dyDescent="0.15">
      <c r="A31" s="307" t="s">
        <v>30</v>
      </c>
      <c r="B31" s="322">
        <v>0</v>
      </c>
      <c r="C31" s="323">
        <v>0</v>
      </c>
      <c r="D31" s="324">
        <v>0</v>
      </c>
      <c r="E31" s="325">
        <v>0</v>
      </c>
      <c r="F31" s="326">
        <v>0</v>
      </c>
      <c r="G31" s="326">
        <v>0</v>
      </c>
      <c r="H31" s="326">
        <v>0</v>
      </c>
      <c r="I31" s="326">
        <v>0</v>
      </c>
      <c r="J31" s="326">
        <v>0</v>
      </c>
      <c r="K31" s="327">
        <v>0</v>
      </c>
      <c r="L31" s="328">
        <v>0</v>
      </c>
      <c r="M31" s="322">
        <v>0</v>
      </c>
      <c r="N31" s="326">
        <v>0</v>
      </c>
      <c r="O31" s="323">
        <v>0</v>
      </c>
      <c r="P31" s="325">
        <v>0</v>
      </c>
      <c r="Q31" s="326">
        <v>0</v>
      </c>
      <c r="R31" s="326">
        <v>0</v>
      </c>
      <c r="S31" s="326">
        <v>0</v>
      </c>
      <c r="T31" s="326">
        <v>0</v>
      </c>
      <c r="U31" s="326">
        <v>0</v>
      </c>
      <c r="V31" s="323">
        <v>0</v>
      </c>
      <c r="W31" s="328">
        <v>0</v>
      </c>
      <c r="X31" s="322">
        <v>0</v>
      </c>
      <c r="Y31" s="326">
        <v>0</v>
      </c>
      <c r="Z31" s="323">
        <v>0</v>
      </c>
      <c r="AA31" s="325">
        <v>0</v>
      </c>
      <c r="AB31" s="326">
        <v>18</v>
      </c>
      <c r="AC31" s="326">
        <v>17</v>
      </c>
      <c r="AD31" s="326">
        <v>6</v>
      </c>
      <c r="AE31" s="326">
        <v>3</v>
      </c>
      <c r="AF31" s="326">
        <v>4</v>
      </c>
      <c r="AG31" s="323">
        <v>48</v>
      </c>
      <c r="AH31" s="328">
        <v>48</v>
      </c>
      <c r="AI31" s="322">
        <v>0</v>
      </c>
      <c r="AJ31" s="326">
        <v>0</v>
      </c>
      <c r="AK31" s="323">
        <v>0</v>
      </c>
      <c r="AL31" s="325">
        <v>0</v>
      </c>
      <c r="AM31" s="326">
        <v>0</v>
      </c>
      <c r="AN31" s="326">
        <v>3</v>
      </c>
      <c r="AO31" s="326">
        <v>3</v>
      </c>
      <c r="AP31" s="326">
        <v>0</v>
      </c>
      <c r="AQ31" s="326">
        <v>1</v>
      </c>
      <c r="AR31" s="323">
        <v>7</v>
      </c>
      <c r="AS31" s="328">
        <v>7</v>
      </c>
      <c r="AT31" s="322">
        <v>0</v>
      </c>
      <c r="AU31" s="326">
        <v>0</v>
      </c>
      <c r="AV31" s="323">
        <v>0</v>
      </c>
      <c r="AW31" s="325">
        <v>0</v>
      </c>
      <c r="AX31" s="326">
        <v>0</v>
      </c>
      <c r="AY31" s="326">
        <v>1</v>
      </c>
      <c r="AZ31" s="326">
        <v>1</v>
      </c>
      <c r="BA31" s="326">
        <v>1</v>
      </c>
      <c r="BB31" s="326">
        <v>0</v>
      </c>
      <c r="BC31" s="323">
        <v>3</v>
      </c>
      <c r="BD31" s="328">
        <v>3</v>
      </c>
      <c r="BE31" s="322">
        <v>0</v>
      </c>
      <c r="BF31" s="326">
        <v>0</v>
      </c>
      <c r="BG31" s="323">
        <v>0</v>
      </c>
      <c r="BH31" s="325">
        <v>0</v>
      </c>
      <c r="BI31" s="326">
        <v>3</v>
      </c>
      <c r="BJ31" s="326">
        <v>3</v>
      </c>
      <c r="BK31" s="326">
        <v>1</v>
      </c>
      <c r="BL31" s="326">
        <v>3</v>
      </c>
      <c r="BM31" s="326">
        <v>2</v>
      </c>
      <c r="BN31" s="327">
        <v>12</v>
      </c>
      <c r="BO31" s="328">
        <v>12</v>
      </c>
      <c r="BP31" s="322">
        <v>0</v>
      </c>
      <c r="BQ31" s="326">
        <v>0</v>
      </c>
      <c r="BR31" s="323">
        <v>0</v>
      </c>
      <c r="BS31" s="325">
        <v>0</v>
      </c>
      <c r="BT31" s="326">
        <v>0</v>
      </c>
      <c r="BU31" s="326">
        <v>0</v>
      </c>
      <c r="BV31" s="326">
        <v>0</v>
      </c>
      <c r="BW31" s="326">
        <v>0</v>
      </c>
      <c r="BX31" s="326">
        <v>0</v>
      </c>
      <c r="BY31" s="323">
        <v>0</v>
      </c>
      <c r="BZ31" s="328">
        <v>0</v>
      </c>
      <c r="CA31" s="322">
        <v>0</v>
      </c>
      <c r="CB31" s="326">
        <v>0</v>
      </c>
      <c r="CC31" s="323">
        <v>0</v>
      </c>
      <c r="CD31" s="325">
        <v>0</v>
      </c>
      <c r="CE31" s="326">
        <v>0</v>
      </c>
      <c r="CF31" s="326">
        <v>0</v>
      </c>
      <c r="CG31" s="326">
        <v>0</v>
      </c>
      <c r="CH31" s="326">
        <v>1</v>
      </c>
      <c r="CI31" s="326">
        <v>0</v>
      </c>
      <c r="CJ31" s="323">
        <v>1</v>
      </c>
      <c r="CK31" s="328">
        <v>1</v>
      </c>
      <c r="CL31" s="322">
        <v>0</v>
      </c>
      <c r="CM31" s="326">
        <v>0</v>
      </c>
      <c r="CN31" s="323">
        <v>0</v>
      </c>
      <c r="CO31" s="325">
        <v>0</v>
      </c>
      <c r="CP31" s="326">
        <v>0</v>
      </c>
      <c r="CQ31" s="326">
        <v>0</v>
      </c>
      <c r="CR31" s="326">
        <v>0</v>
      </c>
      <c r="CS31" s="326">
        <v>0</v>
      </c>
      <c r="CT31" s="326">
        <v>0</v>
      </c>
      <c r="CU31" s="323">
        <v>0</v>
      </c>
      <c r="CV31" s="328">
        <v>0</v>
      </c>
    </row>
    <row r="32" spans="1:100" ht="21" customHeight="1" x14ac:dyDescent="0.15">
      <c r="A32" s="307" t="s">
        <v>31</v>
      </c>
      <c r="B32" s="322">
        <v>0</v>
      </c>
      <c r="C32" s="323">
        <v>0</v>
      </c>
      <c r="D32" s="324">
        <v>0</v>
      </c>
      <c r="E32" s="325">
        <v>0</v>
      </c>
      <c r="F32" s="326">
        <v>0</v>
      </c>
      <c r="G32" s="326">
        <v>0</v>
      </c>
      <c r="H32" s="326">
        <v>0</v>
      </c>
      <c r="I32" s="326">
        <v>0</v>
      </c>
      <c r="J32" s="326">
        <v>0</v>
      </c>
      <c r="K32" s="327">
        <v>0</v>
      </c>
      <c r="L32" s="328">
        <v>0</v>
      </c>
      <c r="M32" s="322">
        <v>0</v>
      </c>
      <c r="N32" s="326">
        <v>0</v>
      </c>
      <c r="O32" s="323">
        <v>0</v>
      </c>
      <c r="P32" s="325">
        <v>0</v>
      </c>
      <c r="Q32" s="326">
        <v>0</v>
      </c>
      <c r="R32" s="326">
        <v>0</v>
      </c>
      <c r="S32" s="326">
        <v>0</v>
      </c>
      <c r="T32" s="326">
        <v>0</v>
      </c>
      <c r="U32" s="326">
        <v>0</v>
      </c>
      <c r="V32" s="323">
        <v>0</v>
      </c>
      <c r="W32" s="328">
        <v>0</v>
      </c>
      <c r="X32" s="322">
        <v>0</v>
      </c>
      <c r="Y32" s="326">
        <v>0</v>
      </c>
      <c r="Z32" s="323">
        <v>0</v>
      </c>
      <c r="AA32" s="325">
        <v>0</v>
      </c>
      <c r="AB32" s="326">
        <v>25</v>
      </c>
      <c r="AC32" s="326">
        <v>26</v>
      </c>
      <c r="AD32" s="326">
        <v>6</v>
      </c>
      <c r="AE32" s="326">
        <v>2</v>
      </c>
      <c r="AF32" s="326">
        <v>1</v>
      </c>
      <c r="AG32" s="323">
        <v>60</v>
      </c>
      <c r="AH32" s="328">
        <v>60</v>
      </c>
      <c r="AI32" s="322">
        <v>0</v>
      </c>
      <c r="AJ32" s="326">
        <v>0</v>
      </c>
      <c r="AK32" s="323">
        <v>0</v>
      </c>
      <c r="AL32" s="325">
        <v>0</v>
      </c>
      <c r="AM32" s="326">
        <v>0</v>
      </c>
      <c r="AN32" s="326">
        <v>1</v>
      </c>
      <c r="AO32" s="326">
        <v>0</v>
      </c>
      <c r="AP32" s="326">
        <v>0</v>
      </c>
      <c r="AQ32" s="326">
        <v>0</v>
      </c>
      <c r="AR32" s="323">
        <v>1</v>
      </c>
      <c r="AS32" s="328">
        <v>1</v>
      </c>
      <c r="AT32" s="322">
        <v>0</v>
      </c>
      <c r="AU32" s="326">
        <v>0</v>
      </c>
      <c r="AV32" s="323">
        <v>0</v>
      </c>
      <c r="AW32" s="325">
        <v>0</v>
      </c>
      <c r="AX32" s="326">
        <v>1</v>
      </c>
      <c r="AY32" s="326">
        <v>2</v>
      </c>
      <c r="AZ32" s="326">
        <v>0</v>
      </c>
      <c r="BA32" s="326">
        <v>0</v>
      </c>
      <c r="BB32" s="326">
        <v>0</v>
      </c>
      <c r="BC32" s="323">
        <v>3</v>
      </c>
      <c r="BD32" s="328">
        <v>3</v>
      </c>
      <c r="BE32" s="322">
        <v>0</v>
      </c>
      <c r="BF32" s="326">
        <v>0</v>
      </c>
      <c r="BG32" s="323">
        <v>0</v>
      </c>
      <c r="BH32" s="325">
        <v>0</v>
      </c>
      <c r="BI32" s="326">
        <v>2</v>
      </c>
      <c r="BJ32" s="326">
        <v>3</v>
      </c>
      <c r="BK32" s="326">
        <v>5</v>
      </c>
      <c r="BL32" s="326">
        <v>4</v>
      </c>
      <c r="BM32" s="326">
        <v>3</v>
      </c>
      <c r="BN32" s="327">
        <v>17</v>
      </c>
      <c r="BO32" s="328">
        <v>17</v>
      </c>
      <c r="BP32" s="322">
        <v>0</v>
      </c>
      <c r="BQ32" s="326">
        <v>0</v>
      </c>
      <c r="BR32" s="323">
        <v>0</v>
      </c>
      <c r="BS32" s="325">
        <v>0</v>
      </c>
      <c r="BT32" s="326">
        <v>0</v>
      </c>
      <c r="BU32" s="326">
        <v>0</v>
      </c>
      <c r="BV32" s="326">
        <v>0</v>
      </c>
      <c r="BW32" s="326">
        <v>0</v>
      </c>
      <c r="BX32" s="326">
        <v>0</v>
      </c>
      <c r="BY32" s="323">
        <v>0</v>
      </c>
      <c r="BZ32" s="328">
        <v>0</v>
      </c>
      <c r="CA32" s="322">
        <v>0</v>
      </c>
      <c r="CB32" s="326">
        <v>0</v>
      </c>
      <c r="CC32" s="323">
        <v>0</v>
      </c>
      <c r="CD32" s="325">
        <v>0</v>
      </c>
      <c r="CE32" s="326">
        <v>0</v>
      </c>
      <c r="CF32" s="326">
        <v>0</v>
      </c>
      <c r="CG32" s="326">
        <v>1</v>
      </c>
      <c r="CH32" s="326">
        <v>1</v>
      </c>
      <c r="CI32" s="326">
        <v>0</v>
      </c>
      <c r="CJ32" s="323">
        <v>2</v>
      </c>
      <c r="CK32" s="328">
        <v>2</v>
      </c>
      <c r="CL32" s="322">
        <v>0</v>
      </c>
      <c r="CM32" s="326">
        <v>0</v>
      </c>
      <c r="CN32" s="323">
        <v>0</v>
      </c>
      <c r="CO32" s="325">
        <v>0</v>
      </c>
      <c r="CP32" s="326">
        <v>0</v>
      </c>
      <c r="CQ32" s="326">
        <v>0</v>
      </c>
      <c r="CR32" s="326">
        <v>0</v>
      </c>
      <c r="CS32" s="326">
        <v>0</v>
      </c>
      <c r="CT32" s="326">
        <v>0</v>
      </c>
      <c r="CU32" s="323">
        <v>0</v>
      </c>
      <c r="CV32" s="328">
        <v>0</v>
      </c>
    </row>
    <row r="33" spans="1:100" ht="21" customHeight="1" x14ac:dyDescent="0.15">
      <c r="A33" s="307" t="s">
        <v>32</v>
      </c>
      <c r="B33" s="322">
        <v>0</v>
      </c>
      <c r="C33" s="323">
        <v>0</v>
      </c>
      <c r="D33" s="324">
        <v>0</v>
      </c>
      <c r="E33" s="325">
        <v>0</v>
      </c>
      <c r="F33" s="326">
        <v>0</v>
      </c>
      <c r="G33" s="326">
        <v>0</v>
      </c>
      <c r="H33" s="326">
        <v>0</v>
      </c>
      <c r="I33" s="326">
        <v>0</v>
      </c>
      <c r="J33" s="326">
        <v>0</v>
      </c>
      <c r="K33" s="327">
        <v>0</v>
      </c>
      <c r="L33" s="328">
        <v>0</v>
      </c>
      <c r="M33" s="322">
        <v>0</v>
      </c>
      <c r="N33" s="326">
        <v>0</v>
      </c>
      <c r="O33" s="323">
        <v>0</v>
      </c>
      <c r="P33" s="325">
        <v>0</v>
      </c>
      <c r="Q33" s="326">
        <v>0</v>
      </c>
      <c r="R33" s="326">
        <v>0</v>
      </c>
      <c r="S33" s="326">
        <v>0</v>
      </c>
      <c r="T33" s="326">
        <v>0</v>
      </c>
      <c r="U33" s="326">
        <v>0</v>
      </c>
      <c r="V33" s="323">
        <v>0</v>
      </c>
      <c r="W33" s="328">
        <v>0</v>
      </c>
      <c r="X33" s="322">
        <v>0</v>
      </c>
      <c r="Y33" s="326">
        <v>0</v>
      </c>
      <c r="Z33" s="323">
        <v>0</v>
      </c>
      <c r="AA33" s="325">
        <v>0</v>
      </c>
      <c r="AB33" s="326">
        <v>15</v>
      </c>
      <c r="AC33" s="326">
        <v>20</v>
      </c>
      <c r="AD33" s="326">
        <v>12</v>
      </c>
      <c r="AE33" s="326">
        <v>3</v>
      </c>
      <c r="AF33" s="326">
        <v>0</v>
      </c>
      <c r="AG33" s="323">
        <v>50</v>
      </c>
      <c r="AH33" s="328">
        <v>50</v>
      </c>
      <c r="AI33" s="322">
        <v>0</v>
      </c>
      <c r="AJ33" s="326">
        <v>0</v>
      </c>
      <c r="AK33" s="323">
        <v>0</v>
      </c>
      <c r="AL33" s="325">
        <v>0</v>
      </c>
      <c r="AM33" s="326">
        <v>0</v>
      </c>
      <c r="AN33" s="326">
        <v>0</v>
      </c>
      <c r="AO33" s="326">
        <v>0</v>
      </c>
      <c r="AP33" s="326">
        <v>0</v>
      </c>
      <c r="AQ33" s="326">
        <v>0</v>
      </c>
      <c r="AR33" s="323">
        <v>0</v>
      </c>
      <c r="AS33" s="328">
        <v>0</v>
      </c>
      <c r="AT33" s="322">
        <v>0</v>
      </c>
      <c r="AU33" s="326">
        <v>3</v>
      </c>
      <c r="AV33" s="323">
        <v>3</v>
      </c>
      <c r="AW33" s="325">
        <v>0</v>
      </c>
      <c r="AX33" s="326">
        <v>2</v>
      </c>
      <c r="AY33" s="326">
        <v>6</v>
      </c>
      <c r="AZ33" s="326">
        <v>6</v>
      </c>
      <c r="BA33" s="326">
        <v>2</v>
      </c>
      <c r="BB33" s="326">
        <v>0</v>
      </c>
      <c r="BC33" s="323">
        <v>16</v>
      </c>
      <c r="BD33" s="328">
        <v>19</v>
      </c>
      <c r="BE33" s="322">
        <v>0</v>
      </c>
      <c r="BF33" s="326">
        <v>0</v>
      </c>
      <c r="BG33" s="323">
        <v>0</v>
      </c>
      <c r="BH33" s="325">
        <v>0</v>
      </c>
      <c r="BI33" s="326">
        <v>2</v>
      </c>
      <c r="BJ33" s="326">
        <v>9</v>
      </c>
      <c r="BK33" s="326">
        <v>13</v>
      </c>
      <c r="BL33" s="326">
        <v>7</v>
      </c>
      <c r="BM33" s="326">
        <v>10</v>
      </c>
      <c r="BN33" s="327">
        <v>41</v>
      </c>
      <c r="BO33" s="328">
        <v>41</v>
      </c>
      <c r="BP33" s="322">
        <v>0</v>
      </c>
      <c r="BQ33" s="326">
        <v>0</v>
      </c>
      <c r="BR33" s="323">
        <v>0</v>
      </c>
      <c r="BS33" s="325">
        <v>0</v>
      </c>
      <c r="BT33" s="326">
        <v>0</v>
      </c>
      <c r="BU33" s="326">
        <v>0</v>
      </c>
      <c r="BV33" s="326">
        <v>0</v>
      </c>
      <c r="BW33" s="326">
        <v>0</v>
      </c>
      <c r="BX33" s="326">
        <v>0</v>
      </c>
      <c r="BY33" s="323">
        <v>0</v>
      </c>
      <c r="BZ33" s="328">
        <v>0</v>
      </c>
      <c r="CA33" s="322">
        <v>0</v>
      </c>
      <c r="CB33" s="326">
        <v>0</v>
      </c>
      <c r="CC33" s="323">
        <v>0</v>
      </c>
      <c r="CD33" s="325">
        <v>0</v>
      </c>
      <c r="CE33" s="326">
        <v>0</v>
      </c>
      <c r="CF33" s="326">
        <v>1</v>
      </c>
      <c r="CG33" s="326">
        <v>4</v>
      </c>
      <c r="CH33" s="326">
        <v>7</v>
      </c>
      <c r="CI33" s="326">
        <v>2</v>
      </c>
      <c r="CJ33" s="323">
        <v>14</v>
      </c>
      <c r="CK33" s="328">
        <v>14</v>
      </c>
      <c r="CL33" s="322">
        <v>0</v>
      </c>
      <c r="CM33" s="326">
        <v>0</v>
      </c>
      <c r="CN33" s="323">
        <v>0</v>
      </c>
      <c r="CO33" s="325">
        <v>0</v>
      </c>
      <c r="CP33" s="326">
        <v>0</v>
      </c>
      <c r="CQ33" s="326">
        <v>0</v>
      </c>
      <c r="CR33" s="326">
        <v>0</v>
      </c>
      <c r="CS33" s="326">
        <v>0</v>
      </c>
      <c r="CT33" s="326">
        <v>0</v>
      </c>
      <c r="CU33" s="323">
        <v>0</v>
      </c>
      <c r="CV33" s="328">
        <v>0</v>
      </c>
    </row>
    <row r="34" spans="1:100" ht="21" customHeight="1" x14ac:dyDescent="0.15">
      <c r="A34" s="307" t="s">
        <v>33</v>
      </c>
      <c r="B34" s="322">
        <v>0</v>
      </c>
      <c r="C34" s="323">
        <v>0</v>
      </c>
      <c r="D34" s="324">
        <v>0</v>
      </c>
      <c r="E34" s="325">
        <v>0</v>
      </c>
      <c r="F34" s="326">
        <v>0</v>
      </c>
      <c r="G34" s="326">
        <v>0</v>
      </c>
      <c r="H34" s="326">
        <v>0</v>
      </c>
      <c r="I34" s="326">
        <v>0</v>
      </c>
      <c r="J34" s="326">
        <v>0</v>
      </c>
      <c r="K34" s="327">
        <v>0</v>
      </c>
      <c r="L34" s="328">
        <v>0</v>
      </c>
      <c r="M34" s="322">
        <v>0</v>
      </c>
      <c r="N34" s="326">
        <v>0</v>
      </c>
      <c r="O34" s="323">
        <v>0</v>
      </c>
      <c r="P34" s="325">
        <v>0</v>
      </c>
      <c r="Q34" s="326">
        <v>0</v>
      </c>
      <c r="R34" s="326">
        <v>0</v>
      </c>
      <c r="S34" s="326">
        <v>0</v>
      </c>
      <c r="T34" s="326">
        <v>0</v>
      </c>
      <c r="U34" s="326">
        <v>0</v>
      </c>
      <c r="V34" s="323">
        <v>0</v>
      </c>
      <c r="W34" s="328">
        <v>0</v>
      </c>
      <c r="X34" s="322">
        <v>0</v>
      </c>
      <c r="Y34" s="326">
        <v>0</v>
      </c>
      <c r="Z34" s="323">
        <v>0</v>
      </c>
      <c r="AA34" s="325">
        <v>0</v>
      </c>
      <c r="AB34" s="326">
        <v>35</v>
      </c>
      <c r="AC34" s="326">
        <v>27</v>
      </c>
      <c r="AD34" s="326">
        <v>10</v>
      </c>
      <c r="AE34" s="326">
        <v>9</v>
      </c>
      <c r="AF34" s="326">
        <v>3</v>
      </c>
      <c r="AG34" s="323">
        <v>84</v>
      </c>
      <c r="AH34" s="328">
        <v>84</v>
      </c>
      <c r="AI34" s="322">
        <v>0</v>
      </c>
      <c r="AJ34" s="326">
        <v>0</v>
      </c>
      <c r="AK34" s="323">
        <v>0</v>
      </c>
      <c r="AL34" s="325">
        <v>0</v>
      </c>
      <c r="AM34" s="326">
        <v>0</v>
      </c>
      <c r="AN34" s="326">
        <v>1</v>
      </c>
      <c r="AO34" s="326">
        <v>3</v>
      </c>
      <c r="AP34" s="326">
        <v>1</v>
      </c>
      <c r="AQ34" s="326">
        <v>0</v>
      </c>
      <c r="AR34" s="323">
        <v>5</v>
      </c>
      <c r="AS34" s="328">
        <v>5</v>
      </c>
      <c r="AT34" s="322">
        <v>0</v>
      </c>
      <c r="AU34" s="326">
        <v>1</v>
      </c>
      <c r="AV34" s="323">
        <v>1</v>
      </c>
      <c r="AW34" s="325">
        <v>0</v>
      </c>
      <c r="AX34" s="326">
        <v>1</v>
      </c>
      <c r="AY34" s="326">
        <v>1</v>
      </c>
      <c r="AZ34" s="326">
        <v>2</v>
      </c>
      <c r="BA34" s="326">
        <v>2</v>
      </c>
      <c r="BB34" s="326">
        <v>1</v>
      </c>
      <c r="BC34" s="323">
        <v>7</v>
      </c>
      <c r="BD34" s="328">
        <v>8</v>
      </c>
      <c r="BE34" s="322">
        <v>0</v>
      </c>
      <c r="BF34" s="326">
        <v>0</v>
      </c>
      <c r="BG34" s="323">
        <v>0</v>
      </c>
      <c r="BH34" s="325">
        <v>0</v>
      </c>
      <c r="BI34" s="326">
        <v>3</v>
      </c>
      <c r="BJ34" s="326">
        <v>4</v>
      </c>
      <c r="BK34" s="326">
        <v>12</v>
      </c>
      <c r="BL34" s="326">
        <v>2</v>
      </c>
      <c r="BM34" s="326">
        <v>3</v>
      </c>
      <c r="BN34" s="327">
        <v>24</v>
      </c>
      <c r="BO34" s="328">
        <v>24</v>
      </c>
      <c r="BP34" s="322">
        <v>0</v>
      </c>
      <c r="BQ34" s="326">
        <v>0</v>
      </c>
      <c r="BR34" s="323">
        <v>0</v>
      </c>
      <c r="BS34" s="325">
        <v>0</v>
      </c>
      <c r="BT34" s="326">
        <v>0</v>
      </c>
      <c r="BU34" s="326">
        <v>0</v>
      </c>
      <c r="BV34" s="326">
        <v>0</v>
      </c>
      <c r="BW34" s="326">
        <v>0</v>
      </c>
      <c r="BX34" s="326">
        <v>0</v>
      </c>
      <c r="BY34" s="323">
        <v>0</v>
      </c>
      <c r="BZ34" s="328">
        <v>0</v>
      </c>
      <c r="CA34" s="322">
        <v>0</v>
      </c>
      <c r="CB34" s="326">
        <v>0</v>
      </c>
      <c r="CC34" s="323">
        <v>0</v>
      </c>
      <c r="CD34" s="325">
        <v>0</v>
      </c>
      <c r="CE34" s="326">
        <v>1</v>
      </c>
      <c r="CF34" s="326">
        <v>1</v>
      </c>
      <c r="CG34" s="326">
        <v>1</v>
      </c>
      <c r="CH34" s="326">
        <v>18</v>
      </c>
      <c r="CI34" s="326">
        <v>4</v>
      </c>
      <c r="CJ34" s="323">
        <v>25</v>
      </c>
      <c r="CK34" s="328">
        <v>25</v>
      </c>
      <c r="CL34" s="322">
        <v>0</v>
      </c>
      <c r="CM34" s="326">
        <v>0</v>
      </c>
      <c r="CN34" s="323">
        <v>0</v>
      </c>
      <c r="CO34" s="325">
        <v>0</v>
      </c>
      <c r="CP34" s="326">
        <v>0</v>
      </c>
      <c r="CQ34" s="326">
        <v>0</v>
      </c>
      <c r="CR34" s="326">
        <v>0</v>
      </c>
      <c r="CS34" s="326">
        <v>0</v>
      </c>
      <c r="CT34" s="326">
        <v>0</v>
      </c>
      <c r="CU34" s="323">
        <v>0</v>
      </c>
      <c r="CV34" s="328">
        <v>0</v>
      </c>
    </row>
    <row r="35" spans="1:100" ht="21" customHeight="1" x14ac:dyDescent="0.15">
      <c r="A35" s="307" t="s">
        <v>34</v>
      </c>
      <c r="B35" s="322">
        <v>0</v>
      </c>
      <c r="C35" s="323">
        <v>0</v>
      </c>
      <c r="D35" s="324">
        <v>0</v>
      </c>
      <c r="E35" s="325">
        <v>0</v>
      </c>
      <c r="F35" s="326">
        <v>1</v>
      </c>
      <c r="G35" s="326">
        <v>0</v>
      </c>
      <c r="H35" s="326">
        <v>0</v>
      </c>
      <c r="I35" s="326">
        <v>0</v>
      </c>
      <c r="J35" s="326">
        <v>0</v>
      </c>
      <c r="K35" s="327">
        <v>1</v>
      </c>
      <c r="L35" s="328">
        <v>1</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24</v>
      </c>
      <c r="AC35" s="326">
        <v>14</v>
      </c>
      <c r="AD35" s="326">
        <v>14</v>
      </c>
      <c r="AE35" s="326">
        <v>2</v>
      </c>
      <c r="AF35" s="326">
        <v>2</v>
      </c>
      <c r="AG35" s="323">
        <v>56</v>
      </c>
      <c r="AH35" s="328">
        <v>56</v>
      </c>
      <c r="AI35" s="322">
        <v>0</v>
      </c>
      <c r="AJ35" s="326">
        <v>0</v>
      </c>
      <c r="AK35" s="323">
        <v>0</v>
      </c>
      <c r="AL35" s="325">
        <v>0</v>
      </c>
      <c r="AM35" s="326">
        <v>0</v>
      </c>
      <c r="AN35" s="326">
        <v>0</v>
      </c>
      <c r="AO35" s="326">
        <v>0</v>
      </c>
      <c r="AP35" s="326">
        <v>0</v>
      </c>
      <c r="AQ35" s="326">
        <v>0</v>
      </c>
      <c r="AR35" s="323">
        <v>0</v>
      </c>
      <c r="AS35" s="328">
        <v>0</v>
      </c>
      <c r="AT35" s="322">
        <v>0</v>
      </c>
      <c r="AU35" s="326">
        <v>0</v>
      </c>
      <c r="AV35" s="323">
        <v>0</v>
      </c>
      <c r="AW35" s="325">
        <v>0</v>
      </c>
      <c r="AX35" s="326">
        <v>0</v>
      </c>
      <c r="AY35" s="326">
        <v>0</v>
      </c>
      <c r="AZ35" s="326">
        <v>0</v>
      </c>
      <c r="BA35" s="326">
        <v>0</v>
      </c>
      <c r="BB35" s="326">
        <v>0</v>
      </c>
      <c r="BC35" s="323">
        <v>0</v>
      </c>
      <c r="BD35" s="328">
        <v>0</v>
      </c>
      <c r="BE35" s="322">
        <v>0</v>
      </c>
      <c r="BF35" s="326">
        <v>0</v>
      </c>
      <c r="BG35" s="323">
        <v>0</v>
      </c>
      <c r="BH35" s="325">
        <v>0</v>
      </c>
      <c r="BI35" s="326">
        <v>1</v>
      </c>
      <c r="BJ35" s="326">
        <v>1</v>
      </c>
      <c r="BK35" s="326">
        <v>0</v>
      </c>
      <c r="BL35" s="326">
        <v>4</v>
      </c>
      <c r="BM35" s="326">
        <v>3</v>
      </c>
      <c r="BN35" s="327">
        <v>9</v>
      </c>
      <c r="BO35" s="328">
        <v>9</v>
      </c>
      <c r="BP35" s="322">
        <v>0</v>
      </c>
      <c r="BQ35" s="326">
        <v>0</v>
      </c>
      <c r="BR35" s="323">
        <v>0</v>
      </c>
      <c r="BS35" s="325">
        <v>0</v>
      </c>
      <c r="BT35" s="326">
        <v>0</v>
      </c>
      <c r="BU35" s="326">
        <v>0</v>
      </c>
      <c r="BV35" s="326">
        <v>0</v>
      </c>
      <c r="BW35" s="326">
        <v>0</v>
      </c>
      <c r="BX35" s="326">
        <v>0</v>
      </c>
      <c r="BY35" s="323">
        <v>0</v>
      </c>
      <c r="BZ35" s="328">
        <v>0</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5</v>
      </c>
      <c r="CQ35" s="326">
        <v>3</v>
      </c>
      <c r="CR35" s="326">
        <v>4</v>
      </c>
      <c r="CS35" s="326">
        <v>2</v>
      </c>
      <c r="CT35" s="326">
        <v>3</v>
      </c>
      <c r="CU35" s="323">
        <v>17</v>
      </c>
      <c r="CV35" s="328">
        <v>17</v>
      </c>
    </row>
    <row r="36" spans="1:100" ht="21" customHeight="1" x14ac:dyDescent="0.15">
      <c r="A36" s="307" t="s">
        <v>35</v>
      </c>
      <c r="B36" s="322">
        <v>0</v>
      </c>
      <c r="C36" s="323">
        <v>0</v>
      </c>
      <c r="D36" s="324">
        <v>0</v>
      </c>
      <c r="E36" s="325">
        <v>0</v>
      </c>
      <c r="F36" s="326">
        <v>0</v>
      </c>
      <c r="G36" s="326">
        <v>0</v>
      </c>
      <c r="H36" s="326">
        <v>0</v>
      </c>
      <c r="I36" s="326">
        <v>0</v>
      </c>
      <c r="J36" s="326">
        <v>0</v>
      </c>
      <c r="K36" s="327">
        <v>0</v>
      </c>
      <c r="L36" s="328">
        <v>0</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10</v>
      </c>
      <c r="AC36" s="326">
        <v>6</v>
      </c>
      <c r="AD36" s="326">
        <v>3</v>
      </c>
      <c r="AE36" s="326">
        <v>5</v>
      </c>
      <c r="AF36" s="326">
        <v>0</v>
      </c>
      <c r="AG36" s="323">
        <v>24</v>
      </c>
      <c r="AH36" s="328">
        <v>24</v>
      </c>
      <c r="AI36" s="322">
        <v>0</v>
      </c>
      <c r="AJ36" s="326">
        <v>0</v>
      </c>
      <c r="AK36" s="323">
        <v>0</v>
      </c>
      <c r="AL36" s="325">
        <v>0</v>
      </c>
      <c r="AM36" s="326">
        <v>0</v>
      </c>
      <c r="AN36" s="326">
        <v>0</v>
      </c>
      <c r="AO36" s="326">
        <v>0</v>
      </c>
      <c r="AP36" s="326">
        <v>0</v>
      </c>
      <c r="AQ36" s="326">
        <v>0</v>
      </c>
      <c r="AR36" s="323">
        <v>0</v>
      </c>
      <c r="AS36" s="328">
        <v>0</v>
      </c>
      <c r="AT36" s="322">
        <v>0</v>
      </c>
      <c r="AU36" s="326">
        <v>0</v>
      </c>
      <c r="AV36" s="323">
        <v>0</v>
      </c>
      <c r="AW36" s="325">
        <v>0</v>
      </c>
      <c r="AX36" s="326">
        <v>9</v>
      </c>
      <c r="AY36" s="326">
        <v>9</v>
      </c>
      <c r="AZ36" s="326">
        <v>3</v>
      </c>
      <c r="BA36" s="326">
        <v>1</v>
      </c>
      <c r="BB36" s="326">
        <v>1</v>
      </c>
      <c r="BC36" s="323">
        <v>23</v>
      </c>
      <c r="BD36" s="328">
        <v>23</v>
      </c>
      <c r="BE36" s="322">
        <v>0</v>
      </c>
      <c r="BF36" s="326">
        <v>1</v>
      </c>
      <c r="BG36" s="323">
        <v>1</v>
      </c>
      <c r="BH36" s="325">
        <v>0</v>
      </c>
      <c r="BI36" s="326">
        <v>2</v>
      </c>
      <c r="BJ36" s="326">
        <v>6</v>
      </c>
      <c r="BK36" s="326">
        <v>0</v>
      </c>
      <c r="BL36" s="326">
        <v>1</v>
      </c>
      <c r="BM36" s="326">
        <v>3</v>
      </c>
      <c r="BN36" s="327">
        <v>12</v>
      </c>
      <c r="BO36" s="328">
        <v>13</v>
      </c>
      <c r="BP36" s="322">
        <v>0</v>
      </c>
      <c r="BQ36" s="326">
        <v>0</v>
      </c>
      <c r="BR36" s="323">
        <v>0</v>
      </c>
      <c r="BS36" s="325">
        <v>0</v>
      </c>
      <c r="BT36" s="326">
        <v>0</v>
      </c>
      <c r="BU36" s="326">
        <v>0</v>
      </c>
      <c r="BV36" s="326">
        <v>0</v>
      </c>
      <c r="BW36" s="326">
        <v>0</v>
      </c>
      <c r="BX36" s="326">
        <v>0</v>
      </c>
      <c r="BY36" s="323">
        <v>0</v>
      </c>
      <c r="BZ36" s="328">
        <v>0</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1</v>
      </c>
      <c r="CR36" s="326">
        <v>0</v>
      </c>
      <c r="CS36" s="326">
        <v>0</v>
      </c>
      <c r="CT36" s="326">
        <v>0</v>
      </c>
      <c r="CU36" s="323">
        <v>1</v>
      </c>
      <c r="CV36" s="328">
        <v>1</v>
      </c>
    </row>
    <row r="37" spans="1:100" ht="21" customHeight="1" x14ac:dyDescent="0.15">
      <c r="A37" s="307" t="s">
        <v>36</v>
      </c>
      <c r="B37" s="322">
        <v>0</v>
      </c>
      <c r="C37" s="323">
        <v>0</v>
      </c>
      <c r="D37" s="324">
        <v>0</v>
      </c>
      <c r="E37" s="325">
        <v>0</v>
      </c>
      <c r="F37" s="326">
        <v>0</v>
      </c>
      <c r="G37" s="326">
        <v>0</v>
      </c>
      <c r="H37" s="326">
        <v>0</v>
      </c>
      <c r="I37" s="326">
        <v>0</v>
      </c>
      <c r="J37" s="326">
        <v>0</v>
      </c>
      <c r="K37" s="327">
        <v>0</v>
      </c>
      <c r="L37" s="328">
        <v>0</v>
      </c>
      <c r="M37" s="322">
        <v>0</v>
      </c>
      <c r="N37" s="326">
        <v>0</v>
      </c>
      <c r="O37" s="323">
        <v>0</v>
      </c>
      <c r="P37" s="325">
        <v>0</v>
      </c>
      <c r="Q37" s="326">
        <v>0</v>
      </c>
      <c r="R37" s="326">
        <v>0</v>
      </c>
      <c r="S37" s="326">
        <v>0</v>
      </c>
      <c r="T37" s="326">
        <v>0</v>
      </c>
      <c r="U37" s="326">
        <v>0</v>
      </c>
      <c r="V37" s="323">
        <v>0</v>
      </c>
      <c r="W37" s="328">
        <v>0</v>
      </c>
      <c r="X37" s="322">
        <v>0</v>
      </c>
      <c r="Y37" s="326">
        <v>0</v>
      </c>
      <c r="Z37" s="323">
        <v>0</v>
      </c>
      <c r="AA37" s="325">
        <v>0</v>
      </c>
      <c r="AB37" s="326">
        <v>22</v>
      </c>
      <c r="AC37" s="326">
        <v>15</v>
      </c>
      <c r="AD37" s="326">
        <v>9</v>
      </c>
      <c r="AE37" s="326">
        <v>6</v>
      </c>
      <c r="AF37" s="326">
        <v>2</v>
      </c>
      <c r="AG37" s="323">
        <v>54</v>
      </c>
      <c r="AH37" s="328">
        <v>54</v>
      </c>
      <c r="AI37" s="322">
        <v>0</v>
      </c>
      <c r="AJ37" s="326">
        <v>0</v>
      </c>
      <c r="AK37" s="323">
        <v>0</v>
      </c>
      <c r="AL37" s="325">
        <v>0</v>
      </c>
      <c r="AM37" s="326">
        <v>0</v>
      </c>
      <c r="AN37" s="326">
        <v>0</v>
      </c>
      <c r="AO37" s="326">
        <v>0</v>
      </c>
      <c r="AP37" s="326">
        <v>0</v>
      </c>
      <c r="AQ37" s="326">
        <v>0</v>
      </c>
      <c r="AR37" s="323">
        <v>0</v>
      </c>
      <c r="AS37" s="328">
        <v>0</v>
      </c>
      <c r="AT37" s="322">
        <v>1</v>
      </c>
      <c r="AU37" s="326">
        <v>2</v>
      </c>
      <c r="AV37" s="323">
        <v>3</v>
      </c>
      <c r="AW37" s="325">
        <v>0</v>
      </c>
      <c r="AX37" s="326">
        <v>8</v>
      </c>
      <c r="AY37" s="326">
        <v>5</v>
      </c>
      <c r="AZ37" s="326">
        <v>4</v>
      </c>
      <c r="BA37" s="326">
        <v>3</v>
      </c>
      <c r="BB37" s="326">
        <v>0</v>
      </c>
      <c r="BC37" s="323">
        <v>20</v>
      </c>
      <c r="BD37" s="328">
        <v>23</v>
      </c>
      <c r="BE37" s="322">
        <v>0</v>
      </c>
      <c r="BF37" s="326">
        <v>0</v>
      </c>
      <c r="BG37" s="323">
        <v>0</v>
      </c>
      <c r="BH37" s="325">
        <v>0</v>
      </c>
      <c r="BI37" s="326">
        <v>17</v>
      </c>
      <c r="BJ37" s="326">
        <v>21</v>
      </c>
      <c r="BK37" s="326">
        <v>15</v>
      </c>
      <c r="BL37" s="326">
        <v>6</v>
      </c>
      <c r="BM37" s="326">
        <v>2</v>
      </c>
      <c r="BN37" s="327">
        <v>61</v>
      </c>
      <c r="BO37" s="328">
        <v>61</v>
      </c>
      <c r="BP37" s="322">
        <v>0</v>
      </c>
      <c r="BQ37" s="326">
        <v>0</v>
      </c>
      <c r="BR37" s="323">
        <v>0</v>
      </c>
      <c r="BS37" s="325">
        <v>0</v>
      </c>
      <c r="BT37" s="326">
        <v>0</v>
      </c>
      <c r="BU37" s="326">
        <v>0</v>
      </c>
      <c r="BV37" s="326">
        <v>0</v>
      </c>
      <c r="BW37" s="326">
        <v>0</v>
      </c>
      <c r="BX37" s="326">
        <v>0</v>
      </c>
      <c r="BY37" s="323">
        <v>0</v>
      </c>
      <c r="BZ37" s="328">
        <v>0</v>
      </c>
      <c r="CA37" s="322">
        <v>0</v>
      </c>
      <c r="CB37" s="326">
        <v>0</v>
      </c>
      <c r="CC37" s="323">
        <v>0</v>
      </c>
      <c r="CD37" s="325">
        <v>0</v>
      </c>
      <c r="CE37" s="326">
        <v>0</v>
      </c>
      <c r="CF37" s="326">
        <v>0</v>
      </c>
      <c r="CG37" s="326">
        <v>0</v>
      </c>
      <c r="CH37" s="326">
        <v>0</v>
      </c>
      <c r="CI37" s="326">
        <v>0</v>
      </c>
      <c r="CJ37" s="323">
        <v>0</v>
      </c>
      <c r="CK37" s="328">
        <v>0</v>
      </c>
      <c r="CL37" s="322">
        <v>0</v>
      </c>
      <c r="CM37" s="326">
        <v>0</v>
      </c>
      <c r="CN37" s="323">
        <v>0</v>
      </c>
      <c r="CO37" s="325">
        <v>0</v>
      </c>
      <c r="CP37" s="326">
        <v>0</v>
      </c>
      <c r="CQ37" s="326">
        <v>0</v>
      </c>
      <c r="CR37" s="326">
        <v>0</v>
      </c>
      <c r="CS37" s="326">
        <v>0</v>
      </c>
      <c r="CT37" s="326">
        <v>0</v>
      </c>
      <c r="CU37" s="323">
        <v>0</v>
      </c>
      <c r="CV37" s="328">
        <v>0</v>
      </c>
    </row>
    <row r="38" spans="1:100" ht="21" customHeight="1" x14ac:dyDescent="0.15">
      <c r="A38" s="307" t="s">
        <v>37</v>
      </c>
      <c r="B38" s="322">
        <v>0</v>
      </c>
      <c r="C38" s="323">
        <v>0</v>
      </c>
      <c r="D38" s="324">
        <v>0</v>
      </c>
      <c r="E38" s="325">
        <v>0</v>
      </c>
      <c r="F38" s="326">
        <v>0</v>
      </c>
      <c r="G38" s="326">
        <v>0</v>
      </c>
      <c r="H38" s="326">
        <v>0</v>
      </c>
      <c r="I38" s="326">
        <v>0</v>
      </c>
      <c r="J38" s="326">
        <v>0</v>
      </c>
      <c r="K38" s="327">
        <v>0</v>
      </c>
      <c r="L38" s="328">
        <v>0</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62</v>
      </c>
      <c r="AC38" s="326">
        <v>44</v>
      </c>
      <c r="AD38" s="326">
        <v>37</v>
      </c>
      <c r="AE38" s="326">
        <v>21</v>
      </c>
      <c r="AF38" s="326">
        <v>5</v>
      </c>
      <c r="AG38" s="323">
        <v>169</v>
      </c>
      <c r="AH38" s="328">
        <v>169</v>
      </c>
      <c r="AI38" s="322">
        <v>0</v>
      </c>
      <c r="AJ38" s="326">
        <v>0</v>
      </c>
      <c r="AK38" s="323">
        <v>0</v>
      </c>
      <c r="AL38" s="325">
        <v>0</v>
      </c>
      <c r="AM38" s="326">
        <v>0</v>
      </c>
      <c r="AN38" s="326">
        <v>0</v>
      </c>
      <c r="AO38" s="326">
        <v>0</v>
      </c>
      <c r="AP38" s="326">
        <v>0</v>
      </c>
      <c r="AQ38" s="326">
        <v>0</v>
      </c>
      <c r="AR38" s="323">
        <v>0</v>
      </c>
      <c r="AS38" s="328">
        <v>0</v>
      </c>
      <c r="AT38" s="322">
        <v>3</v>
      </c>
      <c r="AU38" s="326">
        <v>2</v>
      </c>
      <c r="AV38" s="323">
        <v>5</v>
      </c>
      <c r="AW38" s="325">
        <v>0</v>
      </c>
      <c r="AX38" s="326">
        <v>7</v>
      </c>
      <c r="AY38" s="326">
        <v>6</v>
      </c>
      <c r="AZ38" s="326">
        <v>5</v>
      </c>
      <c r="BA38" s="326">
        <v>0</v>
      </c>
      <c r="BB38" s="326">
        <v>0</v>
      </c>
      <c r="BC38" s="323">
        <v>18</v>
      </c>
      <c r="BD38" s="328">
        <v>23</v>
      </c>
      <c r="BE38" s="322">
        <v>0</v>
      </c>
      <c r="BF38" s="326">
        <v>0</v>
      </c>
      <c r="BG38" s="323">
        <v>0</v>
      </c>
      <c r="BH38" s="325">
        <v>0</v>
      </c>
      <c r="BI38" s="326">
        <v>9</v>
      </c>
      <c r="BJ38" s="326">
        <v>11</v>
      </c>
      <c r="BK38" s="326">
        <v>8</v>
      </c>
      <c r="BL38" s="326">
        <v>5</v>
      </c>
      <c r="BM38" s="326">
        <v>4</v>
      </c>
      <c r="BN38" s="327">
        <v>37</v>
      </c>
      <c r="BO38" s="328">
        <v>37</v>
      </c>
      <c r="BP38" s="322">
        <v>0</v>
      </c>
      <c r="BQ38" s="326">
        <v>0</v>
      </c>
      <c r="BR38" s="323">
        <v>0</v>
      </c>
      <c r="BS38" s="325">
        <v>0</v>
      </c>
      <c r="BT38" s="326">
        <v>0</v>
      </c>
      <c r="BU38" s="326">
        <v>0</v>
      </c>
      <c r="BV38" s="326">
        <v>0</v>
      </c>
      <c r="BW38" s="326">
        <v>0</v>
      </c>
      <c r="BX38" s="326">
        <v>0</v>
      </c>
      <c r="BY38" s="323">
        <v>0</v>
      </c>
      <c r="BZ38" s="328">
        <v>0</v>
      </c>
      <c r="CA38" s="322">
        <v>0</v>
      </c>
      <c r="CB38" s="326">
        <v>0</v>
      </c>
      <c r="CC38" s="323">
        <v>0</v>
      </c>
      <c r="CD38" s="325">
        <v>0</v>
      </c>
      <c r="CE38" s="326">
        <v>0</v>
      </c>
      <c r="CF38" s="326">
        <v>0</v>
      </c>
      <c r="CG38" s="326">
        <v>0</v>
      </c>
      <c r="CH38" s="326">
        <v>0</v>
      </c>
      <c r="CI38" s="326">
        <v>0</v>
      </c>
      <c r="CJ38" s="323">
        <v>0</v>
      </c>
      <c r="CK38" s="328">
        <v>0</v>
      </c>
      <c r="CL38" s="322">
        <v>0</v>
      </c>
      <c r="CM38" s="326">
        <v>0</v>
      </c>
      <c r="CN38" s="323">
        <v>0</v>
      </c>
      <c r="CO38" s="325">
        <v>0</v>
      </c>
      <c r="CP38" s="326">
        <v>0</v>
      </c>
      <c r="CQ38" s="326">
        <v>0</v>
      </c>
      <c r="CR38" s="326">
        <v>0</v>
      </c>
      <c r="CS38" s="326">
        <v>0</v>
      </c>
      <c r="CT38" s="326">
        <v>0</v>
      </c>
      <c r="CU38" s="323">
        <v>0</v>
      </c>
      <c r="CV38" s="328">
        <v>0</v>
      </c>
    </row>
    <row r="39" spans="1:100" ht="21" customHeight="1" thickBot="1" x14ac:dyDescent="0.2">
      <c r="A39" s="308" t="s">
        <v>38</v>
      </c>
      <c r="B39" s="329">
        <v>0</v>
      </c>
      <c r="C39" s="330">
        <v>0</v>
      </c>
      <c r="D39" s="331">
        <v>0</v>
      </c>
      <c r="E39" s="332">
        <v>0</v>
      </c>
      <c r="F39" s="333">
        <v>0</v>
      </c>
      <c r="G39" s="333">
        <v>0</v>
      </c>
      <c r="H39" s="333">
        <v>0</v>
      </c>
      <c r="I39" s="333">
        <v>0</v>
      </c>
      <c r="J39" s="333">
        <v>0</v>
      </c>
      <c r="K39" s="334">
        <v>0</v>
      </c>
      <c r="L39" s="335">
        <v>0</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10</v>
      </c>
      <c r="AC39" s="333">
        <v>7</v>
      </c>
      <c r="AD39" s="333">
        <v>9</v>
      </c>
      <c r="AE39" s="333">
        <v>3</v>
      </c>
      <c r="AF39" s="333">
        <v>0</v>
      </c>
      <c r="AG39" s="330">
        <v>29</v>
      </c>
      <c r="AH39" s="335">
        <v>29</v>
      </c>
      <c r="AI39" s="329">
        <v>0</v>
      </c>
      <c r="AJ39" s="333">
        <v>0</v>
      </c>
      <c r="AK39" s="330">
        <v>0</v>
      </c>
      <c r="AL39" s="332">
        <v>0</v>
      </c>
      <c r="AM39" s="333">
        <v>2</v>
      </c>
      <c r="AN39" s="333">
        <v>1</v>
      </c>
      <c r="AO39" s="333">
        <v>1</v>
      </c>
      <c r="AP39" s="333">
        <v>0</v>
      </c>
      <c r="AQ39" s="333">
        <v>0</v>
      </c>
      <c r="AR39" s="330">
        <v>4</v>
      </c>
      <c r="AS39" s="335">
        <v>4</v>
      </c>
      <c r="AT39" s="329">
        <v>0</v>
      </c>
      <c r="AU39" s="333">
        <v>0</v>
      </c>
      <c r="AV39" s="330">
        <v>0</v>
      </c>
      <c r="AW39" s="332">
        <v>0</v>
      </c>
      <c r="AX39" s="333">
        <v>0</v>
      </c>
      <c r="AY39" s="333">
        <v>0</v>
      </c>
      <c r="AZ39" s="333">
        <v>0</v>
      </c>
      <c r="BA39" s="333">
        <v>0</v>
      </c>
      <c r="BB39" s="333">
        <v>0</v>
      </c>
      <c r="BC39" s="330">
        <v>0</v>
      </c>
      <c r="BD39" s="335">
        <v>0</v>
      </c>
      <c r="BE39" s="329">
        <v>0</v>
      </c>
      <c r="BF39" s="333">
        <v>0</v>
      </c>
      <c r="BG39" s="330">
        <v>0</v>
      </c>
      <c r="BH39" s="332">
        <v>0</v>
      </c>
      <c r="BI39" s="333">
        <v>0</v>
      </c>
      <c r="BJ39" s="333">
        <v>0</v>
      </c>
      <c r="BK39" s="333">
        <v>0</v>
      </c>
      <c r="BL39" s="333">
        <v>0</v>
      </c>
      <c r="BM39" s="333">
        <v>0</v>
      </c>
      <c r="BN39" s="334">
        <v>0</v>
      </c>
      <c r="BO39" s="335">
        <v>0</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row>
  </sheetData>
  <mergeCells count="34">
    <mergeCell ref="P4:V4"/>
    <mergeCell ref="AT3:BD3"/>
    <mergeCell ref="BO3:BZ3"/>
    <mergeCell ref="H1:I1"/>
    <mergeCell ref="K1:L1"/>
    <mergeCell ref="A3:A5"/>
    <mergeCell ref="AH4:AH5"/>
    <mergeCell ref="AI4:AK4"/>
    <mergeCell ref="B3:L3"/>
    <mergeCell ref="M3:W3"/>
    <mergeCell ref="X3:AH3"/>
    <mergeCell ref="AI3:AS3"/>
    <mergeCell ref="AL4:AR4"/>
    <mergeCell ref="AS4:AS5"/>
    <mergeCell ref="B4:D4"/>
    <mergeCell ref="E4:K4"/>
    <mergeCell ref="L4:L5"/>
    <mergeCell ref="W4:W5"/>
    <mergeCell ref="X4:Z4"/>
    <mergeCell ref="AA4:AG4"/>
    <mergeCell ref="M4:O4"/>
    <mergeCell ref="CL3:CV3"/>
    <mergeCell ref="CO4:CU4"/>
    <mergeCell ref="CL4:CN4"/>
    <mergeCell ref="CA4:CC4"/>
    <mergeCell ref="AT4:AV4"/>
    <mergeCell ref="AW4:BC4"/>
    <mergeCell ref="CD4:CJ4"/>
    <mergeCell ref="BE4:BG4"/>
    <mergeCell ref="BH4:BN4"/>
    <mergeCell ref="BP4:BR4"/>
    <mergeCell ref="BS4:BY4"/>
    <mergeCell ref="BE3:BN3"/>
    <mergeCell ref="CA3:CK3"/>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8.5" style="301" customWidth="1"/>
    <col min="7" max="7" width="8.7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625" style="301" customWidth="1"/>
    <col min="50" max="59" width="9" style="301"/>
    <col min="60" max="60" width="7.25" style="301" customWidth="1"/>
    <col min="61" max="70" width="9" style="301"/>
    <col min="71" max="71" width="7.25" style="301" customWidth="1"/>
    <col min="72" max="81" width="9" style="301"/>
    <col min="82" max="82" width="7.375" style="301" customWidth="1"/>
    <col min="83" max="92" width="9" style="301"/>
    <col min="93" max="93" width="7.5" style="301" customWidth="1"/>
    <col min="94" max="16384" width="9" style="301"/>
  </cols>
  <sheetData>
    <row r="1" spans="1:100" ht="22.5" customHeight="1" x14ac:dyDescent="0.15">
      <c r="A1" s="336" t="s">
        <v>126</v>
      </c>
      <c r="H1" s="426">
        <v>29</v>
      </c>
      <c r="I1" s="426"/>
      <c r="J1" s="292">
        <f>第１表!G2</f>
        <v>12</v>
      </c>
      <c r="K1" s="432">
        <f>IF(J1&lt;3,J1+12-2,J1-2)</f>
        <v>10</v>
      </c>
      <c r="L1" s="432"/>
    </row>
    <row r="2" spans="1:100" s="337" customFormat="1" ht="21" customHeight="1" thickBot="1" x14ac:dyDescent="0.2">
      <c r="A2" s="336" t="s">
        <v>133</v>
      </c>
    </row>
    <row r="3" spans="1:100" ht="23.25" customHeight="1" thickBot="1" x14ac:dyDescent="0.2">
      <c r="A3" s="433"/>
      <c r="B3" s="436" t="s">
        <v>96</v>
      </c>
      <c r="C3" s="436"/>
      <c r="D3" s="436"/>
      <c r="E3" s="436"/>
      <c r="F3" s="436"/>
      <c r="G3" s="436"/>
      <c r="H3" s="436"/>
      <c r="I3" s="436"/>
      <c r="J3" s="436"/>
      <c r="K3" s="436"/>
      <c r="L3" s="436"/>
      <c r="M3" s="436" t="s">
        <v>90</v>
      </c>
      <c r="N3" s="436"/>
      <c r="O3" s="436"/>
      <c r="P3" s="436"/>
      <c r="Q3" s="436"/>
      <c r="R3" s="436"/>
      <c r="S3" s="436"/>
      <c r="T3" s="436"/>
      <c r="U3" s="436"/>
      <c r="V3" s="436"/>
      <c r="W3" s="436"/>
      <c r="X3" s="436" t="s">
        <v>146</v>
      </c>
      <c r="Y3" s="436"/>
      <c r="Z3" s="436"/>
      <c r="AA3" s="436"/>
      <c r="AB3" s="436"/>
      <c r="AC3" s="436"/>
      <c r="AD3" s="436"/>
      <c r="AE3" s="436"/>
      <c r="AF3" s="436"/>
      <c r="AG3" s="436"/>
      <c r="AH3" s="436"/>
      <c r="AI3" s="436" t="s">
        <v>92</v>
      </c>
      <c r="AJ3" s="436"/>
      <c r="AK3" s="436"/>
      <c r="AL3" s="436"/>
      <c r="AM3" s="436"/>
      <c r="AN3" s="436"/>
      <c r="AO3" s="436"/>
      <c r="AP3" s="436"/>
      <c r="AQ3" s="436"/>
      <c r="AR3" s="436"/>
      <c r="AS3" s="436"/>
      <c r="AT3" s="457" t="s">
        <v>91</v>
      </c>
      <c r="AU3" s="446"/>
      <c r="AV3" s="446"/>
      <c r="AW3" s="446"/>
      <c r="AX3" s="446"/>
      <c r="AY3" s="446"/>
      <c r="AZ3" s="446"/>
      <c r="BA3" s="446"/>
      <c r="BB3" s="446"/>
      <c r="BC3" s="446"/>
      <c r="BD3" s="462"/>
      <c r="BE3" s="457" t="s">
        <v>93</v>
      </c>
      <c r="BF3" s="446"/>
      <c r="BG3" s="446"/>
      <c r="BH3" s="446"/>
      <c r="BI3" s="446"/>
      <c r="BJ3" s="446"/>
      <c r="BK3" s="446"/>
      <c r="BL3" s="446"/>
      <c r="BM3" s="446"/>
      <c r="BN3" s="462"/>
      <c r="BO3" s="457" t="s">
        <v>94</v>
      </c>
      <c r="BP3" s="446"/>
      <c r="BQ3" s="446"/>
      <c r="BR3" s="446"/>
      <c r="BS3" s="446"/>
      <c r="BT3" s="446"/>
      <c r="BU3" s="446"/>
      <c r="BV3" s="446"/>
      <c r="BW3" s="446"/>
      <c r="BX3" s="446"/>
      <c r="BY3" s="446"/>
      <c r="BZ3" s="462"/>
      <c r="CA3" s="457" t="s">
        <v>95</v>
      </c>
      <c r="CB3" s="446"/>
      <c r="CC3" s="446"/>
      <c r="CD3" s="446"/>
      <c r="CE3" s="446"/>
      <c r="CF3" s="446"/>
      <c r="CG3" s="446"/>
      <c r="CH3" s="446"/>
      <c r="CI3" s="446"/>
      <c r="CJ3" s="446"/>
      <c r="CK3" s="462"/>
      <c r="CL3" s="457" t="s">
        <v>145</v>
      </c>
      <c r="CM3" s="446"/>
      <c r="CN3" s="446"/>
      <c r="CO3" s="446"/>
      <c r="CP3" s="446"/>
      <c r="CQ3" s="446"/>
      <c r="CR3" s="446"/>
      <c r="CS3" s="446"/>
      <c r="CT3" s="446"/>
      <c r="CU3" s="446"/>
      <c r="CV3" s="447"/>
    </row>
    <row r="4" spans="1:100" ht="22.5" customHeight="1" x14ac:dyDescent="0.15">
      <c r="A4" s="434"/>
      <c r="B4" s="437" t="s">
        <v>62</v>
      </c>
      <c r="C4" s="438"/>
      <c r="D4" s="439"/>
      <c r="E4" s="440" t="s">
        <v>63</v>
      </c>
      <c r="F4" s="438"/>
      <c r="G4" s="438"/>
      <c r="H4" s="438"/>
      <c r="I4" s="438"/>
      <c r="J4" s="438"/>
      <c r="K4" s="441"/>
      <c r="L4" s="442" t="s">
        <v>53</v>
      </c>
      <c r="M4" s="437" t="s">
        <v>62</v>
      </c>
      <c r="N4" s="438"/>
      <c r="O4" s="439"/>
      <c r="P4" s="440" t="s">
        <v>63</v>
      </c>
      <c r="Q4" s="438"/>
      <c r="R4" s="438"/>
      <c r="S4" s="438"/>
      <c r="T4" s="438"/>
      <c r="U4" s="438"/>
      <c r="V4" s="439"/>
      <c r="W4" s="442" t="s">
        <v>53</v>
      </c>
      <c r="X4" s="437" t="s">
        <v>62</v>
      </c>
      <c r="Y4" s="438"/>
      <c r="Z4" s="439"/>
      <c r="AA4" s="440" t="s">
        <v>63</v>
      </c>
      <c r="AB4" s="438"/>
      <c r="AC4" s="438"/>
      <c r="AD4" s="438"/>
      <c r="AE4" s="438"/>
      <c r="AF4" s="438"/>
      <c r="AG4" s="439"/>
      <c r="AH4" s="442" t="s">
        <v>53</v>
      </c>
      <c r="AI4" s="437" t="s">
        <v>62</v>
      </c>
      <c r="AJ4" s="438"/>
      <c r="AK4" s="439"/>
      <c r="AL4" s="440" t="s">
        <v>63</v>
      </c>
      <c r="AM4" s="438"/>
      <c r="AN4" s="438"/>
      <c r="AO4" s="438"/>
      <c r="AP4" s="438"/>
      <c r="AQ4" s="438"/>
      <c r="AR4" s="439"/>
      <c r="AS4" s="442" t="s">
        <v>53</v>
      </c>
      <c r="AT4" s="461" t="s">
        <v>62</v>
      </c>
      <c r="AU4" s="459"/>
      <c r="AV4" s="460"/>
      <c r="AW4" s="458" t="s">
        <v>63</v>
      </c>
      <c r="AX4" s="459"/>
      <c r="AY4" s="459"/>
      <c r="AZ4" s="459"/>
      <c r="BA4" s="459"/>
      <c r="BB4" s="459"/>
      <c r="BC4" s="460"/>
      <c r="BD4" s="402" t="s">
        <v>53</v>
      </c>
      <c r="BE4" s="461" t="s">
        <v>62</v>
      </c>
      <c r="BF4" s="459"/>
      <c r="BG4" s="460"/>
      <c r="BH4" s="458" t="s">
        <v>63</v>
      </c>
      <c r="BI4" s="459"/>
      <c r="BJ4" s="459"/>
      <c r="BK4" s="459"/>
      <c r="BL4" s="459"/>
      <c r="BM4" s="459"/>
      <c r="BN4" s="460"/>
      <c r="BO4" s="402" t="s">
        <v>53</v>
      </c>
      <c r="BP4" s="461" t="s">
        <v>62</v>
      </c>
      <c r="BQ4" s="459"/>
      <c r="BR4" s="460"/>
      <c r="BS4" s="458" t="s">
        <v>63</v>
      </c>
      <c r="BT4" s="459"/>
      <c r="BU4" s="459"/>
      <c r="BV4" s="459"/>
      <c r="BW4" s="459"/>
      <c r="BX4" s="459"/>
      <c r="BY4" s="460"/>
      <c r="BZ4" s="402" t="s">
        <v>53</v>
      </c>
      <c r="CA4" s="461" t="s">
        <v>62</v>
      </c>
      <c r="CB4" s="459"/>
      <c r="CC4" s="460"/>
      <c r="CD4" s="458" t="s">
        <v>63</v>
      </c>
      <c r="CE4" s="459"/>
      <c r="CF4" s="459"/>
      <c r="CG4" s="459"/>
      <c r="CH4" s="459"/>
      <c r="CI4" s="459"/>
      <c r="CJ4" s="460"/>
      <c r="CK4" s="402" t="s">
        <v>53</v>
      </c>
      <c r="CL4" s="461" t="s">
        <v>62</v>
      </c>
      <c r="CM4" s="459"/>
      <c r="CN4" s="460"/>
      <c r="CO4" s="458" t="s">
        <v>63</v>
      </c>
      <c r="CP4" s="459"/>
      <c r="CQ4" s="459"/>
      <c r="CR4" s="459"/>
      <c r="CS4" s="459"/>
      <c r="CT4" s="459"/>
      <c r="CU4" s="460"/>
      <c r="CV4" s="402" t="s">
        <v>53</v>
      </c>
    </row>
    <row r="5" spans="1:100" ht="34.5" customHeight="1" thickBot="1" x14ac:dyDescent="0.2">
      <c r="A5" s="435"/>
      <c r="B5" s="377" t="s">
        <v>44</v>
      </c>
      <c r="C5" s="311" t="s">
        <v>45</v>
      </c>
      <c r="D5" s="312" t="s">
        <v>46</v>
      </c>
      <c r="E5" s="313" t="s">
        <v>85</v>
      </c>
      <c r="F5" s="305" t="s">
        <v>48</v>
      </c>
      <c r="G5" s="305" t="s">
        <v>49</v>
      </c>
      <c r="H5" s="305" t="s">
        <v>50</v>
      </c>
      <c r="I5" s="305" t="s">
        <v>51</v>
      </c>
      <c r="J5" s="305" t="s">
        <v>52</v>
      </c>
      <c r="K5" s="314" t="s">
        <v>46</v>
      </c>
      <c r="L5" s="443"/>
      <c r="M5" s="377" t="s">
        <v>44</v>
      </c>
      <c r="N5" s="305" t="s">
        <v>45</v>
      </c>
      <c r="O5" s="311" t="s">
        <v>46</v>
      </c>
      <c r="P5" s="313" t="s">
        <v>85</v>
      </c>
      <c r="Q5" s="305" t="s">
        <v>48</v>
      </c>
      <c r="R5" s="305" t="s">
        <v>49</v>
      </c>
      <c r="S5" s="305" t="s">
        <v>50</v>
      </c>
      <c r="T5" s="305" t="s">
        <v>51</v>
      </c>
      <c r="U5" s="305" t="s">
        <v>52</v>
      </c>
      <c r="V5" s="311" t="s">
        <v>46</v>
      </c>
      <c r="W5" s="443"/>
      <c r="X5" s="377" t="s">
        <v>44</v>
      </c>
      <c r="Y5" s="305" t="s">
        <v>45</v>
      </c>
      <c r="Z5" s="311" t="s">
        <v>46</v>
      </c>
      <c r="AA5" s="313" t="s">
        <v>85</v>
      </c>
      <c r="AB5" s="305" t="s">
        <v>48</v>
      </c>
      <c r="AC5" s="305" t="s">
        <v>49</v>
      </c>
      <c r="AD5" s="305" t="s">
        <v>50</v>
      </c>
      <c r="AE5" s="305" t="s">
        <v>51</v>
      </c>
      <c r="AF5" s="305" t="s">
        <v>52</v>
      </c>
      <c r="AG5" s="311" t="s">
        <v>46</v>
      </c>
      <c r="AH5" s="443"/>
      <c r="AI5" s="404" t="s">
        <v>44</v>
      </c>
      <c r="AJ5" s="305" t="s">
        <v>45</v>
      </c>
      <c r="AK5" s="311" t="s">
        <v>46</v>
      </c>
      <c r="AL5" s="313" t="s">
        <v>85</v>
      </c>
      <c r="AM5" s="305" t="s">
        <v>48</v>
      </c>
      <c r="AN5" s="305" t="s">
        <v>49</v>
      </c>
      <c r="AO5" s="305" t="s">
        <v>50</v>
      </c>
      <c r="AP5" s="305" t="s">
        <v>51</v>
      </c>
      <c r="AQ5" s="305" t="s">
        <v>52</v>
      </c>
      <c r="AR5" s="311" t="s">
        <v>46</v>
      </c>
      <c r="AS5" s="443"/>
      <c r="AT5" s="404" t="s">
        <v>44</v>
      </c>
      <c r="AU5" s="305" t="s">
        <v>45</v>
      </c>
      <c r="AV5" s="311" t="s">
        <v>46</v>
      </c>
      <c r="AW5" s="313" t="s">
        <v>85</v>
      </c>
      <c r="AX5" s="305" t="s">
        <v>48</v>
      </c>
      <c r="AY5" s="305" t="s">
        <v>49</v>
      </c>
      <c r="AZ5" s="305" t="s">
        <v>50</v>
      </c>
      <c r="BA5" s="305" t="s">
        <v>51</v>
      </c>
      <c r="BB5" s="305" t="s">
        <v>52</v>
      </c>
      <c r="BC5" s="311" t="s">
        <v>46</v>
      </c>
      <c r="BD5" s="403"/>
      <c r="BE5" s="404" t="s">
        <v>44</v>
      </c>
      <c r="BF5" s="305" t="s">
        <v>45</v>
      </c>
      <c r="BG5" s="311" t="s">
        <v>46</v>
      </c>
      <c r="BH5" s="313" t="s">
        <v>85</v>
      </c>
      <c r="BI5" s="305" t="s">
        <v>48</v>
      </c>
      <c r="BJ5" s="305" t="s">
        <v>49</v>
      </c>
      <c r="BK5" s="305" t="s">
        <v>50</v>
      </c>
      <c r="BL5" s="305" t="s">
        <v>51</v>
      </c>
      <c r="BM5" s="305" t="s">
        <v>52</v>
      </c>
      <c r="BN5" s="311" t="s">
        <v>46</v>
      </c>
      <c r="BO5" s="403"/>
      <c r="BP5" s="404" t="s">
        <v>44</v>
      </c>
      <c r="BQ5" s="305" t="s">
        <v>45</v>
      </c>
      <c r="BR5" s="311" t="s">
        <v>46</v>
      </c>
      <c r="BS5" s="313" t="s">
        <v>85</v>
      </c>
      <c r="BT5" s="305" t="s">
        <v>48</v>
      </c>
      <c r="BU5" s="305" t="s">
        <v>49</v>
      </c>
      <c r="BV5" s="305" t="s">
        <v>50</v>
      </c>
      <c r="BW5" s="305" t="s">
        <v>51</v>
      </c>
      <c r="BX5" s="305" t="s">
        <v>52</v>
      </c>
      <c r="BY5" s="311" t="s">
        <v>46</v>
      </c>
      <c r="BZ5" s="403"/>
      <c r="CA5" s="404" t="s">
        <v>44</v>
      </c>
      <c r="CB5" s="305" t="s">
        <v>45</v>
      </c>
      <c r="CC5" s="311" t="s">
        <v>46</v>
      </c>
      <c r="CD5" s="313" t="s">
        <v>85</v>
      </c>
      <c r="CE5" s="305" t="s">
        <v>48</v>
      </c>
      <c r="CF5" s="305" t="s">
        <v>49</v>
      </c>
      <c r="CG5" s="305" t="s">
        <v>50</v>
      </c>
      <c r="CH5" s="305" t="s">
        <v>51</v>
      </c>
      <c r="CI5" s="305" t="s">
        <v>52</v>
      </c>
      <c r="CJ5" s="311" t="s">
        <v>46</v>
      </c>
      <c r="CK5" s="403"/>
      <c r="CL5" s="404" t="s">
        <v>44</v>
      </c>
      <c r="CM5" s="305" t="s">
        <v>45</v>
      </c>
      <c r="CN5" s="311" t="s">
        <v>46</v>
      </c>
      <c r="CO5" s="313" t="s">
        <v>85</v>
      </c>
      <c r="CP5" s="305" t="s">
        <v>48</v>
      </c>
      <c r="CQ5" s="305" t="s">
        <v>49</v>
      </c>
      <c r="CR5" s="305" t="s">
        <v>50</v>
      </c>
      <c r="CS5" s="305" t="s">
        <v>51</v>
      </c>
      <c r="CT5" s="305" t="s">
        <v>52</v>
      </c>
      <c r="CU5" s="311" t="s">
        <v>46</v>
      </c>
      <c r="CV5" s="403"/>
    </row>
    <row r="6" spans="1:100" ht="21" customHeight="1" x14ac:dyDescent="0.15">
      <c r="A6" s="306" t="s">
        <v>5</v>
      </c>
      <c r="B6" s="315">
        <v>0</v>
      </c>
      <c r="C6" s="316">
        <v>0</v>
      </c>
      <c r="D6" s="317">
        <v>0</v>
      </c>
      <c r="E6" s="318">
        <v>0</v>
      </c>
      <c r="F6" s="319">
        <v>45</v>
      </c>
      <c r="G6" s="319">
        <v>46</v>
      </c>
      <c r="H6" s="319">
        <v>22</v>
      </c>
      <c r="I6" s="319">
        <v>33</v>
      </c>
      <c r="J6" s="319">
        <v>30</v>
      </c>
      <c r="K6" s="320">
        <v>176</v>
      </c>
      <c r="L6" s="321">
        <v>176</v>
      </c>
      <c r="M6" s="315">
        <v>0</v>
      </c>
      <c r="N6" s="319">
        <v>0</v>
      </c>
      <c r="O6" s="316">
        <v>0</v>
      </c>
      <c r="P6" s="318">
        <v>0</v>
      </c>
      <c r="Q6" s="319">
        <v>38</v>
      </c>
      <c r="R6" s="319">
        <v>63</v>
      </c>
      <c r="S6" s="319">
        <v>74</v>
      </c>
      <c r="T6" s="319">
        <v>62</v>
      </c>
      <c r="U6" s="319">
        <v>58</v>
      </c>
      <c r="V6" s="316">
        <v>295</v>
      </c>
      <c r="W6" s="321">
        <v>295</v>
      </c>
      <c r="X6" s="315">
        <v>0</v>
      </c>
      <c r="Y6" s="319">
        <v>0</v>
      </c>
      <c r="Z6" s="316">
        <v>0</v>
      </c>
      <c r="AA6" s="318">
        <v>0</v>
      </c>
      <c r="AB6" s="319">
        <v>1727</v>
      </c>
      <c r="AC6" s="319">
        <v>1617</v>
      </c>
      <c r="AD6" s="319">
        <v>818</v>
      </c>
      <c r="AE6" s="319">
        <v>350</v>
      </c>
      <c r="AF6" s="319">
        <v>169</v>
      </c>
      <c r="AG6" s="316">
        <v>4681</v>
      </c>
      <c r="AH6" s="321">
        <v>4681</v>
      </c>
      <c r="AI6" s="315">
        <v>2</v>
      </c>
      <c r="AJ6" s="319">
        <v>2</v>
      </c>
      <c r="AK6" s="316">
        <v>4</v>
      </c>
      <c r="AL6" s="318">
        <v>0</v>
      </c>
      <c r="AM6" s="319">
        <v>114</v>
      </c>
      <c r="AN6" s="319">
        <v>141</v>
      </c>
      <c r="AO6" s="319">
        <v>176</v>
      </c>
      <c r="AP6" s="319">
        <v>93</v>
      </c>
      <c r="AQ6" s="319">
        <v>77</v>
      </c>
      <c r="AR6" s="316">
        <v>601</v>
      </c>
      <c r="AS6" s="321">
        <v>605</v>
      </c>
      <c r="AT6" s="315">
        <v>29</v>
      </c>
      <c r="AU6" s="319">
        <v>27</v>
      </c>
      <c r="AV6" s="316">
        <v>56</v>
      </c>
      <c r="AW6" s="318">
        <v>0</v>
      </c>
      <c r="AX6" s="319">
        <v>140</v>
      </c>
      <c r="AY6" s="319">
        <v>152</v>
      </c>
      <c r="AZ6" s="319">
        <v>147</v>
      </c>
      <c r="BA6" s="319">
        <v>84</v>
      </c>
      <c r="BB6" s="319">
        <v>58</v>
      </c>
      <c r="BC6" s="316">
        <v>581</v>
      </c>
      <c r="BD6" s="321">
        <v>637</v>
      </c>
      <c r="BE6" s="315">
        <v>0</v>
      </c>
      <c r="BF6" s="319">
        <v>3</v>
      </c>
      <c r="BG6" s="316">
        <v>3</v>
      </c>
      <c r="BH6" s="318">
        <v>0</v>
      </c>
      <c r="BI6" s="319">
        <v>176</v>
      </c>
      <c r="BJ6" s="319">
        <v>274</v>
      </c>
      <c r="BK6" s="319">
        <v>328</v>
      </c>
      <c r="BL6" s="319">
        <v>230</v>
      </c>
      <c r="BM6" s="319">
        <v>131</v>
      </c>
      <c r="BN6" s="320">
        <v>1139</v>
      </c>
      <c r="BO6" s="321">
        <v>1142</v>
      </c>
      <c r="BP6" s="315">
        <v>0</v>
      </c>
      <c r="BQ6" s="319">
        <v>0</v>
      </c>
      <c r="BR6" s="316">
        <v>0</v>
      </c>
      <c r="BS6" s="318">
        <v>0</v>
      </c>
      <c r="BT6" s="319">
        <v>10</v>
      </c>
      <c r="BU6" s="319">
        <v>12</v>
      </c>
      <c r="BV6" s="319">
        <v>8</v>
      </c>
      <c r="BW6" s="319">
        <v>11</v>
      </c>
      <c r="BX6" s="319">
        <v>12</v>
      </c>
      <c r="BY6" s="316">
        <v>53</v>
      </c>
      <c r="BZ6" s="321">
        <v>53</v>
      </c>
      <c r="CA6" s="315">
        <v>0</v>
      </c>
      <c r="CB6" s="319">
        <v>0</v>
      </c>
      <c r="CC6" s="316">
        <v>0</v>
      </c>
      <c r="CD6" s="318">
        <v>0</v>
      </c>
      <c r="CE6" s="319">
        <v>1</v>
      </c>
      <c r="CF6" s="319">
        <v>3</v>
      </c>
      <c r="CG6" s="319">
        <v>13</v>
      </c>
      <c r="CH6" s="319">
        <v>32</v>
      </c>
      <c r="CI6" s="319">
        <v>15</v>
      </c>
      <c r="CJ6" s="316">
        <v>64</v>
      </c>
      <c r="CK6" s="321">
        <v>64</v>
      </c>
      <c r="CL6" s="315">
        <v>0</v>
      </c>
      <c r="CM6" s="319">
        <v>0</v>
      </c>
      <c r="CN6" s="316">
        <v>0</v>
      </c>
      <c r="CO6" s="318">
        <v>0</v>
      </c>
      <c r="CP6" s="319">
        <v>12</v>
      </c>
      <c r="CQ6" s="319">
        <v>20</v>
      </c>
      <c r="CR6" s="319">
        <v>26</v>
      </c>
      <c r="CS6" s="319">
        <v>17</v>
      </c>
      <c r="CT6" s="319">
        <v>20</v>
      </c>
      <c r="CU6" s="316">
        <v>95</v>
      </c>
      <c r="CV6" s="321">
        <v>95</v>
      </c>
    </row>
    <row r="7" spans="1:100" ht="21" customHeight="1" x14ac:dyDescent="0.15">
      <c r="A7" s="307" t="s">
        <v>6</v>
      </c>
      <c r="B7" s="322">
        <v>0</v>
      </c>
      <c r="C7" s="323">
        <v>0</v>
      </c>
      <c r="D7" s="324">
        <v>0</v>
      </c>
      <c r="E7" s="325">
        <v>0</v>
      </c>
      <c r="F7" s="326">
        <v>22</v>
      </c>
      <c r="G7" s="326">
        <v>22</v>
      </c>
      <c r="H7" s="326">
        <v>14</v>
      </c>
      <c r="I7" s="326">
        <v>20</v>
      </c>
      <c r="J7" s="326">
        <v>13</v>
      </c>
      <c r="K7" s="327">
        <v>91</v>
      </c>
      <c r="L7" s="328">
        <v>91</v>
      </c>
      <c r="M7" s="322">
        <v>0</v>
      </c>
      <c r="N7" s="326">
        <v>0</v>
      </c>
      <c r="O7" s="323">
        <v>0</v>
      </c>
      <c r="P7" s="325">
        <v>0</v>
      </c>
      <c r="Q7" s="326">
        <v>17</v>
      </c>
      <c r="R7" s="326">
        <v>51</v>
      </c>
      <c r="S7" s="326">
        <v>64</v>
      </c>
      <c r="T7" s="326">
        <v>46</v>
      </c>
      <c r="U7" s="326">
        <v>43</v>
      </c>
      <c r="V7" s="323">
        <v>221</v>
      </c>
      <c r="W7" s="328">
        <v>221</v>
      </c>
      <c r="X7" s="322">
        <v>0</v>
      </c>
      <c r="Y7" s="326">
        <v>0</v>
      </c>
      <c r="Z7" s="323">
        <v>0</v>
      </c>
      <c r="AA7" s="325">
        <v>0</v>
      </c>
      <c r="AB7" s="326">
        <v>614</v>
      </c>
      <c r="AC7" s="326">
        <v>772</v>
      </c>
      <c r="AD7" s="326">
        <v>383</v>
      </c>
      <c r="AE7" s="326">
        <v>159</v>
      </c>
      <c r="AF7" s="326">
        <v>79</v>
      </c>
      <c r="AG7" s="323">
        <v>2007</v>
      </c>
      <c r="AH7" s="328">
        <v>2007</v>
      </c>
      <c r="AI7" s="322">
        <v>0</v>
      </c>
      <c r="AJ7" s="326">
        <v>0</v>
      </c>
      <c r="AK7" s="323">
        <v>0</v>
      </c>
      <c r="AL7" s="325">
        <v>0</v>
      </c>
      <c r="AM7" s="326">
        <v>58</v>
      </c>
      <c r="AN7" s="326">
        <v>81</v>
      </c>
      <c r="AO7" s="326">
        <v>114</v>
      </c>
      <c r="AP7" s="326">
        <v>52</v>
      </c>
      <c r="AQ7" s="326">
        <v>42</v>
      </c>
      <c r="AR7" s="323">
        <v>347</v>
      </c>
      <c r="AS7" s="328">
        <v>347</v>
      </c>
      <c r="AT7" s="322">
        <v>3</v>
      </c>
      <c r="AU7" s="326">
        <v>7</v>
      </c>
      <c r="AV7" s="323">
        <v>10</v>
      </c>
      <c r="AW7" s="325">
        <v>0</v>
      </c>
      <c r="AX7" s="326">
        <v>58</v>
      </c>
      <c r="AY7" s="326">
        <v>76</v>
      </c>
      <c r="AZ7" s="326">
        <v>75</v>
      </c>
      <c r="BA7" s="326">
        <v>38</v>
      </c>
      <c r="BB7" s="326">
        <v>33</v>
      </c>
      <c r="BC7" s="323">
        <v>280</v>
      </c>
      <c r="BD7" s="328">
        <v>290</v>
      </c>
      <c r="BE7" s="322">
        <v>0</v>
      </c>
      <c r="BF7" s="326">
        <v>0</v>
      </c>
      <c r="BG7" s="323">
        <v>0</v>
      </c>
      <c r="BH7" s="325">
        <v>0</v>
      </c>
      <c r="BI7" s="326">
        <v>61</v>
      </c>
      <c r="BJ7" s="326">
        <v>106</v>
      </c>
      <c r="BK7" s="326">
        <v>129</v>
      </c>
      <c r="BL7" s="326">
        <v>83</v>
      </c>
      <c r="BM7" s="326">
        <v>37</v>
      </c>
      <c r="BN7" s="327">
        <v>416</v>
      </c>
      <c r="BO7" s="328">
        <v>416</v>
      </c>
      <c r="BP7" s="322">
        <v>0</v>
      </c>
      <c r="BQ7" s="326">
        <v>0</v>
      </c>
      <c r="BR7" s="323">
        <v>0</v>
      </c>
      <c r="BS7" s="325">
        <v>0</v>
      </c>
      <c r="BT7" s="326">
        <v>0</v>
      </c>
      <c r="BU7" s="326">
        <v>0</v>
      </c>
      <c r="BV7" s="326">
        <v>0</v>
      </c>
      <c r="BW7" s="326">
        <v>0</v>
      </c>
      <c r="BX7" s="326">
        <v>0</v>
      </c>
      <c r="BY7" s="323">
        <v>0</v>
      </c>
      <c r="BZ7" s="328">
        <v>0</v>
      </c>
      <c r="CA7" s="322">
        <v>0</v>
      </c>
      <c r="CB7" s="326">
        <v>0</v>
      </c>
      <c r="CC7" s="323">
        <v>0</v>
      </c>
      <c r="CD7" s="325">
        <v>0</v>
      </c>
      <c r="CE7" s="326">
        <v>0</v>
      </c>
      <c r="CF7" s="326">
        <v>0</v>
      </c>
      <c r="CG7" s="326">
        <v>2</v>
      </c>
      <c r="CH7" s="326">
        <v>3</v>
      </c>
      <c r="CI7" s="326">
        <v>5</v>
      </c>
      <c r="CJ7" s="323">
        <v>10</v>
      </c>
      <c r="CK7" s="328">
        <v>10</v>
      </c>
      <c r="CL7" s="322">
        <v>0</v>
      </c>
      <c r="CM7" s="326">
        <v>0</v>
      </c>
      <c r="CN7" s="323">
        <v>0</v>
      </c>
      <c r="CO7" s="325">
        <v>0</v>
      </c>
      <c r="CP7" s="326">
        <v>4</v>
      </c>
      <c r="CQ7" s="326">
        <v>5</v>
      </c>
      <c r="CR7" s="326">
        <v>14</v>
      </c>
      <c r="CS7" s="326">
        <v>12</v>
      </c>
      <c r="CT7" s="326">
        <v>12</v>
      </c>
      <c r="CU7" s="323">
        <v>47</v>
      </c>
      <c r="CV7" s="328">
        <v>47</v>
      </c>
    </row>
    <row r="8" spans="1:100" ht="21" customHeight="1" x14ac:dyDescent="0.15">
      <c r="A8" s="307" t="s">
        <v>7</v>
      </c>
      <c r="B8" s="322">
        <v>0</v>
      </c>
      <c r="C8" s="323">
        <v>0</v>
      </c>
      <c r="D8" s="324">
        <v>0</v>
      </c>
      <c r="E8" s="325">
        <v>0</v>
      </c>
      <c r="F8" s="326">
        <v>15</v>
      </c>
      <c r="G8" s="326">
        <v>17</v>
      </c>
      <c r="H8" s="326">
        <v>6</v>
      </c>
      <c r="I8" s="326">
        <v>9</v>
      </c>
      <c r="J8" s="326">
        <v>8</v>
      </c>
      <c r="K8" s="327">
        <v>55</v>
      </c>
      <c r="L8" s="328">
        <v>55</v>
      </c>
      <c r="M8" s="322">
        <v>0</v>
      </c>
      <c r="N8" s="326">
        <v>0</v>
      </c>
      <c r="O8" s="323">
        <v>0</v>
      </c>
      <c r="P8" s="325">
        <v>0</v>
      </c>
      <c r="Q8" s="326">
        <v>15</v>
      </c>
      <c r="R8" s="326">
        <v>8</v>
      </c>
      <c r="S8" s="326">
        <v>7</v>
      </c>
      <c r="T8" s="326">
        <v>12</v>
      </c>
      <c r="U8" s="326">
        <v>8</v>
      </c>
      <c r="V8" s="323">
        <v>50</v>
      </c>
      <c r="W8" s="328">
        <v>50</v>
      </c>
      <c r="X8" s="322">
        <v>0</v>
      </c>
      <c r="Y8" s="326">
        <v>0</v>
      </c>
      <c r="Z8" s="323">
        <v>0</v>
      </c>
      <c r="AA8" s="325">
        <v>0</v>
      </c>
      <c r="AB8" s="326">
        <v>302</v>
      </c>
      <c r="AC8" s="326">
        <v>179</v>
      </c>
      <c r="AD8" s="326">
        <v>91</v>
      </c>
      <c r="AE8" s="326">
        <v>54</v>
      </c>
      <c r="AF8" s="326">
        <v>21</v>
      </c>
      <c r="AG8" s="323">
        <v>647</v>
      </c>
      <c r="AH8" s="328">
        <v>647</v>
      </c>
      <c r="AI8" s="322">
        <v>0</v>
      </c>
      <c r="AJ8" s="326">
        <v>1</v>
      </c>
      <c r="AK8" s="323">
        <v>1</v>
      </c>
      <c r="AL8" s="325">
        <v>0</v>
      </c>
      <c r="AM8" s="326">
        <v>27</v>
      </c>
      <c r="AN8" s="326">
        <v>29</v>
      </c>
      <c r="AO8" s="326">
        <v>30</v>
      </c>
      <c r="AP8" s="326">
        <v>18</v>
      </c>
      <c r="AQ8" s="326">
        <v>19</v>
      </c>
      <c r="AR8" s="323">
        <v>123</v>
      </c>
      <c r="AS8" s="328">
        <v>124</v>
      </c>
      <c r="AT8" s="322">
        <v>9</v>
      </c>
      <c r="AU8" s="326">
        <v>3</v>
      </c>
      <c r="AV8" s="323">
        <v>12</v>
      </c>
      <c r="AW8" s="325">
        <v>0</v>
      </c>
      <c r="AX8" s="326">
        <v>21</v>
      </c>
      <c r="AY8" s="326">
        <v>24</v>
      </c>
      <c r="AZ8" s="326">
        <v>19</v>
      </c>
      <c r="BA8" s="326">
        <v>11</v>
      </c>
      <c r="BB8" s="326">
        <v>6</v>
      </c>
      <c r="BC8" s="323">
        <v>81</v>
      </c>
      <c r="BD8" s="328">
        <v>93</v>
      </c>
      <c r="BE8" s="322">
        <v>0</v>
      </c>
      <c r="BF8" s="326">
        <v>2</v>
      </c>
      <c r="BG8" s="323">
        <v>2</v>
      </c>
      <c r="BH8" s="325">
        <v>0</v>
      </c>
      <c r="BI8" s="326">
        <v>40</v>
      </c>
      <c r="BJ8" s="326">
        <v>53</v>
      </c>
      <c r="BK8" s="326">
        <v>45</v>
      </c>
      <c r="BL8" s="326">
        <v>33</v>
      </c>
      <c r="BM8" s="326">
        <v>26</v>
      </c>
      <c r="BN8" s="327">
        <v>197</v>
      </c>
      <c r="BO8" s="328">
        <v>199</v>
      </c>
      <c r="BP8" s="322">
        <v>0</v>
      </c>
      <c r="BQ8" s="326">
        <v>0</v>
      </c>
      <c r="BR8" s="323">
        <v>0</v>
      </c>
      <c r="BS8" s="325">
        <v>0</v>
      </c>
      <c r="BT8" s="326">
        <v>0</v>
      </c>
      <c r="BU8" s="326">
        <v>0</v>
      </c>
      <c r="BV8" s="326">
        <v>0</v>
      </c>
      <c r="BW8" s="326">
        <v>0</v>
      </c>
      <c r="BX8" s="326">
        <v>0</v>
      </c>
      <c r="BY8" s="323">
        <v>0</v>
      </c>
      <c r="BZ8" s="328">
        <v>0</v>
      </c>
      <c r="CA8" s="322">
        <v>0</v>
      </c>
      <c r="CB8" s="326">
        <v>0</v>
      </c>
      <c r="CC8" s="323">
        <v>0</v>
      </c>
      <c r="CD8" s="325">
        <v>0</v>
      </c>
      <c r="CE8" s="326">
        <v>0</v>
      </c>
      <c r="CF8" s="326">
        <v>1</v>
      </c>
      <c r="CG8" s="326">
        <v>5</v>
      </c>
      <c r="CH8" s="326">
        <v>9</v>
      </c>
      <c r="CI8" s="326">
        <v>5</v>
      </c>
      <c r="CJ8" s="323">
        <v>20</v>
      </c>
      <c r="CK8" s="328">
        <v>20</v>
      </c>
      <c r="CL8" s="322">
        <v>0</v>
      </c>
      <c r="CM8" s="326">
        <v>0</v>
      </c>
      <c r="CN8" s="323">
        <v>0</v>
      </c>
      <c r="CO8" s="325">
        <v>0</v>
      </c>
      <c r="CP8" s="326">
        <v>3</v>
      </c>
      <c r="CQ8" s="326">
        <v>5</v>
      </c>
      <c r="CR8" s="326">
        <v>4</v>
      </c>
      <c r="CS8" s="326">
        <v>0</v>
      </c>
      <c r="CT8" s="326">
        <v>3</v>
      </c>
      <c r="CU8" s="323">
        <v>15</v>
      </c>
      <c r="CV8" s="328">
        <v>15</v>
      </c>
    </row>
    <row r="9" spans="1:100" ht="21" customHeight="1" x14ac:dyDescent="0.15">
      <c r="A9" s="307" t="s">
        <v>15</v>
      </c>
      <c r="B9" s="322">
        <v>0</v>
      </c>
      <c r="C9" s="323">
        <v>0</v>
      </c>
      <c r="D9" s="324">
        <v>0</v>
      </c>
      <c r="E9" s="325">
        <v>0</v>
      </c>
      <c r="F9" s="326">
        <v>0</v>
      </c>
      <c r="G9" s="326">
        <v>0</v>
      </c>
      <c r="H9" s="326">
        <v>0</v>
      </c>
      <c r="I9" s="326">
        <v>0</v>
      </c>
      <c r="J9" s="326">
        <v>1</v>
      </c>
      <c r="K9" s="327">
        <v>1</v>
      </c>
      <c r="L9" s="328">
        <v>1</v>
      </c>
      <c r="M9" s="322">
        <v>0</v>
      </c>
      <c r="N9" s="326">
        <v>0</v>
      </c>
      <c r="O9" s="323">
        <v>0</v>
      </c>
      <c r="P9" s="325">
        <v>0</v>
      </c>
      <c r="Q9" s="326">
        <v>0</v>
      </c>
      <c r="R9" s="326">
        <v>1</v>
      </c>
      <c r="S9" s="326">
        <v>1</v>
      </c>
      <c r="T9" s="326">
        <v>1</v>
      </c>
      <c r="U9" s="326">
        <v>1</v>
      </c>
      <c r="V9" s="323">
        <v>4</v>
      </c>
      <c r="W9" s="328">
        <v>4</v>
      </c>
      <c r="X9" s="322">
        <v>0</v>
      </c>
      <c r="Y9" s="326">
        <v>0</v>
      </c>
      <c r="Z9" s="323">
        <v>0</v>
      </c>
      <c r="AA9" s="325">
        <v>0</v>
      </c>
      <c r="AB9" s="326">
        <v>124</v>
      </c>
      <c r="AC9" s="326">
        <v>143</v>
      </c>
      <c r="AD9" s="326">
        <v>84</v>
      </c>
      <c r="AE9" s="326">
        <v>24</v>
      </c>
      <c r="AF9" s="326">
        <v>13</v>
      </c>
      <c r="AG9" s="323">
        <v>388</v>
      </c>
      <c r="AH9" s="328">
        <v>388</v>
      </c>
      <c r="AI9" s="322">
        <v>0</v>
      </c>
      <c r="AJ9" s="326">
        <v>0</v>
      </c>
      <c r="AK9" s="323">
        <v>0</v>
      </c>
      <c r="AL9" s="325">
        <v>0</v>
      </c>
      <c r="AM9" s="326">
        <v>4</v>
      </c>
      <c r="AN9" s="326">
        <v>4</v>
      </c>
      <c r="AO9" s="326">
        <v>10</v>
      </c>
      <c r="AP9" s="326">
        <v>2</v>
      </c>
      <c r="AQ9" s="326">
        <v>1</v>
      </c>
      <c r="AR9" s="323">
        <v>21</v>
      </c>
      <c r="AS9" s="328">
        <v>21</v>
      </c>
      <c r="AT9" s="322">
        <v>3</v>
      </c>
      <c r="AU9" s="326">
        <v>1</v>
      </c>
      <c r="AV9" s="323">
        <v>4</v>
      </c>
      <c r="AW9" s="325">
        <v>0</v>
      </c>
      <c r="AX9" s="326">
        <v>13</v>
      </c>
      <c r="AY9" s="326">
        <v>12</v>
      </c>
      <c r="AZ9" s="326">
        <v>12</v>
      </c>
      <c r="BA9" s="326">
        <v>4</v>
      </c>
      <c r="BB9" s="326">
        <v>1</v>
      </c>
      <c r="BC9" s="323">
        <v>42</v>
      </c>
      <c r="BD9" s="328">
        <v>46</v>
      </c>
      <c r="BE9" s="322">
        <v>0</v>
      </c>
      <c r="BF9" s="326">
        <v>0</v>
      </c>
      <c r="BG9" s="323">
        <v>0</v>
      </c>
      <c r="BH9" s="325">
        <v>0</v>
      </c>
      <c r="BI9" s="326">
        <v>8</v>
      </c>
      <c r="BJ9" s="326">
        <v>17</v>
      </c>
      <c r="BK9" s="326">
        <v>38</v>
      </c>
      <c r="BL9" s="326">
        <v>22</v>
      </c>
      <c r="BM9" s="326">
        <v>13</v>
      </c>
      <c r="BN9" s="327">
        <v>98</v>
      </c>
      <c r="BO9" s="328">
        <v>98</v>
      </c>
      <c r="BP9" s="322">
        <v>0</v>
      </c>
      <c r="BQ9" s="326">
        <v>0</v>
      </c>
      <c r="BR9" s="323">
        <v>0</v>
      </c>
      <c r="BS9" s="325">
        <v>0</v>
      </c>
      <c r="BT9" s="326">
        <v>0</v>
      </c>
      <c r="BU9" s="326">
        <v>0</v>
      </c>
      <c r="BV9" s="326">
        <v>0</v>
      </c>
      <c r="BW9" s="326">
        <v>0</v>
      </c>
      <c r="BX9" s="326">
        <v>0</v>
      </c>
      <c r="BY9" s="323">
        <v>0</v>
      </c>
      <c r="BZ9" s="328">
        <v>0</v>
      </c>
      <c r="CA9" s="322">
        <v>0</v>
      </c>
      <c r="CB9" s="326">
        <v>0</v>
      </c>
      <c r="CC9" s="323">
        <v>0</v>
      </c>
      <c r="CD9" s="325">
        <v>0</v>
      </c>
      <c r="CE9" s="326">
        <v>1</v>
      </c>
      <c r="CF9" s="326">
        <v>1</v>
      </c>
      <c r="CG9" s="326">
        <v>0</v>
      </c>
      <c r="CH9" s="326">
        <v>1</v>
      </c>
      <c r="CI9" s="326">
        <v>0</v>
      </c>
      <c r="CJ9" s="323">
        <v>3</v>
      </c>
      <c r="CK9" s="328">
        <v>3</v>
      </c>
      <c r="CL9" s="322">
        <v>0</v>
      </c>
      <c r="CM9" s="326">
        <v>0</v>
      </c>
      <c r="CN9" s="323">
        <v>0</v>
      </c>
      <c r="CO9" s="325">
        <v>0</v>
      </c>
      <c r="CP9" s="326">
        <v>0</v>
      </c>
      <c r="CQ9" s="326">
        <v>0</v>
      </c>
      <c r="CR9" s="326">
        <v>0</v>
      </c>
      <c r="CS9" s="326">
        <v>0</v>
      </c>
      <c r="CT9" s="326">
        <v>0</v>
      </c>
      <c r="CU9" s="323">
        <v>0</v>
      </c>
      <c r="CV9" s="328">
        <v>0</v>
      </c>
    </row>
    <row r="10" spans="1:100" ht="21" customHeight="1" x14ac:dyDescent="0.15">
      <c r="A10" s="307" t="s">
        <v>8</v>
      </c>
      <c r="B10" s="322">
        <v>0</v>
      </c>
      <c r="C10" s="323">
        <v>0</v>
      </c>
      <c r="D10" s="324">
        <v>0</v>
      </c>
      <c r="E10" s="325">
        <v>0</v>
      </c>
      <c r="F10" s="326">
        <v>1</v>
      </c>
      <c r="G10" s="326">
        <v>0</v>
      </c>
      <c r="H10" s="326">
        <v>0</v>
      </c>
      <c r="I10" s="326">
        <v>0</v>
      </c>
      <c r="J10" s="326">
        <v>0</v>
      </c>
      <c r="K10" s="327">
        <v>1</v>
      </c>
      <c r="L10" s="328">
        <v>1</v>
      </c>
      <c r="M10" s="322">
        <v>0</v>
      </c>
      <c r="N10" s="326">
        <v>0</v>
      </c>
      <c r="O10" s="323">
        <v>0</v>
      </c>
      <c r="P10" s="325">
        <v>0</v>
      </c>
      <c r="Q10" s="326">
        <v>0</v>
      </c>
      <c r="R10" s="326">
        <v>0</v>
      </c>
      <c r="S10" s="326">
        <v>0</v>
      </c>
      <c r="T10" s="326">
        <v>0</v>
      </c>
      <c r="U10" s="326">
        <v>0</v>
      </c>
      <c r="V10" s="323">
        <v>0</v>
      </c>
      <c r="W10" s="328">
        <v>0</v>
      </c>
      <c r="X10" s="322">
        <v>0</v>
      </c>
      <c r="Y10" s="326">
        <v>0</v>
      </c>
      <c r="Z10" s="323">
        <v>0</v>
      </c>
      <c r="AA10" s="325">
        <v>0</v>
      </c>
      <c r="AB10" s="326">
        <v>130</v>
      </c>
      <c r="AC10" s="326">
        <v>77</v>
      </c>
      <c r="AD10" s="326">
        <v>40</v>
      </c>
      <c r="AE10" s="326">
        <v>18</v>
      </c>
      <c r="AF10" s="326">
        <v>7</v>
      </c>
      <c r="AG10" s="323">
        <v>272</v>
      </c>
      <c r="AH10" s="328">
        <v>272</v>
      </c>
      <c r="AI10" s="322">
        <v>1</v>
      </c>
      <c r="AJ10" s="326">
        <v>1</v>
      </c>
      <c r="AK10" s="323">
        <v>2</v>
      </c>
      <c r="AL10" s="325">
        <v>0</v>
      </c>
      <c r="AM10" s="326">
        <v>12</v>
      </c>
      <c r="AN10" s="326">
        <v>9</v>
      </c>
      <c r="AO10" s="326">
        <v>7</v>
      </c>
      <c r="AP10" s="326">
        <v>7</v>
      </c>
      <c r="AQ10" s="326">
        <v>4</v>
      </c>
      <c r="AR10" s="323">
        <v>39</v>
      </c>
      <c r="AS10" s="328">
        <v>41</v>
      </c>
      <c r="AT10" s="322">
        <v>1</v>
      </c>
      <c r="AU10" s="326">
        <v>0</v>
      </c>
      <c r="AV10" s="323">
        <v>1</v>
      </c>
      <c r="AW10" s="325">
        <v>0</v>
      </c>
      <c r="AX10" s="326">
        <v>6</v>
      </c>
      <c r="AY10" s="326">
        <v>2</v>
      </c>
      <c r="AZ10" s="326">
        <v>0</v>
      </c>
      <c r="BA10" s="326">
        <v>3</v>
      </c>
      <c r="BB10" s="326">
        <v>2</v>
      </c>
      <c r="BC10" s="323">
        <v>13</v>
      </c>
      <c r="BD10" s="328">
        <v>14</v>
      </c>
      <c r="BE10" s="322">
        <v>0</v>
      </c>
      <c r="BF10" s="326">
        <v>0</v>
      </c>
      <c r="BG10" s="323">
        <v>0</v>
      </c>
      <c r="BH10" s="325">
        <v>0</v>
      </c>
      <c r="BI10" s="326">
        <v>11</v>
      </c>
      <c r="BJ10" s="326">
        <v>18</v>
      </c>
      <c r="BK10" s="326">
        <v>27</v>
      </c>
      <c r="BL10" s="326">
        <v>16</v>
      </c>
      <c r="BM10" s="326">
        <v>7</v>
      </c>
      <c r="BN10" s="327">
        <v>79</v>
      </c>
      <c r="BO10" s="328">
        <v>79</v>
      </c>
      <c r="BP10" s="322">
        <v>0</v>
      </c>
      <c r="BQ10" s="326">
        <v>0</v>
      </c>
      <c r="BR10" s="323">
        <v>0</v>
      </c>
      <c r="BS10" s="325">
        <v>0</v>
      </c>
      <c r="BT10" s="326">
        <v>0</v>
      </c>
      <c r="BU10" s="326">
        <v>0</v>
      </c>
      <c r="BV10" s="326">
        <v>0</v>
      </c>
      <c r="BW10" s="326">
        <v>0</v>
      </c>
      <c r="BX10" s="326">
        <v>0</v>
      </c>
      <c r="BY10" s="323">
        <v>0</v>
      </c>
      <c r="BZ10" s="328">
        <v>0</v>
      </c>
      <c r="CA10" s="322">
        <v>0</v>
      </c>
      <c r="CB10" s="326">
        <v>0</v>
      </c>
      <c r="CC10" s="323">
        <v>0</v>
      </c>
      <c r="CD10" s="325">
        <v>0</v>
      </c>
      <c r="CE10" s="326">
        <v>0</v>
      </c>
      <c r="CF10" s="326">
        <v>0</v>
      </c>
      <c r="CG10" s="326">
        <v>0</v>
      </c>
      <c r="CH10" s="326">
        <v>0</v>
      </c>
      <c r="CI10" s="326">
        <v>0</v>
      </c>
      <c r="CJ10" s="323">
        <v>0</v>
      </c>
      <c r="CK10" s="328">
        <v>0</v>
      </c>
      <c r="CL10" s="322">
        <v>0</v>
      </c>
      <c r="CM10" s="326">
        <v>0</v>
      </c>
      <c r="CN10" s="323">
        <v>0</v>
      </c>
      <c r="CO10" s="325">
        <v>0</v>
      </c>
      <c r="CP10" s="326">
        <v>0</v>
      </c>
      <c r="CQ10" s="326">
        <v>1</v>
      </c>
      <c r="CR10" s="326">
        <v>0</v>
      </c>
      <c r="CS10" s="326">
        <v>1</v>
      </c>
      <c r="CT10" s="326">
        <v>0</v>
      </c>
      <c r="CU10" s="323">
        <v>2</v>
      </c>
      <c r="CV10" s="328">
        <v>2</v>
      </c>
    </row>
    <row r="11" spans="1:100" ht="21" customHeight="1" x14ac:dyDescent="0.15">
      <c r="A11" s="307" t="s">
        <v>9</v>
      </c>
      <c r="B11" s="322">
        <v>0</v>
      </c>
      <c r="C11" s="323">
        <v>0</v>
      </c>
      <c r="D11" s="324">
        <v>0</v>
      </c>
      <c r="E11" s="325">
        <v>0</v>
      </c>
      <c r="F11" s="326">
        <v>0</v>
      </c>
      <c r="G11" s="326">
        <v>0</v>
      </c>
      <c r="H11" s="326">
        <v>0</v>
      </c>
      <c r="I11" s="326">
        <v>1</v>
      </c>
      <c r="J11" s="326">
        <v>2</v>
      </c>
      <c r="K11" s="327">
        <v>3</v>
      </c>
      <c r="L11" s="328">
        <v>3</v>
      </c>
      <c r="M11" s="322">
        <v>0</v>
      </c>
      <c r="N11" s="326">
        <v>0</v>
      </c>
      <c r="O11" s="323">
        <v>0</v>
      </c>
      <c r="P11" s="325">
        <v>0</v>
      </c>
      <c r="Q11" s="326">
        <v>0</v>
      </c>
      <c r="R11" s="326">
        <v>0</v>
      </c>
      <c r="S11" s="326">
        <v>0</v>
      </c>
      <c r="T11" s="326">
        <v>0</v>
      </c>
      <c r="U11" s="326">
        <v>0</v>
      </c>
      <c r="V11" s="323">
        <v>0</v>
      </c>
      <c r="W11" s="328">
        <v>0</v>
      </c>
      <c r="X11" s="322">
        <v>0</v>
      </c>
      <c r="Y11" s="326">
        <v>0</v>
      </c>
      <c r="Z11" s="323">
        <v>0</v>
      </c>
      <c r="AA11" s="325">
        <v>0</v>
      </c>
      <c r="AB11" s="326">
        <v>46</v>
      </c>
      <c r="AC11" s="326">
        <v>58</v>
      </c>
      <c r="AD11" s="326">
        <v>23</v>
      </c>
      <c r="AE11" s="326">
        <v>8</v>
      </c>
      <c r="AF11" s="326">
        <v>11</v>
      </c>
      <c r="AG11" s="323">
        <v>146</v>
      </c>
      <c r="AH11" s="328">
        <v>146</v>
      </c>
      <c r="AI11" s="322">
        <v>0</v>
      </c>
      <c r="AJ11" s="326">
        <v>0</v>
      </c>
      <c r="AK11" s="323">
        <v>0</v>
      </c>
      <c r="AL11" s="325">
        <v>0</v>
      </c>
      <c r="AM11" s="326">
        <v>1</v>
      </c>
      <c r="AN11" s="326">
        <v>2</v>
      </c>
      <c r="AO11" s="326">
        <v>0</v>
      </c>
      <c r="AP11" s="326">
        <v>3</v>
      </c>
      <c r="AQ11" s="326">
        <v>0</v>
      </c>
      <c r="AR11" s="323">
        <v>6</v>
      </c>
      <c r="AS11" s="328">
        <v>6</v>
      </c>
      <c r="AT11" s="322">
        <v>2</v>
      </c>
      <c r="AU11" s="326">
        <v>1</v>
      </c>
      <c r="AV11" s="323">
        <v>3</v>
      </c>
      <c r="AW11" s="325">
        <v>0</v>
      </c>
      <c r="AX11" s="326">
        <v>8</v>
      </c>
      <c r="AY11" s="326">
        <v>4</v>
      </c>
      <c r="AZ11" s="326">
        <v>1</v>
      </c>
      <c r="BA11" s="326">
        <v>2</v>
      </c>
      <c r="BB11" s="326">
        <v>1</v>
      </c>
      <c r="BC11" s="323">
        <v>16</v>
      </c>
      <c r="BD11" s="328">
        <v>19</v>
      </c>
      <c r="BE11" s="322">
        <v>0</v>
      </c>
      <c r="BF11" s="326">
        <v>0</v>
      </c>
      <c r="BG11" s="323">
        <v>0</v>
      </c>
      <c r="BH11" s="325">
        <v>0</v>
      </c>
      <c r="BI11" s="326">
        <v>7</v>
      </c>
      <c r="BJ11" s="326">
        <v>8</v>
      </c>
      <c r="BK11" s="326">
        <v>5</v>
      </c>
      <c r="BL11" s="326">
        <v>7</v>
      </c>
      <c r="BM11" s="326">
        <v>4</v>
      </c>
      <c r="BN11" s="327">
        <v>31</v>
      </c>
      <c r="BO11" s="328">
        <v>31</v>
      </c>
      <c r="BP11" s="322">
        <v>0</v>
      </c>
      <c r="BQ11" s="326">
        <v>0</v>
      </c>
      <c r="BR11" s="323">
        <v>0</v>
      </c>
      <c r="BS11" s="325">
        <v>0</v>
      </c>
      <c r="BT11" s="326">
        <v>0</v>
      </c>
      <c r="BU11" s="326">
        <v>1</v>
      </c>
      <c r="BV11" s="326">
        <v>0</v>
      </c>
      <c r="BW11" s="326">
        <v>2</v>
      </c>
      <c r="BX11" s="326">
        <v>3</v>
      </c>
      <c r="BY11" s="323">
        <v>6</v>
      </c>
      <c r="BZ11" s="328">
        <v>6</v>
      </c>
      <c r="CA11" s="322">
        <v>0</v>
      </c>
      <c r="CB11" s="326">
        <v>0</v>
      </c>
      <c r="CC11" s="323">
        <v>0</v>
      </c>
      <c r="CD11" s="325">
        <v>0</v>
      </c>
      <c r="CE11" s="326">
        <v>0</v>
      </c>
      <c r="CF11" s="326">
        <v>0</v>
      </c>
      <c r="CG11" s="326">
        <v>2</v>
      </c>
      <c r="CH11" s="326">
        <v>1</v>
      </c>
      <c r="CI11" s="326">
        <v>0</v>
      </c>
      <c r="CJ11" s="323">
        <v>3</v>
      </c>
      <c r="CK11" s="328">
        <v>3</v>
      </c>
      <c r="CL11" s="322">
        <v>0</v>
      </c>
      <c r="CM11" s="326">
        <v>0</v>
      </c>
      <c r="CN11" s="323">
        <v>0</v>
      </c>
      <c r="CO11" s="325">
        <v>0</v>
      </c>
      <c r="CP11" s="326">
        <v>2</v>
      </c>
      <c r="CQ11" s="326">
        <v>0</v>
      </c>
      <c r="CR11" s="326">
        <v>0</v>
      </c>
      <c r="CS11" s="326">
        <v>1</v>
      </c>
      <c r="CT11" s="326">
        <v>0</v>
      </c>
      <c r="CU11" s="323">
        <v>3</v>
      </c>
      <c r="CV11" s="328">
        <v>3</v>
      </c>
    </row>
    <row r="12" spans="1:100" ht="21" customHeight="1" x14ac:dyDescent="0.15">
      <c r="A12" s="307" t="s">
        <v>10</v>
      </c>
      <c r="B12" s="322">
        <v>0</v>
      </c>
      <c r="C12" s="323">
        <v>0</v>
      </c>
      <c r="D12" s="324">
        <v>0</v>
      </c>
      <c r="E12" s="325">
        <v>0</v>
      </c>
      <c r="F12" s="326">
        <v>0</v>
      </c>
      <c r="G12" s="326">
        <v>4</v>
      </c>
      <c r="H12" s="326">
        <v>1</v>
      </c>
      <c r="I12" s="326">
        <v>1</v>
      </c>
      <c r="J12" s="326">
        <v>2</v>
      </c>
      <c r="K12" s="327">
        <v>8</v>
      </c>
      <c r="L12" s="328">
        <v>8</v>
      </c>
      <c r="M12" s="322">
        <v>0</v>
      </c>
      <c r="N12" s="326">
        <v>0</v>
      </c>
      <c r="O12" s="323">
        <v>0</v>
      </c>
      <c r="P12" s="325">
        <v>0</v>
      </c>
      <c r="Q12" s="326">
        <v>0</v>
      </c>
      <c r="R12" s="326">
        <v>0</v>
      </c>
      <c r="S12" s="326">
        <v>0</v>
      </c>
      <c r="T12" s="326">
        <v>0</v>
      </c>
      <c r="U12" s="326">
        <v>0</v>
      </c>
      <c r="V12" s="323">
        <v>0</v>
      </c>
      <c r="W12" s="328">
        <v>0</v>
      </c>
      <c r="X12" s="322">
        <v>0</v>
      </c>
      <c r="Y12" s="326">
        <v>0</v>
      </c>
      <c r="Z12" s="323">
        <v>0</v>
      </c>
      <c r="AA12" s="325">
        <v>0</v>
      </c>
      <c r="AB12" s="326">
        <v>62</v>
      </c>
      <c r="AC12" s="326">
        <v>81</v>
      </c>
      <c r="AD12" s="326">
        <v>47</v>
      </c>
      <c r="AE12" s="326">
        <v>17</v>
      </c>
      <c r="AF12" s="326">
        <v>6</v>
      </c>
      <c r="AG12" s="323">
        <v>213</v>
      </c>
      <c r="AH12" s="328">
        <v>213</v>
      </c>
      <c r="AI12" s="322">
        <v>0</v>
      </c>
      <c r="AJ12" s="326">
        <v>0</v>
      </c>
      <c r="AK12" s="323">
        <v>0</v>
      </c>
      <c r="AL12" s="325">
        <v>0</v>
      </c>
      <c r="AM12" s="326">
        <v>0</v>
      </c>
      <c r="AN12" s="326">
        <v>0</v>
      </c>
      <c r="AO12" s="326">
        <v>3</v>
      </c>
      <c r="AP12" s="326">
        <v>1</v>
      </c>
      <c r="AQ12" s="326">
        <v>2</v>
      </c>
      <c r="AR12" s="323">
        <v>6</v>
      </c>
      <c r="AS12" s="328">
        <v>6</v>
      </c>
      <c r="AT12" s="322">
        <v>2</v>
      </c>
      <c r="AU12" s="326">
        <v>3</v>
      </c>
      <c r="AV12" s="323">
        <v>5</v>
      </c>
      <c r="AW12" s="325">
        <v>0</v>
      </c>
      <c r="AX12" s="326">
        <v>4</v>
      </c>
      <c r="AY12" s="326">
        <v>3</v>
      </c>
      <c r="AZ12" s="326">
        <v>7</v>
      </c>
      <c r="BA12" s="326">
        <v>1</v>
      </c>
      <c r="BB12" s="326">
        <v>1</v>
      </c>
      <c r="BC12" s="323">
        <v>16</v>
      </c>
      <c r="BD12" s="328">
        <v>21</v>
      </c>
      <c r="BE12" s="322">
        <v>0</v>
      </c>
      <c r="BF12" s="326">
        <v>0</v>
      </c>
      <c r="BG12" s="323">
        <v>0</v>
      </c>
      <c r="BH12" s="325">
        <v>0</v>
      </c>
      <c r="BI12" s="326">
        <v>3</v>
      </c>
      <c r="BJ12" s="326">
        <v>4</v>
      </c>
      <c r="BK12" s="326">
        <v>10</v>
      </c>
      <c r="BL12" s="326">
        <v>3</v>
      </c>
      <c r="BM12" s="326">
        <v>4</v>
      </c>
      <c r="BN12" s="327">
        <v>24</v>
      </c>
      <c r="BO12" s="328">
        <v>24</v>
      </c>
      <c r="BP12" s="322">
        <v>0</v>
      </c>
      <c r="BQ12" s="326">
        <v>0</v>
      </c>
      <c r="BR12" s="323">
        <v>0</v>
      </c>
      <c r="BS12" s="325">
        <v>0</v>
      </c>
      <c r="BT12" s="326">
        <v>3</v>
      </c>
      <c r="BU12" s="326">
        <v>0</v>
      </c>
      <c r="BV12" s="326">
        <v>1</v>
      </c>
      <c r="BW12" s="326">
        <v>1</v>
      </c>
      <c r="BX12" s="326">
        <v>1</v>
      </c>
      <c r="BY12" s="323">
        <v>6</v>
      </c>
      <c r="BZ12" s="328">
        <v>6</v>
      </c>
      <c r="CA12" s="322">
        <v>0</v>
      </c>
      <c r="CB12" s="326">
        <v>0</v>
      </c>
      <c r="CC12" s="323">
        <v>0</v>
      </c>
      <c r="CD12" s="325">
        <v>0</v>
      </c>
      <c r="CE12" s="326">
        <v>0</v>
      </c>
      <c r="CF12" s="326">
        <v>0</v>
      </c>
      <c r="CG12" s="326">
        <v>0</v>
      </c>
      <c r="CH12" s="326">
        <v>0</v>
      </c>
      <c r="CI12" s="326">
        <v>0</v>
      </c>
      <c r="CJ12" s="323">
        <v>0</v>
      </c>
      <c r="CK12" s="328">
        <v>0</v>
      </c>
      <c r="CL12" s="322">
        <v>0</v>
      </c>
      <c r="CM12" s="326">
        <v>0</v>
      </c>
      <c r="CN12" s="323">
        <v>0</v>
      </c>
      <c r="CO12" s="325">
        <v>0</v>
      </c>
      <c r="CP12" s="326">
        <v>1</v>
      </c>
      <c r="CQ12" s="326">
        <v>3</v>
      </c>
      <c r="CR12" s="326">
        <v>3</v>
      </c>
      <c r="CS12" s="326">
        <v>2</v>
      </c>
      <c r="CT12" s="326">
        <v>3</v>
      </c>
      <c r="CU12" s="323">
        <v>12</v>
      </c>
      <c r="CV12" s="328">
        <v>12</v>
      </c>
    </row>
    <row r="13" spans="1:100" ht="21" customHeight="1" x14ac:dyDescent="0.15">
      <c r="A13" s="307" t="s">
        <v>11</v>
      </c>
      <c r="B13" s="322">
        <v>0</v>
      </c>
      <c r="C13" s="323">
        <v>0</v>
      </c>
      <c r="D13" s="324">
        <v>0</v>
      </c>
      <c r="E13" s="325">
        <v>0</v>
      </c>
      <c r="F13" s="326">
        <v>2</v>
      </c>
      <c r="G13" s="326">
        <v>2</v>
      </c>
      <c r="H13" s="326">
        <v>0</v>
      </c>
      <c r="I13" s="326">
        <v>0</v>
      </c>
      <c r="J13" s="326">
        <v>1</v>
      </c>
      <c r="K13" s="327">
        <v>5</v>
      </c>
      <c r="L13" s="328">
        <v>5</v>
      </c>
      <c r="M13" s="322">
        <v>0</v>
      </c>
      <c r="N13" s="326">
        <v>0</v>
      </c>
      <c r="O13" s="323">
        <v>0</v>
      </c>
      <c r="P13" s="325">
        <v>0</v>
      </c>
      <c r="Q13" s="326">
        <v>3</v>
      </c>
      <c r="R13" s="326">
        <v>1</v>
      </c>
      <c r="S13" s="326">
        <v>1</v>
      </c>
      <c r="T13" s="326">
        <v>2</v>
      </c>
      <c r="U13" s="326">
        <v>3</v>
      </c>
      <c r="V13" s="323">
        <v>10</v>
      </c>
      <c r="W13" s="328">
        <v>10</v>
      </c>
      <c r="X13" s="322">
        <v>0</v>
      </c>
      <c r="Y13" s="326">
        <v>0</v>
      </c>
      <c r="Z13" s="323">
        <v>0</v>
      </c>
      <c r="AA13" s="325">
        <v>0</v>
      </c>
      <c r="AB13" s="326">
        <v>103</v>
      </c>
      <c r="AC13" s="326">
        <v>55</v>
      </c>
      <c r="AD13" s="326">
        <v>20</v>
      </c>
      <c r="AE13" s="326">
        <v>9</v>
      </c>
      <c r="AF13" s="326">
        <v>4</v>
      </c>
      <c r="AG13" s="323">
        <v>191</v>
      </c>
      <c r="AH13" s="328">
        <v>191</v>
      </c>
      <c r="AI13" s="322">
        <v>0</v>
      </c>
      <c r="AJ13" s="326">
        <v>0</v>
      </c>
      <c r="AK13" s="323">
        <v>0</v>
      </c>
      <c r="AL13" s="325">
        <v>0</v>
      </c>
      <c r="AM13" s="326">
        <v>4</v>
      </c>
      <c r="AN13" s="326">
        <v>4</v>
      </c>
      <c r="AO13" s="326">
        <v>2</v>
      </c>
      <c r="AP13" s="326">
        <v>3</v>
      </c>
      <c r="AQ13" s="326">
        <v>5</v>
      </c>
      <c r="AR13" s="323">
        <v>18</v>
      </c>
      <c r="AS13" s="328">
        <v>18</v>
      </c>
      <c r="AT13" s="322">
        <v>2</v>
      </c>
      <c r="AU13" s="326">
        <v>5</v>
      </c>
      <c r="AV13" s="323">
        <v>7</v>
      </c>
      <c r="AW13" s="325">
        <v>0</v>
      </c>
      <c r="AX13" s="326">
        <v>10</v>
      </c>
      <c r="AY13" s="326">
        <v>5</v>
      </c>
      <c r="AZ13" s="326">
        <v>9</v>
      </c>
      <c r="BA13" s="326">
        <v>2</v>
      </c>
      <c r="BB13" s="326">
        <v>7</v>
      </c>
      <c r="BC13" s="323">
        <v>33</v>
      </c>
      <c r="BD13" s="328">
        <v>40</v>
      </c>
      <c r="BE13" s="322">
        <v>0</v>
      </c>
      <c r="BF13" s="326">
        <v>1</v>
      </c>
      <c r="BG13" s="323">
        <v>1</v>
      </c>
      <c r="BH13" s="325">
        <v>0</v>
      </c>
      <c r="BI13" s="326">
        <v>13</v>
      </c>
      <c r="BJ13" s="326">
        <v>15</v>
      </c>
      <c r="BK13" s="326">
        <v>18</v>
      </c>
      <c r="BL13" s="326">
        <v>12</v>
      </c>
      <c r="BM13" s="326">
        <v>13</v>
      </c>
      <c r="BN13" s="327">
        <v>71</v>
      </c>
      <c r="BO13" s="328">
        <v>72</v>
      </c>
      <c r="BP13" s="322">
        <v>0</v>
      </c>
      <c r="BQ13" s="326">
        <v>0</v>
      </c>
      <c r="BR13" s="323">
        <v>0</v>
      </c>
      <c r="BS13" s="325">
        <v>0</v>
      </c>
      <c r="BT13" s="326">
        <v>5</v>
      </c>
      <c r="BU13" s="326">
        <v>10</v>
      </c>
      <c r="BV13" s="326">
        <v>4</v>
      </c>
      <c r="BW13" s="326">
        <v>6</v>
      </c>
      <c r="BX13" s="326">
        <v>6</v>
      </c>
      <c r="BY13" s="323">
        <v>31</v>
      </c>
      <c r="BZ13" s="328">
        <v>31</v>
      </c>
      <c r="CA13" s="322">
        <v>0</v>
      </c>
      <c r="CB13" s="326">
        <v>0</v>
      </c>
      <c r="CC13" s="323">
        <v>0</v>
      </c>
      <c r="CD13" s="325">
        <v>0</v>
      </c>
      <c r="CE13" s="326">
        <v>0</v>
      </c>
      <c r="CF13" s="326">
        <v>0</v>
      </c>
      <c r="CG13" s="326">
        <v>2</v>
      </c>
      <c r="CH13" s="326">
        <v>7</v>
      </c>
      <c r="CI13" s="326">
        <v>2</v>
      </c>
      <c r="CJ13" s="323">
        <v>11</v>
      </c>
      <c r="CK13" s="328">
        <v>11</v>
      </c>
      <c r="CL13" s="322">
        <v>0</v>
      </c>
      <c r="CM13" s="326">
        <v>0</v>
      </c>
      <c r="CN13" s="323">
        <v>0</v>
      </c>
      <c r="CO13" s="325">
        <v>0</v>
      </c>
      <c r="CP13" s="326">
        <v>0</v>
      </c>
      <c r="CQ13" s="326">
        <v>3</v>
      </c>
      <c r="CR13" s="326">
        <v>4</v>
      </c>
      <c r="CS13" s="326">
        <v>0</v>
      </c>
      <c r="CT13" s="326">
        <v>2</v>
      </c>
      <c r="CU13" s="323">
        <v>9</v>
      </c>
      <c r="CV13" s="328">
        <v>9</v>
      </c>
    </row>
    <row r="14" spans="1:100" ht="21" customHeight="1" x14ac:dyDescent="0.15">
      <c r="A14" s="307" t="s">
        <v>12</v>
      </c>
      <c r="B14" s="322">
        <v>0</v>
      </c>
      <c r="C14" s="323">
        <v>0</v>
      </c>
      <c r="D14" s="324">
        <v>0</v>
      </c>
      <c r="E14" s="325">
        <v>0</v>
      </c>
      <c r="F14" s="326">
        <v>3</v>
      </c>
      <c r="G14" s="326">
        <v>0</v>
      </c>
      <c r="H14" s="326">
        <v>0</v>
      </c>
      <c r="I14" s="326">
        <v>2</v>
      </c>
      <c r="J14" s="326">
        <v>1</v>
      </c>
      <c r="K14" s="327">
        <v>6</v>
      </c>
      <c r="L14" s="328">
        <v>6</v>
      </c>
      <c r="M14" s="322">
        <v>0</v>
      </c>
      <c r="N14" s="326">
        <v>0</v>
      </c>
      <c r="O14" s="323">
        <v>0</v>
      </c>
      <c r="P14" s="325">
        <v>0</v>
      </c>
      <c r="Q14" s="326">
        <v>1</v>
      </c>
      <c r="R14" s="326">
        <v>1</v>
      </c>
      <c r="S14" s="326">
        <v>1</v>
      </c>
      <c r="T14" s="326">
        <v>1</v>
      </c>
      <c r="U14" s="326">
        <v>1</v>
      </c>
      <c r="V14" s="323">
        <v>5</v>
      </c>
      <c r="W14" s="328">
        <v>5</v>
      </c>
      <c r="X14" s="322">
        <v>0</v>
      </c>
      <c r="Y14" s="326">
        <v>0</v>
      </c>
      <c r="Z14" s="323">
        <v>0</v>
      </c>
      <c r="AA14" s="325">
        <v>0</v>
      </c>
      <c r="AB14" s="326">
        <v>51</v>
      </c>
      <c r="AC14" s="326">
        <v>33</v>
      </c>
      <c r="AD14" s="326">
        <v>18</v>
      </c>
      <c r="AE14" s="326">
        <v>7</v>
      </c>
      <c r="AF14" s="326">
        <v>2</v>
      </c>
      <c r="AG14" s="323">
        <v>111</v>
      </c>
      <c r="AH14" s="328">
        <v>111</v>
      </c>
      <c r="AI14" s="322">
        <v>0</v>
      </c>
      <c r="AJ14" s="326">
        <v>0</v>
      </c>
      <c r="AK14" s="323">
        <v>0</v>
      </c>
      <c r="AL14" s="325">
        <v>0</v>
      </c>
      <c r="AM14" s="326">
        <v>2</v>
      </c>
      <c r="AN14" s="326">
        <v>0</v>
      </c>
      <c r="AO14" s="326">
        <v>2</v>
      </c>
      <c r="AP14" s="326">
        <v>0</v>
      </c>
      <c r="AQ14" s="326">
        <v>0</v>
      </c>
      <c r="AR14" s="323">
        <v>4</v>
      </c>
      <c r="AS14" s="328">
        <v>4</v>
      </c>
      <c r="AT14" s="322">
        <v>1</v>
      </c>
      <c r="AU14" s="326">
        <v>1</v>
      </c>
      <c r="AV14" s="323">
        <v>2</v>
      </c>
      <c r="AW14" s="325">
        <v>0</v>
      </c>
      <c r="AX14" s="326">
        <v>2</v>
      </c>
      <c r="AY14" s="326">
        <v>1</v>
      </c>
      <c r="AZ14" s="326">
        <v>3</v>
      </c>
      <c r="BA14" s="326">
        <v>3</v>
      </c>
      <c r="BB14" s="326">
        <v>0</v>
      </c>
      <c r="BC14" s="323">
        <v>9</v>
      </c>
      <c r="BD14" s="328">
        <v>11</v>
      </c>
      <c r="BE14" s="322">
        <v>0</v>
      </c>
      <c r="BF14" s="326">
        <v>0</v>
      </c>
      <c r="BG14" s="323">
        <v>0</v>
      </c>
      <c r="BH14" s="325">
        <v>0</v>
      </c>
      <c r="BI14" s="326">
        <v>5</v>
      </c>
      <c r="BJ14" s="326">
        <v>8</v>
      </c>
      <c r="BK14" s="326">
        <v>8</v>
      </c>
      <c r="BL14" s="326">
        <v>8</v>
      </c>
      <c r="BM14" s="326">
        <v>4</v>
      </c>
      <c r="BN14" s="327">
        <v>33</v>
      </c>
      <c r="BO14" s="328">
        <v>33</v>
      </c>
      <c r="BP14" s="322">
        <v>0</v>
      </c>
      <c r="BQ14" s="326">
        <v>0</v>
      </c>
      <c r="BR14" s="323">
        <v>0</v>
      </c>
      <c r="BS14" s="325">
        <v>0</v>
      </c>
      <c r="BT14" s="326">
        <v>0</v>
      </c>
      <c r="BU14" s="326">
        <v>0</v>
      </c>
      <c r="BV14" s="326">
        <v>0</v>
      </c>
      <c r="BW14" s="326">
        <v>0</v>
      </c>
      <c r="BX14" s="326">
        <v>0</v>
      </c>
      <c r="BY14" s="323">
        <v>0</v>
      </c>
      <c r="BZ14" s="328">
        <v>0</v>
      </c>
      <c r="CA14" s="322">
        <v>0</v>
      </c>
      <c r="CB14" s="326">
        <v>0</v>
      </c>
      <c r="CC14" s="323">
        <v>0</v>
      </c>
      <c r="CD14" s="325">
        <v>0</v>
      </c>
      <c r="CE14" s="326">
        <v>0</v>
      </c>
      <c r="CF14" s="326">
        <v>0</v>
      </c>
      <c r="CG14" s="326">
        <v>0</v>
      </c>
      <c r="CH14" s="326">
        <v>0</v>
      </c>
      <c r="CI14" s="326">
        <v>0</v>
      </c>
      <c r="CJ14" s="323">
        <v>0</v>
      </c>
      <c r="CK14" s="328">
        <v>0</v>
      </c>
      <c r="CL14" s="322">
        <v>0</v>
      </c>
      <c r="CM14" s="326">
        <v>0</v>
      </c>
      <c r="CN14" s="323">
        <v>0</v>
      </c>
      <c r="CO14" s="325">
        <v>0</v>
      </c>
      <c r="CP14" s="326">
        <v>0</v>
      </c>
      <c r="CQ14" s="326">
        <v>0</v>
      </c>
      <c r="CR14" s="326">
        <v>0</v>
      </c>
      <c r="CS14" s="326">
        <v>0</v>
      </c>
      <c r="CT14" s="326">
        <v>0</v>
      </c>
      <c r="CU14" s="323">
        <v>0</v>
      </c>
      <c r="CV14" s="328">
        <v>0</v>
      </c>
    </row>
    <row r="15" spans="1:100" ht="21" customHeight="1" x14ac:dyDescent="0.15">
      <c r="A15" s="307" t="s">
        <v>13</v>
      </c>
      <c r="B15" s="322">
        <v>0</v>
      </c>
      <c r="C15" s="323">
        <v>0</v>
      </c>
      <c r="D15" s="324">
        <v>0</v>
      </c>
      <c r="E15" s="325">
        <v>0</v>
      </c>
      <c r="F15" s="326">
        <v>0</v>
      </c>
      <c r="G15" s="326">
        <v>0</v>
      </c>
      <c r="H15" s="326">
        <v>0</v>
      </c>
      <c r="I15" s="326">
        <v>0</v>
      </c>
      <c r="J15" s="326">
        <v>0</v>
      </c>
      <c r="K15" s="327">
        <v>0</v>
      </c>
      <c r="L15" s="328">
        <v>0</v>
      </c>
      <c r="M15" s="322">
        <v>0</v>
      </c>
      <c r="N15" s="326">
        <v>0</v>
      </c>
      <c r="O15" s="323">
        <v>0</v>
      </c>
      <c r="P15" s="325">
        <v>0</v>
      </c>
      <c r="Q15" s="326">
        <v>0</v>
      </c>
      <c r="R15" s="326">
        <v>0</v>
      </c>
      <c r="S15" s="326">
        <v>0</v>
      </c>
      <c r="T15" s="326">
        <v>0</v>
      </c>
      <c r="U15" s="326">
        <v>1</v>
      </c>
      <c r="V15" s="323">
        <v>1</v>
      </c>
      <c r="W15" s="328">
        <v>1</v>
      </c>
      <c r="X15" s="322">
        <v>0</v>
      </c>
      <c r="Y15" s="326">
        <v>0</v>
      </c>
      <c r="Z15" s="323">
        <v>0</v>
      </c>
      <c r="AA15" s="325">
        <v>0</v>
      </c>
      <c r="AB15" s="326">
        <v>54</v>
      </c>
      <c r="AC15" s="326">
        <v>21</v>
      </c>
      <c r="AD15" s="326">
        <v>16</v>
      </c>
      <c r="AE15" s="326">
        <v>5</v>
      </c>
      <c r="AF15" s="326">
        <v>10</v>
      </c>
      <c r="AG15" s="323">
        <v>106</v>
      </c>
      <c r="AH15" s="328">
        <v>106</v>
      </c>
      <c r="AI15" s="322">
        <v>0</v>
      </c>
      <c r="AJ15" s="326">
        <v>0</v>
      </c>
      <c r="AK15" s="323">
        <v>0</v>
      </c>
      <c r="AL15" s="325">
        <v>0</v>
      </c>
      <c r="AM15" s="326">
        <v>1</v>
      </c>
      <c r="AN15" s="326">
        <v>0</v>
      </c>
      <c r="AO15" s="326">
        <v>0</v>
      </c>
      <c r="AP15" s="326">
        <v>0</v>
      </c>
      <c r="AQ15" s="326">
        <v>0</v>
      </c>
      <c r="AR15" s="323">
        <v>1</v>
      </c>
      <c r="AS15" s="328">
        <v>1</v>
      </c>
      <c r="AT15" s="322">
        <v>0</v>
      </c>
      <c r="AU15" s="326">
        <v>0</v>
      </c>
      <c r="AV15" s="323">
        <v>0</v>
      </c>
      <c r="AW15" s="325">
        <v>0</v>
      </c>
      <c r="AX15" s="326">
        <v>5</v>
      </c>
      <c r="AY15" s="326">
        <v>4</v>
      </c>
      <c r="AZ15" s="326">
        <v>4</v>
      </c>
      <c r="BA15" s="326">
        <v>6</v>
      </c>
      <c r="BB15" s="326">
        <v>0</v>
      </c>
      <c r="BC15" s="323">
        <v>19</v>
      </c>
      <c r="BD15" s="328">
        <v>19</v>
      </c>
      <c r="BE15" s="322">
        <v>0</v>
      </c>
      <c r="BF15" s="326">
        <v>0</v>
      </c>
      <c r="BG15" s="323">
        <v>0</v>
      </c>
      <c r="BH15" s="325">
        <v>0</v>
      </c>
      <c r="BI15" s="326">
        <v>4</v>
      </c>
      <c r="BJ15" s="326">
        <v>4</v>
      </c>
      <c r="BK15" s="326">
        <v>2</v>
      </c>
      <c r="BL15" s="326">
        <v>7</v>
      </c>
      <c r="BM15" s="326">
        <v>7</v>
      </c>
      <c r="BN15" s="327">
        <v>24</v>
      </c>
      <c r="BO15" s="328">
        <v>24</v>
      </c>
      <c r="BP15" s="322">
        <v>0</v>
      </c>
      <c r="BQ15" s="326">
        <v>0</v>
      </c>
      <c r="BR15" s="323">
        <v>0</v>
      </c>
      <c r="BS15" s="325">
        <v>0</v>
      </c>
      <c r="BT15" s="326">
        <v>1</v>
      </c>
      <c r="BU15" s="326">
        <v>1</v>
      </c>
      <c r="BV15" s="326">
        <v>0</v>
      </c>
      <c r="BW15" s="326">
        <v>1</v>
      </c>
      <c r="BX15" s="326">
        <v>1</v>
      </c>
      <c r="BY15" s="323">
        <v>4</v>
      </c>
      <c r="BZ15" s="328">
        <v>4</v>
      </c>
      <c r="CA15" s="322">
        <v>0</v>
      </c>
      <c r="CB15" s="326">
        <v>0</v>
      </c>
      <c r="CC15" s="323">
        <v>0</v>
      </c>
      <c r="CD15" s="325">
        <v>0</v>
      </c>
      <c r="CE15" s="326">
        <v>0</v>
      </c>
      <c r="CF15" s="326">
        <v>0</v>
      </c>
      <c r="CG15" s="326">
        <v>1</v>
      </c>
      <c r="CH15" s="326">
        <v>0</v>
      </c>
      <c r="CI15" s="326">
        <v>0</v>
      </c>
      <c r="CJ15" s="323">
        <v>1</v>
      </c>
      <c r="CK15" s="328">
        <v>1</v>
      </c>
      <c r="CL15" s="322">
        <v>0</v>
      </c>
      <c r="CM15" s="326">
        <v>0</v>
      </c>
      <c r="CN15" s="323">
        <v>0</v>
      </c>
      <c r="CO15" s="325">
        <v>0</v>
      </c>
      <c r="CP15" s="326">
        <v>0</v>
      </c>
      <c r="CQ15" s="326">
        <v>0</v>
      </c>
      <c r="CR15" s="326">
        <v>0</v>
      </c>
      <c r="CS15" s="326">
        <v>0</v>
      </c>
      <c r="CT15" s="326">
        <v>0</v>
      </c>
      <c r="CU15" s="323">
        <v>0</v>
      </c>
      <c r="CV15" s="328">
        <v>0</v>
      </c>
    </row>
    <row r="16" spans="1:100" ht="21" customHeight="1" x14ac:dyDescent="0.15">
      <c r="A16" s="307" t="s">
        <v>14</v>
      </c>
      <c r="B16" s="322">
        <v>0</v>
      </c>
      <c r="C16" s="323">
        <v>0</v>
      </c>
      <c r="D16" s="324">
        <v>0</v>
      </c>
      <c r="E16" s="325">
        <v>0</v>
      </c>
      <c r="F16" s="326">
        <v>0</v>
      </c>
      <c r="G16" s="326">
        <v>0</v>
      </c>
      <c r="H16" s="326">
        <v>0</v>
      </c>
      <c r="I16" s="326">
        <v>0</v>
      </c>
      <c r="J16" s="326">
        <v>0</v>
      </c>
      <c r="K16" s="327">
        <v>0</v>
      </c>
      <c r="L16" s="328">
        <v>0</v>
      </c>
      <c r="M16" s="322">
        <v>0</v>
      </c>
      <c r="N16" s="326">
        <v>0</v>
      </c>
      <c r="O16" s="323">
        <v>0</v>
      </c>
      <c r="P16" s="325">
        <v>0</v>
      </c>
      <c r="Q16" s="326">
        <v>0</v>
      </c>
      <c r="R16" s="326">
        <v>0</v>
      </c>
      <c r="S16" s="326">
        <v>0</v>
      </c>
      <c r="T16" s="326">
        <v>0</v>
      </c>
      <c r="U16" s="326">
        <v>0</v>
      </c>
      <c r="V16" s="323">
        <v>0</v>
      </c>
      <c r="W16" s="328">
        <v>0</v>
      </c>
      <c r="X16" s="322">
        <v>0</v>
      </c>
      <c r="Y16" s="326">
        <v>0</v>
      </c>
      <c r="Z16" s="323">
        <v>0</v>
      </c>
      <c r="AA16" s="325">
        <v>0</v>
      </c>
      <c r="AB16" s="326">
        <v>12</v>
      </c>
      <c r="AC16" s="326">
        <v>17</v>
      </c>
      <c r="AD16" s="326">
        <v>11</v>
      </c>
      <c r="AE16" s="326">
        <v>3</v>
      </c>
      <c r="AF16" s="326">
        <v>5</v>
      </c>
      <c r="AG16" s="323">
        <v>48</v>
      </c>
      <c r="AH16" s="328">
        <v>48</v>
      </c>
      <c r="AI16" s="322">
        <v>0</v>
      </c>
      <c r="AJ16" s="326">
        <v>0</v>
      </c>
      <c r="AK16" s="323">
        <v>0</v>
      </c>
      <c r="AL16" s="325">
        <v>0</v>
      </c>
      <c r="AM16" s="326">
        <v>0</v>
      </c>
      <c r="AN16" s="326">
        <v>0</v>
      </c>
      <c r="AO16" s="326">
        <v>3</v>
      </c>
      <c r="AP16" s="326">
        <v>2</v>
      </c>
      <c r="AQ16" s="326">
        <v>1</v>
      </c>
      <c r="AR16" s="323">
        <v>6</v>
      </c>
      <c r="AS16" s="328">
        <v>6</v>
      </c>
      <c r="AT16" s="322">
        <v>0</v>
      </c>
      <c r="AU16" s="326">
        <v>0</v>
      </c>
      <c r="AV16" s="323">
        <v>0</v>
      </c>
      <c r="AW16" s="325">
        <v>0</v>
      </c>
      <c r="AX16" s="326">
        <v>1</v>
      </c>
      <c r="AY16" s="326">
        <v>0</v>
      </c>
      <c r="AZ16" s="326">
        <v>0</v>
      </c>
      <c r="BA16" s="326">
        <v>0</v>
      </c>
      <c r="BB16" s="326">
        <v>1</v>
      </c>
      <c r="BC16" s="323">
        <v>2</v>
      </c>
      <c r="BD16" s="328">
        <v>2</v>
      </c>
      <c r="BE16" s="322">
        <v>0</v>
      </c>
      <c r="BF16" s="326">
        <v>0</v>
      </c>
      <c r="BG16" s="323">
        <v>0</v>
      </c>
      <c r="BH16" s="325">
        <v>0</v>
      </c>
      <c r="BI16" s="326">
        <v>4</v>
      </c>
      <c r="BJ16" s="326">
        <v>3</v>
      </c>
      <c r="BK16" s="326">
        <v>0</v>
      </c>
      <c r="BL16" s="326">
        <v>1</v>
      </c>
      <c r="BM16" s="326">
        <v>0</v>
      </c>
      <c r="BN16" s="327">
        <v>8</v>
      </c>
      <c r="BO16" s="328">
        <v>8</v>
      </c>
      <c r="BP16" s="322">
        <v>0</v>
      </c>
      <c r="BQ16" s="326">
        <v>0</v>
      </c>
      <c r="BR16" s="323">
        <v>0</v>
      </c>
      <c r="BS16" s="325">
        <v>0</v>
      </c>
      <c r="BT16" s="326">
        <v>1</v>
      </c>
      <c r="BU16" s="326">
        <v>0</v>
      </c>
      <c r="BV16" s="326">
        <v>3</v>
      </c>
      <c r="BW16" s="326">
        <v>1</v>
      </c>
      <c r="BX16" s="326">
        <v>1</v>
      </c>
      <c r="BY16" s="323">
        <v>6</v>
      </c>
      <c r="BZ16" s="328">
        <v>6</v>
      </c>
      <c r="CA16" s="322">
        <v>0</v>
      </c>
      <c r="CB16" s="326">
        <v>0</v>
      </c>
      <c r="CC16" s="323">
        <v>0</v>
      </c>
      <c r="CD16" s="325">
        <v>0</v>
      </c>
      <c r="CE16" s="326">
        <v>0</v>
      </c>
      <c r="CF16" s="326">
        <v>0</v>
      </c>
      <c r="CG16" s="326">
        <v>0</v>
      </c>
      <c r="CH16" s="326">
        <v>0</v>
      </c>
      <c r="CI16" s="326">
        <v>0</v>
      </c>
      <c r="CJ16" s="323">
        <v>0</v>
      </c>
      <c r="CK16" s="328">
        <v>0</v>
      </c>
      <c r="CL16" s="322">
        <v>0</v>
      </c>
      <c r="CM16" s="326">
        <v>0</v>
      </c>
      <c r="CN16" s="323">
        <v>0</v>
      </c>
      <c r="CO16" s="325">
        <v>0</v>
      </c>
      <c r="CP16" s="326">
        <v>0</v>
      </c>
      <c r="CQ16" s="326">
        <v>0</v>
      </c>
      <c r="CR16" s="326">
        <v>0</v>
      </c>
      <c r="CS16" s="326">
        <v>0</v>
      </c>
      <c r="CT16" s="326">
        <v>0</v>
      </c>
      <c r="CU16" s="323">
        <v>0</v>
      </c>
      <c r="CV16" s="328">
        <v>0</v>
      </c>
    </row>
    <row r="17" spans="1:100" ht="21" customHeight="1" x14ac:dyDescent="0.15">
      <c r="A17" s="307" t="s">
        <v>16</v>
      </c>
      <c r="B17" s="322">
        <v>0</v>
      </c>
      <c r="C17" s="323">
        <v>0</v>
      </c>
      <c r="D17" s="324">
        <v>0</v>
      </c>
      <c r="E17" s="325">
        <v>0</v>
      </c>
      <c r="F17" s="326">
        <v>0</v>
      </c>
      <c r="G17" s="326">
        <v>0</v>
      </c>
      <c r="H17" s="326">
        <v>0</v>
      </c>
      <c r="I17" s="326">
        <v>0</v>
      </c>
      <c r="J17" s="326">
        <v>0</v>
      </c>
      <c r="K17" s="327">
        <v>0</v>
      </c>
      <c r="L17" s="328">
        <v>0</v>
      </c>
      <c r="M17" s="322">
        <v>0</v>
      </c>
      <c r="N17" s="326">
        <v>0</v>
      </c>
      <c r="O17" s="323">
        <v>0</v>
      </c>
      <c r="P17" s="325">
        <v>0</v>
      </c>
      <c r="Q17" s="326">
        <v>0</v>
      </c>
      <c r="R17" s="326">
        <v>0</v>
      </c>
      <c r="S17" s="326">
        <v>0</v>
      </c>
      <c r="T17" s="326">
        <v>0</v>
      </c>
      <c r="U17" s="326">
        <v>0</v>
      </c>
      <c r="V17" s="323">
        <v>0</v>
      </c>
      <c r="W17" s="328">
        <v>0</v>
      </c>
      <c r="X17" s="322">
        <v>0</v>
      </c>
      <c r="Y17" s="326">
        <v>0</v>
      </c>
      <c r="Z17" s="323">
        <v>0</v>
      </c>
      <c r="AA17" s="325">
        <v>0</v>
      </c>
      <c r="AB17" s="326">
        <v>8</v>
      </c>
      <c r="AC17" s="326">
        <v>5</v>
      </c>
      <c r="AD17" s="326">
        <v>0</v>
      </c>
      <c r="AE17" s="326">
        <v>0</v>
      </c>
      <c r="AF17" s="326">
        <v>0</v>
      </c>
      <c r="AG17" s="323">
        <v>13</v>
      </c>
      <c r="AH17" s="328">
        <v>13</v>
      </c>
      <c r="AI17" s="322">
        <v>0</v>
      </c>
      <c r="AJ17" s="326">
        <v>0</v>
      </c>
      <c r="AK17" s="323">
        <v>0</v>
      </c>
      <c r="AL17" s="325">
        <v>0</v>
      </c>
      <c r="AM17" s="326">
        <v>0</v>
      </c>
      <c r="AN17" s="326">
        <v>0</v>
      </c>
      <c r="AO17" s="326">
        <v>0</v>
      </c>
      <c r="AP17" s="326">
        <v>0</v>
      </c>
      <c r="AQ17" s="326">
        <v>0</v>
      </c>
      <c r="AR17" s="323">
        <v>0</v>
      </c>
      <c r="AS17" s="328">
        <v>0</v>
      </c>
      <c r="AT17" s="322">
        <v>0</v>
      </c>
      <c r="AU17" s="326">
        <v>0</v>
      </c>
      <c r="AV17" s="323">
        <v>0</v>
      </c>
      <c r="AW17" s="325">
        <v>0</v>
      </c>
      <c r="AX17" s="326">
        <v>0</v>
      </c>
      <c r="AY17" s="326">
        <v>1</v>
      </c>
      <c r="AZ17" s="326">
        <v>3</v>
      </c>
      <c r="BA17" s="326">
        <v>1</v>
      </c>
      <c r="BB17" s="326">
        <v>1</v>
      </c>
      <c r="BC17" s="323">
        <v>6</v>
      </c>
      <c r="BD17" s="328">
        <v>6</v>
      </c>
      <c r="BE17" s="322">
        <v>0</v>
      </c>
      <c r="BF17" s="326">
        <v>0</v>
      </c>
      <c r="BG17" s="323">
        <v>0</v>
      </c>
      <c r="BH17" s="325">
        <v>0</v>
      </c>
      <c r="BI17" s="326">
        <v>0</v>
      </c>
      <c r="BJ17" s="326">
        <v>3</v>
      </c>
      <c r="BK17" s="326">
        <v>4</v>
      </c>
      <c r="BL17" s="326">
        <v>4</v>
      </c>
      <c r="BM17" s="326">
        <v>2</v>
      </c>
      <c r="BN17" s="327">
        <v>13</v>
      </c>
      <c r="BO17" s="328">
        <v>13</v>
      </c>
      <c r="BP17" s="322">
        <v>0</v>
      </c>
      <c r="BQ17" s="326">
        <v>0</v>
      </c>
      <c r="BR17" s="323">
        <v>0</v>
      </c>
      <c r="BS17" s="325">
        <v>0</v>
      </c>
      <c r="BT17" s="326">
        <v>0</v>
      </c>
      <c r="BU17" s="326">
        <v>0</v>
      </c>
      <c r="BV17" s="326">
        <v>0</v>
      </c>
      <c r="BW17" s="326">
        <v>0</v>
      </c>
      <c r="BX17" s="326">
        <v>0</v>
      </c>
      <c r="BY17" s="323">
        <v>0</v>
      </c>
      <c r="BZ17" s="328">
        <v>0</v>
      </c>
      <c r="CA17" s="322">
        <v>0</v>
      </c>
      <c r="CB17" s="326">
        <v>0</v>
      </c>
      <c r="CC17" s="323">
        <v>0</v>
      </c>
      <c r="CD17" s="325">
        <v>0</v>
      </c>
      <c r="CE17" s="326">
        <v>0</v>
      </c>
      <c r="CF17" s="326">
        <v>0</v>
      </c>
      <c r="CG17" s="326">
        <v>0</v>
      </c>
      <c r="CH17" s="326">
        <v>0</v>
      </c>
      <c r="CI17" s="326">
        <v>0</v>
      </c>
      <c r="CJ17" s="323">
        <v>0</v>
      </c>
      <c r="CK17" s="328">
        <v>0</v>
      </c>
      <c r="CL17" s="322">
        <v>0</v>
      </c>
      <c r="CM17" s="326">
        <v>0</v>
      </c>
      <c r="CN17" s="323">
        <v>0</v>
      </c>
      <c r="CO17" s="325">
        <v>0</v>
      </c>
      <c r="CP17" s="326">
        <v>0</v>
      </c>
      <c r="CQ17" s="326">
        <v>0</v>
      </c>
      <c r="CR17" s="326">
        <v>0</v>
      </c>
      <c r="CS17" s="326">
        <v>0</v>
      </c>
      <c r="CT17" s="326">
        <v>0</v>
      </c>
      <c r="CU17" s="323">
        <v>0</v>
      </c>
      <c r="CV17" s="328">
        <v>0</v>
      </c>
    </row>
    <row r="18" spans="1:100" ht="21" customHeight="1" x14ac:dyDescent="0.15">
      <c r="A18" s="307" t="s">
        <v>17</v>
      </c>
      <c r="B18" s="322">
        <v>0</v>
      </c>
      <c r="C18" s="323">
        <v>0</v>
      </c>
      <c r="D18" s="324">
        <v>0</v>
      </c>
      <c r="E18" s="325">
        <v>0</v>
      </c>
      <c r="F18" s="326">
        <v>0</v>
      </c>
      <c r="G18" s="326">
        <v>0</v>
      </c>
      <c r="H18" s="326">
        <v>0</v>
      </c>
      <c r="I18" s="326">
        <v>0</v>
      </c>
      <c r="J18" s="326">
        <v>1</v>
      </c>
      <c r="K18" s="327">
        <v>1</v>
      </c>
      <c r="L18" s="328">
        <v>1</v>
      </c>
      <c r="M18" s="322">
        <v>0</v>
      </c>
      <c r="N18" s="326">
        <v>0</v>
      </c>
      <c r="O18" s="323">
        <v>0</v>
      </c>
      <c r="P18" s="325">
        <v>0</v>
      </c>
      <c r="Q18" s="326">
        <v>0</v>
      </c>
      <c r="R18" s="326">
        <v>0</v>
      </c>
      <c r="S18" s="326">
        <v>0</v>
      </c>
      <c r="T18" s="326">
        <v>0</v>
      </c>
      <c r="U18" s="326">
        <v>0</v>
      </c>
      <c r="V18" s="323">
        <v>0</v>
      </c>
      <c r="W18" s="328">
        <v>0</v>
      </c>
      <c r="X18" s="322">
        <v>0</v>
      </c>
      <c r="Y18" s="326">
        <v>0</v>
      </c>
      <c r="Z18" s="323">
        <v>0</v>
      </c>
      <c r="AA18" s="325">
        <v>0</v>
      </c>
      <c r="AB18" s="326">
        <v>22</v>
      </c>
      <c r="AC18" s="326">
        <v>19</v>
      </c>
      <c r="AD18" s="326">
        <v>5</v>
      </c>
      <c r="AE18" s="326">
        <v>5</v>
      </c>
      <c r="AF18" s="326">
        <v>0</v>
      </c>
      <c r="AG18" s="323">
        <v>51</v>
      </c>
      <c r="AH18" s="328">
        <v>51</v>
      </c>
      <c r="AI18" s="322">
        <v>0</v>
      </c>
      <c r="AJ18" s="326">
        <v>0</v>
      </c>
      <c r="AK18" s="323">
        <v>0</v>
      </c>
      <c r="AL18" s="325">
        <v>0</v>
      </c>
      <c r="AM18" s="326">
        <v>0</v>
      </c>
      <c r="AN18" s="326">
        <v>2</v>
      </c>
      <c r="AO18" s="326">
        <v>1</v>
      </c>
      <c r="AP18" s="326">
        <v>2</v>
      </c>
      <c r="AQ18" s="326">
        <v>2</v>
      </c>
      <c r="AR18" s="323">
        <v>7</v>
      </c>
      <c r="AS18" s="328">
        <v>7</v>
      </c>
      <c r="AT18" s="322">
        <v>0</v>
      </c>
      <c r="AU18" s="326">
        <v>0</v>
      </c>
      <c r="AV18" s="323">
        <v>0</v>
      </c>
      <c r="AW18" s="325">
        <v>0</v>
      </c>
      <c r="AX18" s="326">
        <v>0</v>
      </c>
      <c r="AY18" s="326">
        <v>1</v>
      </c>
      <c r="AZ18" s="326">
        <v>0</v>
      </c>
      <c r="BA18" s="326">
        <v>2</v>
      </c>
      <c r="BB18" s="326">
        <v>2</v>
      </c>
      <c r="BC18" s="323">
        <v>5</v>
      </c>
      <c r="BD18" s="328">
        <v>5</v>
      </c>
      <c r="BE18" s="322">
        <v>0</v>
      </c>
      <c r="BF18" s="326">
        <v>0</v>
      </c>
      <c r="BG18" s="323">
        <v>0</v>
      </c>
      <c r="BH18" s="325">
        <v>0</v>
      </c>
      <c r="BI18" s="326">
        <v>2</v>
      </c>
      <c r="BJ18" s="326">
        <v>3</v>
      </c>
      <c r="BK18" s="326">
        <v>8</v>
      </c>
      <c r="BL18" s="326">
        <v>5</v>
      </c>
      <c r="BM18" s="326">
        <v>3</v>
      </c>
      <c r="BN18" s="327">
        <v>21</v>
      </c>
      <c r="BO18" s="328">
        <v>21</v>
      </c>
      <c r="BP18" s="322">
        <v>0</v>
      </c>
      <c r="BQ18" s="326">
        <v>0</v>
      </c>
      <c r="BR18" s="323">
        <v>0</v>
      </c>
      <c r="BS18" s="325">
        <v>0</v>
      </c>
      <c r="BT18" s="326">
        <v>0</v>
      </c>
      <c r="BU18" s="326">
        <v>0</v>
      </c>
      <c r="BV18" s="326">
        <v>0</v>
      </c>
      <c r="BW18" s="326">
        <v>0</v>
      </c>
      <c r="BX18" s="326">
        <v>0</v>
      </c>
      <c r="BY18" s="323">
        <v>0</v>
      </c>
      <c r="BZ18" s="328">
        <v>0</v>
      </c>
      <c r="CA18" s="322">
        <v>0</v>
      </c>
      <c r="CB18" s="326">
        <v>0</v>
      </c>
      <c r="CC18" s="323">
        <v>0</v>
      </c>
      <c r="CD18" s="325">
        <v>0</v>
      </c>
      <c r="CE18" s="326">
        <v>0</v>
      </c>
      <c r="CF18" s="326">
        <v>0</v>
      </c>
      <c r="CG18" s="326">
        <v>0</v>
      </c>
      <c r="CH18" s="326">
        <v>0</v>
      </c>
      <c r="CI18" s="326">
        <v>0</v>
      </c>
      <c r="CJ18" s="323">
        <v>0</v>
      </c>
      <c r="CK18" s="328">
        <v>0</v>
      </c>
      <c r="CL18" s="322">
        <v>0</v>
      </c>
      <c r="CM18" s="326">
        <v>0</v>
      </c>
      <c r="CN18" s="323">
        <v>0</v>
      </c>
      <c r="CO18" s="325">
        <v>0</v>
      </c>
      <c r="CP18" s="326">
        <v>1</v>
      </c>
      <c r="CQ18" s="326">
        <v>1</v>
      </c>
      <c r="CR18" s="326">
        <v>1</v>
      </c>
      <c r="CS18" s="326">
        <v>1</v>
      </c>
      <c r="CT18" s="326">
        <v>0</v>
      </c>
      <c r="CU18" s="323">
        <v>4</v>
      </c>
      <c r="CV18" s="328">
        <v>4</v>
      </c>
    </row>
    <row r="19" spans="1:100" ht="21" customHeight="1" x14ac:dyDescent="0.15">
      <c r="A19" s="307" t="s">
        <v>18</v>
      </c>
      <c r="B19" s="322">
        <v>0</v>
      </c>
      <c r="C19" s="323">
        <v>0</v>
      </c>
      <c r="D19" s="324">
        <v>0</v>
      </c>
      <c r="E19" s="325">
        <v>0</v>
      </c>
      <c r="F19" s="326">
        <v>0</v>
      </c>
      <c r="G19" s="326">
        <v>1</v>
      </c>
      <c r="H19" s="326">
        <v>0</v>
      </c>
      <c r="I19" s="326">
        <v>0</v>
      </c>
      <c r="J19" s="326">
        <v>0</v>
      </c>
      <c r="K19" s="327">
        <v>1</v>
      </c>
      <c r="L19" s="328">
        <v>1</v>
      </c>
      <c r="M19" s="322">
        <v>0</v>
      </c>
      <c r="N19" s="326">
        <v>0</v>
      </c>
      <c r="O19" s="323">
        <v>0</v>
      </c>
      <c r="P19" s="325">
        <v>0</v>
      </c>
      <c r="Q19" s="326">
        <v>0</v>
      </c>
      <c r="R19" s="326">
        <v>0</v>
      </c>
      <c r="S19" s="326">
        <v>0</v>
      </c>
      <c r="T19" s="326">
        <v>0</v>
      </c>
      <c r="U19" s="326">
        <v>0</v>
      </c>
      <c r="V19" s="323">
        <v>0</v>
      </c>
      <c r="W19" s="328">
        <v>0</v>
      </c>
      <c r="X19" s="322">
        <v>0</v>
      </c>
      <c r="Y19" s="326">
        <v>0</v>
      </c>
      <c r="Z19" s="323">
        <v>0</v>
      </c>
      <c r="AA19" s="325">
        <v>0</v>
      </c>
      <c r="AB19" s="326">
        <v>32</v>
      </c>
      <c r="AC19" s="326">
        <v>25</v>
      </c>
      <c r="AD19" s="326">
        <v>19</v>
      </c>
      <c r="AE19" s="326">
        <v>11</v>
      </c>
      <c r="AF19" s="326">
        <v>3</v>
      </c>
      <c r="AG19" s="323">
        <v>90</v>
      </c>
      <c r="AH19" s="328">
        <v>90</v>
      </c>
      <c r="AI19" s="322">
        <v>0</v>
      </c>
      <c r="AJ19" s="326">
        <v>0</v>
      </c>
      <c r="AK19" s="323">
        <v>0</v>
      </c>
      <c r="AL19" s="325">
        <v>0</v>
      </c>
      <c r="AM19" s="326">
        <v>1</v>
      </c>
      <c r="AN19" s="326">
        <v>1</v>
      </c>
      <c r="AO19" s="326">
        <v>0</v>
      </c>
      <c r="AP19" s="326">
        <v>1</v>
      </c>
      <c r="AQ19" s="326">
        <v>0</v>
      </c>
      <c r="AR19" s="323">
        <v>3</v>
      </c>
      <c r="AS19" s="328">
        <v>3</v>
      </c>
      <c r="AT19" s="322">
        <v>1</v>
      </c>
      <c r="AU19" s="326">
        <v>0</v>
      </c>
      <c r="AV19" s="323">
        <v>1</v>
      </c>
      <c r="AW19" s="325">
        <v>0</v>
      </c>
      <c r="AX19" s="326">
        <v>2</v>
      </c>
      <c r="AY19" s="326">
        <v>2</v>
      </c>
      <c r="AZ19" s="326">
        <v>2</v>
      </c>
      <c r="BA19" s="326">
        <v>0</v>
      </c>
      <c r="BB19" s="326">
        <v>0</v>
      </c>
      <c r="BC19" s="323">
        <v>6</v>
      </c>
      <c r="BD19" s="328">
        <v>7</v>
      </c>
      <c r="BE19" s="322">
        <v>0</v>
      </c>
      <c r="BF19" s="326">
        <v>0</v>
      </c>
      <c r="BG19" s="323">
        <v>0</v>
      </c>
      <c r="BH19" s="325">
        <v>0</v>
      </c>
      <c r="BI19" s="326">
        <v>2</v>
      </c>
      <c r="BJ19" s="326">
        <v>7</v>
      </c>
      <c r="BK19" s="326">
        <v>6</v>
      </c>
      <c r="BL19" s="326">
        <v>7</v>
      </c>
      <c r="BM19" s="326">
        <v>0</v>
      </c>
      <c r="BN19" s="327">
        <v>22</v>
      </c>
      <c r="BO19" s="328">
        <v>22</v>
      </c>
      <c r="BP19" s="322">
        <v>0</v>
      </c>
      <c r="BQ19" s="326">
        <v>0</v>
      </c>
      <c r="BR19" s="323">
        <v>0</v>
      </c>
      <c r="BS19" s="325">
        <v>0</v>
      </c>
      <c r="BT19" s="326">
        <v>0</v>
      </c>
      <c r="BU19" s="326">
        <v>0</v>
      </c>
      <c r="BV19" s="326">
        <v>0</v>
      </c>
      <c r="BW19" s="326">
        <v>0</v>
      </c>
      <c r="BX19" s="326">
        <v>0</v>
      </c>
      <c r="BY19" s="323">
        <v>0</v>
      </c>
      <c r="BZ19" s="328">
        <v>0</v>
      </c>
      <c r="CA19" s="322">
        <v>0</v>
      </c>
      <c r="CB19" s="326">
        <v>0</v>
      </c>
      <c r="CC19" s="323">
        <v>0</v>
      </c>
      <c r="CD19" s="325">
        <v>0</v>
      </c>
      <c r="CE19" s="326">
        <v>0</v>
      </c>
      <c r="CF19" s="326">
        <v>0</v>
      </c>
      <c r="CG19" s="326">
        <v>0</v>
      </c>
      <c r="CH19" s="326">
        <v>4</v>
      </c>
      <c r="CI19" s="326">
        <v>0</v>
      </c>
      <c r="CJ19" s="323">
        <v>4</v>
      </c>
      <c r="CK19" s="328">
        <v>4</v>
      </c>
      <c r="CL19" s="322">
        <v>0</v>
      </c>
      <c r="CM19" s="326">
        <v>0</v>
      </c>
      <c r="CN19" s="323">
        <v>0</v>
      </c>
      <c r="CO19" s="325">
        <v>0</v>
      </c>
      <c r="CP19" s="326">
        <v>0</v>
      </c>
      <c r="CQ19" s="326">
        <v>0</v>
      </c>
      <c r="CR19" s="326">
        <v>0</v>
      </c>
      <c r="CS19" s="326">
        <v>0</v>
      </c>
      <c r="CT19" s="326">
        <v>0</v>
      </c>
      <c r="CU19" s="323">
        <v>0</v>
      </c>
      <c r="CV19" s="328">
        <v>0</v>
      </c>
    </row>
    <row r="20" spans="1:100" ht="21" customHeight="1" x14ac:dyDescent="0.15">
      <c r="A20" s="307" t="s">
        <v>19</v>
      </c>
      <c r="B20" s="322">
        <v>0</v>
      </c>
      <c r="C20" s="323">
        <v>0</v>
      </c>
      <c r="D20" s="324">
        <v>0</v>
      </c>
      <c r="E20" s="325">
        <v>0</v>
      </c>
      <c r="F20" s="326">
        <v>1</v>
      </c>
      <c r="G20" s="326">
        <v>0</v>
      </c>
      <c r="H20" s="326">
        <v>0</v>
      </c>
      <c r="I20" s="326">
        <v>0</v>
      </c>
      <c r="J20" s="326">
        <v>0</v>
      </c>
      <c r="K20" s="327">
        <v>1</v>
      </c>
      <c r="L20" s="328">
        <v>1</v>
      </c>
      <c r="M20" s="322">
        <v>0</v>
      </c>
      <c r="N20" s="326">
        <v>0</v>
      </c>
      <c r="O20" s="323">
        <v>0</v>
      </c>
      <c r="P20" s="325">
        <v>0</v>
      </c>
      <c r="Q20" s="326">
        <v>0</v>
      </c>
      <c r="R20" s="326">
        <v>0</v>
      </c>
      <c r="S20" s="326">
        <v>0</v>
      </c>
      <c r="T20" s="326">
        <v>0</v>
      </c>
      <c r="U20" s="326">
        <v>0</v>
      </c>
      <c r="V20" s="323">
        <v>0</v>
      </c>
      <c r="W20" s="328">
        <v>0</v>
      </c>
      <c r="X20" s="322">
        <v>0</v>
      </c>
      <c r="Y20" s="326">
        <v>0</v>
      </c>
      <c r="Z20" s="323">
        <v>0</v>
      </c>
      <c r="AA20" s="325">
        <v>0</v>
      </c>
      <c r="AB20" s="326">
        <v>40</v>
      </c>
      <c r="AC20" s="326">
        <v>39</v>
      </c>
      <c r="AD20" s="326">
        <v>12</v>
      </c>
      <c r="AE20" s="326">
        <v>6</v>
      </c>
      <c r="AF20" s="326">
        <v>2</v>
      </c>
      <c r="AG20" s="323">
        <v>99</v>
      </c>
      <c r="AH20" s="328">
        <v>99</v>
      </c>
      <c r="AI20" s="322">
        <v>0</v>
      </c>
      <c r="AJ20" s="326">
        <v>0</v>
      </c>
      <c r="AK20" s="323">
        <v>0</v>
      </c>
      <c r="AL20" s="325">
        <v>0</v>
      </c>
      <c r="AM20" s="326">
        <v>0</v>
      </c>
      <c r="AN20" s="326">
        <v>3</v>
      </c>
      <c r="AO20" s="326">
        <v>4</v>
      </c>
      <c r="AP20" s="326">
        <v>1</v>
      </c>
      <c r="AQ20" s="326">
        <v>1</v>
      </c>
      <c r="AR20" s="323">
        <v>9</v>
      </c>
      <c r="AS20" s="328">
        <v>9</v>
      </c>
      <c r="AT20" s="322">
        <v>2</v>
      </c>
      <c r="AU20" s="326">
        <v>2</v>
      </c>
      <c r="AV20" s="323">
        <v>4</v>
      </c>
      <c r="AW20" s="325">
        <v>0</v>
      </c>
      <c r="AX20" s="326">
        <v>4</v>
      </c>
      <c r="AY20" s="326">
        <v>8</v>
      </c>
      <c r="AZ20" s="326">
        <v>4</v>
      </c>
      <c r="BA20" s="326">
        <v>4</v>
      </c>
      <c r="BB20" s="326">
        <v>0</v>
      </c>
      <c r="BC20" s="323">
        <v>20</v>
      </c>
      <c r="BD20" s="328">
        <v>24</v>
      </c>
      <c r="BE20" s="322">
        <v>0</v>
      </c>
      <c r="BF20" s="326">
        <v>0</v>
      </c>
      <c r="BG20" s="323">
        <v>0</v>
      </c>
      <c r="BH20" s="325">
        <v>0</v>
      </c>
      <c r="BI20" s="326">
        <v>1</v>
      </c>
      <c r="BJ20" s="326">
        <v>6</v>
      </c>
      <c r="BK20" s="326">
        <v>10</v>
      </c>
      <c r="BL20" s="326">
        <v>7</v>
      </c>
      <c r="BM20" s="326">
        <v>8</v>
      </c>
      <c r="BN20" s="327">
        <v>32</v>
      </c>
      <c r="BO20" s="328">
        <v>32</v>
      </c>
      <c r="BP20" s="322">
        <v>0</v>
      </c>
      <c r="BQ20" s="326">
        <v>0</v>
      </c>
      <c r="BR20" s="323">
        <v>0</v>
      </c>
      <c r="BS20" s="325">
        <v>0</v>
      </c>
      <c r="BT20" s="326">
        <v>0</v>
      </c>
      <c r="BU20" s="326">
        <v>0</v>
      </c>
      <c r="BV20" s="326">
        <v>0</v>
      </c>
      <c r="BW20" s="326">
        <v>0</v>
      </c>
      <c r="BX20" s="326">
        <v>0</v>
      </c>
      <c r="BY20" s="323">
        <v>0</v>
      </c>
      <c r="BZ20" s="328">
        <v>0</v>
      </c>
      <c r="CA20" s="322">
        <v>0</v>
      </c>
      <c r="CB20" s="326">
        <v>0</v>
      </c>
      <c r="CC20" s="323">
        <v>0</v>
      </c>
      <c r="CD20" s="325">
        <v>0</v>
      </c>
      <c r="CE20" s="326">
        <v>0</v>
      </c>
      <c r="CF20" s="326">
        <v>0</v>
      </c>
      <c r="CG20" s="326">
        <v>0</v>
      </c>
      <c r="CH20" s="326">
        <v>2</v>
      </c>
      <c r="CI20" s="326">
        <v>1</v>
      </c>
      <c r="CJ20" s="323">
        <v>3</v>
      </c>
      <c r="CK20" s="328">
        <v>3</v>
      </c>
      <c r="CL20" s="322">
        <v>0</v>
      </c>
      <c r="CM20" s="326">
        <v>0</v>
      </c>
      <c r="CN20" s="323">
        <v>0</v>
      </c>
      <c r="CO20" s="325">
        <v>0</v>
      </c>
      <c r="CP20" s="326">
        <v>1</v>
      </c>
      <c r="CQ20" s="326">
        <v>0</v>
      </c>
      <c r="CR20" s="326">
        <v>0</v>
      </c>
      <c r="CS20" s="326">
        <v>0</v>
      </c>
      <c r="CT20" s="326">
        <v>0</v>
      </c>
      <c r="CU20" s="323">
        <v>1</v>
      </c>
      <c r="CV20" s="328">
        <v>1</v>
      </c>
    </row>
    <row r="21" spans="1:100" ht="21" customHeight="1" x14ac:dyDescent="0.15">
      <c r="A21" s="307" t="s">
        <v>20</v>
      </c>
      <c r="B21" s="322">
        <v>0</v>
      </c>
      <c r="C21" s="323">
        <v>0</v>
      </c>
      <c r="D21" s="324">
        <v>0</v>
      </c>
      <c r="E21" s="325">
        <v>0</v>
      </c>
      <c r="F21" s="326">
        <v>1</v>
      </c>
      <c r="G21" s="326">
        <v>0</v>
      </c>
      <c r="H21" s="326">
        <v>0</v>
      </c>
      <c r="I21" s="326">
        <v>0</v>
      </c>
      <c r="J21" s="326">
        <v>0</v>
      </c>
      <c r="K21" s="327">
        <v>1</v>
      </c>
      <c r="L21" s="328">
        <v>1</v>
      </c>
      <c r="M21" s="322">
        <v>0</v>
      </c>
      <c r="N21" s="326">
        <v>0</v>
      </c>
      <c r="O21" s="323">
        <v>0</v>
      </c>
      <c r="P21" s="325">
        <v>0</v>
      </c>
      <c r="Q21" s="326">
        <v>2</v>
      </c>
      <c r="R21" s="326">
        <v>1</v>
      </c>
      <c r="S21" s="326">
        <v>0</v>
      </c>
      <c r="T21" s="326">
        <v>0</v>
      </c>
      <c r="U21" s="326">
        <v>1</v>
      </c>
      <c r="V21" s="323">
        <v>4</v>
      </c>
      <c r="W21" s="328">
        <v>4</v>
      </c>
      <c r="X21" s="322">
        <v>0</v>
      </c>
      <c r="Y21" s="326">
        <v>0</v>
      </c>
      <c r="Z21" s="323">
        <v>0</v>
      </c>
      <c r="AA21" s="325">
        <v>0</v>
      </c>
      <c r="AB21" s="326">
        <v>11</v>
      </c>
      <c r="AC21" s="326">
        <v>13</v>
      </c>
      <c r="AD21" s="326">
        <v>6</v>
      </c>
      <c r="AE21" s="326">
        <v>6</v>
      </c>
      <c r="AF21" s="326">
        <v>1</v>
      </c>
      <c r="AG21" s="323">
        <v>37</v>
      </c>
      <c r="AH21" s="328">
        <v>37</v>
      </c>
      <c r="AI21" s="322">
        <v>0</v>
      </c>
      <c r="AJ21" s="326">
        <v>0</v>
      </c>
      <c r="AK21" s="323">
        <v>0</v>
      </c>
      <c r="AL21" s="325">
        <v>0</v>
      </c>
      <c r="AM21" s="326">
        <v>2</v>
      </c>
      <c r="AN21" s="326">
        <v>4</v>
      </c>
      <c r="AO21" s="326">
        <v>0</v>
      </c>
      <c r="AP21" s="326">
        <v>0</v>
      </c>
      <c r="AQ21" s="326">
        <v>0</v>
      </c>
      <c r="AR21" s="323">
        <v>6</v>
      </c>
      <c r="AS21" s="328">
        <v>6</v>
      </c>
      <c r="AT21" s="322">
        <v>0</v>
      </c>
      <c r="AU21" s="326">
        <v>2</v>
      </c>
      <c r="AV21" s="323">
        <v>2</v>
      </c>
      <c r="AW21" s="325">
        <v>0</v>
      </c>
      <c r="AX21" s="326">
        <v>0</v>
      </c>
      <c r="AY21" s="326">
        <v>4</v>
      </c>
      <c r="AZ21" s="326">
        <v>4</v>
      </c>
      <c r="BA21" s="326">
        <v>3</v>
      </c>
      <c r="BB21" s="326">
        <v>2</v>
      </c>
      <c r="BC21" s="323">
        <v>13</v>
      </c>
      <c r="BD21" s="328">
        <v>15</v>
      </c>
      <c r="BE21" s="322">
        <v>0</v>
      </c>
      <c r="BF21" s="326">
        <v>0</v>
      </c>
      <c r="BG21" s="323">
        <v>0</v>
      </c>
      <c r="BH21" s="325">
        <v>0</v>
      </c>
      <c r="BI21" s="326">
        <v>1</v>
      </c>
      <c r="BJ21" s="326">
        <v>3</v>
      </c>
      <c r="BK21" s="326">
        <v>5</v>
      </c>
      <c r="BL21" s="326">
        <v>3</v>
      </c>
      <c r="BM21" s="326">
        <v>2</v>
      </c>
      <c r="BN21" s="327">
        <v>14</v>
      </c>
      <c r="BO21" s="328">
        <v>14</v>
      </c>
      <c r="BP21" s="322">
        <v>0</v>
      </c>
      <c r="BQ21" s="326">
        <v>0</v>
      </c>
      <c r="BR21" s="323">
        <v>0</v>
      </c>
      <c r="BS21" s="325">
        <v>0</v>
      </c>
      <c r="BT21" s="326">
        <v>0</v>
      </c>
      <c r="BU21" s="326">
        <v>0</v>
      </c>
      <c r="BV21" s="326">
        <v>0</v>
      </c>
      <c r="BW21" s="326">
        <v>0</v>
      </c>
      <c r="BX21" s="326">
        <v>0</v>
      </c>
      <c r="BY21" s="323">
        <v>0</v>
      </c>
      <c r="BZ21" s="328">
        <v>0</v>
      </c>
      <c r="CA21" s="322">
        <v>0</v>
      </c>
      <c r="CB21" s="326">
        <v>0</v>
      </c>
      <c r="CC21" s="323">
        <v>0</v>
      </c>
      <c r="CD21" s="325">
        <v>0</v>
      </c>
      <c r="CE21" s="326">
        <v>0</v>
      </c>
      <c r="CF21" s="326">
        <v>0</v>
      </c>
      <c r="CG21" s="326">
        <v>0</v>
      </c>
      <c r="CH21" s="326">
        <v>0</v>
      </c>
      <c r="CI21" s="326">
        <v>0</v>
      </c>
      <c r="CJ21" s="323">
        <v>0</v>
      </c>
      <c r="CK21" s="328">
        <v>0</v>
      </c>
      <c r="CL21" s="322">
        <v>0</v>
      </c>
      <c r="CM21" s="326">
        <v>0</v>
      </c>
      <c r="CN21" s="323">
        <v>0</v>
      </c>
      <c r="CO21" s="325">
        <v>0</v>
      </c>
      <c r="CP21" s="326">
        <v>0</v>
      </c>
      <c r="CQ21" s="326">
        <v>0</v>
      </c>
      <c r="CR21" s="326">
        <v>0</v>
      </c>
      <c r="CS21" s="326">
        <v>0</v>
      </c>
      <c r="CT21" s="326">
        <v>0</v>
      </c>
      <c r="CU21" s="323">
        <v>0</v>
      </c>
      <c r="CV21" s="328">
        <v>0</v>
      </c>
    </row>
    <row r="22" spans="1:100" ht="21" customHeight="1" x14ac:dyDescent="0.15">
      <c r="A22" s="307" t="s">
        <v>21</v>
      </c>
      <c r="B22" s="322">
        <v>0</v>
      </c>
      <c r="C22" s="323">
        <v>0</v>
      </c>
      <c r="D22" s="324">
        <v>0</v>
      </c>
      <c r="E22" s="325">
        <v>0</v>
      </c>
      <c r="F22" s="326">
        <v>0</v>
      </c>
      <c r="G22" s="326">
        <v>0</v>
      </c>
      <c r="H22" s="326">
        <v>0</v>
      </c>
      <c r="I22" s="326">
        <v>0</v>
      </c>
      <c r="J22" s="326">
        <v>0</v>
      </c>
      <c r="K22" s="327">
        <v>0</v>
      </c>
      <c r="L22" s="328">
        <v>0</v>
      </c>
      <c r="M22" s="322">
        <v>0</v>
      </c>
      <c r="N22" s="326">
        <v>0</v>
      </c>
      <c r="O22" s="323">
        <v>0</v>
      </c>
      <c r="P22" s="325">
        <v>0</v>
      </c>
      <c r="Q22" s="326">
        <v>0</v>
      </c>
      <c r="R22" s="326">
        <v>0</v>
      </c>
      <c r="S22" s="326">
        <v>0</v>
      </c>
      <c r="T22" s="326">
        <v>0</v>
      </c>
      <c r="U22" s="326">
        <v>0</v>
      </c>
      <c r="V22" s="323">
        <v>0</v>
      </c>
      <c r="W22" s="328">
        <v>0</v>
      </c>
      <c r="X22" s="322">
        <v>0</v>
      </c>
      <c r="Y22" s="326">
        <v>0</v>
      </c>
      <c r="Z22" s="323">
        <v>0</v>
      </c>
      <c r="AA22" s="325">
        <v>0</v>
      </c>
      <c r="AB22" s="326">
        <v>26</v>
      </c>
      <c r="AC22" s="326">
        <v>9</v>
      </c>
      <c r="AD22" s="326">
        <v>4</v>
      </c>
      <c r="AE22" s="326">
        <v>2</v>
      </c>
      <c r="AF22" s="326">
        <v>1</v>
      </c>
      <c r="AG22" s="323">
        <v>42</v>
      </c>
      <c r="AH22" s="328">
        <v>42</v>
      </c>
      <c r="AI22" s="322">
        <v>0</v>
      </c>
      <c r="AJ22" s="326">
        <v>0</v>
      </c>
      <c r="AK22" s="323">
        <v>0</v>
      </c>
      <c r="AL22" s="325">
        <v>0</v>
      </c>
      <c r="AM22" s="326">
        <v>0</v>
      </c>
      <c r="AN22" s="326">
        <v>0</v>
      </c>
      <c r="AO22" s="326">
        <v>0</v>
      </c>
      <c r="AP22" s="326">
        <v>1</v>
      </c>
      <c r="AQ22" s="326">
        <v>0</v>
      </c>
      <c r="AR22" s="323">
        <v>1</v>
      </c>
      <c r="AS22" s="328">
        <v>1</v>
      </c>
      <c r="AT22" s="322">
        <v>0</v>
      </c>
      <c r="AU22" s="326">
        <v>0</v>
      </c>
      <c r="AV22" s="323">
        <v>0</v>
      </c>
      <c r="AW22" s="325">
        <v>0</v>
      </c>
      <c r="AX22" s="326">
        <v>2</v>
      </c>
      <c r="AY22" s="326">
        <v>1</v>
      </c>
      <c r="AZ22" s="326">
        <v>0</v>
      </c>
      <c r="BA22" s="326">
        <v>0</v>
      </c>
      <c r="BB22" s="326">
        <v>0</v>
      </c>
      <c r="BC22" s="323">
        <v>3</v>
      </c>
      <c r="BD22" s="328">
        <v>3</v>
      </c>
      <c r="BE22" s="322">
        <v>0</v>
      </c>
      <c r="BF22" s="326">
        <v>0</v>
      </c>
      <c r="BG22" s="323">
        <v>0</v>
      </c>
      <c r="BH22" s="325">
        <v>0</v>
      </c>
      <c r="BI22" s="326">
        <v>1</v>
      </c>
      <c r="BJ22" s="326">
        <v>2</v>
      </c>
      <c r="BK22" s="326">
        <v>2</v>
      </c>
      <c r="BL22" s="326">
        <v>1</v>
      </c>
      <c r="BM22" s="326">
        <v>0</v>
      </c>
      <c r="BN22" s="327">
        <v>6</v>
      </c>
      <c r="BO22" s="328">
        <v>6</v>
      </c>
      <c r="BP22" s="322">
        <v>0</v>
      </c>
      <c r="BQ22" s="326">
        <v>0</v>
      </c>
      <c r="BR22" s="323">
        <v>0</v>
      </c>
      <c r="BS22" s="325">
        <v>0</v>
      </c>
      <c r="BT22" s="326">
        <v>0</v>
      </c>
      <c r="BU22" s="326">
        <v>0</v>
      </c>
      <c r="BV22" s="326">
        <v>0</v>
      </c>
      <c r="BW22" s="326">
        <v>0</v>
      </c>
      <c r="BX22" s="326">
        <v>0</v>
      </c>
      <c r="BY22" s="323">
        <v>0</v>
      </c>
      <c r="BZ22" s="328">
        <v>0</v>
      </c>
      <c r="CA22" s="322">
        <v>0</v>
      </c>
      <c r="CB22" s="326">
        <v>0</v>
      </c>
      <c r="CC22" s="323">
        <v>0</v>
      </c>
      <c r="CD22" s="325">
        <v>0</v>
      </c>
      <c r="CE22" s="326">
        <v>0</v>
      </c>
      <c r="CF22" s="326">
        <v>0</v>
      </c>
      <c r="CG22" s="326">
        <v>0</v>
      </c>
      <c r="CH22" s="326">
        <v>0</v>
      </c>
      <c r="CI22" s="326">
        <v>0</v>
      </c>
      <c r="CJ22" s="323">
        <v>0</v>
      </c>
      <c r="CK22" s="328">
        <v>0</v>
      </c>
      <c r="CL22" s="322">
        <v>0</v>
      </c>
      <c r="CM22" s="326">
        <v>0</v>
      </c>
      <c r="CN22" s="323">
        <v>0</v>
      </c>
      <c r="CO22" s="325">
        <v>0</v>
      </c>
      <c r="CP22" s="326">
        <v>0</v>
      </c>
      <c r="CQ22" s="326">
        <v>0</v>
      </c>
      <c r="CR22" s="326">
        <v>0</v>
      </c>
      <c r="CS22" s="326">
        <v>0</v>
      </c>
      <c r="CT22" s="326">
        <v>0</v>
      </c>
      <c r="CU22" s="323">
        <v>0</v>
      </c>
      <c r="CV22" s="328">
        <v>0</v>
      </c>
    </row>
    <row r="23" spans="1:100" ht="21" customHeight="1" x14ac:dyDescent="0.15">
      <c r="A23" s="307" t="s">
        <v>22</v>
      </c>
      <c r="B23" s="322">
        <v>0</v>
      </c>
      <c r="C23" s="323">
        <v>0</v>
      </c>
      <c r="D23" s="324">
        <v>0</v>
      </c>
      <c r="E23" s="325">
        <v>0</v>
      </c>
      <c r="F23" s="326">
        <v>0</v>
      </c>
      <c r="G23" s="326">
        <v>0</v>
      </c>
      <c r="H23" s="326">
        <v>0</v>
      </c>
      <c r="I23" s="326">
        <v>0</v>
      </c>
      <c r="J23" s="326">
        <v>0</v>
      </c>
      <c r="K23" s="327">
        <v>0</v>
      </c>
      <c r="L23" s="328">
        <v>0</v>
      </c>
      <c r="M23" s="322">
        <v>0</v>
      </c>
      <c r="N23" s="326">
        <v>0</v>
      </c>
      <c r="O23" s="323">
        <v>0</v>
      </c>
      <c r="P23" s="325">
        <v>0</v>
      </c>
      <c r="Q23" s="326">
        <v>0</v>
      </c>
      <c r="R23" s="326">
        <v>0</v>
      </c>
      <c r="S23" s="326">
        <v>0</v>
      </c>
      <c r="T23" s="326">
        <v>0</v>
      </c>
      <c r="U23" s="326">
        <v>0</v>
      </c>
      <c r="V23" s="323">
        <v>0</v>
      </c>
      <c r="W23" s="328">
        <v>0</v>
      </c>
      <c r="X23" s="322">
        <v>0</v>
      </c>
      <c r="Y23" s="326">
        <v>0</v>
      </c>
      <c r="Z23" s="323">
        <v>0</v>
      </c>
      <c r="AA23" s="325">
        <v>0</v>
      </c>
      <c r="AB23" s="326">
        <v>17</v>
      </c>
      <c r="AC23" s="326">
        <v>24</v>
      </c>
      <c r="AD23" s="326">
        <v>10</v>
      </c>
      <c r="AE23" s="326">
        <v>5</v>
      </c>
      <c r="AF23" s="326">
        <v>1</v>
      </c>
      <c r="AG23" s="323">
        <v>57</v>
      </c>
      <c r="AH23" s="328">
        <v>57</v>
      </c>
      <c r="AI23" s="322">
        <v>0</v>
      </c>
      <c r="AJ23" s="326">
        <v>0</v>
      </c>
      <c r="AK23" s="323">
        <v>0</v>
      </c>
      <c r="AL23" s="325">
        <v>0</v>
      </c>
      <c r="AM23" s="326">
        <v>0</v>
      </c>
      <c r="AN23" s="326">
        <v>0</v>
      </c>
      <c r="AO23" s="326">
        <v>0</v>
      </c>
      <c r="AP23" s="326">
        <v>0</v>
      </c>
      <c r="AQ23" s="326">
        <v>0</v>
      </c>
      <c r="AR23" s="323">
        <v>0</v>
      </c>
      <c r="AS23" s="328">
        <v>0</v>
      </c>
      <c r="AT23" s="322">
        <v>0</v>
      </c>
      <c r="AU23" s="326">
        <v>0</v>
      </c>
      <c r="AV23" s="323">
        <v>0</v>
      </c>
      <c r="AW23" s="325">
        <v>0</v>
      </c>
      <c r="AX23" s="326">
        <v>2</v>
      </c>
      <c r="AY23" s="326">
        <v>0</v>
      </c>
      <c r="AZ23" s="326">
        <v>2</v>
      </c>
      <c r="BA23" s="326">
        <v>2</v>
      </c>
      <c r="BB23" s="326">
        <v>0</v>
      </c>
      <c r="BC23" s="323">
        <v>6</v>
      </c>
      <c r="BD23" s="328">
        <v>6</v>
      </c>
      <c r="BE23" s="322">
        <v>0</v>
      </c>
      <c r="BF23" s="326">
        <v>0</v>
      </c>
      <c r="BG23" s="323">
        <v>0</v>
      </c>
      <c r="BH23" s="325">
        <v>0</v>
      </c>
      <c r="BI23" s="326">
        <v>1</v>
      </c>
      <c r="BJ23" s="326">
        <v>5</v>
      </c>
      <c r="BK23" s="326">
        <v>1</v>
      </c>
      <c r="BL23" s="326">
        <v>0</v>
      </c>
      <c r="BM23" s="326">
        <v>0</v>
      </c>
      <c r="BN23" s="327">
        <v>7</v>
      </c>
      <c r="BO23" s="328">
        <v>7</v>
      </c>
      <c r="BP23" s="322">
        <v>0</v>
      </c>
      <c r="BQ23" s="326">
        <v>0</v>
      </c>
      <c r="BR23" s="323">
        <v>0</v>
      </c>
      <c r="BS23" s="325">
        <v>0</v>
      </c>
      <c r="BT23" s="326">
        <v>0</v>
      </c>
      <c r="BU23" s="326">
        <v>0</v>
      </c>
      <c r="BV23" s="326">
        <v>0</v>
      </c>
      <c r="BW23" s="326">
        <v>0</v>
      </c>
      <c r="BX23" s="326">
        <v>0</v>
      </c>
      <c r="BY23" s="323">
        <v>0</v>
      </c>
      <c r="BZ23" s="328">
        <v>0</v>
      </c>
      <c r="CA23" s="322">
        <v>0</v>
      </c>
      <c r="CB23" s="326">
        <v>0</v>
      </c>
      <c r="CC23" s="323">
        <v>0</v>
      </c>
      <c r="CD23" s="325">
        <v>0</v>
      </c>
      <c r="CE23" s="326">
        <v>0</v>
      </c>
      <c r="CF23" s="326">
        <v>0</v>
      </c>
      <c r="CG23" s="326">
        <v>0</v>
      </c>
      <c r="CH23" s="326">
        <v>0</v>
      </c>
      <c r="CI23" s="326">
        <v>0</v>
      </c>
      <c r="CJ23" s="323">
        <v>0</v>
      </c>
      <c r="CK23" s="328">
        <v>0</v>
      </c>
      <c r="CL23" s="322">
        <v>0</v>
      </c>
      <c r="CM23" s="326">
        <v>0</v>
      </c>
      <c r="CN23" s="323">
        <v>0</v>
      </c>
      <c r="CO23" s="325">
        <v>0</v>
      </c>
      <c r="CP23" s="326">
        <v>0</v>
      </c>
      <c r="CQ23" s="326">
        <v>0</v>
      </c>
      <c r="CR23" s="326">
        <v>0</v>
      </c>
      <c r="CS23" s="326">
        <v>0</v>
      </c>
      <c r="CT23" s="326">
        <v>0</v>
      </c>
      <c r="CU23" s="323">
        <v>0</v>
      </c>
      <c r="CV23" s="328">
        <v>0</v>
      </c>
    </row>
    <row r="24" spans="1:100" ht="21" customHeight="1" x14ac:dyDescent="0.15">
      <c r="A24" s="307" t="s">
        <v>23</v>
      </c>
      <c r="B24" s="322">
        <v>0</v>
      </c>
      <c r="C24" s="323">
        <v>0</v>
      </c>
      <c r="D24" s="324">
        <v>0</v>
      </c>
      <c r="E24" s="325">
        <v>0</v>
      </c>
      <c r="F24" s="326">
        <v>0</v>
      </c>
      <c r="G24" s="326">
        <v>0</v>
      </c>
      <c r="H24" s="326">
        <v>0</v>
      </c>
      <c r="I24" s="326">
        <v>0</v>
      </c>
      <c r="J24" s="326">
        <v>0</v>
      </c>
      <c r="K24" s="327">
        <v>0</v>
      </c>
      <c r="L24" s="328">
        <v>0</v>
      </c>
      <c r="M24" s="322">
        <v>0</v>
      </c>
      <c r="N24" s="326">
        <v>0</v>
      </c>
      <c r="O24" s="323">
        <v>0</v>
      </c>
      <c r="P24" s="325">
        <v>0</v>
      </c>
      <c r="Q24" s="326">
        <v>0</v>
      </c>
      <c r="R24" s="326">
        <v>0</v>
      </c>
      <c r="S24" s="326">
        <v>0</v>
      </c>
      <c r="T24" s="326">
        <v>0</v>
      </c>
      <c r="U24" s="326">
        <v>0</v>
      </c>
      <c r="V24" s="323">
        <v>0</v>
      </c>
      <c r="W24" s="328">
        <v>0</v>
      </c>
      <c r="X24" s="322">
        <v>0</v>
      </c>
      <c r="Y24" s="326">
        <v>0</v>
      </c>
      <c r="Z24" s="323">
        <v>0</v>
      </c>
      <c r="AA24" s="325">
        <v>0</v>
      </c>
      <c r="AB24" s="326">
        <v>12</v>
      </c>
      <c r="AC24" s="326">
        <v>13</v>
      </c>
      <c r="AD24" s="326">
        <v>4</v>
      </c>
      <c r="AE24" s="326">
        <v>3</v>
      </c>
      <c r="AF24" s="326">
        <v>1</v>
      </c>
      <c r="AG24" s="323">
        <v>33</v>
      </c>
      <c r="AH24" s="328">
        <v>33</v>
      </c>
      <c r="AI24" s="322">
        <v>1</v>
      </c>
      <c r="AJ24" s="326">
        <v>0</v>
      </c>
      <c r="AK24" s="323">
        <v>1</v>
      </c>
      <c r="AL24" s="325">
        <v>0</v>
      </c>
      <c r="AM24" s="326">
        <v>1</v>
      </c>
      <c r="AN24" s="326">
        <v>2</v>
      </c>
      <c r="AO24" s="326">
        <v>0</v>
      </c>
      <c r="AP24" s="326">
        <v>0</v>
      </c>
      <c r="AQ24" s="326">
        <v>0</v>
      </c>
      <c r="AR24" s="323">
        <v>3</v>
      </c>
      <c r="AS24" s="328">
        <v>4</v>
      </c>
      <c r="AT24" s="322">
        <v>0</v>
      </c>
      <c r="AU24" s="326">
        <v>1</v>
      </c>
      <c r="AV24" s="323">
        <v>1</v>
      </c>
      <c r="AW24" s="325">
        <v>0</v>
      </c>
      <c r="AX24" s="326">
        <v>1</v>
      </c>
      <c r="AY24" s="326">
        <v>2</v>
      </c>
      <c r="AZ24" s="326">
        <v>1</v>
      </c>
      <c r="BA24" s="326">
        <v>0</v>
      </c>
      <c r="BB24" s="326">
        <v>0</v>
      </c>
      <c r="BC24" s="323">
        <v>4</v>
      </c>
      <c r="BD24" s="328">
        <v>5</v>
      </c>
      <c r="BE24" s="322">
        <v>0</v>
      </c>
      <c r="BF24" s="326">
        <v>0</v>
      </c>
      <c r="BG24" s="323">
        <v>0</v>
      </c>
      <c r="BH24" s="325">
        <v>0</v>
      </c>
      <c r="BI24" s="326">
        <v>1</v>
      </c>
      <c r="BJ24" s="326">
        <v>3</v>
      </c>
      <c r="BK24" s="326">
        <v>2</v>
      </c>
      <c r="BL24" s="326">
        <v>1</v>
      </c>
      <c r="BM24" s="326">
        <v>0</v>
      </c>
      <c r="BN24" s="327">
        <v>7</v>
      </c>
      <c r="BO24" s="328">
        <v>7</v>
      </c>
      <c r="BP24" s="322">
        <v>0</v>
      </c>
      <c r="BQ24" s="326">
        <v>0</v>
      </c>
      <c r="BR24" s="323">
        <v>0</v>
      </c>
      <c r="BS24" s="325">
        <v>0</v>
      </c>
      <c r="BT24" s="326">
        <v>0</v>
      </c>
      <c r="BU24" s="326">
        <v>0</v>
      </c>
      <c r="BV24" s="326">
        <v>0</v>
      </c>
      <c r="BW24" s="326">
        <v>0</v>
      </c>
      <c r="BX24" s="326">
        <v>0</v>
      </c>
      <c r="BY24" s="323">
        <v>0</v>
      </c>
      <c r="BZ24" s="328">
        <v>0</v>
      </c>
      <c r="CA24" s="322">
        <v>0</v>
      </c>
      <c r="CB24" s="326">
        <v>0</v>
      </c>
      <c r="CC24" s="323">
        <v>0</v>
      </c>
      <c r="CD24" s="325">
        <v>0</v>
      </c>
      <c r="CE24" s="326">
        <v>0</v>
      </c>
      <c r="CF24" s="326">
        <v>0</v>
      </c>
      <c r="CG24" s="326">
        <v>1</v>
      </c>
      <c r="CH24" s="326">
        <v>1</v>
      </c>
      <c r="CI24" s="326">
        <v>1</v>
      </c>
      <c r="CJ24" s="323">
        <v>3</v>
      </c>
      <c r="CK24" s="328">
        <v>3</v>
      </c>
      <c r="CL24" s="322">
        <v>0</v>
      </c>
      <c r="CM24" s="326">
        <v>0</v>
      </c>
      <c r="CN24" s="323">
        <v>0</v>
      </c>
      <c r="CO24" s="325">
        <v>0</v>
      </c>
      <c r="CP24" s="326">
        <v>0</v>
      </c>
      <c r="CQ24" s="326">
        <v>0</v>
      </c>
      <c r="CR24" s="326">
        <v>0</v>
      </c>
      <c r="CS24" s="326">
        <v>0</v>
      </c>
      <c r="CT24" s="326">
        <v>0</v>
      </c>
      <c r="CU24" s="323">
        <v>0</v>
      </c>
      <c r="CV24" s="328">
        <v>0</v>
      </c>
    </row>
    <row r="25" spans="1:100" ht="21" customHeight="1" x14ac:dyDescent="0.15">
      <c r="A25" s="307" t="s">
        <v>24</v>
      </c>
      <c r="B25" s="322">
        <v>0</v>
      </c>
      <c r="C25" s="323">
        <v>0</v>
      </c>
      <c r="D25" s="324">
        <v>0</v>
      </c>
      <c r="E25" s="325">
        <v>0</v>
      </c>
      <c r="F25" s="326">
        <v>0</v>
      </c>
      <c r="G25" s="326">
        <v>0</v>
      </c>
      <c r="H25" s="326">
        <v>1</v>
      </c>
      <c r="I25" s="326">
        <v>0</v>
      </c>
      <c r="J25" s="326">
        <v>1</v>
      </c>
      <c r="K25" s="327">
        <v>2</v>
      </c>
      <c r="L25" s="328">
        <v>2</v>
      </c>
      <c r="M25" s="322">
        <v>0</v>
      </c>
      <c r="N25" s="326">
        <v>0</v>
      </c>
      <c r="O25" s="323">
        <v>0</v>
      </c>
      <c r="P25" s="325">
        <v>0</v>
      </c>
      <c r="Q25" s="326">
        <v>0</v>
      </c>
      <c r="R25" s="326">
        <v>0</v>
      </c>
      <c r="S25" s="326">
        <v>0</v>
      </c>
      <c r="T25" s="326">
        <v>0</v>
      </c>
      <c r="U25" s="326">
        <v>0</v>
      </c>
      <c r="V25" s="323">
        <v>0</v>
      </c>
      <c r="W25" s="328">
        <v>0</v>
      </c>
      <c r="X25" s="322">
        <v>0</v>
      </c>
      <c r="Y25" s="326">
        <v>0</v>
      </c>
      <c r="Z25" s="323">
        <v>0</v>
      </c>
      <c r="AA25" s="325">
        <v>0</v>
      </c>
      <c r="AB25" s="326">
        <v>9</v>
      </c>
      <c r="AC25" s="326">
        <v>4</v>
      </c>
      <c r="AD25" s="326">
        <v>6</v>
      </c>
      <c r="AE25" s="326">
        <v>0</v>
      </c>
      <c r="AF25" s="326">
        <v>1</v>
      </c>
      <c r="AG25" s="323">
        <v>20</v>
      </c>
      <c r="AH25" s="328">
        <v>20</v>
      </c>
      <c r="AI25" s="322">
        <v>0</v>
      </c>
      <c r="AJ25" s="326">
        <v>0</v>
      </c>
      <c r="AK25" s="323">
        <v>0</v>
      </c>
      <c r="AL25" s="325">
        <v>0</v>
      </c>
      <c r="AM25" s="326">
        <v>0</v>
      </c>
      <c r="AN25" s="326">
        <v>0</v>
      </c>
      <c r="AO25" s="326">
        <v>0</v>
      </c>
      <c r="AP25" s="326">
        <v>0</v>
      </c>
      <c r="AQ25" s="326">
        <v>0</v>
      </c>
      <c r="AR25" s="323">
        <v>0</v>
      </c>
      <c r="AS25" s="328">
        <v>0</v>
      </c>
      <c r="AT25" s="322">
        <v>0</v>
      </c>
      <c r="AU25" s="326">
        <v>0</v>
      </c>
      <c r="AV25" s="323">
        <v>0</v>
      </c>
      <c r="AW25" s="325">
        <v>0</v>
      </c>
      <c r="AX25" s="326">
        <v>0</v>
      </c>
      <c r="AY25" s="326">
        <v>0</v>
      </c>
      <c r="AZ25" s="326">
        <v>0</v>
      </c>
      <c r="BA25" s="326">
        <v>0</v>
      </c>
      <c r="BB25" s="326">
        <v>0</v>
      </c>
      <c r="BC25" s="323">
        <v>0</v>
      </c>
      <c r="BD25" s="328">
        <v>0</v>
      </c>
      <c r="BE25" s="322">
        <v>0</v>
      </c>
      <c r="BF25" s="326">
        <v>0</v>
      </c>
      <c r="BG25" s="323">
        <v>0</v>
      </c>
      <c r="BH25" s="325">
        <v>0</v>
      </c>
      <c r="BI25" s="326">
        <v>2</v>
      </c>
      <c r="BJ25" s="326">
        <v>1</v>
      </c>
      <c r="BK25" s="326">
        <v>1</v>
      </c>
      <c r="BL25" s="326">
        <v>1</v>
      </c>
      <c r="BM25" s="326">
        <v>0</v>
      </c>
      <c r="BN25" s="327">
        <v>5</v>
      </c>
      <c r="BO25" s="328">
        <v>5</v>
      </c>
      <c r="BP25" s="322">
        <v>0</v>
      </c>
      <c r="BQ25" s="326">
        <v>0</v>
      </c>
      <c r="BR25" s="323">
        <v>0</v>
      </c>
      <c r="BS25" s="325">
        <v>0</v>
      </c>
      <c r="BT25" s="326">
        <v>0</v>
      </c>
      <c r="BU25" s="326">
        <v>0</v>
      </c>
      <c r="BV25" s="326">
        <v>0</v>
      </c>
      <c r="BW25" s="326">
        <v>0</v>
      </c>
      <c r="BX25" s="326">
        <v>0</v>
      </c>
      <c r="BY25" s="323">
        <v>0</v>
      </c>
      <c r="BZ25" s="328">
        <v>0</v>
      </c>
      <c r="CA25" s="322">
        <v>0</v>
      </c>
      <c r="CB25" s="326">
        <v>0</v>
      </c>
      <c r="CC25" s="323">
        <v>0</v>
      </c>
      <c r="CD25" s="325">
        <v>0</v>
      </c>
      <c r="CE25" s="326">
        <v>0</v>
      </c>
      <c r="CF25" s="326">
        <v>0</v>
      </c>
      <c r="CG25" s="326">
        <v>0</v>
      </c>
      <c r="CH25" s="326">
        <v>0</v>
      </c>
      <c r="CI25" s="326">
        <v>0</v>
      </c>
      <c r="CJ25" s="323">
        <v>0</v>
      </c>
      <c r="CK25" s="328">
        <v>0</v>
      </c>
      <c r="CL25" s="322">
        <v>0</v>
      </c>
      <c r="CM25" s="326">
        <v>0</v>
      </c>
      <c r="CN25" s="323">
        <v>0</v>
      </c>
      <c r="CO25" s="325">
        <v>0</v>
      </c>
      <c r="CP25" s="326">
        <v>0</v>
      </c>
      <c r="CQ25" s="326">
        <v>0</v>
      </c>
      <c r="CR25" s="326">
        <v>0</v>
      </c>
      <c r="CS25" s="326">
        <v>0</v>
      </c>
      <c r="CT25" s="326">
        <v>0</v>
      </c>
      <c r="CU25" s="323">
        <v>0</v>
      </c>
      <c r="CV25" s="328">
        <v>0</v>
      </c>
    </row>
    <row r="26" spans="1:100" ht="21" customHeight="1" x14ac:dyDescent="0.15">
      <c r="A26" s="307" t="s">
        <v>25</v>
      </c>
      <c r="B26" s="322">
        <v>0</v>
      </c>
      <c r="C26" s="323">
        <v>0</v>
      </c>
      <c r="D26" s="324">
        <v>0</v>
      </c>
      <c r="E26" s="325">
        <v>0</v>
      </c>
      <c r="F26" s="326">
        <v>0</v>
      </c>
      <c r="G26" s="326">
        <v>0</v>
      </c>
      <c r="H26" s="326">
        <v>0</v>
      </c>
      <c r="I26" s="326">
        <v>0</v>
      </c>
      <c r="J26" s="326">
        <v>0</v>
      </c>
      <c r="K26" s="327">
        <v>0</v>
      </c>
      <c r="L26" s="328">
        <v>0</v>
      </c>
      <c r="M26" s="322">
        <v>0</v>
      </c>
      <c r="N26" s="326">
        <v>0</v>
      </c>
      <c r="O26" s="323">
        <v>0</v>
      </c>
      <c r="P26" s="325">
        <v>0</v>
      </c>
      <c r="Q26" s="326">
        <v>0</v>
      </c>
      <c r="R26" s="326">
        <v>0</v>
      </c>
      <c r="S26" s="326">
        <v>0</v>
      </c>
      <c r="T26" s="326">
        <v>0</v>
      </c>
      <c r="U26" s="326">
        <v>0</v>
      </c>
      <c r="V26" s="323">
        <v>0</v>
      </c>
      <c r="W26" s="328">
        <v>0</v>
      </c>
      <c r="X26" s="322">
        <v>0</v>
      </c>
      <c r="Y26" s="326">
        <v>0</v>
      </c>
      <c r="Z26" s="323">
        <v>0</v>
      </c>
      <c r="AA26" s="325">
        <v>0</v>
      </c>
      <c r="AB26" s="326">
        <v>2</v>
      </c>
      <c r="AC26" s="326">
        <v>1</v>
      </c>
      <c r="AD26" s="326">
        <v>3</v>
      </c>
      <c r="AE26" s="326">
        <v>0</v>
      </c>
      <c r="AF26" s="326">
        <v>1</v>
      </c>
      <c r="AG26" s="323">
        <v>7</v>
      </c>
      <c r="AH26" s="328">
        <v>7</v>
      </c>
      <c r="AI26" s="322">
        <v>0</v>
      </c>
      <c r="AJ26" s="326">
        <v>0</v>
      </c>
      <c r="AK26" s="323">
        <v>0</v>
      </c>
      <c r="AL26" s="325">
        <v>0</v>
      </c>
      <c r="AM26" s="326">
        <v>1</v>
      </c>
      <c r="AN26" s="326">
        <v>0</v>
      </c>
      <c r="AO26" s="326">
        <v>0</v>
      </c>
      <c r="AP26" s="326">
        <v>0</v>
      </c>
      <c r="AQ26" s="326">
        <v>0</v>
      </c>
      <c r="AR26" s="323">
        <v>1</v>
      </c>
      <c r="AS26" s="328">
        <v>1</v>
      </c>
      <c r="AT26" s="322">
        <v>3</v>
      </c>
      <c r="AU26" s="326">
        <v>1</v>
      </c>
      <c r="AV26" s="323">
        <v>4</v>
      </c>
      <c r="AW26" s="325">
        <v>0</v>
      </c>
      <c r="AX26" s="326">
        <v>1</v>
      </c>
      <c r="AY26" s="326">
        <v>0</v>
      </c>
      <c r="AZ26" s="326">
        <v>0</v>
      </c>
      <c r="BA26" s="326">
        <v>1</v>
      </c>
      <c r="BB26" s="326">
        <v>0</v>
      </c>
      <c r="BC26" s="323">
        <v>2</v>
      </c>
      <c r="BD26" s="328">
        <v>6</v>
      </c>
      <c r="BE26" s="322">
        <v>0</v>
      </c>
      <c r="BF26" s="326">
        <v>0</v>
      </c>
      <c r="BG26" s="323">
        <v>0</v>
      </c>
      <c r="BH26" s="325">
        <v>0</v>
      </c>
      <c r="BI26" s="326">
        <v>2</v>
      </c>
      <c r="BJ26" s="326">
        <v>1</v>
      </c>
      <c r="BK26" s="326">
        <v>1</v>
      </c>
      <c r="BL26" s="326">
        <v>1</v>
      </c>
      <c r="BM26" s="326">
        <v>0</v>
      </c>
      <c r="BN26" s="327">
        <v>5</v>
      </c>
      <c r="BO26" s="328">
        <v>5</v>
      </c>
      <c r="BP26" s="322">
        <v>0</v>
      </c>
      <c r="BQ26" s="326">
        <v>0</v>
      </c>
      <c r="BR26" s="323">
        <v>0</v>
      </c>
      <c r="BS26" s="325">
        <v>0</v>
      </c>
      <c r="BT26" s="326">
        <v>0</v>
      </c>
      <c r="BU26" s="326">
        <v>0</v>
      </c>
      <c r="BV26" s="326">
        <v>0</v>
      </c>
      <c r="BW26" s="326">
        <v>0</v>
      </c>
      <c r="BX26" s="326">
        <v>0</v>
      </c>
      <c r="BY26" s="323">
        <v>0</v>
      </c>
      <c r="BZ26" s="328">
        <v>0</v>
      </c>
      <c r="CA26" s="322">
        <v>0</v>
      </c>
      <c r="CB26" s="326">
        <v>0</v>
      </c>
      <c r="CC26" s="323">
        <v>0</v>
      </c>
      <c r="CD26" s="325">
        <v>0</v>
      </c>
      <c r="CE26" s="326">
        <v>0</v>
      </c>
      <c r="CF26" s="326">
        <v>0</v>
      </c>
      <c r="CG26" s="326">
        <v>0</v>
      </c>
      <c r="CH26" s="326">
        <v>0</v>
      </c>
      <c r="CI26" s="326">
        <v>0</v>
      </c>
      <c r="CJ26" s="323">
        <v>0</v>
      </c>
      <c r="CK26" s="328">
        <v>0</v>
      </c>
      <c r="CL26" s="322">
        <v>0</v>
      </c>
      <c r="CM26" s="326">
        <v>0</v>
      </c>
      <c r="CN26" s="323">
        <v>0</v>
      </c>
      <c r="CO26" s="325">
        <v>0</v>
      </c>
      <c r="CP26" s="326">
        <v>0</v>
      </c>
      <c r="CQ26" s="326">
        <v>0</v>
      </c>
      <c r="CR26" s="326">
        <v>0</v>
      </c>
      <c r="CS26" s="326">
        <v>0</v>
      </c>
      <c r="CT26" s="326">
        <v>0</v>
      </c>
      <c r="CU26" s="323">
        <v>0</v>
      </c>
      <c r="CV26" s="328">
        <v>0</v>
      </c>
    </row>
    <row r="27" spans="1:100" ht="21" customHeight="1" x14ac:dyDescent="0.15">
      <c r="A27" s="307" t="s">
        <v>26</v>
      </c>
      <c r="B27" s="322">
        <v>0</v>
      </c>
      <c r="C27" s="323">
        <v>0</v>
      </c>
      <c r="D27" s="324">
        <v>0</v>
      </c>
      <c r="E27" s="325">
        <v>0</v>
      </c>
      <c r="F27" s="326">
        <v>0</v>
      </c>
      <c r="G27" s="326">
        <v>0</v>
      </c>
      <c r="H27" s="326">
        <v>0</v>
      </c>
      <c r="I27" s="326">
        <v>0</v>
      </c>
      <c r="J27" s="326">
        <v>0</v>
      </c>
      <c r="K27" s="327">
        <v>0</v>
      </c>
      <c r="L27" s="328">
        <v>0</v>
      </c>
      <c r="M27" s="322">
        <v>0</v>
      </c>
      <c r="N27" s="326">
        <v>0</v>
      </c>
      <c r="O27" s="323">
        <v>0</v>
      </c>
      <c r="P27" s="325">
        <v>0</v>
      </c>
      <c r="Q27" s="326">
        <v>0</v>
      </c>
      <c r="R27" s="326">
        <v>0</v>
      </c>
      <c r="S27" s="326">
        <v>0</v>
      </c>
      <c r="T27" s="326">
        <v>0</v>
      </c>
      <c r="U27" s="326">
        <v>0</v>
      </c>
      <c r="V27" s="323">
        <v>0</v>
      </c>
      <c r="W27" s="328">
        <v>0</v>
      </c>
      <c r="X27" s="322">
        <v>0</v>
      </c>
      <c r="Y27" s="326">
        <v>0</v>
      </c>
      <c r="Z27" s="323">
        <v>0</v>
      </c>
      <c r="AA27" s="325">
        <v>0</v>
      </c>
      <c r="AB27" s="326">
        <v>3</v>
      </c>
      <c r="AC27" s="326">
        <v>4</v>
      </c>
      <c r="AD27" s="326">
        <v>0</v>
      </c>
      <c r="AE27" s="326">
        <v>2</v>
      </c>
      <c r="AF27" s="326">
        <v>0</v>
      </c>
      <c r="AG27" s="323">
        <v>9</v>
      </c>
      <c r="AH27" s="328">
        <v>9</v>
      </c>
      <c r="AI27" s="322">
        <v>0</v>
      </c>
      <c r="AJ27" s="326">
        <v>0</v>
      </c>
      <c r="AK27" s="323">
        <v>0</v>
      </c>
      <c r="AL27" s="325">
        <v>0</v>
      </c>
      <c r="AM27" s="326">
        <v>0</v>
      </c>
      <c r="AN27" s="326">
        <v>0</v>
      </c>
      <c r="AO27" s="326">
        <v>0</v>
      </c>
      <c r="AP27" s="326">
        <v>0</v>
      </c>
      <c r="AQ27" s="326">
        <v>0</v>
      </c>
      <c r="AR27" s="323">
        <v>0</v>
      </c>
      <c r="AS27" s="328">
        <v>0</v>
      </c>
      <c r="AT27" s="322">
        <v>0</v>
      </c>
      <c r="AU27" s="326">
        <v>0</v>
      </c>
      <c r="AV27" s="323">
        <v>0</v>
      </c>
      <c r="AW27" s="325">
        <v>0</v>
      </c>
      <c r="AX27" s="326">
        <v>0</v>
      </c>
      <c r="AY27" s="326">
        <v>1</v>
      </c>
      <c r="AZ27" s="326">
        <v>0</v>
      </c>
      <c r="BA27" s="326">
        <v>0</v>
      </c>
      <c r="BB27" s="326">
        <v>1</v>
      </c>
      <c r="BC27" s="323">
        <v>2</v>
      </c>
      <c r="BD27" s="328">
        <v>2</v>
      </c>
      <c r="BE27" s="322">
        <v>0</v>
      </c>
      <c r="BF27" s="326">
        <v>0</v>
      </c>
      <c r="BG27" s="323">
        <v>0</v>
      </c>
      <c r="BH27" s="325">
        <v>0</v>
      </c>
      <c r="BI27" s="326">
        <v>1</v>
      </c>
      <c r="BJ27" s="326">
        <v>1</v>
      </c>
      <c r="BK27" s="326">
        <v>2</v>
      </c>
      <c r="BL27" s="326">
        <v>0</v>
      </c>
      <c r="BM27" s="326">
        <v>0</v>
      </c>
      <c r="BN27" s="327">
        <v>4</v>
      </c>
      <c r="BO27" s="328">
        <v>4</v>
      </c>
      <c r="BP27" s="322">
        <v>0</v>
      </c>
      <c r="BQ27" s="326">
        <v>0</v>
      </c>
      <c r="BR27" s="323">
        <v>0</v>
      </c>
      <c r="BS27" s="325">
        <v>0</v>
      </c>
      <c r="BT27" s="326">
        <v>0</v>
      </c>
      <c r="BU27" s="326">
        <v>0</v>
      </c>
      <c r="BV27" s="326">
        <v>0</v>
      </c>
      <c r="BW27" s="326">
        <v>0</v>
      </c>
      <c r="BX27" s="326">
        <v>0</v>
      </c>
      <c r="BY27" s="323">
        <v>0</v>
      </c>
      <c r="BZ27" s="328">
        <v>0</v>
      </c>
      <c r="CA27" s="322">
        <v>0</v>
      </c>
      <c r="CB27" s="326">
        <v>0</v>
      </c>
      <c r="CC27" s="323">
        <v>0</v>
      </c>
      <c r="CD27" s="325">
        <v>0</v>
      </c>
      <c r="CE27" s="326">
        <v>0</v>
      </c>
      <c r="CF27" s="326">
        <v>0</v>
      </c>
      <c r="CG27" s="326">
        <v>0</v>
      </c>
      <c r="CH27" s="326">
        <v>0</v>
      </c>
      <c r="CI27" s="326">
        <v>0</v>
      </c>
      <c r="CJ27" s="323">
        <v>0</v>
      </c>
      <c r="CK27" s="328">
        <v>0</v>
      </c>
      <c r="CL27" s="322">
        <v>0</v>
      </c>
      <c r="CM27" s="326">
        <v>0</v>
      </c>
      <c r="CN27" s="323">
        <v>0</v>
      </c>
      <c r="CO27" s="325">
        <v>0</v>
      </c>
      <c r="CP27" s="326">
        <v>0</v>
      </c>
      <c r="CQ27" s="326">
        <v>0</v>
      </c>
      <c r="CR27" s="326">
        <v>0</v>
      </c>
      <c r="CS27" s="326">
        <v>0</v>
      </c>
      <c r="CT27" s="326">
        <v>0</v>
      </c>
      <c r="CU27" s="323">
        <v>0</v>
      </c>
      <c r="CV27" s="328">
        <v>0</v>
      </c>
    </row>
    <row r="28" spans="1:100" ht="21" customHeight="1" x14ac:dyDescent="0.15">
      <c r="A28" s="307" t="s">
        <v>27</v>
      </c>
      <c r="B28" s="322">
        <v>0</v>
      </c>
      <c r="C28" s="323">
        <v>0</v>
      </c>
      <c r="D28" s="324">
        <v>0</v>
      </c>
      <c r="E28" s="325">
        <v>0</v>
      </c>
      <c r="F28" s="326">
        <v>0</v>
      </c>
      <c r="G28" s="326">
        <v>0</v>
      </c>
      <c r="H28" s="326">
        <v>0</v>
      </c>
      <c r="I28" s="326">
        <v>0</v>
      </c>
      <c r="J28" s="326">
        <v>0</v>
      </c>
      <c r="K28" s="327">
        <v>0</v>
      </c>
      <c r="L28" s="328">
        <v>0</v>
      </c>
      <c r="M28" s="322">
        <v>0</v>
      </c>
      <c r="N28" s="326">
        <v>0</v>
      </c>
      <c r="O28" s="323">
        <v>0</v>
      </c>
      <c r="P28" s="325">
        <v>0</v>
      </c>
      <c r="Q28" s="326">
        <v>0</v>
      </c>
      <c r="R28" s="326">
        <v>0</v>
      </c>
      <c r="S28" s="326">
        <v>0</v>
      </c>
      <c r="T28" s="326">
        <v>0</v>
      </c>
      <c r="U28" s="326">
        <v>0</v>
      </c>
      <c r="V28" s="323">
        <v>0</v>
      </c>
      <c r="W28" s="328">
        <v>0</v>
      </c>
      <c r="X28" s="322">
        <v>0</v>
      </c>
      <c r="Y28" s="326">
        <v>0</v>
      </c>
      <c r="Z28" s="323">
        <v>0</v>
      </c>
      <c r="AA28" s="325">
        <v>0</v>
      </c>
      <c r="AB28" s="326">
        <v>8</v>
      </c>
      <c r="AC28" s="326">
        <v>3</v>
      </c>
      <c r="AD28" s="326">
        <v>2</v>
      </c>
      <c r="AE28" s="326">
        <v>1</v>
      </c>
      <c r="AF28" s="326">
        <v>0</v>
      </c>
      <c r="AG28" s="323">
        <v>14</v>
      </c>
      <c r="AH28" s="328">
        <v>14</v>
      </c>
      <c r="AI28" s="322">
        <v>0</v>
      </c>
      <c r="AJ28" s="326">
        <v>0</v>
      </c>
      <c r="AK28" s="323">
        <v>0</v>
      </c>
      <c r="AL28" s="325">
        <v>0</v>
      </c>
      <c r="AM28" s="326">
        <v>0</v>
      </c>
      <c r="AN28" s="326">
        <v>0</v>
      </c>
      <c r="AO28" s="326">
        <v>0</v>
      </c>
      <c r="AP28" s="326">
        <v>0</v>
      </c>
      <c r="AQ28" s="326">
        <v>0</v>
      </c>
      <c r="AR28" s="323">
        <v>0</v>
      </c>
      <c r="AS28" s="328">
        <v>0</v>
      </c>
      <c r="AT28" s="322">
        <v>0</v>
      </c>
      <c r="AU28" s="326">
        <v>0</v>
      </c>
      <c r="AV28" s="323">
        <v>0</v>
      </c>
      <c r="AW28" s="325">
        <v>0</v>
      </c>
      <c r="AX28" s="326">
        <v>0</v>
      </c>
      <c r="AY28" s="326">
        <v>0</v>
      </c>
      <c r="AZ28" s="326">
        <v>0</v>
      </c>
      <c r="BA28" s="326">
        <v>1</v>
      </c>
      <c r="BB28" s="326">
        <v>0</v>
      </c>
      <c r="BC28" s="323">
        <v>1</v>
      </c>
      <c r="BD28" s="328">
        <v>1</v>
      </c>
      <c r="BE28" s="322">
        <v>0</v>
      </c>
      <c r="BF28" s="326">
        <v>0</v>
      </c>
      <c r="BG28" s="323">
        <v>0</v>
      </c>
      <c r="BH28" s="325">
        <v>0</v>
      </c>
      <c r="BI28" s="326">
        <v>3</v>
      </c>
      <c r="BJ28" s="326">
        <v>1</v>
      </c>
      <c r="BK28" s="326">
        <v>0</v>
      </c>
      <c r="BL28" s="326">
        <v>0</v>
      </c>
      <c r="BM28" s="326">
        <v>0</v>
      </c>
      <c r="BN28" s="327">
        <v>4</v>
      </c>
      <c r="BO28" s="328">
        <v>4</v>
      </c>
      <c r="BP28" s="322">
        <v>0</v>
      </c>
      <c r="BQ28" s="326">
        <v>0</v>
      </c>
      <c r="BR28" s="323">
        <v>0</v>
      </c>
      <c r="BS28" s="325">
        <v>0</v>
      </c>
      <c r="BT28" s="326">
        <v>0</v>
      </c>
      <c r="BU28" s="326">
        <v>0</v>
      </c>
      <c r="BV28" s="326">
        <v>0</v>
      </c>
      <c r="BW28" s="326">
        <v>0</v>
      </c>
      <c r="BX28" s="326">
        <v>0</v>
      </c>
      <c r="BY28" s="323">
        <v>0</v>
      </c>
      <c r="BZ28" s="328">
        <v>0</v>
      </c>
      <c r="CA28" s="322">
        <v>0</v>
      </c>
      <c r="CB28" s="326">
        <v>0</v>
      </c>
      <c r="CC28" s="323">
        <v>0</v>
      </c>
      <c r="CD28" s="325">
        <v>0</v>
      </c>
      <c r="CE28" s="326">
        <v>0</v>
      </c>
      <c r="CF28" s="326">
        <v>0</v>
      </c>
      <c r="CG28" s="326">
        <v>0</v>
      </c>
      <c r="CH28" s="326">
        <v>0</v>
      </c>
      <c r="CI28" s="326">
        <v>0</v>
      </c>
      <c r="CJ28" s="323">
        <v>0</v>
      </c>
      <c r="CK28" s="328">
        <v>0</v>
      </c>
      <c r="CL28" s="322">
        <v>0</v>
      </c>
      <c r="CM28" s="326">
        <v>0</v>
      </c>
      <c r="CN28" s="323">
        <v>0</v>
      </c>
      <c r="CO28" s="325">
        <v>0</v>
      </c>
      <c r="CP28" s="326">
        <v>0</v>
      </c>
      <c r="CQ28" s="326">
        <v>0</v>
      </c>
      <c r="CR28" s="326">
        <v>0</v>
      </c>
      <c r="CS28" s="326">
        <v>0</v>
      </c>
      <c r="CT28" s="326">
        <v>0</v>
      </c>
      <c r="CU28" s="323">
        <v>0</v>
      </c>
      <c r="CV28" s="328">
        <v>0</v>
      </c>
    </row>
    <row r="29" spans="1:100" ht="21" customHeight="1" x14ac:dyDescent="0.15">
      <c r="A29" s="307" t="s">
        <v>28</v>
      </c>
      <c r="B29" s="322">
        <v>0</v>
      </c>
      <c r="C29" s="323">
        <v>0</v>
      </c>
      <c r="D29" s="324">
        <v>0</v>
      </c>
      <c r="E29" s="325">
        <v>0</v>
      </c>
      <c r="F29" s="326">
        <v>0</v>
      </c>
      <c r="G29" s="326">
        <v>0</v>
      </c>
      <c r="H29" s="326">
        <v>0</v>
      </c>
      <c r="I29" s="326">
        <v>0</v>
      </c>
      <c r="J29" s="326">
        <v>0</v>
      </c>
      <c r="K29" s="327">
        <v>0</v>
      </c>
      <c r="L29" s="328">
        <v>0</v>
      </c>
      <c r="M29" s="322">
        <v>0</v>
      </c>
      <c r="N29" s="326">
        <v>0</v>
      </c>
      <c r="O29" s="323">
        <v>0</v>
      </c>
      <c r="P29" s="325">
        <v>0</v>
      </c>
      <c r="Q29" s="326">
        <v>0</v>
      </c>
      <c r="R29" s="326">
        <v>0</v>
      </c>
      <c r="S29" s="326">
        <v>0</v>
      </c>
      <c r="T29" s="326">
        <v>0</v>
      </c>
      <c r="U29" s="326">
        <v>0</v>
      </c>
      <c r="V29" s="323">
        <v>0</v>
      </c>
      <c r="W29" s="328">
        <v>0</v>
      </c>
      <c r="X29" s="322">
        <v>0</v>
      </c>
      <c r="Y29" s="326">
        <v>0</v>
      </c>
      <c r="Z29" s="323">
        <v>0</v>
      </c>
      <c r="AA29" s="325">
        <v>0</v>
      </c>
      <c r="AB29" s="326">
        <v>8</v>
      </c>
      <c r="AC29" s="326">
        <v>3</v>
      </c>
      <c r="AD29" s="326">
        <v>3</v>
      </c>
      <c r="AE29" s="326">
        <v>2</v>
      </c>
      <c r="AF29" s="326">
        <v>0</v>
      </c>
      <c r="AG29" s="323">
        <v>16</v>
      </c>
      <c r="AH29" s="328">
        <v>16</v>
      </c>
      <c r="AI29" s="322">
        <v>0</v>
      </c>
      <c r="AJ29" s="326">
        <v>0</v>
      </c>
      <c r="AK29" s="323">
        <v>0</v>
      </c>
      <c r="AL29" s="325">
        <v>0</v>
      </c>
      <c r="AM29" s="326">
        <v>0</v>
      </c>
      <c r="AN29" s="326">
        <v>0</v>
      </c>
      <c r="AO29" s="326">
        <v>0</v>
      </c>
      <c r="AP29" s="326">
        <v>0</v>
      </c>
      <c r="AQ29" s="326">
        <v>0</v>
      </c>
      <c r="AR29" s="323">
        <v>0</v>
      </c>
      <c r="AS29" s="328">
        <v>0</v>
      </c>
      <c r="AT29" s="322">
        <v>0</v>
      </c>
      <c r="AU29" s="326">
        <v>0</v>
      </c>
      <c r="AV29" s="323">
        <v>0</v>
      </c>
      <c r="AW29" s="325">
        <v>0</v>
      </c>
      <c r="AX29" s="326">
        <v>0</v>
      </c>
      <c r="AY29" s="326">
        <v>0</v>
      </c>
      <c r="AZ29" s="326">
        <v>0</v>
      </c>
      <c r="BA29" s="326">
        <v>0</v>
      </c>
      <c r="BB29" s="326">
        <v>0</v>
      </c>
      <c r="BC29" s="323">
        <v>0</v>
      </c>
      <c r="BD29" s="328">
        <v>0</v>
      </c>
      <c r="BE29" s="322">
        <v>0</v>
      </c>
      <c r="BF29" s="326">
        <v>0</v>
      </c>
      <c r="BG29" s="323">
        <v>0</v>
      </c>
      <c r="BH29" s="325">
        <v>0</v>
      </c>
      <c r="BI29" s="326">
        <v>1</v>
      </c>
      <c r="BJ29" s="326">
        <v>0</v>
      </c>
      <c r="BK29" s="326">
        <v>1</v>
      </c>
      <c r="BL29" s="326">
        <v>0</v>
      </c>
      <c r="BM29" s="326">
        <v>0</v>
      </c>
      <c r="BN29" s="327">
        <v>2</v>
      </c>
      <c r="BO29" s="328">
        <v>2</v>
      </c>
      <c r="BP29" s="322">
        <v>0</v>
      </c>
      <c r="BQ29" s="326">
        <v>0</v>
      </c>
      <c r="BR29" s="323">
        <v>0</v>
      </c>
      <c r="BS29" s="325">
        <v>0</v>
      </c>
      <c r="BT29" s="326">
        <v>0</v>
      </c>
      <c r="BU29" s="326">
        <v>0</v>
      </c>
      <c r="BV29" s="326">
        <v>0</v>
      </c>
      <c r="BW29" s="326">
        <v>0</v>
      </c>
      <c r="BX29" s="326">
        <v>0</v>
      </c>
      <c r="BY29" s="323">
        <v>0</v>
      </c>
      <c r="BZ29" s="328">
        <v>0</v>
      </c>
      <c r="CA29" s="322">
        <v>0</v>
      </c>
      <c r="CB29" s="326">
        <v>0</v>
      </c>
      <c r="CC29" s="323">
        <v>0</v>
      </c>
      <c r="CD29" s="325">
        <v>0</v>
      </c>
      <c r="CE29" s="326">
        <v>0</v>
      </c>
      <c r="CF29" s="326">
        <v>0</v>
      </c>
      <c r="CG29" s="326">
        <v>0</v>
      </c>
      <c r="CH29" s="326">
        <v>2</v>
      </c>
      <c r="CI29" s="326">
        <v>1</v>
      </c>
      <c r="CJ29" s="323">
        <v>3</v>
      </c>
      <c r="CK29" s="328">
        <v>3</v>
      </c>
      <c r="CL29" s="322">
        <v>0</v>
      </c>
      <c r="CM29" s="326">
        <v>0</v>
      </c>
      <c r="CN29" s="323">
        <v>0</v>
      </c>
      <c r="CO29" s="325">
        <v>0</v>
      </c>
      <c r="CP29" s="326">
        <v>0</v>
      </c>
      <c r="CQ29" s="326">
        <v>0</v>
      </c>
      <c r="CR29" s="326">
        <v>0</v>
      </c>
      <c r="CS29" s="326">
        <v>0</v>
      </c>
      <c r="CT29" s="326">
        <v>0</v>
      </c>
      <c r="CU29" s="323">
        <v>0</v>
      </c>
      <c r="CV29" s="328">
        <v>0</v>
      </c>
    </row>
    <row r="30" spans="1:100" ht="21" customHeight="1" x14ac:dyDescent="0.15">
      <c r="A30" s="307" t="s">
        <v>29</v>
      </c>
      <c r="B30" s="322">
        <v>0</v>
      </c>
      <c r="C30" s="323">
        <v>0</v>
      </c>
      <c r="D30" s="324">
        <v>0</v>
      </c>
      <c r="E30" s="325">
        <v>0</v>
      </c>
      <c r="F30" s="326">
        <v>0</v>
      </c>
      <c r="G30" s="326">
        <v>0</v>
      </c>
      <c r="H30" s="326">
        <v>0</v>
      </c>
      <c r="I30" s="326">
        <v>0</v>
      </c>
      <c r="J30" s="326">
        <v>0</v>
      </c>
      <c r="K30" s="327">
        <v>0</v>
      </c>
      <c r="L30" s="328">
        <v>0</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1</v>
      </c>
      <c r="AC30" s="326">
        <v>1</v>
      </c>
      <c r="AD30" s="326">
        <v>1</v>
      </c>
      <c r="AE30" s="326">
        <v>0</v>
      </c>
      <c r="AF30" s="326">
        <v>0</v>
      </c>
      <c r="AG30" s="323">
        <v>3</v>
      </c>
      <c r="AH30" s="328">
        <v>3</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0</v>
      </c>
      <c r="AY30" s="326">
        <v>0</v>
      </c>
      <c r="AZ30" s="326">
        <v>0</v>
      </c>
      <c r="BA30" s="326">
        <v>0</v>
      </c>
      <c r="BB30" s="326">
        <v>0</v>
      </c>
      <c r="BC30" s="323">
        <v>0</v>
      </c>
      <c r="BD30" s="328">
        <v>0</v>
      </c>
      <c r="BE30" s="322">
        <v>0</v>
      </c>
      <c r="BF30" s="326">
        <v>0</v>
      </c>
      <c r="BG30" s="323">
        <v>0</v>
      </c>
      <c r="BH30" s="325">
        <v>0</v>
      </c>
      <c r="BI30" s="326">
        <v>0</v>
      </c>
      <c r="BJ30" s="326">
        <v>0</v>
      </c>
      <c r="BK30" s="326">
        <v>0</v>
      </c>
      <c r="BL30" s="326">
        <v>1</v>
      </c>
      <c r="BM30" s="326">
        <v>0</v>
      </c>
      <c r="BN30" s="327">
        <v>1</v>
      </c>
      <c r="BO30" s="328">
        <v>1</v>
      </c>
      <c r="BP30" s="322">
        <v>0</v>
      </c>
      <c r="BQ30" s="326">
        <v>0</v>
      </c>
      <c r="BR30" s="323">
        <v>0</v>
      </c>
      <c r="BS30" s="325">
        <v>0</v>
      </c>
      <c r="BT30" s="326">
        <v>0</v>
      </c>
      <c r="BU30" s="326">
        <v>0</v>
      </c>
      <c r="BV30" s="326">
        <v>0</v>
      </c>
      <c r="BW30" s="326">
        <v>0</v>
      </c>
      <c r="BX30" s="326">
        <v>0</v>
      </c>
      <c r="BY30" s="323">
        <v>0</v>
      </c>
      <c r="BZ30" s="328">
        <v>0</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21" customHeight="1" x14ac:dyDescent="0.15">
      <c r="A31" s="307" t="s">
        <v>30</v>
      </c>
      <c r="B31" s="322">
        <v>0</v>
      </c>
      <c r="C31" s="323">
        <v>0</v>
      </c>
      <c r="D31" s="324">
        <v>0</v>
      </c>
      <c r="E31" s="325">
        <v>0</v>
      </c>
      <c r="F31" s="326">
        <v>0</v>
      </c>
      <c r="G31" s="326">
        <v>0</v>
      </c>
      <c r="H31" s="326">
        <v>0</v>
      </c>
      <c r="I31" s="326">
        <v>0</v>
      </c>
      <c r="J31" s="326">
        <v>0</v>
      </c>
      <c r="K31" s="327">
        <v>0</v>
      </c>
      <c r="L31" s="328">
        <v>0</v>
      </c>
      <c r="M31" s="322">
        <v>0</v>
      </c>
      <c r="N31" s="326">
        <v>0</v>
      </c>
      <c r="O31" s="323">
        <v>0</v>
      </c>
      <c r="P31" s="325">
        <v>0</v>
      </c>
      <c r="Q31" s="326">
        <v>0</v>
      </c>
      <c r="R31" s="326">
        <v>0</v>
      </c>
      <c r="S31" s="326">
        <v>0</v>
      </c>
      <c r="T31" s="326">
        <v>0</v>
      </c>
      <c r="U31" s="326">
        <v>0</v>
      </c>
      <c r="V31" s="323">
        <v>0</v>
      </c>
      <c r="W31" s="328">
        <v>0</v>
      </c>
      <c r="X31" s="322">
        <v>0</v>
      </c>
      <c r="Y31" s="326">
        <v>0</v>
      </c>
      <c r="Z31" s="323">
        <v>0</v>
      </c>
      <c r="AA31" s="325">
        <v>0</v>
      </c>
      <c r="AB31" s="326">
        <v>3</v>
      </c>
      <c r="AC31" s="326">
        <v>2</v>
      </c>
      <c r="AD31" s="326">
        <v>0</v>
      </c>
      <c r="AE31" s="326">
        <v>1</v>
      </c>
      <c r="AF31" s="326">
        <v>0</v>
      </c>
      <c r="AG31" s="323">
        <v>6</v>
      </c>
      <c r="AH31" s="328">
        <v>6</v>
      </c>
      <c r="AI31" s="322">
        <v>0</v>
      </c>
      <c r="AJ31" s="326">
        <v>0</v>
      </c>
      <c r="AK31" s="323">
        <v>0</v>
      </c>
      <c r="AL31" s="325">
        <v>0</v>
      </c>
      <c r="AM31" s="326">
        <v>0</v>
      </c>
      <c r="AN31" s="326">
        <v>0</v>
      </c>
      <c r="AO31" s="326">
        <v>0</v>
      </c>
      <c r="AP31" s="326">
        <v>0</v>
      </c>
      <c r="AQ31" s="326">
        <v>0</v>
      </c>
      <c r="AR31" s="323">
        <v>0</v>
      </c>
      <c r="AS31" s="328">
        <v>0</v>
      </c>
      <c r="AT31" s="322">
        <v>0</v>
      </c>
      <c r="AU31" s="326">
        <v>0</v>
      </c>
      <c r="AV31" s="323">
        <v>0</v>
      </c>
      <c r="AW31" s="325">
        <v>0</v>
      </c>
      <c r="AX31" s="326">
        <v>0</v>
      </c>
      <c r="AY31" s="326">
        <v>1</v>
      </c>
      <c r="AZ31" s="326">
        <v>0</v>
      </c>
      <c r="BA31" s="326">
        <v>0</v>
      </c>
      <c r="BB31" s="326">
        <v>0</v>
      </c>
      <c r="BC31" s="323">
        <v>1</v>
      </c>
      <c r="BD31" s="328">
        <v>1</v>
      </c>
      <c r="BE31" s="322">
        <v>0</v>
      </c>
      <c r="BF31" s="326">
        <v>0</v>
      </c>
      <c r="BG31" s="323">
        <v>0</v>
      </c>
      <c r="BH31" s="325">
        <v>0</v>
      </c>
      <c r="BI31" s="326">
        <v>0</v>
      </c>
      <c r="BJ31" s="326">
        <v>1</v>
      </c>
      <c r="BK31" s="326">
        <v>0</v>
      </c>
      <c r="BL31" s="326">
        <v>0</v>
      </c>
      <c r="BM31" s="326">
        <v>0</v>
      </c>
      <c r="BN31" s="327">
        <v>1</v>
      </c>
      <c r="BO31" s="328">
        <v>1</v>
      </c>
      <c r="BP31" s="322">
        <v>0</v>
      </c>
      <c r="BQ31" s="326">
        <v>0</v>
      </c>
      <c r="BR31" s="323">
        <v>0</v>
      </c>
      <c r="BS31" s="325">
        <v>0</v>
      </c>
      <c r="BT31" s="326">
        <v>0</v>
      </c>
      <c r="BU31" s="326">
        <v>0</v>
      </c>
      <c r="BV31" s="326">
        <v>0</v>
      </c>
      <c r="BW31" s="326">
        <v>0</v>
      </c>
      <c r="BX31" s="326">
        <v>0</v>
      </c>
      <c r="BY31" s="323">
        <v>0</v>
      </c>
      <c r="BZ31" s="328">
        <v>0</v>
      </c>
      <c r="CA31" s="322">
        <v>0</v>
      </c>
      <c r="CB31" s="326">
        <v>0</v>
      </c>
      <c r="CC31" s="323">
        <v>0</v>
      </c>
      <c r="CD31" s="325">
        <v>0</v>
      </c>
      <c r="CE31" s="326">
        <v>0</v>
      </c>
      <c r="CF31" s="326">
        <v>0</v>
      </c>
      <c r="CG31" s="326">
        <v>0</v>
      </c>
      <c r="CH31" s="326">
        <v>0</v>
      </c>
      <c r="CI31" s="326">
        <v>0</v>
      </c>
      <c r="CJ31" s="323">
        <v>0</v>
      </c>
      <c r="CK31" s="328">
        <v>0</v>
      </c>
      <c r="CL31" s="322">
        <v>0</v>
      </c>
      <c r="CM31" s="326">
        <v>0</v>
      </c>
      <c r="CN31" s="323">
        <v>0</v>
      </c>
      <c r="CO31" s="325">
        <v>0</v>
      </c>
      <c r="CP31" s="326">
        <v>0</v>
      </c>
      <c r="CQ31" s="326">
        <v>0</v>
      </c>
      <c r="CR31" s="326">
        <v>0</v>
      </c>
      <c r="CS31" s="326">
        <v>0</v>
      </c>
      <c r="CT31" s="326">
        <v>0</v>
      </c>
      <c r="CU31" s="323">
        <v>0</v>
      </c>
      <c r="CV31" s="328">
        <v>0</v>
      </c>
    </row>
    <row r="32" spans="1:100" ht="21" customHeight="1" x14ac:dyDescent="0.15">
      <c r="A32" s="307" t="s">
        <v>31</v>
      </c>
      <c r="B32" s="322">
        <v>0</v>
      </c>
      <c r="C32" s="323">
        <v>0</v>
      </c>
      <c r="D32" s="324">
        <v>0</v>
      </c>
      <c r="E32" s="325">
        <v>0</v>
      </c>
      <c r="F32" s="326">
        <v>0</v>
      </c>
      <c r="G32" s="326">
        <v>0</v>
      </c>
      <c r="H32" s="326">
        <v>0</v>
      </c>
      <c r="I32" s="326">
        <v>0</v>
      </c>
      <c r="J32" s="326">
        <v>0</v>
      </c>
      <c r="K32" s="327">
        <v>0</v>
      </c>
      <c r="L32" s="328">
        <v>0</v>
      </c>
      <c r="M32" s="322">
        <v>0</v>
      </c>
      <c r="N32" s="326">
        <v>0</v>
      </c>
      <c r="O32" s="323">
        <v>0</v>
      </c>
      <c r="P32" s="325">
        <v>0</v>
      </c>
      <c r="Q32" s="326">
        <v>0</v>
      </c>
      <c r="R32" s="326">
        <v>0</v>
      </c>
      <c r="S32" s="326">
        <v>0</v>
      </c>
      <c r="T32" s="326">
        <v>0</v>
      </c>
      <c r="U32" s="326">
        <v>0</v>
      </c>
      <c r="V32" s="323">
        <v>0</v>
      </c>
      <c r="W32" s="328">
        <v>0</v>
      </c>
      <c r="X32" s="322">
        <v>0</v>
      </c>
      <c r="Y32" s="326">
        <v>0</v>
      </c>
      <c r="Z32" s="323">
        <v>0</v>
      </c>
      <c r="AA32" s="325">
        <v>0</v>
      </c>
      <c r="AB32" s="326">
        <v>5</v>
      </c>
      <c r="AC32" s="326">
        <v>3</v>
      </c>
      <c r="AD32" s="326">
        <v>0</v>
      </c>
      <c r="AE32" s="326">
        <v>0</v>
      </c>
      <c r="AF32" s="326">
        <v>0</v>
      </c>
      <c r="AG32" s="323">
        <v>8</v>
      </c>
      <c r="AH32" s="328">
        <v>8</v>
      </c>
      <c r="AI32" s="322">
        <v>0</v>
      </c>
      <c r="AJ32" s="326">
        <v>0</v>
      </c>
      <c r="AK32" s="323">
        <v>0</v>
      </c>
      <c r="AL32" s="325">
        <v>0</v>
      </c>
      <c r="AM32" s="326">
        <v>0</v>
      </c>
      <c r="AN32" s="326">
        <v>0</v>
      </c>
      <c r="AO32" s="326">
        <v>0</v>
      </c>
      <c r="AP32" s="326">
        <v>0</v>
      </c>
      <c r="AQ32" s="326">
        <v>0</v>
      </c>
      <c r="AR32" s="323">
        <v>0</v>
      </c>
      <c r="AS32" s="328">
        <v>0</v>
      </c>
      <c r="AT32" s="322">
        <v>0</v>
      </c>
      <c r="AU32" s="326">
        <v>0</v>
      </c>
      <c r="AV32" s="323">
        <v>0</v>
      </c>
      <c r="AW32" s="325">
        <v>0</v>
      </c>
      <c r="AX32" s="326">
        <v>0</v>
      </c>
      <c r="AY32" s="326">
        <v>0</v>
      </c>
      <c r="AZ32" s="326">
        <v>0</v>
      </c>
      <c r="BA32" s="326">
        <v>0</v>
      </c>
      <c r="BB32" s="326">
        <v>0</v>
      </c>
      <c r="BC32" s="323">
        <v>0</v>
      </c>
      <c r="BD32" s="328">
        <v>0</v>
      </c>
      <c r="BE32" s="322">
        <v>0</v>
      </c>
      <c r="BF32" s="326">
        <v>0</v>
      </c>
      <c r="BG32" s="323">
        <v>0</v>
      </c>
      <c r="BH32" s="325">
        <v>0</v>
      </c>
      <c r="BI32" s="326">
        <v>0</v>
      </c>
      <c r="BJ32" s="326">
        <v>0</v>
      </c>
      <c r="BK32" s="326">
        <v>0</v>
      </c>
      <c r="BL32" s="326">
        <v>0</v>
      </c>
      <c r="BM32" s="326">
        <v>0</v>
      </c>
      <c r="BN32" s="327">
        <v>0</v>
      </c>
      <c r="BO32" s="328">
        <v>0</v>
      </c>
      <c r="BP32" s="322">
        <v>0</v>
      </c>
      <c r="BQ32" s="326">
        <v>0</v>
      </c>
      <c r="BR32" s="323">
        <v>0</v>
      </c>
      <c r="BS32" s="325">
        <v>0</v>
      </c>
      <c r="BT32" s="326">
        <v>0</v>
      </c>
      <c r="BU32" s="326">
        <v>0</v>
      </c>
      <c r="BV32" s="326">
        <v>0</v>
      </c>
      <c r="BW32" s="326">
        <v>0</v>
      </c>
      <c r="BX32" s="326">
        <v>0</v>
      </c>
      <c r="BY32" s="323">
        <v>0</v>
      </c>
      <c r="BZ32" s="328">
        <v>0</v>
      </c>
      <c r="CA32" s="322">
        <v>0</v>
      </c>
      <c r="CB32" s="326">
        <v>0</v>
      </c>
      <c r="CC32" s="323">
        <v>0</v>
      </c>
      <c r="CD32" s="325">
        <v>0</v>
      </c>
      <c r="CE32" s="326">
        <v>0</v>
      </c>
      <c r="CF32" s="326">
        <v>0</v>
      </c>
      <c r="CG32" s="326">
        <v>0</v>
      </c>
      <c r="CH32" s="326">
        <v>0</v>
      </c>
      <c r="CI32" s="326">
        <v>0</v>
      </c>
      <c r="CJ32" s="323">
        <v>0</v>
      </c>
      <c r="CK32" s="328">
        <v>0</v>
      </c>
      <c r="CL32" s="322">
        <v>0</v>
      </c>
      <c r="CM32" s="326">
        <v>0</v>
      </c>
      <c r="CN32" s="323">
        <v>0</v>
      </c>
      <c r="CO32" s="325">
        <v>0</v>
      </c>
      <c r="CP32" s="326">
        <v>0</v>
      </c>
      <c r="CQ32" s="326">
        <v>0</v>
      </c>
      <c r="CR32" s="326">
        <v>0</v>
      </c>
      <c r="CS32" s="326">
        <v>0</v>
      </c>
      <c r="CT32" s="326">
        <v>0</v>
      </c>
      <c r="CU32" s="323">
        <v>0</v>
      </c>
      <c r="CV32" s="328">
        <v>0</v>
      </c>
    </row>
    <row r="33" spans="1:100" ht="21" customHeight="1" x14ac:dyDescent="0.15">
      <c r="A33" s="307" t="s">
        <v>32</v>
      </c>
      <c r="B33" s="322">
        <v>0</v>
      </c>
      <c r="C33" s="323">
        <v>0</v>
      </c>
      <c r="D33" s="324">
        <v>0</v>
      </c>
      <c r="E33" s="325">
        <v>0</v>
      </c>
      <c r="F33" s="326">
        <v>0</v>
      </c>
      <c r="G33" s="326">
        <v>0</v>
      </c>
      <c r="H33" s="326">
        <v>0</v>
      </c>
      <c r="I33" s="326">
        <v>0</v>
      </c>
      <c r="J33" s="326">
        <v>0</v>
      </c>
      <c r="K33" s="327">
        <v>0</v>
      </c>
      <c r="L33" s="328">
        <v>0</v>
      </c>
      <c r="M33" s="322">
        <v>0</v>
      </c>
      <c r="N33" s="326">
        <v>0</v>
      </c>
      <c r="O33" s="323">
        <v>0</v>
      </c>
      <c r="P33" s="325">
        <v>0</v>
      </c>
      <c r="Q33" s="326">
        <v>0</v>
      </c>
      <c r="R33" s="326">
        <v>0</v>
      </c>
      <c r="S33" s="326">
        <v>0</v>
      </c>
      <c r="T33" s="326">
        <v>0</v>
      </c>
      <c r="U33" s="326">
        <v>0</v>
      </c>
      <c r="V33" s="323">
        <v>0</v>
      </c>
      <c r="W33" s="328">
        <v>0</v>
      </c>
      <c r="X33" s="322">
        <v>0</v>
      </c>
      <c r="Y33" s="326">
        <v>0</v>
      </c>
      <c r="Z33" s="323">
        <v>0</v>
      </c>
      <c r="AA33" s="325">
        <v>0</v>
      </c>
      <c r="AB33" s="326">
        <v>3</v>
      </c>
      <c r="AC33" s="326">
        <v>1</v>
      </c>
      <c r="AD33" s="326">
        <v>1</v>
      </c>
      <c r="AE33" s="326">
        <v>0</v>
      </c>
      <c r="AF33" s="326">
        <v>0</v>
      </c>
      <c r="AG33" s="323">
        <v>5</v>
      </c>
      <c r="AH33" s="328">
        <v>5</v>
      </c>
      <c r="AI33" s="322">
        <v>0</v>
      </c>
      <c r="AJ33" s="326">
        <v>0</v>
      </c>
      <c r="AK33" s="323">
        <v>0</v>
      </c>
      <c r="AL33" s="325">
        <v>0</v>
      </c>
      <c r="AM33" s="326">
        <v>0</v>
      </c>
      <c r="AN33" s="326">
        <v>0</v>
      </c>
      <c r="AO33" s="326">
        <v>0</v>
      </c>
      <c r="AP33" s="326">
        <v>0</v>
      </c>
      <c r="AQ33" s="326">
        <v>0</v>
      </c>
      <c r="AR33" s="323">
        <v>0</v>
      </c>
      <c r="AS33" s="328">
        <v>0</v>
      </c>
      <c r="AT33" s="322">
        <v>0</v>
      </c>
      <c r="AU33" s="326">
        <v>0</v>
      </c>
      <c r="AV33" s="323">
        <v>0</v>
      </c>
      <c r="AW33" s="325">
        <v>0</v>
      </c>
      <c r="AX33" s="326">
        <v>0</v>
      </c>
      <c r="AY33" s="326">
        <v>0</v>
      </c>
      <c r="AZ33" s="326">
        <v>0</v>
      </c>
      <c r="BA33" s="326">
        <v>0</v>
      </c>
      <c r="BB33" s="326">
        <v>0</v>
      </c>
      <c r="BC33" s="323">
        <v>0</v>
      </c>
      <c r="BD33" s="328">
        <v>0</v>
      </c>
      <c r="BE33" s="322">
        <v>0</v>
      </c>
      <c r="BF33" s="326">
        <v>0</v>
      </c>
      <c r="BG33" s="323">
        <v>0</v>
      </c>
      <c r="BH33" s="325">
        <v>0</v>
      </c>
      <c r="BI33" s="326">
        <v>0</v>
      </c>
      <c r="BJ33" s="326">
        <v>0</v>
      </c>
      <c r="BK33" s="326">
        <v>1</v>
      </c>
      <c r="BL33" s="326">
        <v>2</v>
      </c>
      <c r="BM33" s="326">
        <v>1</v>
      </c>
      <c r="BN33" s="327">
        <v>4</v>
      </c>
      <c r="BO33" s="328">
        <v>4</v>
      </c>
      <c r="BP33" s="322">
        <v>0</v>
      </c>
      <c r="BQ33" s="326">
        <v>0</v>
      </c>
      <c r="BR33" s="323">
        <v>0</v>
      </c>
      <c r="BS33" s="325">
        <v>0</v>
      </c>
      <c r="BT33" s="326">
        <v>0</v>
      </c>
      <c r="BU33" s="326">
        <v>0</v>
      </c>
      <c r="BV33" s="326">
        <v>0</v>
      </c>
      <c r="BW33" s="326">
        <v>0</v>
      </c>
      <c r="BX33" s="326">
        <v>0</v>
      </c>
      <c r="BY33" s="323">
        <v>0</v>
      </c>
      <c r="BZ33" s="328">
        <v>0</v>
      </c>
      <c r="CA33" s="322">
        <v>0</v>
      </c>
      <c r="CB33" s="326">
        <v>0</v>
      </c>
      <c r="CC33" s="323">
        <v>0</v>
      </c>
      <c r="CD33" s="325">
        <v>0</v>
      </c>
      <c r="CE33" s="326">
        <v>0</v>
      </c>
      <c r="CF33" s="326">
        <v>0</v>
      </c>
      <c r="CG33" s="326">
        <v>0</v>
      </c>
      <c r="CH33" s="326">
        <v>1</v>
      </c>
      <c r="CI33" s="326">
        <v>0</v>
      </c>
      <c r="CJ33" s="323">
        <v>1</v>
      </c>
      <c r="CK33" s="328">
        <v>1</v>
      </c>
      <c r="CL33" s="322">
        <v>0</v>
      </c>
      <c r="CM33" s="326">
        <v>0</v>
      </c>
      <c r="CN33" s="323">
        <v>0</v>
      </c>
      <c r="CO33" s="325">
        <v>0</v>
      </c>
      <c r="CP33" s="326">
        <v>0</v>
      </c>
      <c r="CQ33" s="326">
        <v>0</v>
      </c>
      <c r="CR33" s="326">
        <v>0</v>
      </c>
      <c r="CS33" s="326">
        <v>0</v>
      </c>
      <c r="CT33" s="326">
        <v>0</v>
      </c>
      <c r="CU33" s="323">
        <v>0</v>
      </c>
      <c r="CV33" s="328">
        <v>0</v>
      </c>
    </row>
    <row r="34" spans="1:100" ht="21" customHeight="1" x14ac:dyDescent="0.15">
      <c r="A34" s="307" t="s">
        <v>33</v>
      </c>
      <c r="B34" s="322">
        <v>0</v>
      </c>
      <c r="C34" s="323">
        <v>0</v>
      </c>
      <c r="D34" s="324">
        <v>0</v>
      </c>
      <c r="E34" s="325">
        <v>0</v>
      </c>
      <c r="F34" s="326">
        <v>0</v>
      </c>
      <c r="G34" s="326">
        <v>0</v>
      </c>
      <c r="H34" s="326">
        <v>0</v>
      </c>
      <c r="I34" s="326">
        <v>0</v>
      </c>
      <c r="J34" s="326">
        <v>0</v>
      </c>
      <c r="K34" s="327">
        <v>0</v>
      </c>
      <c r="L34" s="328">
        <v>0</v>
      </c>
      <c r="M34" s="322">
        <v>0</v>
      </c>
      <c r="N34" s="326">
        <v>0</v>
      </c>
      <c r="O34" s="323">
        <v>0</v>
      </c>
      <c r="P34" s="325">
        <v>0</v>
      </c>
      <c r="Q34" s="326">
        <v>0</v>
      </c>
      <c r="R34" s="326">
        <v>0</v>
      </c>
      <c r="S34" s="326">
        <v>0</v>
      </c>
      <c r="T34" s="326">
        <v>0</v>
      </c>
      <c r="U34" s="326">
        <v>0</v>
      </c>
      <c r="V34" s="323">
        <v>0</v>
      </c>
      <c r="W34" s="328">
        <v>0</v>
      </c>
      <c r="X34" s="322">
        <v>0</v>
      </c>
      <c r="Y34" s="326">
        <v>0</v>
      </c>
      <c r="Z34" s="323">
        <v>0</v>
      </c>
      <c r="AA34" s="325">
        <v>0</v>
      </c>
      <c r="AB34" s="326">
        <v>5</v>
      </c>
      <c r="AC34" s="326">
        <v>2</v>
      </c>
      <c r="AD34" s="326">
        <v>1</v>
      </c>
      <c r="AE34" s="326">
        <v>1</v>
      </c>
      <c r="AF34" s="326">
        <v>0</v>
      </c>
      <c r="AG34" s="323">
        <v>9</v>
      </c>
      <c r="AH34" s="328">
        <v>9</v>
      </c>
      <c r="AI34" s="322">
        <v>0</v>
      </c>
      <c r="AJ34" s="326">
        <v>0</v>
      </c>
      <c r="AK34" s="323">
        <v>0</v>
      </c>
      <c r="AL34" s="325">
        <v>0</v>
      </c>
      <c r="AM34" s="326">
        <v>0</v>
      </c>
      <c r="AN34" s="326">
        <v>0</v>
      </c>
      <c r="AO34" s="326">
        <v>0</v>
      </c>
      <c r="AP34" s="326">
        <v>0</v>
      </c>
      <c r="AQ34" s="326">
        <v>0</v>
      </c>
      <c r="AR34" s="323">
        <v>0</v>
      </c>
      <c r="AS34" s="328">
        <v>0</v>
      </c>
      <c r="AT34" s="322">
        <v>0</v>
      </c>
      <c r="AU34" s="326">
        <v>0</v>
      </c>
      <c r="AV34" s="323">
        <v>0</v>
      </c>
      <c r="AW34" s="325">
        <v>0</v>
      </c>
      <c r="AX34" s="326">
        <v>0</v>
      </c>
      <c r="AY34" s="326">
        <v>0</v>
      </c>
      <c r="AZ34" s="326">
        <v>1</v>
      </c>
      <c r="BA34" s="326">
        <v>0</v>
      </c>
      <c r="BB34" s="326">
        <v>0</v>
      </c>
      <c r="BC34" s="323">
        <v>1</v>
      </c>
      <c r="BD34" s="328">
        <v>1</v>
      </c>
      <c r="BE34" s="322">
        <v>0</v>
      </c>
      <c r="BF34" s="326">
        <v>0</v>
      </c>
      <c r="BG34" s="323">
        <v>0</v>
      </c>
      <c r="BH34" s="325">
        <v>0</v>
      </c>
      <c r="BI34" s="326">
        <v>0</v>
      </c>
      <c r="BJ34" s="326">
        <v>0</v>
      </c>
      <c r="BK34" s="326">
        <v>1</v>
      </c>
      <c r="BL34" s="326">
        <v>1</v>
      </c>
      <c r="BM34" s="326">
        <v>0</v>
      </c>
      <c r="BN34" s="327">
        <v>2</v>
      </c>
      <c r="BO34" s="328">
        <v>2</v>
      </c>
      <c r="BP34" s="322">
        <v>0</v>
      </c>
      <c r="BQ34" s="326">
        <v>0</v>
      </c>
      <c r="BR34" s="323">
        <v>0</v>
      </c>
      <c r="BS34" s="325">
        <v>0</v>
      </c>
      <c r="BT34" s="326">
        <v>0</v>
      </c>
      <c r="BU34" s="326">
        <v>0</v>
      </c>
      <c r="BV34" s="326">
        <v>0</v>
      </c>
      <c r="BW34" s="326">
        <v>0</v>
      </c>
      <c r="BX34" s="326">
        <v>0</v>
      </c>
      <c r="BY34" s="323">
        <v>0</v>
      </c>
      <c r="BZ34" s="328">
        <v>0</v>
      </c>
      <c r="CA34" s="322">
        <v>0</v>
      </c>
      <c r="CB34" s="326">
        <v>0</v>
      </c>
      <c r="CC34" s="323">
        <v>0</v>
      </c>
      <c r="CD34" s="325">
        <v>0</v>
      </c>
      <c r="CE34" s="326">
        <v>0</v>
      </c>
      <c r="CF34" s="326">
        <v>1</v>
      </c>
      <c r="CG34" s="326">
        <v>0</v>
      </c>
      <c r="CH34" s="326">
        <v>1</v>
      </c>
      <c r="CI34" s="326">
        <v>0</v>
      </c>
      <c r="CJ34" s="323">
        <v>2</v>
      </c>
      <c r="CK34" s="328">
        <v>2</v>
      </c>
      <c r="CL34" s="322">
        <v>0</v>
      </c>
      <c r="CM34" s="326">
        <v>0</v>
      </c>
      <c r="CN34" s="323">
        <v>0</v>
      </c>
      <c r="CO34" s="325">
        <v>0</v>
      </c>
      <c r="CP34" s="326">
        <v>0</v>
      </c>
      <c r="CQ34" s="326">
        <v>0</v>
      </c>
      <c r="CR34" s="326">
        <v>0</v>
      </c>
      <c r="CS34" s="326">
        <v>0</v>
      </c>
      <c r="CT34" s="326">
        <v>0</v>
      </c>
      <c r="CU34" s="323">
        <v>0</v>
      </c>
      <c r="CV34" s="328">
        <v>0</v>
      </c>
    </row>
    <row r="35" spans="1:100" ht="21" customHeight="1" x14ac:dyDescent="0.15">
      <c r="A35" s="307" t="s">
        <v>34</v>
      </c>
      <c r="B35" s="322">
        <v>0</v>
      </c>
      <c r="C35" s="323">
        <v>0</v>
      </c>
      <c r="D35" s="324">
        <v>0</v>
      </c>
      <c r="E35" s="325">
        <v>0</v>
      </c>
      <c r="F35" s="326">
        <v>0</v>
      </c>
      <c r="G35" s="326">
        <v>0</v>
      </c>
      <c r="H35" s="326">
        <v>0</v>
      </c>
      <c r="I35" s="326">
        <v>0</v>
      </c>
      <c r="J35" s="326">
        <v>0</v>
      </c>
      <c r="K35" s="327">
        <v>0</v>
      </c>
      <c r="L35" s="328">
        <v>0</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1</v>
      </c>
      <c r="AC35" s="326">
        <v>1</v>
      </c>
      <c r="AD35" s="326">
        <v>3</v>
      </c>
      <c r="AE35" s="326">
        <v>0</v>
      </c>
      <c r="AF35" s="326">
        <v>0</v>
      </c>
      <c r="AG35" s="323">
        <v>5</v>
      </c>
      <c r="AH35" s="328">
        <v>5</v>
      </c>
      <c r="AI35" s="322">
        <v>0</v>
      </c>
      <c r="AJ35" s="326">
        <v>0</v>
      </c>
      <c r="AK35" s="323">
        <v>0</v>
      </c>
      <c r="AL35" s="325">
        <v>0</v>
      </c>
      <c r="AM35" s="326">
        <v>0</v>
      </c>
      <c r="AN35" s="326">
        <v>0</v>
      </c>
      <c r="AO35" s="326">
        <v>0</v>
      </c>
      <c r="AP35" s="326">
        <v>0</v>
      </c>
      <c r="AQ35" s="326">
        <v>0</v>
      </c>
      <c r="AR35" s="323">
        <v>0</v>
      </c>
      <c r="AS35" s="328">
        <v>0</v>
      </c>
      <c r="AT35" s="322">
        <v>0</v>
      </c>
      <c r="AU35" s="326">
        <v>0</v>
      </c>
      <c r="AV35" s="323">
        <v>0</v>
      </c>
      <c r="AW35" s="325">
        <v>0</v>
      </c>
      <c r="AX35" s="326">
        <v>0</v>
      </c>
      <c r="AY35" s="326">
        <v>0</v>
      </c>
      <c r="AZ35" s="326">
        <v>0</v>
      </c>
      <c r="BA35" s="326">
        <v>0</v>
      </c>
      <c r="BB35" s="326">
        <v>0</v>
      </c>
      <c r="BC35" s="323">
        <v>0</v>
      </c>
      <c r="BD35" s="328">
        <v>0</v>
      </c>
      <c r="BE35" s="322">
        <v>0</v>
      </c>
      <c r="BF35" s="326">
        <v>0</v>
      </c>
      <c r="BG35" s="323">
        <v>0</v>
      </c>
      <c r="BH35" s="325">
        <v>0</v>
      </c>
      <c r="BI35" s="326">
        <v>0</v>
      </c>
      <c r="BJ35" s="326">
        <v>0</v>
      </c>
      <c r="BK35" s="326">
        <v>0</v>
      </c>
      <c r="BL35" s="326">
        <v>0</v>
      </c>
      <c r="BM35" s="326">
        <v>0</v>
      </c>
      <c r="BN35" s="327">
        <v>0</v>
      </c>
      <c r="BO35" s="328">
        <v>0</v>
      </c>
      <c r="BP35" s="322">
        <v>0</v>
      </c>
      <c r="BQ35" s="326">
        <v>0</v>
      </c>
      <c r="BR35" s="323">
        <v>0</v>
      </c>
      <c r="BS35" s="325">
        <v>0</v>
      </c>
      <c r="BT35" s="326">
        <v>0</v>
      </c>
      <c r="BU35" s="326">
        <v>0</v>
      </c>
      <c r="BV35" s="326">
        <v>0</v>
      </c>
      <c r="BW35" s="326">
        <v>0</v>
      </c>
      <c r="BX35" s="326">
        <v>0</v>
      </c>
      <c r="BY35" s="323">
        <v>0</v>
      </c>
      <c r="BZ35" s="328">
        <v>0</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0</v>
      </c>
      <c r="CQ35" s="326">
        <v>2</v>
      </c>
      <c r="CR35" s="326">
        <v>0</v>
      </c>
      <c r="CS35" s="326">
        <v>0</v>
      </c>
      <c r="CT35" s="326">
        <v>0</v>
      </c>
      <c r="CU35" s="323">
        <v>2</v>
      </c>
      <c r="CV35" s="328">
        <v>2</v>
      </c>
    </row>
    <row r="36" spans="1:100" ht="21" customHeight="1" x14ac:dyDescent="0.15">
      <c r="A36" s="307" t="s">
        <v>35</v>
      </c>
      <c r="B36" s="322">
        <v>0</v>
      </c>
      <c r="C36" s="323">
        <v>0</v>
      </c>
      <c r="D36" s="324">
        <v>0</v>
      </c>
      <c r="E36" s="325">
        <v>0</v>
      </c>
      <c r="F36" s="326">
        <v>0</v>
      </c>
      <c r="G36" s="326">
        <v>0</v>
      </c>
      <c r="H36" s="326">
        <v>0</v>
      </c>
      <c r="I36" s="326">
        <v>0</v>
      </c>
      <c r="J36" s="326">
        <v>0</v>
      </c>
      <c r="K36" s="327">
        <v>0</v>
      </c>
      <c r="L36" s="328">
        <v>0</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2</v>
      </c>
      <c r="AC36" s="326">
        <v>1</v>
      </c>
      <c r="AD36" s="326">
        <v>1</v>
      </c>
      <c r="AE36" s="326">
        <v>1</v>
      </c>
      <c r="AF36" s="326">
        <v>0</v>
      </c>
      <c r="AG36" s="323">
        <v>5</v>
      </c>
      <c r="AH36" s="328">
        <v>5</v>
      </c>
      <c r="AI36" s="322">
        <v>0</v>
      </c>
      <c r="AJ36" s="326">
        <v>0</v>
      </c>
      <c r="AK36" s="323">
        <v>0</v>
      </c>
      <c r="AL36" s="325">
        <v>0</v>
      </c>
      <c r="AM36" s="326">
        <v>0</v>
      </c>
      <c r="AN36" s="326">
        <v>0</v>
      </c>
      <c r="AO36" s="326">
        <v>0</v>
      </c>
      <c r="AP36" s="326">
        <v>0</v>
      </c>
      <c r="AQ36" s="326">
        <v>0</v>
      </c>
      <c r="AR36" s="323">
        <v>0</v>
      </c>
      <c r="AS36" s="328">
        <v>0</v>
      </c>
      <c r="AT36" s="322">
        <v>0</v>
      </c>
      <c r="AU36" s="326">
        <v>0</v>
      </c>
      <c r="AV36" s="323">
        <v>0</v>
      </c>
      <c r="AW36" s="325">
        <v>0</v>
      </c>
      <c r="AX36" s="326">
        <v>0</v>
      </c>
      <c r="AY36" s="326">
        <v>0</v>
      </c>
      <c r="AZ36" s="326">
        <v>0</v>
      </c>
      <c r="BA36" s="326">
        <v>0</v>
      </c>
      <c r="BB36" s="326">
        <v>0</v>
      </c>
      <c r="BC36" s="323">
        <v>0</v>
      </c>
      <c r="BD36" s="328">
        <v>0</v>
      </c>
      <c r="BE36" s="322">
        <v>0</v>
      </c>
      <c r="BF36" s="326">
        <v>0</v>
      </c>
      <c r="BG36" s="323">
        <v>0</v>
      </c>
      <c r="BH36" s="325">
        <v>0</v>
      </c>
      <c r="BI36" s="326">
        <v>0</v>
      </c>
      <c r="BJ36" s="326">
        <v>0</v>
      </c>
      <c r="BK36" s="326">
        <v>0</v>
      </c>
      <c r="BL36" s="326">
        <v>0</v>
      </c>
      <c r="BM36" s="326">
        <v>0</v>
      </c>
      <c r="BN36" s="327">
        <v>0</v>
      </c>
      <c r="BO36" s="328">
        <v>0</v>
      </c>
      <c r="BP36" s="322">
        <v>0</v>
      </c>
      <c r="BQ36" s="326">
        <v>0</v>
      </c>
      <c r="BR36" s="323">
        <v>0</v>
      </c>
      <c r="BS36" s="325">
        <v>0</v>
      </c>
      <c r="BT36" s="326">
        <v>0</v>
      </c>
      <c r="BU36" s="326">
        <v>0</v>
      </c>
      <c r="BV36" s="326">
        <v>0</v>
      </c>
      <c r="BW36" s="326">
        <v>0</v>
      </c>
      <c r="BX36" s="326">
        <v>0</v>
      </c>
      <c r="BY36" s="323">
        <v>0</v>
      </c>
      <c r="BZ36" s="328">
        <v>0</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21" customHeight="1" x14ac:dyDescent="0.15">
      <c r="A37" s="307" t="s">
        <v>36</v>
      </c>
      <c r="B37" s="322">
        <v>0</v>
      </c>
      <c r="C37" s="323">
        <v>0</v>
      </c>
      <c r="D37" s="324">
        <v>0</v>
      </c>
      <c r="E37" s="325">
        <v>0</v>
      </c>
      <c r="F37" s="326">
        <v>0</v>
      </c>
      <c r="G37" s="326">
        <v>0</v>
      </c>
      <c r="H37" s="326">
        <v>0</v>
      </c>
      <c r="I37" s="326">
        <v>0</v>
      </c>
      <c r="J37" s="326">
        <v>0</v>
      </c>
      <c r="K37" s="327">
        <v>0</v>
      </c>
      <c r="L37" s="328">
        <v>0</v>
      </c>
      <c r="M37" s="322">
        <v>0</v>
      </c>
      <c r="N37" s="326">
        <v>0</v>
      </c>
      <c r="O37" s="323">
        <v>0</v>
      </c>
      <c r="P37" s="325">
        <v>0</v>
      </c>
      <c r="Q37" s="326">
        <v>0</v>
      </c>
      <c r="R37" s="326">
        <v>0</v>
      </c>
      <c r="S37" s="326">
        <v>0</v>
      </c>
      <c r="T37" s="326">
        <v>0</v>
      </c>
      <c r="U37" s="326">
        <v>0</v>
      </c>
      <c r="V37" s="323">
        <v>0</v>
      </c>
      <c r="W37" s="328">
        <v>0</v>
      </c>
      <c r="X37" s="322">
        <v>0</v>
      </c>
      <c r="Y37" s="326">
        <v>0</v>
      </c>
      <c r="Z37" s="323">
        <v>0</v>
      </c>
      <c r="AA37" s="325">
        <v>0</v>
      </c>
      <c r="AB37" s="326">
        <v>5</v>
      </c>
      <c r="AC37" s="326">
        <v>0</v>
      </c>
      <c r="AD37" s="326">
        <v>0</v>
      </c>
      <c r="AE37" s="326">
        <v>0</v>
      </c>
      <c r="AF37" s="326">
        <v>0</v>
      </c>
      <c r="AG37" s="323">
        <v>5</v>
      </c>
      <c r="AH37" s="328">
        <v>5</v>
      </c>
      <c r="AI37" s="322">
        <v>0</v>
      </c>
      <c r="AJ37" s="326">
        <v>0</v>
      </c>
      <c r="AK37" s="323">
        <v>0</v>
      </c>
      <c r="AL37" s="325">
        <v>0</v>
      </c>
      <c r="AM37" s="326">
        <v>0</v>
      </c>
      <c r="AN37" s="326">
        <v>0</v>
      </c>
      <c r="AO37" s="326">
        <v>0</v>
      </c>
      <c r="AP37" s="326">
        <v>0</v>
      </c>
      <c r="AQ37" s="326">
        <v>0</v>
      </c>
      <c r="AR37" s="323">
        <v>0</v>
      </c>
      <c r="AS37" s="328">
        <v>0</v>
      </c>
      <c r="AT37" s="322">
        <v>0</v>
      </c>
      <c r="AU37" s="326">
        <v>0</v>
      </c>
      <c r="AV37" s="323">
        <v>0</v>
      </c>
      <c r="AW37" s="325">
        <v>0</v>
      </c>
      <c r="AX37" s="326">
        <v>0</v>
      </c>
      <c r="AY37" s="326">
        <v>0</v>
      </c>
      <c r="AZ37" s="326">
        <v>0</v>
      </c>
      <c r="BA37" s="326">
        <v>0</v>
      </c>
      <c r="BB37" s="326">
        <v>0</v>
      </c>
      <c r="BC37" s="323">
        <v>0</v>
      </c>
      <c r="BD37" s="328">
        <v>0</v>
      </c>
      <c r="BE37" s="322">
        <v>0</v>
      </c>
      <c r="BF37" s="326">
        <v>0</v>
      </c>
      <c r="BG37" s="323">
        <v>0</v>
      </c>
      <c r="BH37" s="325">
        <v>0</v>
      </c>
      <c r="BI37" s="326">
        <v>2</v>
      </c>
      <c r="BJ37" s="326">
        <v>0</v>
      </c>
      <c r="BK37" s="326">
        <v>0</v>
      </c>
      <c r="BL37" s="326">
        <v>3</v>
      </c>
      <c r="BM37" s="326">
        <v>0</v>
      </c>
      <c r="BN37" s="327">
        <v>5</v>
      </c>
      <c r="BO37" s="328">
        <v>5</v>
      </c>
      <c r="BP37" s="322">
        <v>0</v>
      </c>
      <c r="BQ37" s="326">
        <v>0</v>
      </c>
      <c r="BR37" s="323">
        <v>0</v>
      </c>
      <c r="BS37" s="325">
        <v>0</v>
      </c>
      <c r="BT37" s="326">
        <v>0</v>
      </c>
      <c r="BU37" s="326">
        <v>0</v>
      </c>
      <c r="BV37" s="326">
        <v>0</v>
      </c>
      <c r="BW37" s="326">
        <v>0</v>
      </c>
      <c r="BX37" s="326">
        <v>0</v>
      </c>
      <c r="BY37" s="323">
        <v>0</v>
      </c>
      <c r="BZ37" s="328">
        <v>0</v>
      </c>
      <c r="CA37" s="322">
        <v>0</v>
      </c>
      <c r="CB37" s="326">
        <v>0</v>
      </c>
      <c r="CC37" s="323">
        <v>0</v>
      </c>
      <c r="CD37" s="325">
        <v>0</v>
      </c>
      <c r="CE37" s="326">
        <v>0</v>
      </c>
      <c r="CF37" s="326">
        <v>0</v>
      </c>
      <c r="CG37" s="326">
        <v>0</v>
      </c>
      <c r="CH37" s="326">
        <v>0</v>
      </c>
      <c r="CI37" s="326">
        <v>0</v>
      </c>
      <c r="CJ37" s="323">
        <v>0</v>
      </c>
      <c r="CK37" s="328">
        <v>0</v>
      </c>
      <c r="CL37" s="322">
        <v>0</v>
      </c>
      <c r="CM37" s="326">
        <v>0</v>
      </c>
      <c r="CN37" s="323">
        <v>0</v>
      </c>
      <c r="CO37" s="325">
        <v>0</v>
      </c>
      <c r="CP37" s="326">
        <v>0</v>
      </c>
      <c r="CQ37" s="326">
        <v>0</v>
      </c>
      <c r="CR37" s="326">
        <v>0</v>
      </c>
      <c r="CS37" s="326">
        <v>0</v>
      </c>
      <c r="CT37" s="326">
        <v>0</v>
      </c>
      <c r="CU37" s="323">
        <v>0</v>
      </c>
      <c r="CV37" s="328">
        <v>0</v>
      </c>
    </row>
    <row r="38" spans="1:100" ht="21" customHeight="1" x14ac:dyDescent="0.15">
      <c r="A38" s="307" t="s">
        <v>37</v>
      </c>
      <c r="B38" s="322">
        <v>0</v>
      </c>
      <c r="C38" s="323">
        <v>0</v>
      </c>
      <c r="D38" s="324">
        <v>0</v>
      </c>
      <c r="E38" s="325">
        <v>0</v>
      </c>
      <c r="F38" s="326">
        <v>0</v>
      </c>
      <c r="G38" s="326">
        <v>0</v>
      </c>
      <c r="H38" s="326">
        <v>0</v>
      </c>
      <c r="I38" s="326">
        <v>0</v>
      </c>
      <c r="J38" s="326">
        <v>0</v>
      </c>
      <c r="K38" s="327">
        <v>0</v>
      </c>
      <c r="L38" s="328">
        <v>0</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5</v>
      </c>
      <c r="AC38" s="326">
        <v>8</v>
      </c>
      <c r="AD38" s="326">
        <v>2</v>
      </c>
      <c r="AE38" s="326">
        <v>0</v>
      </c>
      <c r="AF38" s="326">
        <v>0</v>
      </c>
      <c r="AG38" s="323">
        <v>15</v>
      </c>
      <c r="AH38" s="328">
        <v>15</v>
      </c>
      <c r="AI38" s="322">
        <v>0</v>
      </c>
      <c r="AJ38" s="326">
        <v>0</v>
      </c>
      <c r="AK38" s="323">
        <v>0</v>
      </c>
      <c r="AL38" s="325">
        <v>0</v>
      </c>
      <c r="AM38" s="326">
        <v>0</v>
      </c>
      <c r="AN38" s="326">
        <v>0</v>
      </c>
      <c r="AO38" s="326">
        <v>0</v>
      </c>
      <c r="AP38" s="326">
        <v>0</v>
      </c>
      <c r="AQ38" s="326">
        <v>0</v>
      </c>
      <c r="AR38" s="323">
        <v>0</v>
      </c>
      <c r="AS38" s="328">
        <v>0</v>
      </c>
      <c r="AT38" s="322">
        <v>0</v>
      </c>
      <c r="AU38" s="326">
        <v>0</v>
      </c>
      <c r="AV38" s="323">
        <v>0</v>
      </c>
      <c r="AW38" s="325">
        <v>0</v>
      </c>
      <c r="AX38" s="326">
        <v>0</v>
      </c>
      <c r="AY38" s="326">
        <v>0</v>
      </c>
      <c r="AZ38" s="326">
        <v>0</v>
      </c>
      <c r="BA38" s="326">
        <v>0</v>
      </c>
      <c r="BB38" s="326">
        <v>0</v>
      </c>
      <c r="BC38" s="323">
        <v>0</v>
      </c>
      <c r="BD38" s="328">
        <v>0</v>
      </c>
      <c r="BE38" s="322">
        <v>0</v>
      </c>
      <c r="BF38" s="326">
        <v>0</v>
      </c>
      <c r="BG38" s="323">
        <v>0</v>
      </c>
      <c r="BH38" s="325">
        <v>0</v>
      </c>
      <c r="BI38" s="326">
        <v>0</v>
      </c>
      <c r="BJ38" s="326">
        <v>1</v>
      </c>
      <c r="BK38" s="326">
        <v>1</v>
      </c>
      <c r="BL38" s="326">
        <v>1</v>
      </c>
      <c r="BM38" s="326">
        <v>0</v>
      </c>
      <c r="BN38" s="327">
        <v>3</v>
      </c>
      <c r="BO38" s="328">
        <v>3</v>
      </c>
      <c r="BP38" s="322">
        <v>0</v>
      </c>
      <c r="BQ38" s="326">
        <v>0</v>
      </c>
      <c r="BR38" s="323">
        <v>0</v>
      </c>
      <c r="BS38" s="325">
        <v>0</v>
      </c>
      <c r="BT38" s="326">
        <v>0</v>
      </c>
      <c r="BU38" s="326">
        <v>0</v>
      </c>
      <c r="BV38" s="326">
        <v>0</v>
      </c>
      <c r="BW38" s="326">
        <v>0</v>
      </c>
      <c r="BX38" s="326">
        <v>0</v>
      </c>
      <c r="BY38" s="323">
        <v>0</v>
      </c>
      <c r="BZ38" s="328">
        <v>0</v>
      </c>
      <c r="CA38" s="322">
        <v>0</v>
      </c>
      <c r="CB38" s="326">
        <v>0</v>
      </c>
      <c r="CC38" s="323">
        <v>0</v>
      </c>
      <c r="CD38" s="325">
        <v>0</v>
      </c>
      <c r="CE38" s="326">
        <v>0</v>
      </c>
      <c r="CF38" s="326">
        <v>0</v>
      </c>
      <c r="CG38" s="326">
        <v>0</v>
      </c>
      <c r="CH38" s="326">
        <v>0</v>
      </c>
      <c r="CI38" s="326">
        <v>0</v>
      </c>
      <c r="CJ38" s="323">
        <v>0</v>
      </c>
      <c r="CK38" s="328">
        <v>0</v>
      </c>
      <c r="CL38" s="322">
        <v>0</v>
      </c>
      <c r="CM38" s="326">
        <v>0</v>
      </c>
      <c r="CN38" s="323">
        <v>0</v>
      </c>
      <c r="CO38" s="325">
        <v>0</v>
      </c>
      <c r="CP38" s="326">
        <v>0</v>
      </c>
      <c r="CQ38" s="326">
        <v>0</v>
      </c>
      <c r="CR38" s="326">
        <v>0</v>
      </c>
      <c r="CS38" s="326">
        <v>0</v>
      </c>
      <c r="CT38" s="326">
        <v>0</v>
      </c>
      <c r="CU38" s="323">
        <v>0</v>
      </c>
      <c r="CV38" s="328">
        <v>0</v>
      </c>
    </row>
    <row r="39" spans="1:100" ht="21" customHeight="1" thickBot="1" x14ac:dyDescent="0.2">
      <c r="A39" s="308" t="s">
        <v>38</v>
      </c>
      <c r="B39" s="329">
        <v>0</v>
      </c>
      <c r="C39" s="330">
        <v>0</v>
      </c>
      <c r="D39" s="331">
        <v>0</v>
      </c>
      <c r="E39" s="332">
        <v>0</v>
      </c>
      <c r="F39" s="333">
        <v>0</v>
      </c>
      <c r="G39" s="333">
        <v>0</v>
      </c>
      <c r="H39" s="333">
        <v>0</v>
      </c>
      <c r="I39" s="333">
        <v>0</v>
      </c>
      <c r="J39" s="333">
        <v>0</v>
      </c>
      <c r="K39" s="334">
        <v>0</v>
      </c>
      <c r="L39" s="335">
        <v>0</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1</v>
      </c>
      <c r="AC39" s="333">
        <v>0</v>
      </c>
      <c r="AD39" s="333">
        <v>2</v>
      </c>
      <c r="AE39" s="333">
        <v>0</v>
      </c>
      <c r="AF39" s="333">
        <v>0</v>
      </c>
      <c r="AG39" s="330">
        <v>3</v>
      </c>
      <c r="AH39" s="335">
        <v>3</v>
      </c>
      <c r="AI39" s="329">
        <v>0</v>
      </c>
      <c r="AJ39" s="333">
        <v>0</v>
      </c>
      <c r="AK39" s="330">
        <v>0</v>
      </c>
      <c r="AL39" s="332">
        <v>0</v>
      </c>
      <c r="AM39" s="333">
        <v>0</v>
      </c>
      <c r="AN39" s="333">
        <v>0</v>
      </c>
      <c r="AO39" s="333">
        <v>0</v>
      </c>
      <c r="AP39" s="333">
        <v>0</v>
      </c>
      <c r="AQ39" s="333">
        <v>0</v>
      </c>
      <c r="AR39" s="330">
        <v>0</v>
      </c>
      <c r="AS39" s="335">
        <v>0</v>
      </c>
      <c r="AT39" s="329">
        <v>0</v>
      </c>
      <c r="AU39" s="333">
        <v>0</v>
      </c>
      <c r="AV39" s="330">
        <v>0</v>
      </c>
      <c r="AW39" s="332">
        <v>0</v>
      </c>
      <c r="AX39" s="333">
        <v>0</v>
      </c>
      <c r="AY39" s="333">
        <v>0</v>
      </c>
      <c r="AZ39" s="333">
        <v>0</v>
      </c>
      <c r="BA39" s="333">
        <v>0</v>
      </c>
      <c r="BB39" s="333">
        <v>0</v>
      </c>
      <c r="BC39" s="330">
        <v>0</v>
      </c>
      <c r="BD39" s="335">
        <v>0</v>
      </c>
      <c r="BE39" s="329">
        <v>0</v>
      </c>
      <c r="BF39" s="333">
        <v>0</v>
      </c>
      <c r="BG39" s="330">
        <v>0</v>
      </c>
      <c r="BH39" s="332">
        <v>0</v>
      </c>
      <c r="BI39" s="333">
        <v>0</v>
      </c>
      <c r="BJ39" s="333">
        <v>0</v>
      </c>
      <c r="BK39" s="333">
        <v>0</v>
      </c>
      <c r="BL39" s="333">
        <v>0</v>
      </c>
      <c r="BM39" s="333">
        <v>0</v>
      </c>
      <c r="BN39" s="334">
        <v>0</v>
      </c>
      <c r="BO39" s="335">
        <v>0</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row>
  </sheetData>
  <mergeCells count="34">
    <mergeCell ref="X3:AH3"/>
    <mergeCell ref="X4:Z4"/>
    <mergeCell ref="AA4:AG4"/>
    <mergeCell ref="AH4:AH5"/>
    <mergeCell ref="AI3:AS3"/>
    <mergeCell ref="AL4:AR4"/>
    <mergeCell ref="AS4:AS5"/>
    <mergeCell ref="H1:I1"/>
    <mergeCell ref="K1:L1"/>
    <mergeCell ref="A3:A5"/>
    <mergeCell ref="B3:L3"/>
    <mergeCell ref="M3:W3"/>
    <mergeCell ref="W4:W5"/>
    <mergeCell ref="B4:D4"/>
    <mergeCell ref="E4:K4"/>
    <mergeCell ref="L4:L5"/>
    <mergeCell ref="M4:O4"/>
    <mergeCell ref="P4:V4"/>
    <mergeCell ref="AT4:AV4"/>
    <mergeCell ref="AI4:AK4"/>
    <mergeCell ref="AW4:BC4"/>
    <mergeCell ref="CA4:CC4"/>
    <mergeCell ref="BE3:BN3"/>
    <mergeCell ref="BO3:BZ3"/>
    <mergeCell ref="AT3:BD3"/>
    <mergeCell ref="CL3:CV3"/>
    <mergeCell ref="CL4:CN4"/>
    <mergeCell ref="CO4:CU4"/>
    <mergeCell ref="CD4:CJ4"/>
    <mergeCell ref="BE4:BG4"/>
    <mergeCell ref="BH4:BN4"/>
    <mergeCell ref="BP4:BR4"/>
    <mergeCell ref="BS4:BY4"/>
    <mergeCell ref="CA3:CK3"/>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32"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 style="301" customWidth="1"/>
    <col min="5" max="5" width="7.75" style="301" customWidth="1"/>
    <col min="6" max="6" width="10.75" style="301" customWidth="1"/>
    <col min="7" max="15" width="9" style="301"/>
    <col min="16" max="16" width="8" style="301" customWidth="1"/>
    <col min="17" max="16384" width="9" style="301"/>
  </cols>
  <sheetData>
    <row r="1" spans="1:23" ht="21" customHeight="1" x14ac:dyDescent="0.15">
      <c r="A1" s="336" t="s">
        <v>127</v>
      </c>
      <c r="G1" s="426">
        <v>29</v>
      </c>
      <c r="H1" s="426"/>
      <c r="I1" s="292">
        <f>第１表!G2</f>
        <v>12</v>
      </c>
      <c r="J1" s="432">
        <f>IF(I1&lt;3,I1+12-2,I1-2)</f>
        <v>10</v>
      </c>
      <c r="K1" s="432"/>
    </row>
    <row r="2" spans="1:23" ht="18.75" customHeight="1" thickBot="1" x14ac:dyDescent="0.2">
      <c r="A2" s="336" t="s">
        <v>135</v>
      </c>
    </row>
    <row r="3" spans="1:23" ht="21.75" customHeight="1" x14ac:dyDescent="0.15">
      <c r="A3" s="437"/>
      <c r="B3" s="438" t="s">
        <v>147</v>
      </c>
      <c r="C3" s="438"/>
      <c r="D3" s="438"/>
      <c r="E3" s="438"/>
      <c r="F3" s="438"/>
      <c r="G3" s="438"/>
      <c r="H3" s="438"/>
      <c r="I3" s="438"/>
      <c r="J3" s="438"/>
      <c r="K3" s="438"/>
      <c r="L3" s="463"/>
      <c r="M3" s="438" t="s">
        <v>115</v>
      </c>
      <c r="N3" s="438"/>
      <c r="O3" s="438"/>
      <c r="P3" s="438"/>
      <c r="Q3" s="438"/>
      <c r="R3" s="438"/>
      <c r="S3" s="438"/>
      <c r="T3" s="438"/>
      <c r="U3" s="438"/>
      <c r="V3" s="438"/>
      <c r="W3" s="463"/>
    </row>
    <row r="4" spans="1:23" ht="20.25" customHeight="1" x14ac:dyDescent="0.15">
      <c r="A4" s="469"/>
      <c r="B4" s="464" t="s">
        <v>62</v>
      </c>
      <c r="C4" s="464"/>
      <c r="D4" s="465"/>
      <c r="E4" s="466" t="s">
        <v>63</v>
      </c>
      <c r="F4" s="464"/>
      <c r="G4" s="464"/>
      <c r="H4" s="464"/>
      <c r="I4" s="464"/>
      <c r="J4" s="464"/>
      <c r="K4" s="467"/>
      <c r="L4" s="468" t="s">
        <v>53</v>
      </c>
      <c r="M4" s="464" t="s">
        <v>62</v>
      </c>
      <c r="N4" s="464"/>
      <c r="O4" s="465"/>
      <c r="P4" s="466" t="s">
        <v>63</v>
      </c>
      <c r="Q4" s="464"/>
      <c r="R4" s="464"/>
      <c r="S4" s="464"/>
      <c r="T4" s="464"/>
      <c r="U4" s="464"/>
      <c r="V4" s="467"/>
      <c r="W4" s="468" t="s">
        <v>53</v>
      </c>
    </row>
    <row r="5" spans="1:23" ht="28.5" customHeight="1" thickBot="1" x14ac:dyDescent="0.2">
      <c r="A5" s="470"/>
      <c r="B5" s="305" t="s">
        <v>44</v>
      </c>
      <c r="C5" s="305" t="s">
        <v>45</v>
      </c>
      <c r="D5" s="311" t="s">
        <v>46</v>
      </c>
      <c r="E5" s="313" t="s">
        <v>85</v>
      </c>
      <c r="F5" s="305" t="s">
        <v>48</v>
      </c>
      <c r="G5" s="305" t="s">
        <v>49</v>
      </c>
      <c r="H5" s="305" t="s">
        <v>50</v>
      </c>
      <c r="I5" s="305" t="s">
        <v>51</v>
      </c>
      <c r="J5" s="305" t="s">
        <v>52</v>
      </c>
      <c r="K5" s="311" t="s">
        <v>46</v>
      </c>
      <c r="L5" s="443"/>
      <c r="M5" s="305" t="s">
        <v>44</v>
      </c>
      <c r="N5" s="305" t="s">
        <v>45</v>
      </c>
      <c r="O5" s="311" t="s">
        <v>46</v>
      </c>
      <c r="P5" s="313" t="s">
        <v>85</v>
      </c>
      <c r="Q5" s="305" t="s">
        <v>48</v>
      </c>
      <c r="R5" s="305" t="s">
        <v>49</v>
      </c>
      <c r="S5" s="305" t="s">
        <v>50</v>
      </c>
      <c r="T5" s="305" t="s">
        <v>51</v>
      </c>
      <c r="U5" s="305" t="s">
        <v>52</v>
      </c>
      <c r="V5" s="311" t="s">
        <v>46</v>
      </c>
      <c r="W5" s="443"/>
    </row>
    <row r="6" spans="1:23" ht="21" customHeight="1" x14ac:dyDescent="0.15">
      <c r="A6" s="304" t="s">
        <v>5</v>
      </c>
      <c r="B6" s="319">
        <v>0</v>
      </c>
      <c r="C6" s="319">
        <v>0</v>
      </c>
      <c r="D6" s="316">
        <v>0</v>
      </c>
      <c r="E6" s="318">
        <v>0</v>
      </c>
      <c r="F6" s="319">
        <v>86899</v>
      </c>
      <c r="G6" s="319">
        <v>92244</v>
      </c>
      <c r="H6" s="319">
        <v>59854</v>
      </c>
      <c r="I6" s="319">
        <v>32002</v>
      </c>
      <c r="J6" s="319">
        <v>15788</v>
      </c>
      <c r="K6" s="316">
        <v>286787</v>
      </c>
      <c r="L6" s="321">
        <v>286787</v>
      </c>
      <c r="M6" s="319">
        <v>27</v>
      </c>
      <c r="N6" s="319">
        <v>91</v>
      </c>
      <c r="O6" s="316">
        <v>118</v>
      </c>
      <c r="P6" s="318">
        <v>0</v>
      </c>
      <c r="Q6" s="319">
        <v>6341</v>
      </c>
      <c r="R6" s="319">
        <v>9389</v>
      </c>
      <c r="S6" s="319">
        <v>12622</v>
      </c>
      <c r="T6" s="319">
        <v>7453</v>
      </c>
      <c r="U6" s="319">
        <v>6590</v>
      </c>
      <c r="V6" s="316">
        <v>42395</v>
      </c>
      <c r="W6" s="321">
        <v>42513</v>
      </c>
    </row>
    <row r="7" spans="1:23" ht="21" customHeight="1" x14ac:dyDescent="0.15">
      <c r="A7" s="302" t="s">
        <v>6</v>
      </c>
      <c r="B7" s="326">
        <v>0</v>
      </c>
      <c r="C7" s="326">
        <v>0</v>
      </c>
      <c r="D7" s="323">
        <v>0</v>
      </c>
      <c r="E7" s="325">
        <v>0</v>
      </c>
      <c r="F7" s="326">
        <v>26366</v>
      </c>
      <c r="G7" s="326">
        <v>39502</v>
      </c>
      <c r="H7" s="326">
        <v>24933</v>
      </c>
      <c r="I7" s="326">
        <v>12776</v>
      </c>
      <c r="J7" s="326">
        <v>6619</v>
      </c>
      <c r="K7" s="323">
        <v>110196</v>
      </c>
      <c r="L7" s="328">
        <v>110196</v>
      </c>
      <c r="M7" s="326">
        <v>0</v>
      </c>
      <c r="N7" s="326">
        <v>11</v>
      </c>
      <c r="O7" s="323">
        <v>11</v>
      </c>
      <c r="P7" s="325">
        <v>0</v>
      </c>
      <c r="Q7" s="326">
        <v>2527</v>
      </c>
      <c r="R7" s="326">
        <v>4631</v>
      </c>
      <c r="S7" s="326">
        <v>6583</v>
      </c>
      <c r="T7" s="326">
        <v>3915</v>
      </c>
      <c r="U7" s="326">
        <v>3678</v>
      </c>
      <c r="V7" s="323">
        <v>21334</v>
      </c>
      <c r="W7" s="328">
        <v>21345</v>
      </c>
    </row>
    <row r="8" spans="1:23" ht="21" customHeight="1" x14ac:dyDescent="0.15">
      <c r="A8" s="302" t="s">
        <v>7</v>
      </c>
      <c r="B8" s="326">
        <v>0</v>
      </c>
      <c r="C8" s="326">
        <v>0</v>
      </c>
      <c r="D8" s="323">
        <v>0</v>
      </c>
      <c r="E8" s="325">
        <v>0</v>
      </c>
      <c r="F8" s="326">
        <v>14181</v>
      </c>
      <c r="G8" s="326">
        <v>11127</v>
      </c>
      <c r="H8" s="326">
        <v>7196</v>
      </c>
      <c r="I8" s="326">
        <v>4348</v>
      </c>
      <c r="J8" s="326">
        <v>2522</v>
      </c>
      <c r="K8" s="323">
        <v>39374</v>
      </c>
      <c r="L8" s="328">
        <v>39374</v>
      </c>
      <c r="M8" s="326">
        <v>12</v>
      </c>
      <c r="N8" s="326">
        <v>47</v>
      </c>
      <c r="O8" s="323">
        <v>59</v>
      </c>
      <c r="P8" s="325">
        <v>0</v>
      </c>
      <c r="Q8" s="326">
        <v>1842</v>
      </c>
      <c r="R8" s="326">
        <v>2217</v>
      </c>
      <c r="S8" s="326">
        <v>2630</v>
      </c>
      <c r="T8" s="326">
        <v>1681</v>
      </c>
      <c r="U8" s="326">
        <v>1351</v>
      </c>
      <c r="V8" s="323">
        <v>9721</v>
      </c>
      <c r="W8" s="328">
        <v>9780</v>
      </c>
    </row>
    <row r="9" spans="1:23" ht="21" customHeight="1" x14ac:dyDescent="0.15">
      <c r="A9" s="302" t="s">
        <v>15</v>
      </c>
      <c r="B9" s="326">
        <v>0</v>
      </c>
      <c r="C9" s="326">
        <v>0</v>
      </c>
      <c r="D9" s="323">
        <v>0</v>
      </c>
      <c r="E9" s="325">
        <v>0</v>
      </c>
      <c r="F9" s="326">
        <v>6658</v>
      </c>
      <c r="G9" s="326">
        <v>9363</v>
      </c>
      <c r="H9" s="326">
        <v>5906</v>
      </c>
      <c r="I9" s="326">
        <v>3193</v>
      </c>
      <c r="J9" s="326">
        <v>1077</v>
      </c>
      <c r="K9" s="323">
        <v>26197</v>
      </c>
      <c r="L9" s="328">
        <v>26197</v>
      </c>
      <c r="M9" s="326">
        <v>0</v>
      </c>
      <c r="N9" s="326">
        <v>0</v>
      </c>
      <c r="O9" s="323">
        <v>0</v>
      </c>
      <c r="P9" s="325">
        <v>0</v>
      </c>
      <c r="Q9" s="326">
        <v>180</v>
      </c>
      <c r="R9" s="326">
        <v>345</v>
      </c>
      <c r="S9" s="326">
        <v>564</v>
      </c>
      <c r="T9" s="326">
        <v>341</v>
      </c>
      <c r="U9" s="326">
        <v>280</v>
      </c>
      <c r="V9" s="323">
        <v>1710</v>
      </c>
      <c r="W9" s="328">
        <v>1710</v>
      </c>
    </row>
    <row r="10" spans="1:23" ht="21" customHeight="1" x14ac:dyDescent="0.15">
      <c r="A10" s="302" t="s">
        <v>8</v>
      </c>
      <c r="B10" s="326">
        <v>0</v>
      </c>
      <c r="C10" s="326">
        <v>0</v>
      </c>
      <c r="D10" s="323">
        <v>0</v>
      </c>
      <c r="E10" s="325">
        <v>0</v>
      </c>
      <c r="F10" s="326">
        <v>6122</v>
      </c>
      <c r="G10" s="326">
        <v>4389</v>
      </c>
      <c r="H10" s="326">
        <v>3211</v>
      </c>
      <c r="I10" s="326">
        <v>1431</v>
      </c>
      <c r="J10" s="326">
        <v>680</v>
      </c>
      <c r="K10" s="323">
        <v>15833</v>
      </c>
      <c r="L10" s="328">
        <v>15833</v>
      </c>
      <c r="M10" s="326">
        <v>8</v>
      </c>
      <c r="N10" s="326">
        <v>16</v>
      </c>
      <c r="O10" s="323">
        <v>24</v>
      </c>
      <c r="P10" s="325">
        <v>0</v>
      </c>
      <c r="Q10" s="326">
        <v>895</v>
      </c>
      <c r="R10" s="326">
        <v>799</v>
      </c>
      <c r="S10" s="326">
        <v>959</v>
      </c>
      <c r="T10" s="326">
        <v>657</v>
      </c>
      <c r="U10" s="326">
        <v>462</v>
      </c>
      <c r="V10" s="323">
        <v>3772</v>
      </c>
      <c r="W10" s="328">
        <v>3796</v>
      </c>
    </row>
    <row r="11" spans="1:23" ht="21" customHeight="1" x14ac:dyDescent="0.15">
      <c r="A11" s="302" t="s">
        <v>9</v>
      </c>
      <c r="B11" s="326">
        <v>0</v>
      </c>
      <c r="C11" s="326">
        <v>0</v>
      </c>
      <c r="D11" s="323">
        <v>0</v>
      </c>
      <c r="E11" s="325">
        <v>0</v>
      </c>
      <c r="F11" s="326">
        <v>3799</v>
      </c>
      <c r="G11" s="326">
        <v>3957</v>
      </c>
      <c r="H11" s="326">
        <v>2159</v>
      </c>
      <c r="I11" s="326">
        <v>1205</v>
      </c>
      <c r="J11" s="326">
        <v>762</v>
      </c>
      <c r="K11" s="323">
        <v>11882</v>
      </c>
      <c r="L11" s="328">
        <v>11882</v>
      </c>
      <c r="M11" s="326">
        <v>0</v>
      </c>
      <c r="N11" s="326">
        <v>0</v>
      </c>
      <c r="O11" s="323">
        <v>0</v>
      </c>
      <c r="P11" s="325">
        <v>0</v>
      </c>
      <c r="Q11" s="326">
        <v>71</v>
      </c>
      <c r="R11" s="326">
        <v>67</v>
      </c>
      <c r="S11" s="326">
        <v>132</v>
      </c>
      <c r="T11" s="326">
        <v>36</v>
      </c>
      <c r="U11" s="326">
        <v>76</v>
      </c>
      <c r="V11" s="323">
        <v>382</v>
      </c>
      <c r="W11" s="328">
        <v>382</v>
      </c>
    </row>
    <row r="12" spans="1:23" ht="21" customHeight="1" x14ac:dyDescent="0.15">
      <c r="A12" s="302" t="s">
        <v>10</v>
      </c>
      <c r="B12" s="326">
        <v>0</v>
      </c>
      <c r="C12" s="326">
        <v>0</v>
      </c>
      <c r="D12" s="323">
        <v>0</v>
      </c>
      <c r="E12" s="325">
        <v>0</v>
      </c>
      <c r="F12" s="326">
        <v>2258</v>
      </c>
      <c r="G12" s="326">
        <v>2927</v>
      </c>
      <c r="H12" s="326">
        <v>1898</v>
      </c>
      <c r="I12" s="326">
        <v>916</v>
      </c>
      <c r="J12" s="326">
        <v>325</v>
      </c>
      <c r="K12" s="323">
        <v>8324</v>
      </c>
      <c r="L12" s="328">
        <v>8324</v>
      </c>
      <c r="M12" s="326">
        <v>0</v>
      </c>
      <c r="N12" s="326">
        <v>0</v>
      </c>
      <c r="O12" s="323">
        <v>0</v>
      </c>
      <c r="P12" s="325">
        <v>0</v>
      </c>
      <c r="Q12" s="326">
        <v>19</v>
      </c>
      <c r="R12" s="326">
        <v>36</v>
      </c>
      <c r="S12" s="326">
        <v>190</v>
      </c>
      <c r="T12" s="326">
        <v>119</v>
      </c>
      <c r="U12" s="326">
        <v>184</v>
      </c>
      <c r="V12" s="323">
        <v>548</v>
      </c>
      <c r="W12" s="328">
        <v>548</v>
      </c>
    </row>
    <row r="13" spans="1:23" ht="21" customHeight="1" x14ac:dyDescent="0.15">
      <c r="A13" s="302" t="s">
        <v>11</v>
      </c>
      <c r="B13" s="326">
        <v>0</v>
      </c>
      <c r="C13" s="326">
        <v>0</v>
      </c>
      <c r="D13" s="323">
        <v>0</v>
      </c>
      <c r="E13" s="325">
        <v>0</v>
      </c>
      <c r="F13" s="326">
        <v>4879</v>
      </c>
      <c r="G13" s="326">
        <v>2578</v>
      </c>
      <c r="H13" s="326">
        <v>1457</v>
      </c>
      <c r="I13" s="326">
        <v>527</v>
      </c>
      <c r="J13" s="326">
        <v>248</v>
      </c>
      <c r="K13" s="323">
        <v>9689</v>
      </c>
      <c r="L13" s="328">
        <v>9689</v>
      </c>
      <c r="M13" s="326">
        <v>0</v>
      </c>
      <c r="N13" s="326">
        <v>0</v>
      </c>
      <c r="O13" s="323">
        <v>0</v>
      </c>
      <c r="P13" s="325">
        <v>0</v>
      </c>
      <c r="Q13" s="326">
        <v>160</v>
      </c>
      <c r="R13" s="326">
        <v>202</v>
      </c>
      <c r="S13" s="326">
        <v>331</v>
      </c>
      <c r="T13" s="326">
        <v>176</v>
      </c>
      <c r="U13" s="326">
        <v>144</v>
      </c>
      <c r="V13" s="323">
        <v>1013</v>
      </c>
      <c r="W13" s="328">
        <v>1013</v>
      </c>
    </row>
    <row r="14" spans="1:23" ht="21" customHeight="1" x14ac:dyDescent="0.15">
      <c r="A14" s="302" t="s">
        <v>12</v>
      </c>
      <c r="B14" s="326">
        <v>0</v>
      </c>
      <c r="C14" s="326">
        <v>0</v>
      </c>
      <c r="D14" s="323">
        <v>0</v>
      </c>
      <c r="E14" s="325">
        <v>0</v>
      </c>
      <c r="F14" s="326">
        <v>4512</v>
      </c>
      <c r="G14" s="326">
        <v>2956</v>
      </c>
      <c r="H14" s="326">
        <v>1826</v>
      </c>
      <c r="I14" s="326">
        <v>1122</v>
      </c>
      <c r="J14" s="326">
        <v>511</v>
      </c>
      <c r="K14" s="323">
        <v>10927</v>
      </c>
      <c r="L14" s="328">
        <v>10927</v>
      </c>
      <c r="M14" s="326">
        <v>0</v>
      </c>
      <c r="N14" s="326">
        <v>0</v>
      </c>
      <c r="O14" s="323">
        <v>0</v>
      </c>
      <c r="P14" s="325">
        <v>0</v>
      </c>
      <c r="Q14" s="326">
        <v>179</v>
      </c>
      <c r="R14" s="326">
        <v>93</v>
      </c>
      <c r="S14" s="326">
        <v>64</v>
      </c>
      <c r="T14" s="326">
        <v>49</v>
      </c>
      <c r="U14" s="326">
        <v>26</v>
      </c>
      <c r="V14" s="323">
        <v>411</v>
      </c>
      <c r="W14" s="328">
        <v>411</v>
      </c>
    </row>
    <row r="15" spans="1:23" ht="21" customHeight="1" x14ac:dyDescent="0.15">
      <c r="A15" s="302" t="s">
        <v>13</v>
      </c>
      <c r="B15" s="326">
        <v>0</v>
      </c>
      <c r="C15" s="326">
        <v>0</v>
      </c>
      <c r="D15" s="323">
        <v>0</v>
      </c>
      <c r="E15" s="325">
        <v>0</v>
      </c>
      <c r="F15" s="326">
        <v>2788</v>
      </c>
      <c r="G15" s="326">
        <v>1663</v>
      </c>
      <c r="H15" s="326">
        <v>1171</v>
      </c>
      <c r="I15" s="326">
        <v>804</v>
      </c>
      <c r="J15" s="326">
        <v>461</v>
      </c>
      <c r="K15" s="323">
        <v>6887</v>
      </c>
      <c r="L15" s="328">
        <v>6887</v>
      </c>
      <c r="M15" s="326">
        <v>0</v>
      </c>
      <c r="N15" s="326">
        <v>0</v>
      </c>
      <c r="O15" s="323">
        <v>0</v>
      </c>
      <c r="P15" s="325">
        <v>0</v>
      </c>
      <c r="Q15" s="326">
        <v>19</v>
      </c>
      <c r="R15" s="326">
        <v>13</v>
      </c>
      <c r="S15" s="326">
        <v>36</v>
      </c>
      <c r="T15" s="326">
        <v>0</v>
      </c>
      <c r="U15" s="326">
        <v>0</v>
      </c>
      <c r="V15" s="323">
        <v>68</v>
      </c>
      <c r="W15" s="328">
        <v>68</v>
      </c>
    </row>
    <row r="16" spans="1:23" ht="21" customHeight="1" x14ac:dyDescent="0.15">
      <c r="A16" s="302" t="s">
        <v>14</v>
      </c>
      <c r="B16" s="326">
        <v>0</v>
      </c>
      <c r="C16" s="326">
        <v>0</v>
      </c>
      <c r="D16" s="323">
        <v>0</v>
      </c>
      <c r="E16" s="325">
        <v>0</v>
      </c>
      <c r="F16" s="326">
        <v>630</v>
      </c>
      <c r="G16" s="326">
        <v>751</v>
      </c>
      <c r="H16" s="326">
        <v>552</v>
      </c>
      <c r="I16" s="326">
        <v>321</v>
      </c>
      <c r="J16" s="326">
        <v>155</v>
      </c>
      <c r="K16" s="323">
        <v>2409</v>
      </c>
      <c r="L16" s="328">
        <v>2409</v>
      </c>
      <c r="M16" s="326">
        <v>0</v>
      </c>
      <c r="N16" s="326">
        <v>0</v>
      </c>
      <c r="O16" s="323">
        <v>0</v>
      </c>
      <c r="P16" s="325">
        <v>0</v>
      </c>
      <c r="Q16" s="326">
        <v>62</v>
      </c>
      <c r="R16" s="326">
        <v>68</v>
      </c>
      <c r="S16" s="326">
        <v>99</v>
      </c>
      <c r="T16" s="326">
        <v>73</v>
      </c>
      <c r="U16" s="326">
        <v>89</v>
      </c>
      <c r="V16" s="323">
        <v>391</v>
      </c>
      <c r="W16" s="328">
        <v>391</v>
      </c>
    </row>
    <row r="17" spans="1:23" ht="21" customHeight="1" x14ac:dyDescent="0.15">
      <c r="A17" s="302" t="s">
        <v>16</v>
      </c>
      <c r="B17" s="326">
        <v>0</v>
      </c>
      <c r="C17" s="326">
        <v>0</v>
      </c>
      <c r="D17" s="323">
        <v>0</v>
      </c>
      <c r="E17" s="325">
        <v>0</v>
      </c>
      <c r="F17" s="326">
        <v>490</v>
      </c>
      <c r="G17" s="326">
        <v>429</v>
      </c>
      <c r="H17" s="326">
        <v>310</v>
      </c>
      <c r="I17" s="326">
        <v>89</v>
      </c>
      <c r="J17" s="326">
        <v>15</v>
      </c>
      <c r="K17" s="323">
        <v>1333</v>
      </c>
      <c r="L17" s="328">
        <v>1333</v>
      </c>
      <c r="M17" s="326">
        <v>0</v>
      </c>
      <c r="N17" s="326">
        <v>0</v>
      </c>
      <c r="O17" s="323">
        <v>0</v>
      </c>
      <c r="P17" s="325">
        <v>0</v>
      </c>
      <c r="Q17" s="326">
        <v>0</v>
      </c>
      <c r="R17" s="326">
        <v>41</v>
      </c>
      <c r="S17" s="326">
        <v>22</v>
      </c>
      <c r="T17" s="326">
        <v>67</v>
      </c>
      <c r="U17" s="326">
        <v>24</v>
      </c>
      <c r="V17" s="323">
        <v>154</v>
      </c>
      <c r="W17" s="328">
        <v>154</v>
      </c>
    </row>
    <row r="18" spans="1:23" ht="21" customHeight="1" x14ac:dyDescent="0.15">
      <c r="A18" s="302" t="s">
        <v>17</v>
      </c>
      <c r="B18" s="326">
        <v>0</v>
      </c>
      <c r="C18" s="326">
        <v>0</v>
      </c>
      <c r="D18" s="323">
        <v>0</v>
      </c>
      <c r="E18" s="325">
        <v>0</v>
      </c>
      <c r="F18" s="326">
        <v>1748</v>
      </c>
      <c r="G18" s="326">
        <v>1753</v>
      </c>
      <c r="H18" s="326">
        <v>976</v>
      </c>
      <c r="I18" s="326">
        <v>566</v>
      </c>
      <c r="J18" s="326">
        <v>249</v>
      </c>
      <c r="K18" s="323">
        <v>5292</v>
      </c>
      <c r="L18" s="328">
        <v>5292</v>
      </c>
      <c r="M18" s="326">
        <v>0</v>
      </c>
      <c r="N18" s="326">
        <v>0</v>
      </c>
      <c r="O18" s="323">
        <v>0</v>
      </c>
      <c r="P18" s="325">
        <v>0</v>
      </c>
      <c r="Q18" s="326">
        <v>21</v>
      </c>
      <c r="R18" s="326">
        <v>126</v>
      </c>
      <c r="S18" s="326">
        <v>127</v>
      </c>
      <c r="T18" s="326">
        <v>-49</v>
      </c>
      <c r="U18" s="326">
        <v>24</v>
      </c>
      <c r="V18" s="323">
        <v>249</v>
      </c>
      <c r="W18" s="328">
        <v>249</v>
      </c>
    </row>
    <row r="19" spans="1:23" ht="21" customHeight="1" x14ac:dyDescent="0.15">
      <c r="A19" s="302" t="s">
        <v>18</v>
      </c>
      <c r="B19" s="326">
        <v>0</v>
      </c>
      <c r="C19" s="326">
        <v>0</v>
      </c>
      <c r="D19" s="323">
        <v>0</v>
      </c>
      <c r="E19" s="325">
        <v>0</v>
      </c>
      <c r="F19" s="326">
        <v>1824</v>
      </c>
      <c r="G19" s="326">
        <v>2013</v>
      </c>
      <c r="H19" s="326">
        <v>1673</v>
      </c>
      <c r="I19" s="326">
        <v>1217</v>
      </c>
      <c r="J19" s="326">
        <v>829</v>
      </c>
      <c r="K19" s="323">
        <v>7556</v>
      </c>
      <c r="L19" s="328">
        <v>7556</v>
      </c>
      <c r="M19" s="326">
        <v>4</v>
      </c>
      <c r="N19" s="326">
        <v>0</v>
      </c>
      <c r="O19" s="323">
        <v>4</v>
      </c>
      <c r="P19" s="325">
        <v>0</v>
      </c>
      <c r="Q19" s="326">
        <v>84</v>
      </c>
      <c r="R19" s="326">
        <v>210</v>
      </c>
      <c r="S19" s="326">
        <v>153</v>
      </c>
      <c r="T19" s="326">
        <v>63</v>
      </c>
      <c r="U19" s="326">
        <v>0</v>
      </c>
      <c r="V19" s="323">
        <v>510</v>
      </c>
      <c r="W19" s="328">
        <v>514</v>
      </c>
    </row>
    <row r="20" spans="1:23" ht="21" customHeight="1" x14ac:dyDescent="0.15">
      <c r="A20" s="302" t="s">
        <v>19</v>
      </c>
      <c r="B20" s="326">
        <v>0</v>
      </c>
      <c r="C20" s="326">
        <v>0</v>
      </c>
      <c r="D20" s="323">
        <v>0</v>
      </c>
      <c r="E20" s="325">
        <v>0</v>
      </c>
      <c r="F20" s="326">
        <v>2257</v>
      </c>
      <c r="G20" s="326">
        <v>2065</v>
      </c>
      <c r="H20" s="326">
        <v>1369</v>
      </c>
      <c r="I20" s="326">
        <v>476</v>
      </c>
      <c r="J20" s="326">
        <v>286</v>
      </c>
      <c r="K20" s="323">
        <v>6453</v>
      </c>
      <c r="L20" s="328">
        <v>6453</v>
      </c>
      <c r="M20" s="326">
        <v>0</v>
      </c>
      <c r="N20" s="326">
        <v>0</v>
      </c>
      <c r="O20" s="323">
        <v>0</v>
      </c>
      <c r="P20" s="325">
        <v>0</v>
      </c>
      <c r="Q20" s="326">
        <v>87</v>
      </c>
      <c r="R20" s="326">
        <v>112</v>
      </c>
      <c r="S20" s="326">
        <v>252</v>
      </c>
      <c r="T20" s="326">
        <v>91</v>
      </c>
      <c r="U20" s="326">
        <v>114</v>
      </c>
      <c r="V20" s="323">
        <v>656</v>
      </c>
      <c r="W20" s="328">
        <v>656</v>
      </c>
    </row>
    <row r="21" spans="1:23" ht="21" customHeight="1" x14ac:dyDescent="0.15">
      <c r="A21" s="302" t="s">
        <v>20</v>
      </c>
      <c r="B21" s="326">
        <v>0</v>
      </c>
      <c r="C21" s="326">
        <v>0</v>
      </c>
      <c r="D21" s="323">
        <v>0</v>
      </c>
      <c r="E21" s="325">
        <v>0</v>
      </c>
      <c r="F21" s="326">
        <v>826</v>
      </c>
      <c r="G21" s="326">
        <v>902</v>
      </c>
      <c r="H21" s="326">
        <v>540</v>
      </c>
      <c r="I21" s="326">
        <v>298</v>
      </c>
      <c r="J21" s="326">
        <v>126</v>
      </c>
      <c r="K21" s="323">
        <v>2692</v>
      </c>
      <c r="L21" s="328">
        <v>2692</v>
      </c>
      <c r="M21" s="326">
        <v>0</v>
      </c>
      <c r="N21" s="326">
        <v>0</v>
      </c>
      <c r="O21" s="323">
        <v>0</v>
      </c>
      <c r="P21" s="325">
        <v>0</v>
      </c>
      <c r="Q21" s="326">
        <v>47</v>
      </c>
      <c r="R21" s="326">
        <v>98</v>
      </c>
      <c r="S21" s="326">
        <v>185</v>
      </c>
      <c r="T21" s="326">
        <v>14</v>
      </c>
      <c r="U21" s="326">
        <v>30</v>
      </c>
      <c r="V21" s="323">
        <v>374</v>
      </c>
      <c r="W21" s="328">
        <v>374</v>
      </c>
    </row>
    <row r="22" spans="1:23" ht="21" customHeight="1" x14ac:dyDescent="0.15">
      <c r="A22" s="302" t="s">
        <v>21</v>
      </c>
      <c r="B22" s="326">
        <v>0</v>
      </c>
      <c r="C22" s="326">
        <v>0</v>
      </c>
      <c r="D22" s="323">
        <v>0</v>
      </c>
      <c r="E22" s="325">
        <v>0</v>
      </c>
      <c r="F22" s="326">
        <v>1277</v>
      </c>
      <c r="G22" s="326">
        <v>516</v>
      </c>
      <c r="H22" s="326">
        <v>480</v>
      </c>
      <c r="I22" s="326">
        <v>365</v>
      </c>
      <c r="J22" s="326">
        <v>139</v>
      </c>
      <c r="K22" s="323">
        <v>2777</v>
      </c>
      <c r="L22" s="328">
        <v>2777</v>
      </c>
      <c r="M22" s="326">
        <v>0</v>
      </c>
      <c r="N22" s="326">
        <v>0</v>
      </c>
      <c r="O22" s="323">
        <v>0</v>
      </c>
      <c r="P22" s="325">
        <v>0</v>
      </c>
      <c r="Q22" s="326">
        <v>0</v>
      </c>
      <c r="R22" s="326">
        <v>113</v>
      </c>
      <c r="S22" s="326">
        <v>21</v>
      </c>
      <c r="T22" s="326">
        <v>69</v>
      </c>
      <c r="U22" s="326">
        <v>31</v>
      </c>
      <c r="V22" s="323">
        <v>234</v>
      </c>
      <c r="W22" s="328">
        <v>234</v>
      </c>
    </row>
    <row r="23" spans="1:23" ht="21" customHeight="1" x14ac:dyDescent="0.15">
      <c r="A23" s="302" t="s">
        <v>22</v>
      </c>
      <c r="B23" s="326">
        <v>0</v>
      </c>
      <c r="C23" s="326">
        <v>0</v>
      </c>
      <c r="D23" s="323">
        <v>0</v>
      </c>
      <c r="E23" s="325">
        <v>0</v>
      </c>
      <c r="F23" s="326">
        <v>1626</v>
      </c>
      <c r="G23" s="326">
        <v>1387</v>
      </c>
      <c r="H23" s="326">
        <v>1053</v>
      </c>
      <c r="I23" s="326">
        <v>505</v>
      </c>
      <c r="J23" s="326">
        <v>196</v>
      </c>
      <c r="K23" s="323">
        <v>4767</v>
      </c>
      <c r="L23" s="328">
        <v>4767</v>
      </c>
      <c r="M23" s="326">
        <v>0</v>
      </c>
      <c r="N23" s="326">
        <v>0</v>
      </c>
      <c r="O23" s="323">
        <v>0</v>
      </c>
      <c r="P23" s="325">
        <v>0</v>
      </c>
      <c r="Q23" s="326">
        <v>0</v>
      </c>
      <c r="R23" s="326">
        <v>0</v>
      </c>
      <c r="S23" s="326">
        <v>0</v>
      </c>
      <c r="T23" s="326">
        <v>0</v>
      </c>
      <c r="U23" s="326">
        <v>0</v>
      </c>
      <c r="V23" s="323">
        <v>0</v>
      </c>
      <c r="W23" s="328">
        <v>0</v>
      </c>
    </row>
    <row r="24" spans="1:23" ht="21" customHeight="1" x14ac:dyDescent="0.15">
      <c r="A24" s="302" t="s">
        <v>23</v>
      </c>
      <c r="B24" s="326">
        <v>0</v>
      </c>
      <c r="C24" s="326">
        <v>0</v>
      </c>
      <c r="D24" s="323">
        <v>0</v>
      </c>
      <c r="E24" s="325">
        <v>0</v>
      </c>
      <c r="F24" s="326">
        <v>781</v>
      </c>
      <c r="G24" s="326">
        <v>799</v>
      </c>
      <c r="H24" s="326">
        <v>520</v>
      </c>
      <c r="I24" s="326">
        <v>473</v>
      </c>
      <c r="J24" s="326">
        <v>155</v>
      </c>
      <c r="K24" s="323">
        <v>2728</v>
      </c>
      <c r="L24" s="328">
        <v>2728</v>
      </c>
      <c r="M24" s="326">
        <v>3</v>
      </c>
      <c r="N24" s="326">
        <v>0</v>
      </c>
      <c r="O24" s="323">
        <v>3</v>
      </c>
      <c r="P24" s="325">
        <v>0</v>
      </c>
      <c r="Q24" s="326">
        <v>23</v>
      </c>
      <c r="R24" s="326">
        <v>92</v>
      </c>
      <c r="S24" s="326">
        <v>44</v>
      </c>
      <c r="T24" s="326">
        <v>22</v>
      </c>
      <c r="U24" s="326">
        <v>22</v>
      </c>
      <c r="V24" s="323">
        <v>203</v>
      </c>
      <c r="W24" s="328">
        <v>206</v>
      </c>
    </row>
    <row r="25" spans="1:23" ht="21" customHeight="1" x14ac:dyDescent="0.15">
      <c r="A25" s="302" t="s">
        <v>24</v>
      </c>
      <c r="B25" s="326">
        <v>0</v>
      </c>
      <c r="C25" s="326">
        <v>0</v>
      </c>
      <c r="D25" s="323">
        <v>0</v>
      </c>
      <c r="E25" s="325">
        <v>0</v>
      </c>
      <c r="F25" s="326">
        <v>595</v>
      </c>
      <c r="G25" s="326">
        <v>481</v>
      </c>
      <c r="H25" s="326">
        <v>332</v>
      </c>
      <c r="I25" s="326">
        <v>106</v>
      </c>
      <c r="J25" s="326">
        <v>62</v>
      </c>
      <c r="K25" s="323">
        <v>1576</v>
      </c>
      <c r="L25" s="328">
        <v>1576</v>
      </c>
      <c r="M25" s="326">
        <v>0</v>
      </c>
      <c r="N25" s="326">
        <v>0</v>
      </c>
      <c r="O25" s="323">
        <v>0</v>
      </c>
      <c r="P25" s="325">
        <v>0</v>
      </c>
      <c r="Q25" s="326">
        <v>0</v>
      </c>
      <c r="R25" s="326">
        <v>0</v>
      </c>
      <c r="S25" s="326">
        <v>0</v>
      </c>
      <c r="T25" s="326">
        <v>0</v>
      </c>
      <c r="U25" s="326">
        <v>0</v>
      </c>
      <c r="V25" s="323">
        <v>0</v>
      </c>
      <c r="W25" s="328">
        <v>0</v>
      </c>
    </row>
    <row r="26" spans="1:23" ht="21" customHeight="1" x14ac:dyDescent="0.15">
      <c r="A26" s="302" t="s">
        <v>25</v>
      </c>
      <c r="B26" s="326">
        <v>0</v>
      </c>
      <c r="C26" s="326">
        <v>0</v>
      </c>
      <c r="D26" s="323">
        <v>0</v>
      </c>
      <c r="E26" s="325">
        <v>0</v>
      </c>
      <c r="F26" s="326">
        <v>154</v>
      </c>
      <c r="G26" s="326">
        <v>102</v>
      </c>
      <c r="H26" s="326">
        <v>77</v>
      </c>
      <c r="I26" s="326">
        <v>81</v>
      </c>
      <c r="J26" s="326">
        <v>61</v>
      </c>
      <c r="K26" s="323">
        <v>475</v>
      </c>
      <c r="L26" s="328">
        <v>475</v>
      </c>
      <c r="M26" s="326">
        <v>0</v>
      </c>
      <c r="N26" s="326">
        <v>17</v>
      </c>
      <c r="O26" s="323">
        <v>17</v>
      </c>
      <c r="P26" s="325">
        <v>0</v>
      </c>
      <c r="Q26" s="326">
        <v>46</v>
      </c>
      <c r="R26" s="326">
        <v>29</v>
      </c>
      <c r="S26" s="326">
        <v>47</v>
      </c>
      <c r="T26" s="326">
        <v>25</v>
      </c>
      <c r="U26" s="326">
        <v>11</v>
      </c>
      <c r="V26" s="323">
        <v>158</v>
      </c>
      <c r="W26" s="328">
        <v>175</v>
      </c>
    </row>
    <row r="27" spans="1:23" ht="21" customHeight="1" x14ac:dyDescent="0.15">
      <c r="A27" s="302" t="s">
        <v>26</v>
      </c>
      <c r="B27" s="326">
        <v>0</v>
      </c>
      <c r="C27" s="326">
        <v>0</v>
      </c>
      <c r="D27" s="323">
        <v>0</v>
      </c>
      <c r="E27" s="325">
        <v>0</v>
      </c>
      <c r="F27" s="326">
        <v>444</v>
      </c>
      <c r="G27" s="326">
        <v>203</v>
      </c>
      <c r="H27" s="326">
        <v>214</v>
      </c>
      <c r="I27" s="326">
        <v>124</v>
      </c>
      <c r="J27" s="326">
        <v>58</v>
      </c>
      <c r="K27" s="323">
        <v>1043</v>
      </c>
      <c r="L27" s="328">
        <v>1043</v>
      </c>
      <c r="M27" s="326">
        <v>0</v>
      </c>
      <c r="N27" s="326">
        <v>0</v>
      </c>
      <c r="O27" s="323">
        <v>0</v>
      </c>
      <c r="P27" s="325">
        <v>0</v>
      </c>
      <c r="Q27" s="326">
        <v>43</v>
      </c>
      <c r="R27" s="326">
        <v>17</v>
      </c>
      <c r="S27" s="326">
        <v>49</v>
      </c>
      <c r="T27" s="326">
        <v>19</v>
      </c>
      <c r="U27" s="326">
        <v>19</v>
      </c>
      <c r="V27" s="323">
        <v>147</v>
      </c>
      <c r="W27" s="328">
        <v>147</v>
      </c>
    </row>
    <row r="28" spans="1:23" ht="21" customHeight="1" x14ac:dyDescent="0.15">
      <c r="A28" s="302" t="s">
        <v>27</v>
      </c>
      <c r="B28" s="326">
        <v>0</v>
      </c>
      <c r="C28" s="326">
        <v>0</v>
      </c>
      <c r="D28" s="323">
        <v>0</v>
      </c>
      <c r="E28" s="325">
        <v>0</v>
      </c>
      <c r="F28" s="326">
        <v>429</v>
      </c>
      <c r="G28" s="326">
        <v>351</v>
      </c>
      <c r="H28" s="326">
        <v>293</v>
      </c>
      <c r="I28" s="326">
        <v>203</v>
      </c>
      <c r="J28" s="326">
        <v>73</v>
      </c>
      <c r="K28" s="323">
        <v>1349</v>
      </c>
      <c r="L28" s="328">
        <v>1349</v>
      </c>
      <c r="M28" s="326">
        <v>0</v>
      </c>
      <c r="N28" s="326">
        <v>0</v>
      </c>
      <c r="O28" s="323">
        <v>0</v>
      </c>
      <c r="P28" s="325">
        <v>0</v>
      </c>
      <c r="Q28" s="326">
        <v>14</v>
      </c>
      <c r="R28" s="326">
        <v>18</v>
      </c>
      <c r="S28" s="326">
        <v>21</v>
      </c>
      <c r="T28" s="326">
        <v>45</v>
      </c>
      <c r="U28" s="326">
        <v>11</v>
      </c>
      <c r="V28" s="323">
        <v>109</v>
      </c>
      <c r="W28" s="328">
        <v>109</v>
      </c>
    </row>
    <row r="29" spans="1:23" ht="21" customHeight="1" x14ac:dyDescent="0.15">
      <c r="A29" s="302" t="s">
        <v>28</v>
      </c>
      <c r="B29" s="326">
        <v>0</v>
      </c>
      <c r="C29" s="326">
        <v>0</v>
      </c>
      <c r="D29" s="323">
        <v>0</v>
      </c>
      <c r="E29" s="325">
        <v>0</v>
      </c>
      <c r="F29" s="326">
        <v>403</v>
      </c>
      <c r="G29" s="326">
        <v>280</v>
      </c>
      <c r="H29" s="326">
        <v>254</v>
      </c>
      <c r="I29" s="326">
        <v>54</v>
      </c>
      <c r="J29" s="326">
        <v>2</v>
      </c>
      <c r="K29" s="323">
        <v>993</v>
      </c>
      <c r="L29" s="328">
        <v>993</v>
      </c>
      <c r="M29" s="326">
        <v>0</v>
      </c>
      <c r="N29" s="326">
        <v>0</v>
      </c>
      <c r="O29" s="323">
        <v>0</v>
      </c>
      <c r="P29" s="325">
        <v>0</v>
      </c>
      <c r="Q29" s="326">
        <v>4</v>
      </c>
      <c r="R29" s="326">
        <v>9</v>
      </c>
      <c r="S29" s="326">
        <v>18</v>
      </c>
      <c r="T29" s="326">
        <v>18</v>
      </c>
      <c r="U29" s="326">
        <v>4</v>
      </c>
      <c r="V29" s="323">
        <v>53</v>
      </c>
      <c r="W29" s="328">
        <v>53</v>
      </c>
    </row>
    <row r="30" spans="1:23" ht="21" customHeight="1" x14ac:dyDescent="0.15">
      <c r="A30" s="302" t="s">
        <v>29</v>
      </c>
      <c r="B30" s="326">
        <v>0</v>
      </c>
      <c r="C30" s="326">
        <v>0</v>
      </c>
      <c r="D30" s="323">
        <v>0</v>
      </c>
      <c r="E30" s="325">
        <v>0</v>
      </c>
      <c r="F30" s="326">
        <v>40</v>
      </c>
      <c r="G30" s="326">
        <v>89</v>
      </c>
      <c r="H30" s="326">
        <v>37</v>
      </c>
      <c r="I30" s="326">
        <v>11</v>
      </c>
      <c r="J30" s="326">
        <v>5</v>
      </c>
      <c r="K30" s="323">
        <v>182</v>
      </c>
      <c r="L30" s="328">
        <v>182</v>
      </c>
      <c r="M30" s="326">
        <v>0</v>
      </c>
      <c r="N30" s="326">
        <v>0</v>
      </c>
      <c r="O30" s="323">
        <v>0</v>
      </c>
      <c r="P30" s="325">
        <v>0</v>
      </c>
      <c r="Q30" s="326">
        <v>9</v>
      </c>
      <c r="R30" s="326">
        <v>4</v>
      </c>
      <c r="S30" s="326">
        <v>11</v>
      </c>
      <c r="T30" s="326">
        <v>0</v>
      </c>
      <c r="U30" s="326">
        <v>6</v>
      </c>
      <c r="V30" s="323">
        <v>30</v>
      </c>
      <c r="W30" s="328">
        <v>30</v>
      </c>
    </row>
    <row r="31" spans="1:23" ht="21" customHeight="1" x14ac:dyDescent="0.15">
      <c r="A31" s="302" t="s">
        <v>30</v>
      </c>
      <c r="B31" s="326">
        <v>0</v>
      </c>
      <c r="C31" s="326">
        <v>0</v>
      </c>
      <c r="D31" s="323">
        <v>0</v>
      </c>
      <c r="E31" s="325">
        <v>0</v>
      </c>
      <c r="F31" s="326">
        <v>151</v>
      </c>
      <c r="G31" s="326">
        <v>205</v>
      </c>
      <c r="H31" s="326">
        <v>82</v>
      </c>
      <c r="I31" s="326">
        <v>45</v>
      </c>
      <c r="J31" s="326">
        <v>41</v>
      </c>
      <c r="K31" s="323">
        <v>524</v>
      </c>
      <c r="L31" s="328">
        <v>524</v>
      </c>
      <c r="M31" s="326">
        <v>0</v>
      </c>
      <c r="N31" s="326">
        <v>0</v>
      </c>
      <c r="O31" s="323">
        <v>0</v>
      </c>
      <c r="P31" s="325">
        <v>0</v>
      </c>
      <c r="Q31" s="326">
        <v>0</v>
      </c>
      <c r="R31" s="326">
        <v>30</v>
      </c>
      <c r="S31" s="326">
        <v>29</v>
      </c>
      <c r="T31" s="326">
        <v>0</v>
      </c>
      <c r="U31" s="326">
        <v>4</v>
      </c>
      <c r="V31" s="323">
        <v>63</v>
      </c>
      <c r="W31" s="328">
        <v>63</v>
      </c>
    </row>
    <row r="32" spans="1:23" ht="21" customHeight="1" x14ac:dyDescent="0.15">
      <c r="A32" s="302" t="s">
        <v>31</v>
      </c>
      <c r="B32" s="326">
        <v>0</v>
      </c>
      <c r="C32" s="326">
        <v>0</v>
      </c>
      <c r="D32" s="323">
        <v>0</v>
      </c>
      <c r="E32" s="325">
        <v>0</v>
      </c>
      <c r="F32" s="326">
        <v>231</v>
      </c>
      <c r="G32" s="326">
        <v>263</v>
      </c>
      <c r="H32" s="326">
        <v>76</v>
      </c>
      <c r="I32" s="326">
        <v>8</v>
      </c>
      <c r="J32" s="326">
        <v>10</v>
      </c>
      <c r="K32" s="323">
        <v>588</v>
      </c>
      <c r="L32" s="328">
        <v>588</v>
      </c>
      <c r="M32" s="326">
        <v>0</v>
      </c>
      <c r="N32" s="326">
        <v>0</v>
      </c>
      <c r="O32" s="323">
        <v>0</v>
      </c>
      <c r="P32" s="325">
        <v>0</v>
      </c>
      <c r="Q32" s="326">
        <v>0</v>
      </c>
      <c r="R32" s="326">
        <v>2</v>
      </c>
      <c r="S32" s="326">
        <v>0</v>
      </c>
      <c r="T32" s="326">
        <v>0</v>
      </c>
      <c r="U32" s="326">
        <v>0</v>
      </c>
      <c r="V32" s="323">
        <v>2</v>
      </c>
      <c r="W32" s="328">
        <v>2</v>
      </c>
    </row>
    <row r="33" spans="1:23" ht="21" customHeight="1" x14ac:dyDescent="0.15">
      <c r="A33" s="302" t="s">
        <v>32</v>
      </c>
      <c r="B33" s="326">
        <v>0</v>
      </c>
      <c r="C33" s="326">
        <v>0</v>
      </c>
      <c r="D33" s="323">
        <v>0</v>
      </c>
      <c r="E33" s="325">
        <v>0</v>
      </c>
      <c r="F33" s="326">
        <v>82</v>
      </c>
      <c r="G33" s="326">
        <v>150</v>
      </c>
      <c r="H33" s="326">
        <v>117</v>
      </c>
      <c r="I33" s="326">
        <v>32</v>
      </c>
      <c r="J33" s="326">
        <v>0</v>
      </c>
      <c r="K33" s="323">
        <v>381</v>
      </c>
      <c r="L33" s="328">
        <v>381</v>
      </c>
      <c r="M33" s="326">
        <v>0</v>
      </c>
      <c r="N33" s="326">
        <v>0</v>
      </c>
      <c r="O33" s="323">
        <v>0</v>
      </c>
      <c r="P33" s="325">
        <v>0</v>
      </c>
      <c r="Q33" s="326">
        <v>0</v>
      </c>
      <c r="R33" s="326">
        <v>0</v>
      </c>
      <c r="S33" s="326">
        <v>0</v>
      </c>
      <c r="T33" s="326">
        <v>0</v>
      </c>
      <c r="U33" s="326">
        <v>0</v>
      </c>
      <c r="V33" s="323">
        <v>0</v>
      </c>
      <c r="W33" s="328">
        <v>0</v>
      </c>
    </row>
    <row r="34" spans="1:23" ht="21" customHeight="1" x14ac:dyDescent="0.15">
      <c r="A34" s="302" t="s">
        <v>33</v>
      </c>
      <c r="B34" s="326">
        <v>0</v>
      </c>
      <c r="C34" s="326">
        <v>0</v>
      </c>
      <c r="D34" s="323">
        <v>0</v>
      </c>
      <c r="E34" s="325">
        <v>0</v>
      </c>
      <c r="F34" s="326">
        <v>315</v>
      </c>
      <c r="G34" s="326">
        <v>202</v>
      </c>
      <c r="H34" s="326">
        <v>79</v>
      </c>
      <c r="I34" s="326">
        <v>117</v>
      </c>
      <c r="J34" s="326">
        <v>36</v>
      </c>
      <c r="K34" s="323">
        <v>749</v>
      </c>
      <c r="L34" s="328">
        <v>749</v>
      </c>
      <c r="M34" s="326">
        <v>0</v>
      </c>
      <c r="N34" s="326">
        <v>0</v>
      </c>
      <c r="O34" s="323">
        <v>0</v>
      </c>
      <c r="P34" s="325">
        <v>0</v>
      </c>
      <c r="Q34" s="326">
        <v>0</v>
      </c>
      <c r="R34" s="326">
        <v>5</v>
      </c>
      <c r="S34" s="326">
        <v>41</v>
      </c>
      <c r="T34" s="326">
        <v>22</v>
      </c>
      <c r="U34" s="326">
        <v>0</v>
      </c>
      <c r="V34" s="323">
        <v>68</v>
      </c>
      <c r="W34" s="328">
        <v>68</v>
      </c>
    </row>
    <row r="35" spans="1:23" ht="21" customHeight="1" x14ac:dyDescent="0.15">
      <c r="A35" s="302" t="s">
        <v>34</v>
      </c>
      <c r="B35" s="326">
        <v>0</v>
      </c>
      <c r="C35" s="326">
        <v>0</v>
      </c>
      <c r="D35" s="323">
        <v>0</v>
      </c>
      <c r="E35" s="325">
        <v>0</v>
      </c>
      <c r="F35" s="326">
        <v>149</v>
      </c>
      <c r="G35" s="326">
        <v>116</v>
      </c>
      <c r="H35" s="326">
        <v>169</v>
      </c>
      <c r="I35" s="326">
        <v>28</v>
      </c>
      <c r="J35" s="326">
        <v>17</v>
      </c>
      <c r="K35" s="323">
        <v>479</v>
      </c>
      <c r="L35" s="328">
        <v>479</v>
      </c>
      <c r="M35" s="326">
        <v>0</v>
      </c>
      <c r="N35" s="326">
        <v>0</v>
      </c>
      <c r="O35" s="323">
        <v>0</v>
      </c>
      <c r="P35" s="325">
        <v>0</v>
      </c>
      <c r="Q35" s="326">
        <v>0</v>
      </c>
      <c r="R35" s="326">
        <v>0</v>
      </c>
      <c r="S35" s="326">
        <v>0</v>
      </c>
      <c r="T35" s="326">
        <v>0</v>
      </c>
      <c r="U35" s="326">
        <v>0</v>
      </c>
      <c r="V35" s="323">
        <v>0</v>
      </c>
      <c r="W35" s="328">
        <v>0</v>
      </c>
    </row>
    <row r="36" spans="1:23" ht="21" customHeight="1" x14ac:dyDescent="0.15">
      <c r="A36" s="302" t="s">
        <v>35</v>
      </c>
      <c r="B36" s="326">
        <v>0</v>
      </c>
      <c r="C36" s="326">
        <v>0</v>
      </c>
      <c r="D36" s="323">
        <v>0</v>
      </c>
      <c r="E36" s="325">
        <v>0</v>
      </c>
      <c r="F36" s="326">
        <v>90</v>
      </c>
      <c r="G36" s="326">
        <v>60</v>
      </c>
      <c r="H36" s="326">
        <v>38</v>
      </c>
      <c r="I36" s="326">
        <v>84</v>
      </c>
      <c r="J36" s="326">
        <v>0</v>
      </c>
      <c r="K36" s="323">
        <v>272</v>
      </c>
      <c r="L36" s="328">
        <v>272</v>
      </c>
      <c r="M36" s="326">
        <v>0</v>
      </c>
      <c r="N36" s="326">
        <v>0</v>
      </c>
      <c r="O36" s="323">
        <v>0</v>
      </c>
      <c r="P36" s="325">
        <v>0</v>
      </c>
      <c r="Q36" s="326">
        <v>0</v>
      </c>
      <c r="R36" s="326">
        <v>0</v>
      </c>
      <c r="S36" s="326">
        <v>0</v>
      </c>
      <c r="T36" s="326">
        <v>0</v>
      </c>
      <c r="U36" s="326">
        <v>0</v>
      </c>
      <c r="V36" s="323">
        <v>0</v>
      </c>
      <c r="W36" s="328">
        <v>0</v>
      </c>
    </row>
    <row r="37" spans="1:23" ht="21" customHeight="1" x14ac:dyDescent="0.15">
      <c r="A37" s="302" t="s">
        <v>36</v>
      </c>
      <c r="B37" s="326">
        <v>0</v>
      </c>
      <c r="C37" s="326">
        <v>0</v>
      </c>
      <c r="D37" s="323">
        <v>0</v>
      </c>
      <c r="E37" s="325">
        <v>0</v>
      </c>
      <c r="F37" s="326">
        <v>242</v>
      </c>
      <c r="G37" s="326">
        <v>152</v>
      </c>
      <c r="H37" s="326">
        <v>204</v>
      </c>
      <c r="I37" s="326">
        <v>137</v>
      </c>
      <c r="J37" s="326">
        <v>35</v>
      </c>
      <c r="K37" s="323">
        <v>770</v>
      </c>
      <c r="L37" s="328">
        <v>770</v>
      </c>
      <c r="M37" s="326">
        <v>0</v>
      </c>
      <c r="N37" s="326">
        <v>0</v>
      </c>
      <c r="O37" s="323">
        <v>0</v>
      </c>
      <c r="P37" s="325">
        <v>0</v>
      </c>
      <c r="Q37" s="326">
        <v>0</v>
      </c>
      <c r="R37" s="326">
        <v>0</v>
      </c>
      <c r="S37" s="326">
        <v>0</v>
      </c>
      <c r="T37" s="326">
        <v>0</v>
      </c>
      <c r="U37" s="326">
        <v>0</v>
      </c>
      <c r="V37" s="323">
        <v>0</v>
      </c>
      <c r="W37" s="328">
        <v>0</v>
      </c>
    </row>
    <row r="38" spans="1:23" ht="21" customHeight="1" x14ac:dyDescent="0.15">
      <c r="A38" s="302" t="s">
        <v>37</v>
      </c>
      <c r="B38" s="326">
        <v>0</v>
      </c>
      <c r="C38" s="326">
        <v>0</v>
      </c>
      <c r="D38" s="323">
        <v>0</v>
      </c>
      <c r="E38" s="325">
        <v>0</v>
      </c>
      <c r="F38" s="326">
        <v>464</v>
      </c>
      <c r="G38" s="326">
        <v>429</v>
      </c>
      <c r="H38" s="326">
        <v>531</v>
      </c>
      <c r="I38" s="326">
        <v>313</v>
      </c>
      <c r="J38" s="326">
        <v>33</v>
      </c>
      <c r="K38" s="323">
        <v>1770</v>
      </c>
      <c r="L38" s="328">
        <v>1770</v>
      </c>
      <c r="M38" s="326">
        <v>0</v>
      </c>
      <c r="N38" s="326">
        <v>0</v>
      </c>
      <c r="O38" s="323">
        <v>0</v>
      </c>
      <c r="P38" s="325">
        <v>0</v>
      </c>
      <c r="Q38" s="326">
        <v>0</v>
      </c>
      <c r="R38" s="326">
        <v>0</v>
      </c>
      <c r="S38" s="326">
        <v>0</v>
      </c>
      <c r="T38" s="326">
        <v>0</v>
      </c>
      <c r="U38" s="326">
        <v>0</v>
      </c>
      <c r="V38" s="323">
        <v>0</v>
      </c>
      <c r="W38" s="328">
        <v>0</v>
      </c>
    </row>
    <row r="39" spans="1:23" ht="21" customHeight="1" thickBot="1" x14ac:dyDescent="0.2">
      <c r="A39" s="303" t="s">
        <v>38</v>
      </c>
      <c r="B39" s="333">
        <v>0</v>
      </c>
      <c r="C39" s="333">
        <v>0</v>
      </c>
      <c r="D39" s="330">
        <v>0</v>
      </c>
      <c r="E39" s="332">
        <v>0</v>
      </c>
      <c r="F39" s="333">
        <v>88</v>
      </c>
      <c r="G39" s="333">
        <v>84</v>
      </c>
      <c r="H39" s="333">
        <v>121</v>
      </c>
      <c r="I39" s="333">
        <v>27</v>
      </c>
      <c r="J39" s="333">
        <v>0</v>
      </c>
      <c r="K39" s="330">
        <v>320</v>
      </c>
      <c r="L39" s="335">
        <v>320</v>
      </c>
      <c r="M39" s="333">
        <v>0</v>
      </c>
      <c r="N39" s="333">
        <v>0</v>
      </c>
      <c r="O39" s="330">
        <v>0</v>
      </c>
      <c r="P39" s="332">
        <v>0</v>
      </c>
      <c r="Q39" s="333">
        <v>9</v>
      </c>
      <c r="R39" s="333">
        <v>12</v>
      </c>
      <c r="S39" s="333">
        <v>14</v>
      </c>
      <c r="T39" s="333">
        <v>0</v>
      </c>
      <c r="U39" s="333">
        <v>0</v>
      </c>
      <c r="V39" s="330">
        <v>35</v>
      </c>
      <c r="W39" s="335">
        <v>35</v>
      </c>
    </row>
  </sheetData>
  <mergeCells count="11">
    <mergeCell ref="A3:A5"/>
    <mergeCell ref="B3:L3"/>
    <mergeCell ref="B4:D4"/>
    <mergeCell ref="E4:K4"/>
    <mergeCell ref="L4:L5"/>
    <mergeCell ref="M3:W3"/>
    <mergeCell ref="M4:O4"/>
    <mergeCell ref="P4:V4"/>
    <mergeCell ref="W4:W5"/>
    <mergeCell ref="G1:H1"/>
    <mergeCell ref="J1:K1"/>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 style="301" customWidth="1"/>
    <col min="5" max="5" width="7.75" style="301" customWidth="1"/>
    <col min="6" max="6" width="10.75" style="301" customWidth="1"/>
    <col min="7" max="15" width="9" style="301"/>
    <col min="16" max="16" width="7.625" style="301" customWidth="1"/>
    <col min="17" max="16384" width="9" style="301"/>
  </cols>
  <sheetData>
    <row r="1" spans="1:23" ht="17.25" customHeight="1" x14ac:dyDescent="0.15">
      <c r="A1" s="336" t="s">
        <v>127</v>
      </c>
      <c r="G1" s="426">
        <v>29</v>
      </c>
      <c r="H1" s="426"/>
      <c r="I1" s="292">
        <f>第１表!G2</f>
        <v>12</v>
      </c>
      <c r="J1" s="432">
        <f>IF(I1&lt;3,I1+12-2,I1-2)</f>
        <v>10</v>
      </c>
      <c r="K1" s="432"/>
    </row>
    <row r="2" spans="1:23" ht="21" customHeight="1" thickBot="1" x14ac:dyDescent="0.2">
      <c r="A2" s="336" t="s">
        <v>137</v>
      </c>
    </row>
    <row r="3" spans="1:23" ht="18.75" customHeight="1" x14ac:dyDescent="0.15">
      <c r="A3" s="437"/>
      <c r="B3" s="438" t="s">
        <v>147</v>
      </c>
      <c r="C3" s="438"/>
      <c r="D3" s="438"/>
      <c r="E3" s="438"/>
      <c r="F3" s="438"/>
      <c r="G3" s="438"/>
      <c r="H3" s="438"/>
      <c r="I3" s="438"/>
      <c r="J3" s="438"/>
      <c r="K3" s="438"/>
      <c r="L3" s="463"/>
      <c r="M3" s="438" t="s">
        <v>115</v>
      </c>
      <c r="N3" s="438"/>
      <c r="O3" s="438"/>
      <c r="P3" s="438"/>
      <c r="Q3" s="438"/>
      <c r="R3" s="438"/>
      <c r="S3" s="438"/>
      <c r="T3" s="438"/>
      <c r="U3" s="438"/>
      <c r="V3" s="438"/>
      <c r="W3" s="463"/>
    </row>
    <row r="4" spans="1:23" ht="18.75" customHeight="1" x14ac:dyDescent="0.15">
      <c r="A4" s="469"/>
      <c r="B4" s="464" t="s">
        <v>62</v>
      </c>
      <c r="C4" s="464"/>
      <c r="D4" s="465"/>
      <c r="E4" s="466" t="s">
        <v>63</v>
      </c>
      <c r="F4" s="464"/>
      <c r="G4" s="464"/>
      <c r="H4" s="464"/>
      <c r="I4" s="464"/>
      <c r="J4" s="464"/>
      <c r="K4" s="467"/>
      <c r="L4" s="468" t="s">
        <v>53</v>
      </c>
      <c r="M4" s="464" t="s">
        <v>62</v>
      </c>
      <c r="N4" s="464"/>
      <c r="O4" s="465"/>
      <c r="P4" s="466" t="s">
        <v>63</v>
      </c>
      <c r="Q4" s="464"/>
      <c r="R4" s="464"/>
      <c r="S4" s="464"/>
      <c r="T4" s="464"/>
      <c r="U4" s="464"/>
      <c r="V4" s="467"/>
      <c r="W4" s="468" t="s">
        <v>53</v>
      </c>
    </row>
    <row r="5" spans="1:23" ht="27.75" thickBot="1" x14ac:dyDescent="0.2">
      <c r="A5" s="470"/>
      <c r="B5" s="305" t="s">
        <v>44</v>
      </c>
      <c r="C5" s="305" t="s">
        <v>45</v>
      </c>
      <c r="D5" s="311" t="s">
        <v>46</v>
      </c>
      <c r="E5" s="313" t="s">
        <v>85</v>
      </c>
      <c r="F5" s="305" t="s">
        <v>48</v>
      </c>
      <c r="G5" s="305" t="s">
        <v>49</v>
      </c>
      <c r="H5" s="305" t="s">
        <v>50</v>
      </c>
      <c r="I5" s="305" t="s">
        <v>51</v>
      </c>
      <c r="J5" s="305" t="s">
        <v>52</v>
      </c>
      <c r="K5" s="311" t="s">
        <v>46</v>
      </c>
      <c r="L5" s="443"/>
      <c r="M5" s="305" t="s">
        <v>44</v>
      </c>
      <c r="N5" s="305" t="s">
        <v>45</v>
      </c>
      <c r="O5" s="311" t="s">
        <v>46</v>
      </c>
      <c r="P5" s="313" t="s">
        <v>85</v>
      </c>
      <c r="Q5" s="305" t="s">
        <v>48</v>
      </c>
      <c r="R5" s="305" t="s">
        <v>49</v>
      </c>
      <c r="S5" s="305" t="s">
        <v>50</v>
      </c>
      <c r="T5" s="305" t="s">
        <v>51</v>
      </c>
      <c r="U5" s="305" t="s">
        <v>52</v>
      </c>
      <c r="V5" s="311" t="s">
        <v>46</v>
      </c>
      <c r="W5" s="443"/>
    </row>
    <row r="6" spans="1:23" ht="21" customHeight="1" x14ac:dyDescent="0.15">
      <c r="A6" s="304" t="s">
        <v>5</v>
      </c>
      <c r="B6" s="319">
        <v>0</v>
      </c>
      <c r="C6" s="319">
        <v>0</v>
      </c>
      <c r="D6" s="316">
        <v>0</v>
      </c>
      <c r="E6" s="318">
        <v>0</v>
      </c>
      <c r="F6" s="319">
        <v>12235</v>
      </c>
      <c r="G6" s="319">
        <v>12446</v>
      </c>
      <c r="H6" s="319">
        <v>7633</v>
      </c>
      <c r="I6" s="319">
        <v>3415</v>
      </c>
      <c r="J6" s="319">
        <v>1821</v>
      </c>
      <c r="K6" s="316">
        <v>37550</v>
      </c>
      <c r="L6" s="321">
        <v>37550</v>
      </c>
      <c r="M6" s="319">
        <v>7</v>
      </c>
      <c r="N6" s="319">
        <v>13</v>
      </c>
      <c r="O6" s="316">
        <v>20</v>
      </c>
      <c r="P6" s="318">
        <v>0</v>
      </c>
      <c r="Q6" s="319">
        <v>901</v>
      </c>
      <c r="R6" s="319">
        <v>1339</v>
      </c>
      <c r="S6" s="319">
        <v>2080</v>
      </c>
      <c r="T6" s="319">
        <v>884</v>
      </c>
      <c r="U6" s="319">
        <v>722</v>
      </c>
      <c r="V6" s="316">
        <v>5926</v>
      </c>
      <c r="W6" s="321">
        <v>5946</v>
      </c>
    </row>
    <row r="7" spans="1:23" ht="21" customHeight="1" x14ac:dyDescent="0.15">
      <c r="A7" s="302" t="s">
        <v>6</v>
      </c>
      <c r="B7" s="326">
        <v>0</v>
      </c>
      <c r="C7" s="326">
        <v>0</v>
      </c>
      <c r="D7" s="323">
        <v>0</v>
      </c>
      <c r="E7" s="325">
        <v>0</v>
      </c>
      <c r="F7" s="326">
        <v>4122</v>
      </c>
      <c r="G7" s="326">
        <v>5517</v>
      </c>
      <c r="H7" s="326">
        <v>3664</v>
      </c>
      <c r="I7" s="326">
        <v>1542</v>
      </c>
      <c r="J7" s="326">
        <v>661</v>
      </c>
      <c r="K7" s="323">
        <v>15506</v>
      </c>
      <c r="L7" s="328">
        <v>15506</v>
      </c>
      <c r="M7" s="326">
        <v>0</v>
      </c>
      <c r="N7" s="326">
        <v>0</v>
      </c>
      <c r="O7" s="323">
        <v>0</v>
      </c>
      <c r="P7" s="325">
        <v>0</v>
      </c>
      <c r="Q7" s="326">
        <v>462</v>
      </c>
      <c r="R7" s="326">
        <v>787</v>
      </c>
      <c r="S7" s="326">
        <v>1354</v>
      </c>
      <c r="T7" s="326">
        <v>532</v>
      </c>
      <c r="U7" s="326">
        <v>422</v>
      </c>
      <c r="V7" s="323">
        <v>3557</v>
      </c>
      <c r="W7" s="328">
        <v>3557</v>
      </c>
    </row>
    <row r="8" spans="1:23" ht="21" customHeight="1" x14ac:dyDescent="0.15">
      <c r="A8" s="302" t="s">
        <v>7</v>
      </c>
      <c r="B8" s="326">
        <v>0</v>
      </c>
      <c r="C8" s="326">
        <v>0</v>
      </c>
      <c r="D8" s="323">
        <v>0</v>
      </c>
      <c r="E8" s="325">
        <v>0</v>
      </c>
      <c r="F8" s="326">
        <v>2234</v>
      </c>
      <c r="G8" s="326">
        <v>1439</v>
      </c>
      <c r="H8" s="326">
        <v>874</v>
      </c>
      <c r="I8" s="326">
        <v>510</v>
      </c>
      <c r="J8" s="326">
        <v>374</v>
      </c>
      <c r="K8" s="323">
        <v>5431</v>
      </c>
      <c r="L8" s="328">
        <v>5431</v>
      </c>
      <c r="M8" s="326">
        <v>0</v>
      </c>
      <c r="N8" s="326">
        <v>9</v>
      </c>
      <c r="O8" s="323">
        <v>9</v>
      </c>
      <c r="P8" s="325">
        <v>0</v>
      </c>
      <c r="Q8" s="326">
        <v>263</v>
      </c>
      <c r="R8" s="326">
        <v>272</v>
      </c>
      <c r="S8" s="326">
        <v>297</v>
      </c>
      <c r="T8" s="326">
        <v>173</v>
      </c>
      <c r="U8" s="326">
        <v>189</v>
      </c>
      <c r="V8" s="323">
        <v>1194</v>
      </c>
      <c r="W8" s="328">
        <v>1203</v>
      </c>
    </row>
    <row r="9" spans="1:23" ht="21" customHeight="1" x14ac:dyDescent="0.15">
      <c r="A9" s="302" t="s">
        <v>15</v>
      </c>
      <c r="B9" s="326">
        <v>0</v>
      </c>
      <c r="C9" s="326">
        <v>0</v>
      </c>
      <c r="D9" s="323">
        <v>0</v>
      </c>
      <c r="E9" s="325">
        <v>0</v>
      </c>
      <c r="F9" s="326">
        <v>807</v>
      </c>
      <c r="G9" s="326">
        <v>1151</v>
      </c>
      <c r="H9" s="326">
        <v>675</v>
      </c>
      <c r="I9" s="326">
        <v>206</v>
      </c>
      <c r="J9" s="326">
        <v>204</v>
      </c>
      <c r="K9" s="323">
        <v>3043</v>
      </c>
      <c r="L9" s="328">
        <v>3043</v>
      </c>
      <c r="M9" s="326">
        <v>0</v>
      </c>
      <c r="N9" s="326">
        <v>0</v>
      </c>
      <c r="O9" s="323">
        <v>0</v>
      </c>
      <c r="P9" s="325">
        <v>0</v>
      </c>
      <c r="Q9" s="326">
        <v>31</v>
      </c>
      <c r="R9" s="326">
        <v>47</v>
      </c>
      <c r="S9" s="326">
        <v>98</v>
      </c>
      <c r="T9" s="326">
        <v>17</v>
      </c>
      <c r="U9" s="326">
        <v>5</v>
      </c>
      <c r="V9" s="323">
        <v>198</v>
      </c>
      <c r="W9" s="328">
        <v>198</v>
      </c>
    </row>
    <row r="10" spans="1:23" ht="21" customHeight="1" x14ac:dyDescent="0.15">
      <c r="A10" s="302" t="s">
        <v>8</v>
      </c>
      <c r="B10" s="326">
        <v>0</v>
      </c>
      <c r="C10" s="326">
        <v>0</v>
      </c>
      <c r="D10" s="323">
        <v>0</v>
      </c>
      <c r="E10" s="325">
        <v>0</v>
      </c>
      <c r="F10" s="326">
        <v>884</v>
      </c>
      <c r="G10" s="326">
        <v>569</v>
      </c>
      <c r="H10" s="326">
        <v>388</v>
      </c>
      <c r="I10" s="326">
        <v>171</v>
      </c>
      <c r="J10" s="326">
        <v>50</v>
      </c>
      <c r="K10" s="323">
        <v>2062</v>
      </c>
      <c r="L10" s="328">
        <v>2062</v>
      </c>
      <c r="M10" s="326">
        <v>4</v>
      </c>
      <c r="N10" s="326">
        <v>4</v>
      </c>
      <c r="O10" s="323">
        <v>8</v>
      </c>
      <c r="P10" s="325">
        <v>0</v>
      </c>
      <c r="Q10" s="326">
        <v>93</v>
      </c>
      <c r="R10" s="326">
        <v>70</v>
      </c>
      <c r="S10" s="326">
        <v>87</v>
      </c>
      <c r="T10" s="326">
        <v>78</v>
      </c>
      <c r="U10" s="326">
        <v>42</v>
      </c>
      <c r="V10" s="323">
        <v>370</v>
      </c>
      <c r="W10" s="328">
        <v>378</v>
      </c>
    </row>
    <row r="11" spans="1:23" ht="21" customHeight="1" x14ac:dyDescent="0.15">
      <c r="A11" s="302" t="s">
        <v>9</v>
      </c>
      <c r="B11" s="326">
        <v>0</v>
      </c>
      <c r="C11" s="326">
        <v>0</v>
      </c>
      <c r="D11" s="323">
        <v>0</v>
      </c>
      <c r="E11" s="325">
        <v>0</v>
      </c>
      <c r="F11" s="326">
        <v>316</v>
      </c>
      <c r="G11" s="326">
        <v>472</v>
      </c>
      <c r="H11" s="326">
        <v>178</v>
      </c>
      <c r="I11" s="326">
        <v>75</v>
      </c>
      <c r="J11" s="326">
        <v>164</v>
      </c>
      <c r="K11" s="323">
        <v>1205</v>
      </c>
      <c r="L11" s="328">
        <v>1205</v>
      </c>
      <c r="M11" s="326">
        <v>0</v>
      </c>
      <c r="N11" s="326">
        <v>0</v>
      </c>
      <c r="O11" s="323">
        <v>0</v>
      </c>
      <c r="P11" s="325">
        <v>0</v>
      </c>
      <c r="Q11" s="326">
        <v>4</v>
      </c>
      <c r="R11" s="326">
        <v>18</v>
      </c>
      <c r="S11" s="326">
        <v>0</v>
      </c>
      <c r="T11" s="326">
        <v>29</v>
      </c>
      <c r="U11" s="326">
        <v>0</v>
      </c>
      <c r="V11" s="323">
        <v>51</v>
      </c>
      <c r="W11" s="328">
        <v>51</v>
      </c>
    </row>
    <row r="12" spans="1:23" ht="21" customHeight="1" x14ac:dyDescent="0.15">
      <c r="A12" s="302" t="s">
        <v>10</v>
      </c>
      <c r="B12" s="326">
        <v>0</v>
      </c>
      <c r="C12" s="326">
        <v>0</v>
      </c>
      <c r="D12" s="323">
        <v>0</v>
      </c>
      <c r="E12" s="325">
        <v>0</v>
      </c>
      <c r="F12" s="326">
        <v>495</v>
      </c>
      <c r="G12" s="326">
        <v>648</v>
      </c>
      <c r="H12" s="326">
        <v>464</v>
      </c>
      <c r="I12" s="326">
        <v>165</v>
      </c>
      <c r="J12" s="326">
        <v>59</v>
      </c>
      <c r="K12" s="323">
        <v>1831</v>
      </c>
      <c r="L12" s="328">
        <v>1831</v>
      </c>
      <c r="M12" s="326">
        <v>0</v>
      </c>
      <c r="N12" s="326">
        <v>0</v>
      </c>
      <c r="O12" s="323">
        <v>0</v>
      </c>
      <c r="P12" s="325">
        <v>0</v>
      </c>
      <c r="Q12" s="326">
        <v>0</v>
      </c>
      <c r="R12" s="326">
        <v>0</v>
      </c>
      <c r="S12" s="326">
        <v>42</v>
      </c>
      <c r="T12" s="326">
        <v>11</v>
      </c>
      <c r="U12" s="326">
        <v>16</v>
      </c>
      <c r="V12" s="323">
        <v>69</v>
      </c>
      <c r="W12" s="328">
        <v>69</v>
      </c>
    </row>
    <row r="13" spans="1:23" ht="21" customHeight="1" x14ac:dyDescent="0.15">
      <c r="A13" s="302" t="s">
        <v>11</v>
      </c>
      <c r="B13" s="326">
        <v>0</v>
      </c>
      <c r="C13" s="326">
        <v>0</v>
      </c>
      <c r="D13" s="323">
        <v>0</v>
      </c>
      <c r="E13" s="325">
        <v>0</v>
      </c>
      <c r="F13" s="326">
        <v>784</v>
      </c>
      <c r="G13" s="326">
        <v>505</v>
      </c>
      <c r="H13" s="326">
        <v>181</v>
      </c>
      <c r="I13" s="326">
        <v>85</v>
      </c>
      <c r="J13" s="326">
        <v>31</v>
      </c>
      <c r="K13" s="323">
        <v>1586</v>
      </c>
      <c r="L13" s="328">
        <v>1586</v>
      </c>
      <c r="M13" s="326">
        <v>0</v>
      </c>
      <c r="N13" s="326">
        <v>0</v>
      </c>
      <c r="O13" s="323">
        <v>0</v>
      </c>
      <c r="P13" s="325">
        <v>0</v>
      </c>
      <c r="Q13" s="326">
        <v>30</v>
      </c>
      <c r="R13" s="326">
        <v>30</v>
      </c>
      <c r="S13" s="326">
        <v>74</v>
      </c>
      <c r="T13" s="326">
        <v>51</v>
      </c>
      <c r="U13" s="326">
        <v>33</v>
      </c>
      <c r="V13" s="323">
        <v>218</v>
      </c>
      <c r="W13" s="328">
        <v>218</v>
      </c>
    </row>
    <row r="14" spans="1:23" ht="21" customHeight="1" x14ac:dyDescent="0.15">
      <c r="A14" s="302" t="s">
        <v>12</v>
      </c>
      <c r="B14" s="326">
        <v>0</v>
      </c>
      <c r="C14" s="326">
        <v>0</v>
      </c>
      <c r="D14" s="323">
        <v>0</v>
      </c>
      <c r="E14" s="325">
        <v>0</v>
      </c>
      <c r="F14" s="326">
        <v>369</v>
      </c>
      <c r="G14" s="326">
        <v>273</v>
      </c>
      <c r="H14" s="326">
        <v>131</v>
      </c>
      <c r="I14" s="326">
        <v>60</v>
      </c>
      <c r="J14" s="326">
        <v>6</v>
      </c>
      <c r="K14" s="323">
        <v>839</v>
      </c>
      <c r="L14" s="328">
        <v>839</v>
      </c>
      <c r="M14" s="326">
        <v>0</v>
      </c>
      <c r="N14" s="326">
        <v>0</v>
      </c>
      <c r="O14" s="323">
        <v>0</v>
      </c>
      <c r="P14" s="325">
        <v>0</v>
      </c>
      <c r="Q14" s="326">
        <v>16</v>
      </c>
      <c r="R14" s="326">
        <v>0</v>
      </c>
      <c r="S14" s="326">
        <v>26</v>
      </c>
      <c r="T14" s="326">
        <v>0</v>
      </c>
      <c r="U14" s="326">
        <v>0</v>
      </c>
      <c r="V14" s="323">
        <v>42</v>
      </c>
      <c r="W14" s="328">
        <v>42</v>
      </c>
    </row>
    <row r="15" spans="1:23" ht="21" customHeight="1" x14ac:dyDescent="0.15">
      <c r="A15" s="302" t="s">
        <v>13</v>
      </c>
      <c r="B15" s="326">
        <v>0</v>
      </c>
      <c r="C15" s="326">
        <v>0</v>
      </c>
      <c r="D15" s="323">
        <v>0</v>
      </c>
      <c r="E15" s="325">
        <v>0</v>
      </c>
      <c r="F15" s="326">
        <v>456</v>
      </c>
      <c r="G15" s="326">
        <v>163</v>
      </c>
      <c r="H15" s="326">
        <v>147</v>
      </c>
      <c r="I15" s="326">
        <v>57</v>
      </c>
      <c r="J15" s="326">
        <v>133</v>
      </c>
      <c r="K15" s="323">
        <v>956</v>
      </c>
      <c r="L15" s="328">
        <v>956</v>
      </c>
      <c r="M15" s="326">
        <v>0</v>
      </c>
      <c r="N15" s="326">
        <v>0</v>
      </c>
      <c r="O15" s="323">
        <v>0</v>
      </c>
      <c r="P15" s="325">
        <v>0</v>
      </c>
      <c r="Q15" s="326">
        <v>7</v>
      </c>
      <c r="R15" s="326">
        <v>0</v>
      </c>
      <c r="S15" s="326">
        <v>0</v>
      </c>
      <c r="T15" s="326">
        <v>0</v>
      </c>
      <c r="U15" s="326">
        <v>0</v>
      </c>
      <c r="V15" s="323">
        <v>7</v>
      </c>
      <c r="W15" s="328">
        <v>7</v>
      </c>
    </row>
    <row r="16" spans="1:23" ht="21" customHeight="1" x14ac:dyDescent="0.15">
      <c r="A16" s="302" t="s">
        <v>14</v>
      </c>
      <c r="B16" s="326">
        <v>0</v>
      </c>
      <c r="C16" s="326">
        <v>0</v>
      </c>
      <c r="D16" s="323">
        <v>0</v>
      </c>
      <c r="E16" s="325">
        <v>0</v>
      </c>
      <c r="F16" s="326">
        <v>71</v>
      </c>
      <c r="G16" s="326">
        <v>149</v>
      </c>
      <c r="H16" s="326">
        <v>76</v>
      </c>
      <c r="I16" s="326">
        <v>32</v>
      </c>
      <c r="J16" s="326">
        <v>24</v>
      </c>
      <c r="K16" s="323">
        <v>352</v>
      </c>
      <c r="L16" s="328">
        <v>352</v>
      </c>
      <c r="M16" s="326">
        <v>0</v>
      </c>
      <c r="N16" s="326">
        <v>0</v>
      </c>
      <c r="O16" s="323">
        <v>0</v>
      </c>
      <c r="P16" s="325">
        <v>0</v>
      </c>
      <c r="Q16" s="326">
        <v>0</v>
      </c>
      <c r="R16" s="326">
        <v>0</v>
      </c>
      <c r="S16" s="326">
        <v>41</v>
      </c>
      <c r="T16" s="326">
        <v>10</v>
      </c>
      <c r="U16" s="326">
        <v>0</v>
      </c>
      <c r="V16" s="323">
        <v>51</v>
      </c>
      <c r="W16" s="328">
        <v>51</v>
      </c>
    </row>
    <row r="17" spans="1:23" ht="21" customHeight="1" x14ac:dyDescent="0.15">
      <c r="A17" s="302" t="s">
        <v>16</v>
      </c>
      <c r="B17" s="326">
        <v>0</v>
      </c>
      <c r="C17" s="326">
        <v>0</v>
      </c>
      <c r="D17" s="323">
        <v>0</v>
      </c>
      <c r="E17" s="325">
        <v>0</v>
      </c>
      <c r="F17" s="326">
        <v>37</v>
      </c>
      <c r="G17" s="326">
        <v>42</v>
      </c>
      <c r="H17" s="326">
        <v>0</v>
      </c>
      <c r="I17" s="326">
        <v>0</v>
      </c>
      <c r="J17" s="326">
        <v>0</v>
      </c>
      <c r="K17" s="323">
        <v>79</v>
      </c>
      <c r="L17" s="328">
        <v>79</v>
      </c>
      <c r="M17" s="326">
        <v>0</v>
      </c>
      <c r="N17" s="326">
        <v>0</v>
      </c>
      <c r="O17" s="323">
        <v>0</v>
      </c>
      <c r="P17" s="325">
        <v>0</v>
      </c>
      <c r="Q17" s="326">
        <v>0</v>
      </c>
      <c r="R17" s="326">
        <v>0</v>
      </c>
      <c r="S17" s="326">
        <v>0</v>
      </c>
      <c r="T17" s="326">
        <v>0</v>
      </c>
      <c r="U17" s="326">
        <v>0</v>
      </c>
      <c r="V17" s="323">
        <v>0</v>
      </c>
      <c r="W17" s="328">
        <v>0</v>
      </c>
    </row>
    <row r="18" spans="1:23" ht="21" customHeight="1" x14ac:dyDescent="0.15">
      <c r="A18" s="302" t="s">
        <v>17</v>
      </c>
      <c r="B18" s="326">
        <v>0</v>
      </c>
      <c r="C18" s="326">
        <v>0</v>
      </c>
      <c r="D18" s="323">
        <v>0</v>
      </c>
      <c r="E18" s="325">
        <v>0</v>
      </c>
      <c r="F18" s="326">
        <v>129</v>
      </c>
      <c r="G18" s="326">
        <v>138</v>
      </c>
      <c r="H18" s="326">
        <v>51</v>
      </c>
      <c r="I18" s="326">
        <v>40</v>
      </c>
      <c r="J18" s="326">
        <v>0</v>
      </c>
      <c r="K18" s="323">
        <v>358</v>
      </c>
      <c r="L18" s="328">
        <v>358</v>
      </c>
      <c r="M18" s="326">
        <v>0</v>
      </c>
      <c r="N18" s="326">
        <v>0</v>
      </c>
      <c r="O18" s="323">
        <v>0</v>
      </c>
      <c r="P18" s="325">
        <v>0</v>
      </c>
      <c r="Q18" s="326">
        <v>-27</v>
      </c>
      <c r="R18" s="326">
        <v>17</v>
      </c>
      <c r="S18" s="326">
        <v>13</v>
      </c>
      <c r="T18" s="326">
        <v>-81</v>
      </c>
      <c r="U18" s="326">
        <v>12</v>
      </c>
      <c r="V18" s="323">
        <v>-66</v>
      </c>
      <c r="W18" s="328">
        <v>-66</v>
      </c>
    </row>
    <row r="19" spans="1:23" ht="21" customHeight="1" x14ac:dyDescent="0.15">
      <c r="A19" s="302" t="s">
        <v>18</v>
      </c>
      <c r="B19" s="326">
        <v>0</v>
      </c>
      <c r="C19" s="326">
        <v>0</v>
      </c>
      <c r="D19" s="323">
        <v>0</v>
      </c>
      <c r="E19" s="325">
        <v>0</v>
      </c>
      <c r="F19" s="326">
        <v>211</v>
      </c>
      <c r="G19" s="326">
        <v>232</v>
      </c>
      <c r="H19" s="326">
        <v>208</v>
      </c>
      <c r="I19" s="326">
        <v>110</v>
      </c>
      <c r="J19" s="326">
        <v>44</v>
      </c>
      <c r="K19" s="323">
        <v>805</v>
      </c>
      <c r="L19" s="328">
        <v>805</v>
      </c>
      <c r="M19" s="326">
        <v>0</v>
      </c>
      <c r="N19" s="326">
        <v>0</v>
      </c>
      <c r="O19" s="323">
        <v>0</v>
      </c>
      <c r="P19" s="325">
        <v>0</v>
      </c>
      <c r="Q19" s="326">
        <v>4</v>
      </c>
      <c r="R19" s="326">
        <v>13</v>
      </c>
      <c r="S19" s="326">
        <v>0</v>
      </c>
      <c r="T19" s="326">
        <v>18</v>
      </c>
      <c r="U19" s="326">
        <v>0</v>
      </c>
      <c r="V19" s="323">
        <v>35</v>
      </c>
      <c r="W19" s="328">
        <v>35</v>
      </c>
    </row>
    <row r="20" spans="1:23" ht="21" customHeight="1" x14ac:dyDescent="0.15">
      <c r="A20" s="302" t="s">
        <v>19</v>
      </c>
      <c r="B20" s="326">
        <v>0</v>
      </c>
      <c r="C20" s="326">
        <v>0</v>
      </c>
      <c r="D20" s="323">
        <v>0</v>
      </c>
      <c r="E20" s="325">
        <v>0</v>
      </c>
      <c r="F20" s="326">
        <v>258</v>
      </c>
      <c r="G20" s="326">
        <v>324</v>
      </c>
      <c r="H20" s="326">
        <v>87</v>
      </c>
      <c r="I20" s="326">
        <v>56</v>
      </c>
      <c r="J20" s="326">
        <v>28</v>
      </c>
      <c r="K20" s="323">
        <v>753</v>
      </c>
      <c r="L20" s="328">
        <v>753</v>
      </c>
      <c r="M20" s="326">
        <v>0</v>
      </c>
      <c r="N20" s="326">
        <v>0</v>
      </c>
      <c r="O20" s="323">
        <v>0</v>
      </c>
      <c r="P20" s="325">
        <v>0</v>
      </c>
      <c r="Q20" s="326">
        <v>0</v>
      </c>
      <c r="R20" s="326">
        <v>25</v>
      </c>
      <c r="S20" s="326">
        <v>48</v>
      </c>
      <c r="T20" s="326">
        <v>3</v>
      </c>
      <c r="U20" s="326">
        <v>3</v>
      </c>
      <c r="V20" s="323">
        <v>79</v>
      </c>
      <c r="W20" s="328">
        <v>79</v>
      </c>
    </row>
    <row r="21" spans="1:23" ht="21" customHeight="1" x14ac:dyDescent="0.15">
      <c r="A21" s="302" t="s">
        <v>20</v>
      </c>
      <c r="B21" s="326">
        <v>0</v>
      </c>
      <c r="C21" s="326">
        <v>0</v>
      </c>
      <c r="D21" s="323">
        <v>0</v>
      </c>
      <c r="E21" s="325">
        <v>0</v>
      </c>
      <c r="F21" s="326">
        <v>69</v>
      </c>
      <c r="G21" s="326">
        <v>103</v>
      </c>
      <c r="H21" s="326">
        <v>54</v>
      </c>
      <c r="I21" s="326">
        <v>90</v>
      </c>
      <c r="J21" s="326">
        <v>3</v>
      </c>
      <c r="K21" s="323">
        <v>319</v>
      </c>
      <c r="L21" s="328">
        <v>319</v>
      </c>
      <c r="M21" s="326">
        <v>0</v>
      </c>
      <c r="N21" s="326">
        <v>0</v>
      </c>
      <c r="O21" s="323">
        <v>0</v>
      </c>
      <c r="P21" s="325">
        <v>0</v>
      </c>
      <c r="Q21" s="326">
        <v>12</v>
      </c>
      <c r="R21" s="326">
        <v>34</v>
      </c>
      <c r="S21" s="326">
        <v>0</v>
      </c>
      <c r="T21" s="326">
        <v>0</v>
      </c>
      <c r="U21" s="326">
        <v>0</v>
      </c>
      <c r="V21" s="323">
        <v>46</v>
      </c>
      <c r="W21" s="328">
        <v>46</v>
      </c>
    </row>
    <row r="22" spans="1:23" ht="21" customHeight="1" x14ac:dyDescent="0.15">
      <c r="A22" s="302" t="s">
        <v>21</v>
      </c>
      <c r="B22" s="326">
        <v>0</v>
      </c>
      <c r="C22" s="326">
        <v>0</v>
      </c>
      <c r="D22" s="323">
        <v>0</v>
      </c>
      <c r="E22" s="325">
        <v>0</v>
      </c>
      <c r="F22" s="326">
        <v>216</v>
      </c>
      <c r="G22" s="326">
        <v>67</v>
      </c>
      <c r="H22" s="326">
        <v>27</v>
      </c>
      <c r="I22" s="326">
        <v>45</v>
      </c>
      <c r="J22" s="326">
        <v>9</v>
      </c>
      <c r="K22" s="323">
        <v>364</v>
      </c>
      <c r="L22" s="328">
        <v>364</v>
      </c>
      <c r="M22" s="326">
        <v>0</v>
      </c>
      <c r="N22" s="326">
        <v>0</v>
      </c>
      <c r="O22" s="323">
        <v>0</v>
      </c>
      <c r="P22" s="325">
        <v>0</v>
      </c>
      <c r="Q22" s="326">
        <v>0</v>
      </c>
      <c r="R22" s="326">
        <v>0</v>
      </c>
      <c r="S22" s="326">
        <v>0</v>
      </c>
      <c r="T22" s="326">
        <v>43</v>
      </c>
      <c r="U22" s="326">
        <v>0</v>
      </c>
      <c r="V22" s="323">
        <v>43</v>
      </c>
      <c r="W22" s="328">
        <v>43</v>
      </c>
    </row>
    <row r="23" spans="1:23" ht="21" customHeight="1" x14ac:dyDescent="0.15">
      <c r="A23" s="302" t="s">
        <v>22</v>
      </c>
      <c r="B23" s="326">
        <v>0</v>
      </c>
      <c r="C23" s="326">
        <v>0</v>
      </c>
      <c r="D23" s="323">
        <v>0</v>
      </c>
      <c r="E23" s="325">
        <v>0</v>
      </c>
      <c r="F23" s="326">
        <v>178</v>
      </c>
      <c r="G23" s="326">
        <v>234</v>
      </c>
      <c r="H23" s="326">
        <v>142</v>
      </c>
      <c r="I23" s="326">
        <v>47</v>
      </c>
      <c r="J23" s="326">
        <v>9</v>
      </c>
      <c r="K23" s="323">
        <v>610</v>
      </c>
      <c r="L23" s="328">
        <v>610</v>
      </c>
      <c r="M23" s="326">
        <v>0</v>
      </c>
      <c r="N23" s="326">
        <v>0</v>
      </c>
      <c r="O23" s="323">
        <v>0</v>
      </c>
      <c r="P23" s="325">
        <v>0</v>
      </c>
      <c r="Q23" s="326">
        <v>0</v>
      </c>
      <c r="R23" s="326">
        <v>0</v>
      </c>
      <c r="S23" s="326">
        <v>0</v>
      </c>
      <c r="T23" s="326">
        <v>0</v>
      </c>
      <c r="U23" s="326">
        <v>0</v>
      </c>
      <c r="V23" s="323">
        <v>0</v>
      </c>
      <c r="W23" s="328">
        <v>0</v>
      </c>
    </row>
    <row r="24" spans="1:23" ht="21" customHeight="1" x14ac:dyDescent="0.15">
      <c r="A24" s="302" t="s">
        <v>23</v>
      </c>
      <c r="B24" s="326">
        <v>0</v>
      </c>
      <c r="C24" s="326">
        <v>0</v>
      </c>
      <c r="D24" s="323">
        <v>0</v>
      </c>
      <c r="E24" s="325">
        <v>0</v>
      </c>
      <c r="F24" s="326">
        <v>86</v>
      </c>
      <c r="G24" s="326">
        <v>95</v>
      </c>
      <c r="H24" s="326">
        <v>72</v>
      </c>
      <c r="I24" s="326">
        <v>28</v>
      </c>
      <c r="J24" s="326">
        <v>3</v>
      </c>
      <c r="K24" s="323">
        <v>284</v>
      </c>
      <c r="L24" s="328">
        <v>284</v>
      </c>
      <c r="M24" s="326">
        <v>3</v>
      </c>
      <c r="N24" s="326">
        <v>0</v>
      </c>
      <c r="O24" s="323">
        <v>3</v>
      </c>
      <c r="P24" s="325">
        <v>0</v>
      </c>
      <c r="Q24" s="326">
        <v>4</v>
      </c>
      <c r="R24" s="326">
        <v>26</v>
      </c>
      <c r="S24" s="326">
        <v>0</v>
      </c>
      <c r="T24" s="326">
        <v>0</v>
      </c>
      <c r="U24" s="326">
        <v>0</v>
      </c>
      <c r="V24" s="323">
        <v>30</v>
      </c>
      <c r="W24" s="328">
        <v>33</v>
      </c>
    </row>
    <row r="25" spans="1:23" ht="21" customHeight="1" x14ac:dyDescent="0.15">
      <c r="A25" s="302" t="s">
        <v>24</v>
      </c>
      <c r="B25" s="326">
        <v>0</v>
      </c>
      <c r="C25" s="326">
        <v>0</v>
      </c>
      <c r="D25" s="323">
        <v>0</v>
      </c>
      <c r="E25" s="325">
        <v>0</v>
      </c>
      <c r="F25" s="326">
        <v>69</v>
      </c>
      <c r="G25" s="326">
        <v>80</v>
      </c>
      <c r="H25" s="326">
        <v>29</v>
      </c>
      <c r="I25" s="326">
        <v>0</v>
      </c>
      <c r="J25" s="326">
        <v>9</v>
      </c>
      <c r="K25" s="323">
        <v>187</v>
      </c>
      <c r="L25" s="328">
        <v>187</v>
      </c>
      <c r="M25" s="326">
        <v>0</v>
      </c>
      <c r="N25" s="326">
        <v>0</v>
      </c>
      <c r="O25" s="323">
        <v>0</v>
      </c>
      <c r="P25" s="325">
        <v>0</v>
      </c>
      <c r="Q25" s="326">
        <v>0</v>
      </c>
      <c r="R25" s="326">
        <v>0</v>
      </c>
      <c r="S25" s="326">
        <v>0</v>
      </c>
      <c r="T25" s="326">
        <v>0</v>
      </c>
      <c r="U25" s="326">
        <v>0</v>
      </c>
      <c r="V25" s="323">
        <v>0</v>
      </c>
      <c r="W25" s="328">
        <v>0</v>
      </c>
    </row>
    <row r="26" spans="1:23" ht="21" customHeight="1" x14ac:dyDescent="0.15">
      <c r="A26" s="302" t="s">
        <v>25</v>
      </c>
      <c r="B26" s="326">
        <v>0</v>
      </c>
      <c r="C26" s="326">
        <v>0</v>
      </c>
      <c r="D26" s="323">
        <v>0</v>
      </c>
      <c r="E26" s="325">
        <v>0</v>
      </c>
      <c r="F26" s="326">
        <v>13</v>
      </c>
      <c r="G26" s="326">
        <v>20</v>
      </c>
      <c r="H26" s="326">
        <v>23</v>
      </c>
      <c r="I26" s="326">
        <v>0</v>
      </c>
      <c r="J26" s="326">
        <v>10</v>
      </c>
      <c r="K26" s="323">
        <v>66</v>
      </c>
      <c r="L26" s="328">
        <v>66</v>
      </c>
      <c r="M26" s="326">
        <v>0</v>
      </c>
      <c r="N26" s="326">
        <v>0</v>
      </c>
      <c r="O26" s="323">
        <v>0</v>
      </c>
      <c r="P26" s="325">
        <v>0</v>
      </c>
      <c r="Q26" s="326">
        <v>2</v>
      </c>
      <c r="R26" s="326">
        <v>0</v>
      </c>
      <c r="S26" s="326">
        <v>0</v>
      </c>
      <c r="T26" s="326">
        <v>0</v>
      </c>
      <c r="U26" s="326">
        <v>0</v>
      </c>
      <c r="V26" s="323">
        <v>2</v>
      </c>
      <c r="W26" s="328">
        <v>2</v>
      </c>
    </row>
    <row r="27" spans="1:23" ht="21" customHeight="1" x14ac:dyDescent="0.15">
      <c r="A27" s="302" t="s">
        <v>26</v>
      </c>
      <c r="B27" s="326">
        <v>0</v>
      </c>
      <c r="C27" s="326">
        <v>0</v>
      </c>
      <c r="D27" s="323">
        <v>0</v>
      </c>
      <c r="E27" s="325">
        <v>0</v>
      </c>
      <c r="F27" s="326">
        <v>21</v>
      </c>
      <c r="G27" s="326">
        <v>39</v>
      </c>
      <c r="H27" s="326">
        <v>0</v>
      </c>
      <c r="I27" s="326">
        <v>12</v>
      </c>
      <c r="J27" s="326">
        <v>0</v>
      </c>
      <c r="K27" s="323">
        <v>72</v>
      </c>
      <c r="L27" s="328">
        <v>72</v>
      </c>
      <c r="M27" s="326">
        <v>0</v>
      </c>
      <c r="N27" s="326">
        <v>0</v>
      </c>
      <c r="O27" s="323">
        <v>0</v>
      </c>
      <c r="P27" s="325">
        <v>0</v>
      </c>
      <c r="Q27" s="326">
        <v>0</v>
      </c>
      <c r="R27" s="326">
        <v>0</v>
      </c>
      <c r="S27" s="326">
        <v>0</v>
      </c>
      <c r="T27" s="326">
        <v>0</v>
      </c>
      <c r="U27" s="326">
        <v>0</v>
      </c>
      <c r="V27" s="323">
        <v>0</v>
      </c>
      <c r="W27" s="328">
        <v>0</v>
      </c>
    </row>
    <row r="28" spans="1:23" ht="21" customHeight="1" x14ac:dyDescent="0.15">
      <c r="A28" s="302" t="s">
        <v>27</v>
      </c>
      <c r="B28" s="326">
        <v>0</v>
      </c>
      <c r="C28" s="326">
        <v>0</v>
      </c>
      <c r="D28" s="323">
        <v>0</v>
      </c>
      <c r="E28" s="325">
        <v>0</v>
      </c>
      <c r="F28" s="326">
        <v>105</v>
      </c>
      <c r="G28" s="326">
        <v>38</v>
      </c>
      <c r="H28" s="326">
        <v>27</v>
      </c>
      <c r="I28" s="326">
        <v>39</v>
      </c>
      <c r="J28" s="326">
        <v>0</v>
      </c>
      <c r="K28" s="323">
        <v>209</v>
      </c>
      <c r="L28" s="328">
        <v>209</v>
      </c>
      <c r="M28" s="326">
        <v>0</v>
      </c>
      <c r="N28" s="326">
        <v>0</v>
      </c>
      <c r="O28" s="323">
        <v>0</v>
      </c>
      <c r="P28" s="325">
        <v>0</v>
      </c>
      <c r="Q28" s="326">
        <v>0</v>
      </c>
      <c r="R28" s="326">
        <v>0</v>
      </c>
      <c r="S28" s="326">
        <v>0</v>
      </c>
      <c r="T28" s="326">
        <v>0</v>
      </c>
      <c r="U28" s="326">
        <v>0</v>
      </c>
      <c r="V28" s="323">
        <v>0</v>
      </c>
      <c r="W28" s="328">
        <v>0</v>
      </c>
    </row>
    <row r="29" spans="1:23" ht="21" customHeight="1" x14ac:dyDescent="0.15">
      <c r="A29" s="302" t="s">
        <v>28</v>
      </c>
      <c r="B29" s="326">
        <v>0</v>
      </c>
      <c r="C29" s="326">
        <v>0</v>
      </c>
      <c r="D29" s="323">
        <v>0</v>
      </c>
      <c r="E29" s="325">
        <v>0</v>
      </c>
      <c r="F29" s="326">
        <v>53</v>
      </c>
      <c r="G29" s="326">
        <v>24</v>
      </c>
      <c r="H29" s="326">
        <v>26</v>
      </c>
      <c r="I29" s="326">
        <v>4</v>
      </c>
      <c r="J29" s="326">
        <v>0</v>
      </c>
      <c r="K29" s="323">
        <v>107</v>
      </c>
      <c r="L29" s="328">
        <v>107</v>
      </c>
      <c r="M29" s="326">
        <v>0</v>
      </c>
      <c r="N29" s="326">
        <v>0</v>
      </c>
      <c r="O29" s="323">
        <v>0</v>
      </c>
      <c r="P29" s="325">
        <v>0</v>
      </c>
      <c r="Q29" s="326">
        <v>0</v>
      </c>
      <c r="R29" s="326">
        <v>0</v>
      </c>
      <c r="S29" s="326">
        <v>0</v>
      </c>
      <c r="T29" s="326">
        <v>0</v>
      </c>
      <c r="U29" s="326">
        <v>0</v>
      </c>
      <c r="V29" s="323">
        <v>0</v>
      </c>
      <c r="W29" s="328">
        <v>0</v>
      </c>
    </row>
    <row r="30" spans="1:23" ht="21" customHeight="1" x14ac:dyDescent="0.15">
      <c r="A30" s="302" t="s">
        <v>29</v>
      </c>
      <c r="B30" s="326">
        <v>0</v>
      </c>
      <c r="C30" s="326">
        <v>0</v>
      </c>
      <c r="D30" s="323">
        <v>0</v>
      </c>
      <c r="E30" s="325">
        <v>0</v>
      </c>
      <c r="F30" s="326">
        <v>1</v>
      </c>
      <c r="G30" s="326">
        <v>7</v>
      </c>
      <c r="H30" s="326">
        <v>8</v>
      </c>
      <c r="I30" s="326">
        <v>0</v>
      </c>
      <c r="J30" s="326">
        <v>0</v>
      </c>
      <c r="K30" s="323">
        <v>16</v>
      </c>
      <c r="L30" s="328">
        <v>16</v>
      </c>
      <c r="M30" s="326">
        <v>0</v>
      </c>
      <c r="N30" s="326">
        <v>0</v>
      </c>
      <c r="O30" s="323">
        <v>0</v>
      </c>
      <c r="P30" s="325">
        <v>0</v>
      </c>
      <c r="Q30" s="326">
        <v>0</v>
      </c>
      <c r="R30" s="326">
        <v>0</v>
      </c>
      <c r="S30" s="326">
        <v>0</v>
      </c>
      <c r="T30" s="326">
        <v>0</v>
      </c>
      <c r="U30" s="326">
        <v>0</v>
      </c>
      <c r="V30" s="323">
        <v>0</v>
      </c>
      <c r="W30" s="328">
        <v>0</v>
      </c>
    </row>
    <row r="31" spans="1:23" ht="21" customHeight="1" x14ac:dyDescent="0.15">
      <c r="A31" s="302" t="s">
        <v>30</v>
      </c>
      <c r="B31" s="326">
        <v>0</v>
      </c>
      <c r="C31" s="326">
        <v>0</v>
      </c>
      <c r="D31" s="323">
        <v>0</v>
      </c>
      <c r="E31" s="325">
        <v>0</v>
      </c>
      <c r="F31" s="326">
        <v>24</v>
      </c>
      <c r="G31" s="326">
        <v>18</v>
      </c>
      <c r="H31" s="326">
        <v>0</v>
      </c>
      <c r="I31" s="326">
        <v>14</v>
      </c>
      <c r="J31" s="326">
        <v>0</v>
      </c>
      <c r="K31" s="323">
        <v>56</v>
      </c>
      <c r="L31" s="328">
        <v>56</v>
      </c>
      <c r="M31" s="326">
        <v>0</v>
      </c>
      <c r="N31" s="326">
        <v>0</v>
      </c>
      <c r="O31" s="323">
        <v>0</v>
      </c>
      <c r="P31" s="325">
        <v>0</v>
      </c>
      <c r="Q31" s="326">
        <v>0</v>
      </c>
      <c r="R31" s="326">
        <v>0</v>
      </c>
      <c r="S31" s="326">
        <v>0</v>
      </c>
      <c r="T31" s="326">
        <v>0</v>
      </c>
      <c r="U31" s="326">
        <v>0</v>
      </c>
      <c r="V31" s="323">
        <v>0</v>
      </c>
      <c r="W31" s="328">
        <v>0</v>
      </c>
    </row>
    <row r="32" spans="1:23" ht="21" customHeight="1" x14ac:dyDescent="0.15">
      <c r="A32" s="302" t="s">
        <v>31</v>
      </c>
      <c r="B32" s="326">
        <v>0</v>
      </c>
      <c r="C32" s="326">
        <v>0</v>
      </c>
      <c r="D32" s="323">
        <v>0</v>
      </c>
      <c r="E32" s="325">
        <v>0</v>
      </c>
      <c r="F32" s="326">
        <v>26</v>
      </c>
      <c r="G32" s="326">
        <v>22</v>
      </c>
      <c r="H32" s="326">
        <v>0</v>
      </c>
      <c r="I32" s="326">
        <v>0</v>
      </c>
      <c r="J32" s="326">
        <v>0</v>
      </c>
      <c r="K32" s="323">
        <v>48</v>
      </c>
      <c r="L32" s="328">
        <v>48</v>
      </c>
      <c r="M32" s="326">
        <v>0</v>
      </c>
      <c r="N32" s="326">
        <v>0</v>
      </c>
      <c r="O32" s="323">
        <v>0</v>
      </c>
      <c r="P32" s="325">
        <v>0</v>
      </c>
      <c r="Q32" s="326">
        <v>0</v>
      </c>
      <c r="R32" s="326">
        <v>0</v>
      </c>
      <c r="S32" s="326">
        <v>0</v>
      </c>
      <c r="T32" s="326">
        <v>0</v>
      </c>
      <c r="U32" s="326">
        <v>0</v>
      </c>
      <c r="V32" s="323">
        <v>0</v>
      </c>
      <c r="W32" s="328">
        <v>0</v>
      </c>
    </row>
    <row r="33" spans="1:23" ht="21" customHeight="1" x14ac:dyDescent="0.15">
      <c r="A33" s="302" t="s">
        <v>32</v>
      </c>
      <c r="B33" s="326">
        <v>0</v>
      </c>
      <c r="C33" s="326">
        <v>0</v>
      </c>
      <c r="D33" s="323">
        <v>0</v>
      </c>
      <c r="E33" s="325">
        <v>0</v>
      </c>
      <c r="F33" s="326">
        <v>17</v>
      </c>
      <c r="G33" s="326">
        <v>8</v>
      </c>
      <c r="H33" s="326">
        <v>9</v>
      </c>
      <c r="I33" s="326">
        <v>0</v>
      </c>
      <c r="J33" s="326">
        <v>0</v>
      </c>
      <c r="K33" s="323">
        <v>34</v>
      </c>
      <c r="L33" s="328">
        <v>34</v>
      </c>
      <c r="M33" s="326">
        <v>0</v>
      </c>
      <c r="N33" s="326">
        <v>0</v>
      </c>
      <c r="O33" s="323">
        <v>0</v>
      </c>
      <c r="P33" s="325">
        <v>0</v>
      </c>
      <c r="Q33" s="326">
        <v>0</v>
      </c>
      <c r="R33" s="326">
        <v>0</v>
      </c>
      <c r="S33" s="326">
        <v>0</v>
      </c>
      <c r="T33" s="326">
        <v>0</v>
      </c>
      <c r="U33" s="326">
        <v>0</v>
      </c>
      <c r="V33" s="323">
        <v>0</v>
      </c>
      <c r="W33" s="328">
        <v>0</v>
      </c>
    </row>
    <row r="34" spans="1:23" ht="21" customHeight="1" x14ac:dyDescent="0.15">
      <c r="A34" s="302" t="s">
        <v>33</v>
      </c>
      <c r="B34" s="326">
        <v>0</v>
      </c>
      <c r="C34" s="326">
        <v>0</v>
      </c>
      <c r="D34" s="323">
        <v>0</v>
      </c>
      <c r="E34" s="325">
        <v>0</v>
      </c>
      <c r="F34" s="326">
        <v>63</v>
      </c>
      <c r="G34" s="326">
        <v>8</v>
      </c>
      <c r="H34" s="326">
        <v>3</v>
      </c>
      <c r="I34" s="326">
        <v>13</v>
      </c>
      <c r="J34" s="326">
        <v>0</v>
      </c>
      <c r="K34" s="323">
        <v>87</v>
      </c>
      <c r="L34" s="328">
        <v>87</v>
      </c>
      <c r="M34" s="326">
        <v>0</v>
      </c>
      <c r="N34" s="326">
        <v>0</v>
      </c>
      <c r="O34" s="323">
        <v>0</v>
      </c>
      <c r="P34" s="325">
        <v>0</v>
      </c>
      <c r="Q34" s="326">
        <v>0</v>
      </c>
      <c r="R34" s="326">
        <v>0</v>
      </c>
      <c r="S34" s="326">
        <v>0</v>
      </c>
      <c r="T34" s="326">
        <v>0</v>
      </c>
      <c r="U34" s="326">
        <v>0</v>
      </c>
      <c r="V34" s="323">
        <v>0</v>
      </c>
      <c r="W34" s="328">
        <v>0</v>
      </c>
    </row>
    <row r="35" spans="1:23" ht="21" customHeight="1" x14ac:dyDescent="0.15">
      <c r="A35" s="302" t="s">
        <v>34</v>
      </c>
      <c r="B35" s="326">
        <v>0</v>
      </c>
      <c r="C35" s="326">
        <v>0</v>
      </c>
      <c r="D35" s="323">
        <v>0</v>
      </c>
      <c r="E35" s="325">
        <v>0</v>
      </c>
      <c r="F35" s="326">
        <v>5</v>
      </c>
      <c r="G35" s="326">
        <v>4</v>
      </c>
      <c r="H35" s="326">
        <v>49</v>
      </c>
      <c r="I35" s="326">
        <v>0</v>
      </c>
      <c r="J35" s="326">
        <v>0</v>
      </c>
      <c r="K35" s="323">
        <v>58</v>
      </c>
      <c r="L35" s="328">
        <v>58</v>
      </c>
      <c r="M35" s="326">
        <v>0</v>
      </c>
      <c r="N35" s="326">
        <v>0</v>
      </c>
      <c r="O35" s="323">
        <v>0</v>
      </c>
      <c r="P35" s="325">
        <v>0</v>
      </c>
      <c r="Q35" s="326">
        <v>0</v>
      </c>
      <c r="R35" s="326">
        <v>0</v>
      </c>
      <c r="S35" s="326">
        <v>0</v>
      </c>
      <c r="T35" s="326">
        <v>0</v>
      </c>
      <c r="U35" s="326">
        <v>0</v>
      </c>
      <c r="V35" s="323">
        <v>0</v>
      </c>
      <c r="W35" s="328">
        <v>0</v>
      </c>
    </row>
    <row r="36" spans="1:23" ht="21" customHeight="1" x14ac:dyDescent="0.15">
      <c r="A36" s="302" t="s">
        <v>35</v>
      </c>
      <c r="B36" s="326">
        <v>0</v>
      </c>
      <c r="C36" s="326">
        <v>0</v>
      </c>
      <c r="D36" s="323">
        <v>0</v>
      </c>
      <c r="E36" s="325">
        <v>0</v>
      </c>
      <c r="F36" s="326">
        <v>16</v>
      </c>
      <c r="G36" s="326">
        <v>1</v>
      </c>
      <c r="H36" s="326">
        <v>8</v>
      </c>
      <c r="I36" s="326">
        <v>14</v>
      </c>
      <c r="J36" s="326">
        <v>0</v>
      </c>
      <c r="K36" s="323">
        <v>39</v>
      </c>
      <c r="L36" s="328">
        <v>39</v>
      </c>
      <c r="M36" s="326">
        <v>0</v>
      </c>
      <c r="N36" s="326">
        <v>0</v>
      </c>
      <c r="O36" s="323">
        <v>0</v>
      </c>
      <c r="P36" s="325">
        <v>0</v>
      </c>
      <c r="Q36" s="326">
        <v>0</v>
      </c>
      <c r="R36" s="326">
        <v>0</v>
      </c>
      <c r="S36" s="326">
        <v>0</v>
      </c>
      <c r="T36" s="326">
        <v>0</v>
      </c>
      <c r="U36" s="326">
        <v>0</v>
      </c>
      <c r="V36" s="323">
        <v>0</v>
      </c>
      <c r="W36" s="328">
        <v>0</v>
      </c>
    </row>
    <row r="37" spans="1:23" ht="21" customHeight="1" x14ac:dyDescent="0.15">
      <c r="A37" s="302" t="s">
        <v>36</v>
      </c>
      <c r="B37" s="326">
        <v>0</v>
      </c>
      <c r="C37" s="326">
        <v>0</v>
      </c>
      <c r="D37" s="323">
        <v>0</v>
      </c>
      <c r="E37" s="325">
        <v>0</v>
      </c>
      <c r="F37" s="326">
        <v>42</v>
      </c>
      <c r="G37" s="326">
        <v>0</v>
      </c>
      <c r="H37" s="326">
        <v>0</v>
      </c>
      <c r="I37" s="326">
        <v>0</v>
      </c>
      <c r="J37" s="326">
        <v>0</v>
      </c>
      <c r="K37" s="323">
        <v>42</v>
      </c>
      <c r="L37" s="328">
        <v>42</v>
      </c>
      <c r="M37" s="326">
        <v>0</v>
      </c>
      <c r="N37" s="326">
        <v>0</v>
      </c>
      <c r="O37" s="323">
        <v>0</v>
      </c>
      <c r="P37" s="325">
        <v>0</v>
      </c>
      <c r="Q37" s="326">
        <v>0</v>
      </c>
      <c r="R37" s="326">
        <v>0</v>
      </c>
      <c r="S37" s="326">
        <v>0</v>
      </c>
      <c r="T37" s="326">
        <v>0</v>
      </c>
      <c r="U37" s="326">
        <v>0</v>
      </c>
      <c r="V37" s="323">
        <v>0</v>
      </c>
      <c r="W37" s="328">
        <v>0</v>
      </c>
    </row>
    <row r="38" spans="1:23" ht="21" customHeight="1" x14ac:dyDescent="0.15">
      <c r="A38" s="302" t="s">
        <v>37</v>
      </c>
      <c r="B38" s="326">
        <v>0</v>
      </c>
      <c r="C38" s="326">
        <v>0</v>
      </c>
      <c r="D38" s="323">
        <v>0</v>
      </c>
      <c r="E38" s="325">
        <v>0</v>
      </c>
      <c r="F38" s="326">
        <v>46</v>
      </c>
      <c r="G38" s="326">
        <v>56</v>
      </c>
      <c r="H38" s="326">
        <v>20</v>
      </c>
      <c r="I38" s="326">
        <v>0</v>
      </c>
      <c r="J38" s="326">
        <v>0</v>
      </c>
      <c r="K38" s="323">
        <v>122</v>
      </c>
      <c r="L38" s="328">
        <v>122</v>
      </c>
      <c r="M38" s="326">
        <v>0</v>
      </c>
      <c r="N38" s="326">
        <v>0</v>
      </c>
      <c r="O38" s="323">
        <v>0</v>
      </c>
      <c r="P38" s="325">
        <v>0</v>
      </c>
      <c r="Q38" s="326">
        <v>0</v>
      </c>
      <c r="R38" s="326">
        <v>0</v>
      </c>
      <c r="S38" s="326">
        <v>0</v>
      </c>
      <c r="T38" s="326">
        <v>0</v>
      </c>
      <c r="U38" s="326">
        <v>0</v>
      </c>
      <c r="V38" s="323">
        <v>0</v>
      </c>
      <c r="W38" s="328">
        <v>0</v>
      </c>
    </row>
    <row r="39" spans="1:23" ht="21" customHeight="1" thickBot="1" x14ac:dyDescent="0.2">
      <c r="A39" s="303" t="s">
        <v>38</v>
      </c>
      <c r="B39" s="333">
        <v>0</v>
      </c>
      <c r="C39" s="333">
        <v>0</v>
      </c>
      <c r="D39" s="330">
        <v>0</v>
      </c>
      <c r="E39" s="332">
        <v>0</v>
      </c>
      <c r="F39" s="333">
        <v>12</v>
      </c>
      <c r="G39" s="333">
        <v>0</v>
      </c>
      <c r="H39" s="333">
        <v>12</v>
      </c>
      <c r="I39" s="333">
        <v>0</v>
      </c>
      <c r="J39" s="333">
        <v>0</v>
      </c>
      <c r="K39" s="330">
        <v>24</v>
      </c>
      <c r="L39" s="335">
        <v>24</v>
      </c>
      <c r="M39" s="333">
        <v>0</v>
      </c>
      <c r="N39" s="333">
        <v>0</v>
      </c>
      <c r="O39" s="330">
        <v>0</v>
      </c>
      <c r="P39" s="332">
        <v>0</v>
      </c>
      <c r="Q39" s="333">
        <v>0</v>
      </c>
      <c r="R39" s="333">
        <v>0</v>
      </c>
      <c r="S39" s="333">
        <v>0</v>
      </c>
      <c r="T39" s="333">
        <v>0</v>
      </c>
      <c r="U39" s="333">
        <v>0</v>
      </c>
      <c r="V39" s="330">
        <v>0</v>
      </c>
      <c r="W39" s="335">
        <v>0</v>
      </c>
    </row>
  </sheetData>
  <mergeCells count="11">
    <mergeCell ref="A3:A5"/>
    <mergeCell ref="B3:L3"/>
    <mergeCell ref="B4:D4"/>
    <mergeCell ref="E4:K4"/>
    <mergeCell ref="L4:L5"/>
    <mergeCell ref="M3:W3"/>
    <mergeCell ref="M4:O4"/>
    <mergeCell ref="P4:V4"/>
    <mergeCell ref="W4:W5"/>
    <mergeCell ref="G1:H1"/>
    <mergeCell ref="J1:K1"/>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CX219"/>
  <sheetViews>
    <sheetView zoomScaleNormal="100" zoomScaleSheetLayoutView="55" workbookViewId="0">
      <pane xSplit="1" ySplit="7" topLeftCell="B32"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01" width="9.625" style="1" customWidth="1"/>
    <col min="102" max="16384" width="9" style="1"/>
  </cols>
  <sheetData>
    <row r="1" spans="1:102" ht="25.5" customHeight="1" x14ac:dyDescent="0.15">
      <c r="A1" s="23" t="s">
        <v>57</v>
      </c>
      <c r="D1" s="294">
        <v>29</v>
      </c>
      <c r="E1" s="295">
        <f>第１表!G2</f>
        <v>12</v>
      </c>
      <c r="F1" s="454">
        <f>IF(E1&lt;3,E1-2+12,E1-2)</f>
        <v>10</v>
      </c>
      <c r="G1" s="454"/>
    </row>
    <row r="2" spans="1:102" ht="17.25" customHeight="1" thickBot="1" x14ac:dyDescent="0.2"/>
    <row r="3" spans="1:102" ht="24.75" customHeight="1" x14ac:dyDescent="0.15">
      <c r="A3" s="471"/>
      <c r="B3" s="474" t="s">
        <v>58</v>
      </c>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6"/>
      <c r="AF3" s="474" t="s">
        <v>59</v>
      </c>
      <c r="AG3" s="477"/>
      <c r="AH3" s="477"/>
      <c r="AI3" s="477"/>
      <c r="AJ3" s="477"/>
      <c r="AK3" s="477"/>
      <c r="AL3" s="477"/>
      <c r="AM3" s="477"/>
      <c r="AN3" s="477"/>
      <c r="AO3" s="477"/>
      <c r="AP3" s="477"/>
      <c r="AQ3" s="477"/>
      <c r="AR3" s="477"/>
      <c r="AS3" s="477"/>
      <c r="AT3" s="477"/>
      <c r="AU3" s="477"/>
      <c r="AV3" s="477"/>
      <c r="AW3" s="477"/>
      <c r="AX3" s="477"/>
      <c r="AY3" s="477"/>
      <c r="AZ3" s="477"/>
      <c r="BA3" s="477"/>
      <c r="BB3" s="477"/>
      <c r="BC3" s="477"/>
      <c r="BD3" s="477"/>
      <c r="BE3" s="477"/>
      <c r="BF3" s="477"/>
      <c r="BG3" s="477"/>
      <c r="BH3" s="477"/>
      <c r="BI3" s="478"/>
      <c r="BJ3" s="474" t="s">
        <v>60</v>
      </c>
      <c r="BK3" s="475"/>
      <c r="BL3" s="475"/>
      <c r="BM3" s="475"/>
      <c r="BN3" s="475"/>
      <c r="BO3" s="475"/>
      <c r="BP3" s="475"/>
      <c r="BQ3" s="475"/>
      <c r="BR3" s="475"/>
      <c r="BS3" s="475"/>
      <c r="BT3" s="475"/>
      <c r="BU3" s="475"/>
      <c r="BV3" s="475"/>
      <c r="BW3" s="475"/>
      <c r="BX3" s="475"/>
      <c r="BY3" s="475"/>
      <c r="BZ3" s="475"/>
      <c r="CA3" s="475"/>
      <c r="CB3" s="475"/>
      <c r="CC3" s="475"/>
      <c r="CD3" s="475"/>
      <c r="CE3" s="475"/>
      <c r="CF3" s="475"/>
      <c r="CG3" s="475"/>
      <c r="CH3" s="475"/>
      <c r="CI3" s="475"/>
      <c r="CJ3" s="475"/>
      <c r="CK3" s="475"/>
      <c r="CL3" s="475"/>
      <c r="CM3" s="476"/>
      <c r="CN3" s="489" t="s">
        <v>61</v>
      </c>
      <c r="CO3" s="490"/>
      <c r="CP3" s="490"/>
      <c r="CQ3" s="490"/>
      <c r="CR3" s="490"/>
      <c r="CS3" s="490"/>
      <c r="CT3" s="490"/>
      <c r="CU3" s="490"/>
      <c r="CV3" s="490"/>
      <c r="CW3" s="491"/>
    </row>
    <row r="4" spans="1:102" ht="24.75" customHeight="1" x14ac:dyDescent="0.15">
      <c r="A4" s="472"/>
      <c r="B4" s="492"/>
      <c r="C4" s="493"/>
      <c r="D4" s="493"/>
      <c r="E4" s="493"/>
      <c r="F4" s="493"/>
      <c r="G4" s="493"/>
      <c r="H4" s="493"/>
      <c r="I4" s="493"/>
      <c r="J4" s="493"/>
      <c r="K4" s="493"/>
      <c r="L4" s="495" t="s">
        <v>40</v>
      </c>
      <c r="M4" s="483"/>
      <c r="N4" s="483"/>
      <c r="O4" s="483"/>
      <c r="P4" s="483"/>
      <c r="Q4" s="483"/>
      <c r="R4" s="483"/>
      <c r="S4" s="483"/>
      <c r="T4" s="483"/>
      <c r="U4" s="496"/>
      <c r="V4" s="483" t="s">
        <v>41</v>
      </c>
      <c r="W4" s="483"/>
      <c r="X4" s="483"/>
      <c r="Y4" s="483"/>
      <c r="Z4" s="483"/>
      <c r="AA4" s="483"/>
      <c r="AB4" s="483"/>
      <c r="AC4" s="483"/>
      <c r="AD4" s="483"/>
      <c r="AE4" s="496"/>
      <c r="AF4" s="492"/>
      <c r="AG4" s="493"/>
      <c r="AH4" s="493"/>
      <c r="AI4" s="493"/>
      <c r="AJ4" s="493"/>
      <c r="AK4" s="493"/>
      <c r="AL4" s="493"/>
      <c r="AM4" s="493"/>
      <c r="AN4" s="493"/>
      <c r="AO4" s="493"/>
      <c r="AP4" s="481" t="s">
        <v>40</v>
      </c>
      <c r="AQ4" s="483"/>
      <c r="AR4" s="483"/>
      <c r="AS4" s="483"/>
      <c r="AT4" s="483"/>
      <c r="AU4" s="483"/>
      <c r="AV4" s="483"/>
      <c r="AW4" s="483"/>
      <c r="AX4" s="483"/>
      <c r="AY4" s="483"/>
      <c r="AZ4" s="495" t="s">
        <v>41</v>
      </c>
      <c r="BA4" s="483"/>
      <c r="BB4" s="483"/>
      <c r="BC4" s="483"/>
      <c r="BD4" s="483"/>
      <c r="BE4" s="483"/>
      <c r="BF4" s="483"/>
      <c r="BG4" s="483"/>
      <c r="BH4" s="483"/>
      <c r="BI4" s="496"/>
      <c r="BJ4" s="492"/>
      <c r="BK4" s="493"/>
      <c r="BL4" s="493"/>
      <c r="BM4" s="493"/>
      <c r="BN4" s="493"/>
      <c r="BO4" s="493"/>
      <c r="BP4" s="493"/>
      <c r="BQ4" s="493"/>
      <c r="BR4" s="493"/>
      <c r="BS4" s="493"/>
      <c r="BT4" s="495" t="s">
        <v>40</v>
      </c>
      <c r="BU4" s="483"/>
      <c r="BV4" s="483"/>
      <c r="BW4" s="483"/>
      <c r="BX4" s="483"/>
      <c r="BY4" s="483"/>
      <c r="BZ4" s="483"/>
      <c r="CA4" s="483"/>
      <c r="CB4" s="483"/>
      <c r="CC4" s="496"/>
      <c r="CD4" s="483" t="s">
        <v>41</v>
      </c>
      <c r="CE4" s="483"/>
      <c r="CF4" s="483"/>
      <c r="CG4" s="483"/>
      <c r="CH4" s="483"/>
      <c r="CI4" s="483"/>
      <c r="CJ4" s="483"/>
      <c r="CK4" s="483"/>
      <c r="CL4" s="483"/>
      <c r="CM4" s="496"/>
      <c r="CN4" s="492"/>
      <c r="CO4" s="493"/>
      <c r="CP4" s="493"/>
      <c r="CQ4" s="493"/>
      <c r="CR4" s="493"/>
      <c r="CS4" s="493"/>
      <c r="CT4" s="493"/>
      <c r="CU4" s="493"/>
      <c r="CV4" s="493"/>
      <c r="CW4" s="494"/>
    </row>
    <row r="5" spans="1:102" ht="24.75" customHeight="1" x14ac:dyDescent="0.15">
      <c r="A5" s="473"/>
      <c r="B5" s="479" t="s">
        <v>62</v>
      </c>
      <c r="C5" s="480"/>
      <c r="D5" s="481"/>
      <c r="E5" s="482" t="s">
        <v>63</v>
      </c>
      <c r="F5" s="483"/>
      <c r="G5" s="483"/>
      <c r="H5" s="483"/>
      <c r="I5" s="483"/>
      <c r="J5" s="484"/>
      <c r="K5" s="487" t="s">
        <v>53</v>
      </c>
      <c r="L5" s="479" t="s">
        <v>62</v>
      </c>
      <c r="M5" s="480"/>
      <c r="N5" s="481"/>
      <c r="O5" s="482" t="s">
        <v>63</v>
      </c>
      <c r="P5" s="483"/>
      <c r="Q5" s="483"/>
      <c r="R5" s="483"/>
      <c r="S5" s="483"/>
      <c r="T5" s="484"/>
      <c r="U5" s="485" t="s">
        <v>53</v>
      </c>
      <c r="V5" s="497" t="s">
        <v>62</v>
      </c>
      <c r="W5" s="480"/>
      <c r="X5" s="481"/>
      <c r="Y5" s="482" t="s">
        <v>63</v>
      </c>
      <c r="Z5" s="483"/>
      <c r="AA5" s="483"/>
      <c r="AB5" s="483"/>
      <c r="AC5" s="483"/>
      <c r="AD5" s="484"/>
      <c r="AE5" s="485" t="s">
        <v>53</v>
      </c>
      <c r="AF5" s="479" t="s">
        <v>62</v>
      </c>
      <c r="AG5" s="480"/>
      <c r="AH5" s="481"/>
      <c r="AI5" s="482" t="s">
        <v>63</v>
      </c>
      <c r="AJ5" s="483"/>
      <c r="AK5" s="483"/>
      <c r="AL5" s="483"/>
      <c r="AM5" s="483"/>
      <c r="AN5" s="484"/>
      <c r="AO5" s="485" t="s">
        <v>53</v>
      </c>
      <c r="AP5" s="479" t="s">
        <v>62</v>
      </c>
      <c r="AQ5" s="480"/>
      <c r="AR5" s="481"/>
      <c r="AS5" s="482" t="s">
        <v>63</v>
      </c>
      <c r="AT5" s="483"/>
      <c r="AU5" s="483"/>
      <c r="AV5" s="483"/>
      <c r="AW5" s="483"/>
      <c r="AX5" s="484"/>
      <c r="AY5" s="487" t="s">
        <v>53</v>
      </c>
      <c r="AZ5" s="479" t="s">
        <v>62</v>
      </c>
      <c r="BA5" s="480"/>
      <c r="BB5" s="481"/>
      <c r="BC5" s="482" t="s">
        <v>63</v>
      </c>
      <c r="BD5" s="483"/>
      <c r="BE5" s="483"/>
      <c r="BF5" s="483"/>
      <c r="BG5" s="483"/>
      <c r="BH5" s="484"/>
      <c r="BI5" s="485" t="s">
        <v>53</v>
      </c>
      <c r="BJ5" s="479" t="s">
        <v>62</v>
      </c>
      <c r="BK5" s="480"/>
      <c r="BL5" s="481"/>
      <c r="BM5" s="482" t="s">
        <v>63</v>
      </c>
      <c r="BN5" s="483"/>
      <c r="BO5" s="483"/>
      <c r="BP5" s="483"/>
      <c r="BQ5" s="483"/>
      <c r="BR5" s="484"/>
      <c r="BS5" s="487" t="s">
        <v>53</v>
      </c>
      <c r="BT5" s="479" t="s">
        <v>62</v>
      </c>
      <c r="BU5" s="480"/>
      <c r="BV5" s="481"/>
      <c r="BW5" s="482" t="s">
        <v>63</v>
      </c>
      <c r="BX5" s="483"/>
      <c r="BY5" s="483"/>
      <c r="BZ5" s="483"/>
      <c r="CA5" s="483"/>
      <c r="CB5" s="484"/>
      <c r="CC5" s="485" t="s">
        <v>53</v>
      </c>
      <c r="CD5" s="497" t="s">
        <v>62</v>
      </c>
      <c r="CE5" s="480"/>
      <c r="CF5" s="481"/>
      <c r="CG5" s="482" t="s">
        <v>63</v>
      </c>
      <c r="CH5" s="483"/>
      <c r="CI5" s="483"/>
      <c r="CJ5" s="483"/>
      <c r="CK5" s="483"/>
      <c r="CL5" s="484"/>
      <c r="CM5" s="485" t="s">
        <v>53</v>
      </c>
      <c r="CN5" s="479" t="s">
        <v>62</v>
      </c>
      <c r="CO5" s="480"/>
      <c r="CP5" s="481"/>
      <c r="CQ5" s="482" t="s">
        <v>63</v>
      </c>
      <c r="CR5" s="483"/>
      <c r="CS5" s="483"/>
      <c r="CT5" s="483"/>
      <c r="CU5" s="483"/>
      <c r="CV5" s="484"/>
      <c r="CW5" s="485" t="s">
        <v>53</v>
      </c>
    </row>
    <row r="6" spans="1:102" ht="24.75" customHeight="1" thickBot="1" x14ac:dyDescent="0.2">
      <c r="A6" s="360" t="s">
        <v>43</v>
      </c>
      <c r="B6" s="34" t="s">
        <v>44</v>
      </c>
      <c r="C6" s="35" t="s">
        <v>45</v>
      </c>
      <c r="D6" s="35" t="s">
        <v>46</v>
      </c>
      <c r="E6" s="36" t="s">
        <v>48</v>
      </c>
      <c r="F6" s="37" t="s">
        <v>49</v>
      </c>
      <c r="G6" s="37" t="s">
        <v>50</v>
      </c>
      <c r="H6" s="38" t="s">
        <v>51</v>
      </c>
      <c r="I6" s="35" t="s">
        <v>52</v>
      </c>
      <c r="J6" s="39" t="s">
        <v>97</v>
      </c>
      <c r="K6" s="488"/>
      <c r="L6" s="34" t="s">
        <v>44</v>
      </c>
      <c r="M6" s="35" t="s">
        <v>45</v>
      </c>
      <c r="N6" s="39" t="s">
        <v>46</v>
      </c>
      <c r="O6" s="36" t="s">
        <v>48</v>
      </c>
      <c r="P6" s="37" t="s">
        <v>49</v>
      </c>
      <c r="Q6" s="37" t="s">
        <v>50</v>
      </c>
      <c r="R6" s="38" t="s">
        <v>51</v>
      </c>
      <c r="S6" s="35" t="s">
        <v>52</v>
      </c>
      <c r="T6" s="39" t="s">
        <v>46</v>
      </c>
      <c r="U6" s="486"/>
      <c r="V6" s="18" t="s">
        <v>44</v>
      </c>
      <c r="W6" s="35" t="s">
        <v>45</v>
      </c>
      <c r="X6" s="39" t="s">
        <v>46</v>
      </c>
      <c r="Y6" s="18" t="s">
        <v>48</v>
      </c>
      <c r="Z6" s="37" t="s">
        <v>49</v>
      </c>
      <c r="AA6" s="37" t="s">
        <v>50</v>
      </c>
      <c r="AB6" s="38" t="s">
        <v>51</v>
      </c>
      <c r="AC6" s="35" t="s">
        <v>52</v>
      </c>
      <c r="AD6" s="39" t="s">
        <v>46</v>
      </c>
      <c r="AE6" s="486"/>
      <c r="AF6" s="34" t="s">
        <v>44</v>
      </c>
      <c r="AG6" s="35" t="s">
        <v>45</v>
      </c>
      <c r="AH6" s="39" t="s">
        <v>46</v>
      </c>
      <c r="AI6" s="18" t="s">
        <v>48</v>
      </c>
      <c r="AJ6" s="37" t="s">
        <v>49</v>
      </c>
      <c r="AK6" s="37" t="s">
        <v>50</v>
      </c>
      <c r="AL6" s="38" t="s">
        <v>51</v>
      </c>
      <c r="AM6" s="35" t="s">
        <v>52</v>
      </c>
      <c r="AN6" s="39" t="s">
        <v>46</v>
      </c>
      <c r="AO6" s="486"/>
      <c r="AP6" s="34" t="s">
        <v>44</v>
      </c>
      <c r="AQ6" s="35" t="s">
        <v>45</v>
      </c>
      <c r="AR6" s="39" t="s">
        <v>46</v>
      </c>
      <c r="AS6" s="36" t="s">
        <v>48</v>
      </c>
      <c r="AT6" s="37" t="s">
        <v>49</v>
      </c>
      <c r="AU6" s="37" t="s">
        <v>50</v>
      </c>
      <c r="AV6" s="38" t="s">
        <v>51</v>
      </c>
      <c r="AW6" s="35" t="s">
        <v>52</v>
      </c>
      <c r="AX6" s="39" t="s">
        <v>46</v>
      </c>
      <c r="AY6" s="488"/>
      <c r="AZ6" s="34" t="s">
        <v>44</v>
      </c>
      <c r="BA6" s="35" t="s">
        <v>45</v>
      </c>
      <c r="BB6" s="35" t="s">
        <v>46</v>
      </c>
      <c r="BC6" s="36" t="s">
        <v>48</v>
      </c>
      <c r="BD6" s="37" t="s">
        <v>49</v>
      </c>
      <c r="BE6" s="37" t="s">
        <v>50</v>
      </c>
      <c r="BF6" s="38" t="s">
        <v>51</v>
      </c>
      <c r="BG6" s="35" t="s">
        <v>52</v>
      </c>
      <c r="BH6" s="39" t="s">
        <v>46</v>
      </c>
      <c r="BI6" s="486"/>
      <c r="BJ6" s="34" t="s">
        <v>44</v>
      </c>
      <c r="BK6" s="35" t="s">
        <v>45</v>
      </c>
      <c r="BL6" s="35" t="s">
        <v>46</v>
      </c>
      <c r="BM6" s="36" t="s">
        <v>48</v>
      </c>
      <c r="BN6" s="37" t="s">
        <v>49</v>
      </c>
      <c r="BO6" s="37" t="s">
        <v>50</v>
      </c>
      <c r="BP6" s="38" t="s">
        <v>51</v>
      </c>
      <c r="BQ6" s="35" t="s">
        <v>52</v>
      </c>
      <c r="BR6" s="39" t="s">
        <v>46</v>
      </c>
      <c r="BS6" s="488"/>
      <c r="BT6" s="34" t="s">
        <v>44</v>
      </c>
      <c r="BU6" s="35" t="s">
        <v>45</v>
      </c>
      <c r="BV6" s="35" t="s">
        <v>46</v>
      </c>
      <c r="BW6" s="36" t="s">
        <v>48</v>
      </c>
      <c r="BX6" s="37" t="s">
        <v>49</v>
      </c>
      <c r="BY6" s="37" t="s">
        <v>50</v>
      </c>
      <c r="BZ6" s="38" t="s">
        <v>51</v>
      </c>
      <c r="CA6" s="35" t="s">
        <v>52</v>
      </c>
      <c r="CB6" s="39" t="s">
        <v>46</v>
      </c>
      <c r="CC6" s="486"/>
      <c r="CD6" s="18" t="s">
        <v>44</v>
      </c>
      <c r="CE6" s="35" t="s">
        <v>45</v>
      </c>
      <c r="CF6" s="35" t="s">
        <v>46</v>
      </c>
      <c r="CG6" s="36" t="s">
        <v>48</v>
      </c>
      <c r="CH6" s="37" t="s">
        <v>49</v>
      </c>
      <c r="CI6" s="37" t="s">
        <v>50</v>
      </c>
      <c r="CJ6" s="38" t="s">
        <v>51</v>
      </c>
      <c r="CK6" s="35" t="s">
        <v>52</v>
      </c>
      <c r="CL6" s="39" t="s">
        <v>46</v>
      </c>
      <c r="CM6" s="486"/>
      <c r="CN6" s="34" t="s">
        <v>44</v>
      </c>
      <c r="CO6" s="35" t="s">
        <v>45</v>
      </c>
      <c r="CP6" s="35" t="s">
        <v>46</v>
      </c>
      <c r="CQ6" s="36" t="s">
        <v>48</v>
      </c>
      <c r="CR6" s="37" t="s">
        <v>49</v>
      </c>
      <c r="CS6" s="37" t="s">
        <v>50</v>
      </c>
      <c r="CT6" s="38" t="s">
        <v>51</v>
      </c>
      <c r="CU6" s="35" t="s">
        <v>52</v>
      </c>
      <c r="CV6" s="39" t="s">
        <v>46</v>
      </c>
      <c r="CW6" s="486"/>
    </row>
    <row r="7" spans="1:102" ht="20.25" customHeight="1" x14ac:dyDescent="0.15">
      <c r="A7" s="359" t="s">
        <v>5</v>
      </c>
      <c r="B7" s="221">
        <v>0</v>
      </c>
      <c r="C7" s="222">
        <v>0</v>
      </c>
      <c r="D7" s="222">
        <v>0</v>
      </c>
      <c r="E7" s="223">
        <v>647</v>
      </c>
      <c r="F7" s="224">
        <v>1913</v>
      </c>
      <c r="G7" s="224">
        <v>8121</v>
      </c>
      <c r="H7" s="224">
        <v>11954</v>
      </c>
      <c r="I7" s="222">
        <v>10594</v>
      </c>
      <c r="J7" s="225">
        <v>33229</v>
      </c>
      <c r="K7" s="226">
        <v>33229</v>
      </c>
      <c r="L7" s="221">
        <v>0</v>
      </c>
      <c r="M7" s="222">
        <v>0</v>
      </c>
      <c r="N7" s="225">
        <v>0</v>
      </c>
      <c r="O7" s="223">
        <v>642</v>
      </c>
      <c r="P7" s="224">
        <v>1898</v>
      </c>
      <c r="Q7" s="224">
        <v>8057</v>
      </c>
      <c r="R7" s="224">
        <v>11869</v>
      </c>
      <c r="S7" s="222">
        <v>10477</v>
      </c>
      <c r="T7" s="225">
        <v>32943</v>
      </c>
      <c r="U7" s="227">
        <v>32943</v>
      </c>
      <c r="V7" s="228">
        <v>0</v>
      </c>
      <c r="W7" s="222">
        <v>0</v>
      </c>
      <c r="X7" s="225">
        <v>0</v>
      </c>
      <c r="Y7" s="228">
        <v>5</v>
      </c>
      <c r="Z7" s="224">
        <v>15</v>
      </c>
      <c r="AA7" s="224">
        <v>64</v>
      </c>
      <c r="AB7" s="224">
        <v>85</v>
      </c>
      <c r="AC7" s="222">
        <v>117</v>
      </c>
      <c r="AD7" s="225">
        <v>286</v>
      </c>
      <c r="AE7" s="229">
        <v>286</v>
      </c>
      <c r="AF7" s="228">
        <v>0</v>
      </c>
      <c r="AG7" s="222">
        <v>0</v>
      </c>
      <c r="AH7" s="225">
        <v>0</v>
      </c>
      <c r="AI7" s="228">
        <v>1959</v>
      </c>
      <c r="AJ7" s="224">
        <v>3573</v>
      </c>
      <c r="AK7" s="224">
        <v>4620</v>
      </c>
      <c r="AL7" s="224">
        <v>5069</v>
      </c>
      <c r="AM7" s="222">
        <v>3070</v>
      </c>
      <c r="AN7" s="225">
        <v>18291</v>
      </c>
      <c r="AO7" s="229">
        <v>18291</v>
      </c>
      <c r="AP7" s="228">
        <v>0</v>
      </c>
      <c r="AQ7" s="222">
        <v>0</v>
      </c>
      <c r="AR7" s="225">
        <v>0</v>
      </c>
      <c r="AS7" s="223">
        <v>1924</v>
      </c>
      <c r="AT7" s="224">
        <v>3521</v>
      </c>
      <c r="AU7" s="224">
        <v>4536</v>
      </c>
      <c r="AV7" s="224">
        <v>4960</v>
      </c>
      <c r="AW7" s="222">
        <v>2965</v>
      </c>
      <c r="AX7" s="225">
        <v>17906</v>
      </c>
      <c r="AY7" s="226">
        <v>17906</v>
      </c>
      <c r="AZ7" s="221">
        <v>0</v>
      </c>
      <c r="BA7" s="222">
        <v>0</v>
      </c>
      <c r="BB7" s="222">
        <v>0</v>
      </c>
      <c r="BC7" s="223">
        <v>35</v>
      </c>
      <c r="BD7" s="224">
        <v>52</v>
      </c>
      <c r="BE7" s="224">
        <v>84</v>
      </c>
      <c r="BF7" s="224">
        <v>109</v>
      </c>
      <c r="BG7" s="222">
        <v>105</v>
      </c>
      <c r="BH7" s="225">
        <v>385</v>
      </c>
      <c r="BI7" s="227">
        <v>385</v>
      </c>
      <c r="BJ7" s="228">
        <v>0</v>
      </c>
      <c r="BK7" s="222">
        <v>0</v>
      </c>
      <c r="BL7" s="222">
        <v>0</v>
      </c>
      <c r="BM7" s="223">
        <v>10</v>
      </c>
      <c r="BN7" s="224">
        <v>24</v>
      </c>
      <c r="BO7" s="224">
        <v>81</v>
      </c>
      <c r="BP7" s="224">
        <v>568</v>
      </c>
      <c r="BQ7" s="222">
        <v>909</v>
      </c>
      <c r="BR7" s="225">
        <v>1592</v>
      </c>
      <c r="BS7" s="226">
        <v>1592</v>
      </c>
      <c r="BT7" s="221">
        <v>0</v>
      </c>
      <c r="BU7" s="222">
        <v>0</v>
      </c>
      <c r="BV7" s="222">
        <v>0</v>
      </c>
      <c r="BW7" s="223">
        <v>9</v>
      </c>
      <c r="BX7" s="224">
        <v>23</v>
      </c>
      <c r="BY7" s="224">
        <v>80</v>
      </c>
      <c r="BZ7" s="224">
        <v>555</v>
      </c>
      <c r="CA7" s="222">
        <v>900</v>
      </c>
      <c r="CB7" s="225">
        <v>1567</v>
      </c>
      <c r="CC7" s="227">
        <v>1567</v>
      </c>
      <c r="CD7" s="228">
        <v>0</v>
      </c>
      <c r="CE7" s="222">
        <v>0</v>
      </c>
      <c r="CF7" s="222">
        <v>0</v>
      </c>
      <c r="CG7" s="223">
        <v>1</v>
      </c>
      <c r="CH7" s="224">
        <v>1</v>
      </c>
      <c r="CI7" s="224">
        <v>1</v>
      </c>
      <c r="CJ7" s="224">
        <v>13</v>
      </c>
      <c r="CK7" s="222">
        <v>9</v>
      </c>
      <c r="CL7" s="225">
        <v>25</v>
      </c>
      <c r="CM7" s="227">
        <v>25</v>
      </c>
      <c r="CN7" s="228">
        <v>0</v>
      </c>
      <c r="CO7" s="222">
        <v>0</v>
      </c>
      <c r="CP7" s="222">
        <v>0</v>
      </c>
      <c r="CQ7" s="223">
        <v>2616</v>
      </c>
      <c r="CR7" s="224">
        <v>5509</v>
      </c>
      <c r="CS7" s="224">
        <v>12801</v>
      </c>
      <c r="CT7" s="224">
        <v>17535</v>
      </c>
      <c r="CU7" s="222">
        <v>14539</v>
      </c>
      <c r="CV7" s="225">
        <v>53000</v>
      </c>
      <c r="CW7" s="227">
        <v>53000</v>
      </c>
      <c r="CX7" s="40"/>
    </row>
    <row r="8" spans="1:102" ht="20.25" customHeight="1" x14ac:dyDescent="0.15">
      <c r="A8" s="66" t="s">
        <v>6</v>
      </c>
      <c r="B8" s="230">
        <v>0</v>
      </c>
      <c r="C8" s="231">
        <v>0</v>
      </c>
      <c r="D8" s="231">
        <v>0</v>
      </c>
      <c r="E8" s="232">
        <v>277</v>
      </c>
      <c r="F8" s="233">
        <v>938</v>
      </c>
      <c r="G8" s="233">
        <v>3283</v>
      </c>
      <c r="H8" s="233">
        <v>5047</v>
      </c>
      <c r="I8" s="231">
        <v>4733</v>
      </c>
      <c r="J8" s="234">
        <v>14278</v>
      </c>
      <c r="K8" s="235">
        <v>14278</v>
      </c>
      <c r="L8" s="230">
        <v>0</v>
      </c>
      <c r="M8" s="231">
        <v>0</v>
      </c>
      <c r="N8" s="234">
        <v>0</v>
      </c>
      <c r="O8" s="232">
        <v>276</v>
      </c>
      <c r="P8" s="233">
        <v>933</v>
      </c>
      <c r="Q8" s="233">
        <v>3254</v>
      </c>
      <c r="R8" s="233">
        <v>5005</v>
      </c>
      <c r="S8" s="231">
        <v>4676</v>
      </c>
      <c r="T8" s="234">
        <v>14144</v>
      </c>
      <c r="U8" s="236">
        <v>14144</v>
      </c>
      <c r="V8" s="237">
        <v>0</v>
      </c>
      <c r="W8" s="231">
        <v>0</v>
      </c>
      <c r="X8" s="234">
        <v>0</v>
      </c>
      <c r="Y8" s="237">
        <v>1</v>
      </c>
      <c r="Z8" s="233">
        <v>5</v>
      </c>
      <c r="AA8" s="233">
        <v>29</v>
      </c>
      <c r="AB8" s="233">
        <v>42</v>
      </c>
      <c r="AC8" s="231">
        <v>57</v>
      </c>
      <c r="AD8" s="234">
        <v>134</v>
      </c>
      <c r="AE8" s="238">
        <v>134</v>
      </c>
      <c r="AF8" s="237">
        <v>0</v>
      </c>
      <c r="AG8" s="231">
        <v>0</v>
      </c>
      <c r="AH8" s="234">
        <v>0</v>
      </c>
      <c r="AI8" s="237">
        <v>737</v>
      </c>
      <c r="AJ8" s="233">
        <v>1606</v>
      </c>
      <c r="AK8" s="233">
        <v>2068</v>
      </c>
      <c r="AL8" s="233">
        <v>2315</v>
      </c>
      <c r="AM8" s="231">
        <v>1462</v>
      </c>
      <c r="AN8" s="234">
        <v>8188</v>
      </c>
      <c r="AO8" s="238">
        <v>8188</v>
      </c>
      <c r="AP8" s="237">
        <v>0</v>
      </c>
      <c r="AQ8" s="231">
        <v>0</v>
      </c>
      <c r="AR8" s="234">
        <v>0</v>
      </c>
      <c r="AS8" s="232">
        <v>723</v>
      </c>
      <c r="AT8" s="233">
        <v>1578</v>
      </c>
      <c r="AU8" s="233">
        <v>2035</v>
      </c>
      <c r="AV8" s="233">
        <v>2264</v>
      </c>
      <c r="AW8" s="231">
        <v>1412</v>
      </c>
      <c r="AX8" s="234">
        <v>8012</v>
      </c>
      <c r="AY8" s="235">
        <v>8012</v>
      </c>
      <c r="AZ8" s="230">
        <v>0</v>
      </c>
      <c r="BA8" s="231">
        <v>0</v>
      </c>
      <c r="BB8" s="231">
        <v>0</v>
      </c>
      <c r="BC8" s="232">
        <v>14</v>
      </c>
      <c r="BD8" s="233">
        <v>28</v>
      </c>
      <c r="BE8" s="233">
        <v>33</v>
      </c>
      <c r="BF8" s="233">
        <v>51</v>
      </c>
      <c r="BG8" s="231">
        <v>50</v>
      </c>
      <c r="BH8" s="234">
        <v>176</v>
      </c>
      <c r="BI8" s="236">
        <v>176</v>
      </c>
      <c r="BJ8" s="237">
        <v>0</v>
      </c>
      <c r="BK8" s="231">
        <v>0</v>
      </c>
      <c r="BL8" s="231">
        <v>0</v>
      </c>
      <c r="BM8" s="232">
        <v>1</v>
      </c>
      <c r="BN8" s="233">
        <v>8</v>
      </c>
      <c r="BO8" s="233">
        <v>32</v>
      </c>
      <c r="BP8" s="233">
        <v>210</v>
      </c>
      <c r="BQ8" s="231">
        <v>317</v>
      </c>
      <c r="BR8" s="234">
        <v>568</v>
      </c>
      <c r="BS8" s="235">
        <v>568</v>
      </c>
      <c r="BT8" s="230">
        <v>0</v>
      </c>
      <c r="BU8" s="231">
        <v>0</v>
      </c>
      <c r="BV8" s="231">
        <v>0</v>
      </c>
      <c r="BW8" s="232">
        <v>1</v>
      </c>
      <c r="BX8" s="233">
        <v>8</v>
      </c>
      <c r="BY8" s="233">
        <v>32</v>
      </c>
      <c r="BZ8" s="233">
        <v>205</v>
      </c>
      <c r="CA8" s="231">
        <v>317</v>
      </c>
      <c r="CB8" s="234">
        <v>563</v>
      </c>
      <c r="CC8" s="236">
        <v>563</v>
      </c>
      <c r="CD8" s="237">
        <v>0</v>
      </c>
      <c r="CE8" s="231">
        <v>0</v>
      </c>
      <c r="CF8" s="231">
        <v>0</v>
      </c>
      <c r="CG8" s="232">
        <v>0</v>
      </c>
      <c r="CH8" s="233">
        <v>0</v>
      </c>
      <c r="CI8" s="233">
        <v>0</v>
      </c>
      <c r="CJ8" s="233">
        <v>5</v>
      </c>
      <c r="CK8" s="231">
        <v>0</v>
      </c>
      <c r="CL8" s="234">
        <v>5</v>
      </c>
      <c r="CM8" s="236">
        <v>5</v>
      </c>
      <c r="CN8" s="237">
        <v>0</v>
      </c>
      <c r="CO8" s="231">
        <v>0</v>
      </c>
      <c r="CP8" s="231">
        <v>0</v>
      </c>
      <c r="CQ8" s="232">
        <v>1015</v>
      </c>
      <c r="CR8" s="233">
        <v>2552</v>
      </c>
      <c r="CS8" s="233">
        <v>5383</v>
      </c>
      <c r="CT8" s="233">
        <v>7572</v>
      </c>
      <c r="CU8" s="231">
        <v>6512</v>
      </c>
      <c r="CV8" s="234">
        <v>23034</v>
      </c>
      <c r="CW8" s="236">
        <v>23034</v>
      </c>
      <c r="CX8" s="40"/>
    </row>
    <row r="9" spans="1:102" ht="20.25" customHeight="1" x14ac:dyDescent="0.15">
      <c r="A9" s="66" t="s">
        <v>7</v>
      </c>
      <c r="B9" s="230">
        <v>0</v>
      </c>
      <c r="C9" s="231">
        <v>0</v>
      </c>
      <c r="D9" s="231">
        <v>0</v>
      </c>
      <c r="E9" s="232">
        <v>121</v>
      </c>
      <c r="F9" s="233">
        <v>261</v>
      </c>
      <c r="G9" s="233">
        <v>1031</v>
      </c>
      <c r="H9" s="233">
        <v>1359</v>
      </c>
      <c r="I9" s="231">
        <v>1328</v>
      </c>
      <c r="J9" s="234">
        <v>4100</v>
      </c>
      <c r="K9" s="235">
        <v>4100</v>
      </c>
      <c r="L9" s="230">
        <v>0</v>
      </c>
      <c r="M9" s="231">
        <v>0</v>
      </c>
      <c r="N9" s="234">
        <v>0</v>
      </c>
      <c r="O9" s="232">
        <v>121</v>
      </c>
      <c r="P9" s="233">
        <v>259</v>
      </c>
      <c r="Q9" s="233">
        <v>1023</v>
      </c>
      <c r="R9" s="233">
        <v>1349</v>
      </c>
      <c r="S9" s="231">
        <v>1311</v>
      </c>
      <c r="T9" s="234">
        <v>4063</v>
      </c>
      <c r="U9" s="236">
        <v>4063</v>
      </c>
      <c r="V9" s="237">
        <v>0</v>
      </c>
      <c r="W9" s="231">
        <v>0</v>
      </c>
      <c r="X9" s="234">
        <v>0</v>
      </c>
      <c r="Y9" s="237">
        <v>0</v>
      </c>
      <c r="Z9" s="233">
        <v>2</v>
      </c>
      <c r="AA9" s="233">
        <v>8</v>
      </c>
      <c r="AB9" s="233">
        <v>10</v>
      </c>
      <c r="AC9" s="231">
        <v>17</v>
      </c>
      <c r="AD9" s="234">
        <v>37</v>
      </c>
      <c r="AE9" s="238">
        <v>37</v>
      </c>
      <c r="AF9" s="237">
        <v>0</v>
      </c>
      <c r="AG9" s="231">
        <v>0</v>
      </c>
      <c r="AH9" s="234">
        <v>0</v>
      </c>
      <c r="AI9" s="237">
        <v>261</v>
      </c>
      <c r="AJ9" s="233">
        <v>383</v>
      </c>
      <c r="AK9" s="233">
        <v>468</v>
      </c>
      <c r="AL9" s="233">
        <v>566</v>
      </c>
      <c r="AM9" s="231">
        <v>342</v>
      </c>
      <c r="AN9" s="234">
        <v>2020</v>
      </c>
      <c r="AO9" s="238">
        <v>2020</v>
      </c>
      <c r="AP9" s="237">
        <v>0</v>
      </c>
      <c r="AQ9" s="231">
        <v>0</v>
      </c>
      <c r="AR9" s="234">
        <v>0</v>
      </c>
      <c r="AS9" s="232">
        <v>254</v>
      </c>
      <c r="AT9" s="233">
        <v>376</v>
      </c>
      <c r="AU9" s="233">
        <v>457</v>
      </c>
      <c r="AV9" s="233">
        <v>553</v>
      </c>
      <c r="AW9" s="231">
        <v>329</v>
      </c>
      <c r="AX9" s="234">
        <v>1969</v>
      </c>
      <c r="AY9" s="235">
        <v>1969</v>
      </c>
      <c r="AZ9" s="230">
        <v>0</v>
      </c>
      <c r="BA9" s="231">
        <v>0</v>
      </c>
      <c r="BB9" s="231">
        <v>0</v>
      </c>
      <c r="BC9" s="232">
        <v>7</v>
      </c>
      <c r="BD9" s="233">
        <v>7</v>
      </c>
      <c r="BE9" s="233">
        <v>11</v>
      </c>
      <c r="BF9" s="233">
        <v>13</v>
      </c>
      <c r="BG9" s="231">
        <v>13</v>
      </c>
      <c r="BH9" s="234">
        <v>51</v>
      </c>
      <c r="BI9" s="236">
        <v>51</v>
      </c>
      <c r="BJ9" s="237">
        <v>0</v>
      </c>
      <c r="BK9" s="231">
        <v>0</v>
      </c>
      <c r="BL9" s="231">
        <v>0</v>
      </c>
      <c r="BM9" s="232">
        <v>3</v>
      </c>
      <c r="BN9" s="233">
        <v>4</v>
      </c>
      <c r="BO9" s="233">
        <v>8</v>
      </c>
      <c r="BP9" s="233">
        <v>117</v>
      </c>
      <c r="BQ9" s="231">
        <v>190</v>
      </c>
      <c r="BR9" s="234">
        <v>322</v>
      </c>
      <c r="BS9" s="235">
        <v>322</v>
      </c>
      <c r="BT9" s="230">
        <v>0</v>
      </c>
      <c r="BU9" s="231">
        <v>0</v>
      </c>
      <c r="BV9" s="231">
        <v>0</v>
      </c>
      <c r="BW9" s="232">
        <v>3</v>
      </c>
      <c r="BX9" s="233">
        <v>4</v>
      </c>
      <c r="BY9" s="233">
        <v>7</v>
      </c>
      <c r="BZ9" s="233">
        <v>117</v>
      </c>
      <c r="CA9" s="231">
        <v>188</v>
      </c>
      <c r="CB9" s="234">
        <v>319</v>
      </c>
      <c r="CC9" s="236">
        <v>319</v>
      </c>
      <c r="CD9" s="237">
        <v>0</v>
      </c>
      <c r="CE9" s="231">
        <v>0</v>
      </c>
      <c r="CF9" s="231">
        <v>0</v>
      </c>
      <c r="CG9" s="232">
        <v>0</v>
      </c>
      <c r="CH9" s="233">
        <v>0</v>
      </c>
      <c r="CI9" s="233">
        <v>1</v>
      </c>
      <c r="CJ9" s="233">
        <v>0</v>
      </c>
      <c r="CK9" s="231">
        <v>2</v>
      </c>
      <c r="CL9" s="234">
        <v>3</v>
      </c>
      <c r="CM9" s="236">
        <v>3</v>
      </c>
      <c r="CN9" s="237">
        <v>0</v>
      </c>
      <c r="CO9" s="231">
        <v>0</v>
      </c>
      <c r="CP9" s="231">
        <v>0</v>
      </c>
      <c r="CQ9" s="232">
        <v>385</v>
      </c>
      <c r="CR9" s="233">
        <v>648</v>
      </c>
      <c r="CS9" s="233">
        <v>1501</v>
      </c>
      <c r="CT9" s="233">
        <v>2031</v>
      </c>
      <c r="CU9" s="231">
        <v>1853</v>
      </c>
      <c r="CV9" s="234">
        <v>6418</v>
      </c>
      <c r="CW9" s="236">
        <v>6418</v>
      </c>
      <c r="CX9" s="40"/>
    </row>
    <row r="10" spans="1:102" ht="20.25" customHeight="1" x14ac:dyDescent="0.15">
      <c r="A10" s="66" t="s">
        <v>15</v>
      </c>
      <c r="B10" s="230">
        <v>0</v>
      </c>
      <c r="C10" s="231">
        <v>0</v>
      </c>
      <c r="D10" s="231">
        <v>0</v>
      </c>
      <c r="E10" s="232">
        <v>33</v>
      </c>
      <c r="F10" s="233">
        <v>154</v>
      </c>
      <c r="G10" s="233">
        <v>808</v>
      </c>
      <c r="H10" s="233">
        <v>1038</v>
      </c>
      <c r="I10" s="231">
        <v>816</v>
      </c>
      <c r="J10" s="234">
        <v>2849</v>
      </c>
      <c r="K10" s="235">
        <v>2849</v>
      </c>
      <c r="L10" s="230">
        <v>0</v>
      </c>
      <c r="M10" s="231">
        <v>0</v>
      </c>
      <c r="N10" s="234">
        <v>0</v>
      </c>
      <c r="O10" s="232">
        <v>32</v>
      </c>
      <c r="P10" s="233">
        <v>151</v>
      </c>
      <c r="Q10" s="233">
        <v>804</v>
      </c>
      <c r="R10" s="233">
        <v>1033</v>
      </c>
      <c r="S10" s="231">
        <v>810</v>
      </c>
      <c r="T10" s="234">
        <v>2830</v>
      </c>
      <c r="U10" s="236">
        <v>2830</v>
      </c>
      <c r="V10" s="237">
        <v>0</v>
      </c>
      <c r="W10" s="231">
        <v>0</v>
      </c>
      <c r="X10" s="234">
        <v>0</v>
      </c>
      <c r="Y10" s="237">
        <v>1</v>
      </c>
      <c r="Z10" s="233">
        <v>3</v>
      </c>
      <c r="AA10" s="233">
        <v>4</v>
      </c>
      <c r="AB10" s="233">
        <v>5</v>
      </c>
      <c r="AC10" s="231">
        <v>6</v>
      </c>
      <c r="AD10" s="234">
        <v>19</v>
      </c>
      <c r="AE10" s="238">
        <v>19</v>
      </c>
      <c r="AF10" s="237">
        <v>0</v>
      </c>
      <c r="AG10" s="231">
        <v>0</v>
      </c>
      <c r="AH10" s="234">
        <v>0</v>
      </c>
      <c r="AI10" s="237">
        <v>82</v>
      </c>
      <c r="AJ10" s="233">
        <v>185</v>
      </c>
      <c r="AK10" s="233">
        <v>279</v>
      </c>
      <c r="AL10" s="233">
        <v>329</v>
      </c>
      <c r="AM10" s="231">
        <v>206</v>
      </c>
      <c r="AN10" s="234">
        <v>1081</v>
      </c>
      <c r="AO10" s="238">
        <v>1081</v>
      </c>
      <c r="AP10" s="237">
        <v>0</v>
      </c>
      <c r="AQ10" s="231">
        <v>0</v>
      </c>
      <c r="AR10" s="234">
        <v>0</v>
      </c>
      <c r="AS10" s="232">
        <v>82</v>
      </c>
      <c r="AT10" s="233">
        <v>182</v>
      </c>
      <c r="AU10" s="233">
        <v>276</v>
      </c>
      <c r="AV10" s="233">
        <v>320</v>
      </c>
      <c r="AW10" s="231">
        <v>198</v>
      </c>
      <c r="AX10" s="234">
        <v>1058</v>
      </c>
      <c r="AY10" s="235">
        <v>1058</v>
      </c>
      <c r="AZ10" s="230">
        <v>0</v>
      </c>
      <c r="BA10" s="231">
        <v>0</v>
      </c>
      <c r="BB10" s="231">
        <v>0</v>
      </c>
      <c r="BC10" s="232">
        <v>0</v>
      </c>
      <c r="BD10" s="233">
        <v>3</v>
      </c>
      <c r="BE10" s="233">
        <v>3</v>
      </c>
      <c r="BF10" s="233">
        <v>9</v>
      </c>
      <c r="BG10" s="231">
        <v>8</v>
      </c>
      <c r="BH10" s="234">
        <v>23</v>
      </c>
      <c r="BI10" s="236">
        <v>23</v>
      </c>
      <c r="BJ10" s="237">
        <v>0</v>
      </c>
      <c r="BK10" s="231">
        <v>0</v>
      </c>
      <c r="BL10" s="231">
        <v>0</v>
      </c>
      <c r="BM10" s="232">
        <v>0</v>
      </c>
      <c r="BN10" s="233">
        <v>4</v>
      </c>
      <c r="BO10" s="233">
        <v>11</v>
      </c>
      <c r="BP10" s="233">
        <v>128</v>
      </c>
      <c r="BQ10" s="231">
        <v>163</v>
      </c>
      <c r="BR10" s="234">
        <v>306</v>
      </c>
      <c r="BS10" s="235">
        <v>306</v>
      </c>
      <c r="BT10" s="230">
        <v>0</v>
      </c>
      <c r="BU10" s="231">
        <v>0</v>
      </c>
      <c r="BV10" s="231">
        <v>0</v>
      </c>
      <c r="BW10" s="232">
        <v>0</v>
      </c>
      <c r="BX10" s="233">
        <v>3</v>
      </c>
      <c r="BY10" s="233">
        <v>11</v>
      </c>
      <c r="BZ10" s="233">
        <v>125</v>
      </c>
      <c r="CA10" s="231">
        <v>160</v>
      </c>
      <c r="CB10" s="234">
        <v>299</v>
      </c>
      <c r="CC10" s="236">
        <v>299</v>
      </c>
      <c r="CD10" s="237">
        <v>0</v>
      </c>
      <c r="CE10" s="231">
        <v>0</v>
      </c>
      <c r="CF10" s="231">
        <v>0</v>
      </c>
      <c r="CG10" s="232">
        <v>0</v>
      </c>
      <c r="CH10" s="233">
        <v>1</v>
      </c>
      <c r="CI10" s="233">
        <v>0</v>
      </c>
      <c r="CJ10" s="233">
        <v>3</v>
      </c>
      <c r="CK10" s="231">
        <v>3</v>
      </c>
      <c r="CL10" s="234">
        <v>7</v>
      </c>
      <c r="CM10" s="236">
        <v>7</v>
      </c>
      <c r="CN10" s="237">
        <v>0</v>
      </c>
      <c r="CO10" s="231">
        <v>0</v>
      </c>
      <c r="CP10" s="231">
        <v>0</v>
      </c>
      <c r="CQ10" s="232">
        <v>115</v>
      </c>
      <c r="CR10" s="233">
        <v>343</v>
      </c>
      <c r="CS10" s="233">
        <v>1098</v>
      </c>
      <c r="CT10" s="233">
        <v>1488</v>
      </c>
      <c r="CU10" s="231">
        <v>1181</v>
      </c>
      <c r="CV10" s="234">
        <v>4225</v>
      </c>
      <c r="CW10" s="236">
        <v>4225</v>
      </c>
      <c r="CX10" s="40"/>
    </row>
    <row r="11" spans="1:102" ht="20.25" customHeight="1" x14ac:dyDescent="0.15">
      <c r="A11" s="66" t="s">
        <v>8</v>
      </c>
      <c r="B11" s="230">
        <v>0</v>
      </c>
      <c r="C11" s="231">
        <v>0</v>
      </c>
      <c r="D11" s="231">
        <v>0</v>
      </c>
      <c r="E11" s="232">
        <v>42</v>
      </c>
      <c r="F11" s="233">
        <v>97</v>
      </c>
      <c r="G11" s="233">
        <v>492</v>
      </c>
      <c r="H11" s="233">
        <v>819</v>
      </c>
      <c r="I11" s="231">
        <v>670</v>
      </c>
      <c r="J11" s="234">
        <v>2120</v>
      </c>
      <c r="K11" s="235">
        <v>2120</v>
      </c>
      <c r="L11" s="230">
        <v>0</v>
      </c>
      <c r="M11" s="231">
        <v>0</v>
      </c>
      <c r="N11" s="234">
        <v>0</v>
      </c>
      <c r="O11" s="232">
        <v>42</v>
      </c>
      <c r="P11" s="233">
        <v>96</v>
      </c>
      <c r="Q11" s="233">
        <v>488</v>
      </c>
      <c r="R11" s="233">
        <v>812</v>
      </c>
      <c r="S11" s="231">
        <v>665</v>
      </c>
      <c r="T11" s="234">
        <v>2103</v>
      </c>
      <c r="U11" s="236">
        <v>2103</v>
      </c>
      <c r="V11" s="237">
        <v>0</v>
      </c>
      <c r="W11" s="231">
        <v>0</v>
      </c>
      <c r="X11" s="234">
        <v>0</v>
      </c>
      <c r="Y11" s="237">
        <v>0</v>
      </c>
      <c r="Z11" s="233">
        <v>1</v>
      </c>
      <c r="AA11" s="233">
        <v>4</v>
      </c>
      <c r="AB11" s="233">
        <v>7</v>
      </c>
      <c r="AC11" s="231">
        <v>5</v>
      </c>
      <c r="AD11" s="234">
        <v>17</v>
      </c>
      <c r="AE11" s="238">
        <v>17</v>
      </c>
      <c r="AF11" s="237">
        <v>0</v>
      </c>
      <c r="AG11" s="231">
        <v>0</v>
      </c>
      <c r="AH11" s="234">
        <v>0</v>
      </c>
      <c r="AI11" s="237">
        <v>168</v>
      </c>
      <c r="AJ11" s="233">
        <v>231</v>
      </c>
      <c r="AK11" s="233">
        <v>296</v>
      </c>
      <c r="AL11" s="233">
        <v>282</v>
      </c>
      <c r="AM11" s="231">
        <v>143</v>
      </c>
      <c r="AN11" s="234">
        <v>1120</v>
      </c>
      <c r="AO11" s="238">
        <v>1120</v>
      </c>
      <c r="AP11" s="237">
        <v>0</v>
      </c>
      <c r="AQ11" s="231">
        <v>0</v>
      </c>
      <c r="AR11" s="234">
        <v>0</v>
      </c>
      <c r="AS11" s="232">
        <v>168</v>
      </c>
      <c r="AT11" s="233">
        <v>229</v>
      </c>
      <c r="AU11" s="233">
        <v>290</v>
      </c>
      <c r="AV11" s="233">
        <v>277</v>
      </c>
      <c r="AW11" s="231">
        <v>141</v>
      </c>
      <c r="AX11" s="234">
        <v>1105</v>
      </c>
      <c r="AY11" s="235">
        <v>1105</v>
      </c>
      <c r="AZ11" s="230">
        <v>0</v>
      </c>
      <c r="BA11" s="231">
        <v>0</v>
      </c>
      <c r="BB11" s="231">
        <v>0</v>
      </c>
      <c r="BC11" s="232">
        <v>0</v>
      </c>
      <c r="BD11" s="233">
        <v>2</v>
      </c>
      <c r="BE11" s="233">
        <v>6</v>
      </c>
      <c r="BF11" s="233">
        <v>5</v>
      </c>
      <c r="BG11" s="231">
        <v>2</v>
      </c>
      <c r="BH11" s="234">
        <v>15</v>
      </c>
      <c r="BI11" s="236">
        <v>15</v>
      </c>
      <c r="BJ11" s="237">
        <v>0</v>
      </c>
      <c r="BK11" s="231">
        <v>0</v>
      </c>
      <c r="BL11" s="231">
        <v>0</v>
      </c>
      <c r="BM11" s="232">
        <v>3</v>
      </c>
      <c r="BN11" s="233">
        <v>3</v>
      </c>
      <c r="BO11" s="233">
        <v>3</v>
      </c>
      <c r="BP11" s="233">
        <v>9</v>
      </c>
      <c r="BQ11" s="231">
        <v>13</v>
      </c>
      <c r="BR11" s="234">
        <v>31</v>
      </c>
      <c r="BS11" s="235">
        <v>31</v>
      </c>
      <c r="BT11" s="230">
        <v>0</v>
      </c>
      <c r="BU11" s="231">
        <v>0</v>
      </c>
      <c r="BV11" s="231">
        <v>0</v>
      </c>
      <c r="BW11" s="232">
        <v>2</v>
      </c>
      <c r="BX11" s="233">
        <v>3</v>
      </c>
      <c r="BY11" s="233">
        <v>3</v>
      </c>
      <c r="BZ11" s="233">
        <v>9</v>
      </c>
      <c r="CA11" s="231">
        <v>13</v>
      </c>
      <c r="CB11" s="234">
        <v>30</v>
      </c>
      <c r="CC11" s="236">
        <v>30</v>
      </c>
      <c r="CD11" s="237">
        <v>0</v>
      </c>
      <c r="CE11" s="231">
        <v>0</v>
      </c>
      <c r="CF11" s="231">
        <v>0</v>
      </c>
      <c r="CG11" s="232">
        <v>1</v>
      </c>
      <c r="CH11" s="233">
        <v>0</v>
      </c>
      <c r="CI11" s="233">
        <v>0</v>
      </c>
      <c r="CJ11" s="233">
        <v>0</v>
      </c>
      <c r="CK11" s="231">
        <v>0</v>
      </c>
      <c r="CL11" s="234">
        <v>1</v>
      </c>
      <c r="CM11" s="236">
        <v>1</v>
      </c>
      <c r="CN11" s="237">
        <v>0</v>
      </c>
      <c r="CO11" s="231">
        <v>0</v>
      </c>
      <c r="CP11" s="231">
        <v>0</v>
      </c>
      <c r="CQ11" s="232">
        <v>213</v>
      </c>
      <c r="CR11" s="233">
        <v>331</v>
      </c>
      <c r="CS11" s="233">
        <v>786</v>
      </c>
      <c r="CT11" s="233">
        <v>1104</v>
      </c>
      <c r="CU11" s="231">
        <v>819</v>
      </c>
      <c r="CV11" s="234">
        <v>3253</v>
      </c>
      <c r="CW11" s="236">
        <v>3253</v>
      </c>
      <c r="CX11" s="40"/>
    </row>
    <row r="12" spans="1:102" ht="20.25" customHeight="1" x14ac:dyDescent="0.15">
      <c r="A12" s="66" t="s">
        <v>9</v>
      </c>
      <c r="B12" s="230">
        <v>0</v>
      </c>
      <c r="C12" s="231">
        <v>0</v>
      </c>
      <c r="D12" s="231">
        <v>0</v>
      </c>
      <c r="E12" s="232">
        <v>21</v>
      </c>
      <c r="F12" s="233">
        <v>62</v>
      </c>
      <c r="G12" s="233">
        <v>260</v>
      </c>
      <c r="H12" s="233">
        <v>289</v>
      </c>
      <c r="I12" s="231">
        <v>287</v>
      </c>
      <c r="J12" s="234">
        <v>919</v>
      </c>
      <c r="K12" s="235">
        <v>919</v>
      </c>
      <c r="L12" s="230">
        <v>0</v>
      </c>
      <c r="M12" s="231">
        <v>0</v>
      </c>
      <c r="N12" s="234">
        <v>0</v>
      </c>
      <c r="O12" s="232">
        <v>21</v>
      </c>
      <c r="P12" s="233">
        <v>62</v>
      </c>
      <c r="Q12" s="233">
        <v>258</v>
      </c>
      <c r="R12" s="233">
        <v>288</v>
      </c>
      <c r="S12" s="231">
        <v>284</v>
      </c>
      <c r="T12" s="234">
        <v>913</v>
      </c>
      <c r="U12" s="236">
        <v>913</v>
      </c>
      <c r="V12" s="237">
        <v>0</v>
      </c>
      <c r="W12" s="231">
        <v>0</v>
      </c>
      <c r="X12" s="234">
        <v>0</v>
      </c>
      <c r="Y12" s="237">
        <v>0</v>
      </c>
      <c r="Z12" s="233">
        <v>0</v>
      </c>
      <c r="AA12" s="233">
        <v>2</v>
      </c>
      <c r="AB12" s="233">
        <v>1</v>
      </c>
      <c r="AC12" s="231">
        <v>3</v>
      </c>
      <c r="AD12" s="234">
        <v>6</v>
      </c>
      <c r="AE12" s="238">
        <v>6</v>
      </c>
      <c r="AF12" s="237">
        <v>0</v>
      </c>
      <c r="AG12" s="231">
        <v>0</v>
      </c>
      <c r="AH12" s="234">
        <v>0</v>
      </c>
      <c r="AI12" s="237">
        <v>56</v>
      </c>
      <c r="AJ12" s="233">
        <v>69</v>
      </c>
      <c r="AK12" s="233">
        <v>99</v>
      </c>
      <c r="AL12" s="233">
        <v>128</v>
      </c>
      <c r="AM12" s="231">
        <v>79</v>
      </c>
      <c r="AN12" s="234">
        <v>431</v>
      </c>
      <c r="AO12" s="238">
        <v>431</v>
      </c>
      <c r="AP12" s="237">
        <v>0</v>
      </c>
      <c r="AQ12" s="231">
        <v>0</v>
      </c>
      <c r="AR12" s="234">
        <v>0</v>
      </c>
      <c r="AS12" s="232">
        <v>55</v>
      </c>
      <c r="AT12" s="233">
        <v>68</v>
      </c>
      <c r="AU12" s="233">
        <v>98</v>
      </c>
      <c r="AV12" s="233">
        <v>126</v>
      </c>
      <c r="AW12" s="231">
        <v>77</v>
      </c>
      <c r="AX12" s="234">
        <v>424</v>
      </c>
      <c r="AY12" s="235">
        <v>424</v>
      </c>
      <c r="AZ12" s="230">
        <v>0</v>
      </c>
      <c r="BA12" s="231">
        <v>0</v>
      </c>
      <c r="BB12" s="231">
        <v>0</v>
      </c>
      <c r="BC12" s="232">
        <v>1</v>
      </c>
      <c r="BD12" s="233">
        <v>1</v>
      </c>
      <c r="BE12" s="233">
        <v>1</v>
      </c>
      <c r="BF12" s="233">
        <v>2</v>
      </c>
      <c r="BG12" s="231">
        <v>2</v>
      </c>
      <c r="BH12" s="234">
        <v>7</v>
      </c>
      <c r="BI12" s="236">
        <v>7</v>
      </c>
      <c r="BJ12" s="237">
        <v>0</v>
      </c>
      <c r="BK12" s="231">
        <v>0</v>
      </c>
      <c r="BL12" s="231">
        <v>0</v>
      </c>
      <c r="BM12" s="232">
        <v>0</v>
      </c>
      <c r="BN12" s="233">
        <v>1</v>
      </c>
      <c r="BO12" s="233">
        <v>2</v>
      </c>
      <c r="BP12" s="233">
        <v>15</v>
      </c>
      <c r="BQ12" s="231">
        <v>22</v>
      </c>
      <c r="BR12" s="234">
        <v>40</v>
      </c>
      <c r="BS12" s="235">
        <v>40</v>
      </c>
      <c r="BT12" s="230">
        <v>0</v>
      </c>
      <c r="BU12" s="231">
        <v>0</v>
      </c>
      <c r="BV12" s="231">
        <v>0</v>
      </c>
      <c r="BW12" s="232">
        <v>0</v>
      </c>
      <c r="BX12" s="233">
        <v>1</v>
      </c>
      <c r="BY12" s="233">
        <v>2</v>
      </c>
      <c r="BZ12" s="233">
        <v>15</v>
      </c>
      <c r="CA12" s="231">
        <v>21</v>
      </c>
      <c r="CB12" s="234">
        <v>39</v>
      </c>
      <c r="CC12" s="236">
        <v>39</v>
      </c>
      <c r="CD12" s="237">
        <v>0</v>
      </c>
      <c r="CE12" s="231">
        <v>0</v>
      </c>
      <c r="CF12" s="231">
        <v>0</v>
      </c>
      <c r="CG12" s="232">
        <v>0</v>
      </c>
      <c r="CH12" s="233">
        <v>0</v>
      </c>
      <c r="CI12" s="233">
        <v>0</v>
      </c>
      <c r="CJ12" s="233">
        <v>0</v>
      </c>
      <c r="CK12" s="231">
        <v>1</v>
      </c>
      <c r="CL12" s="234">
        <v>1</v>
      </c>
      <c r="CM12" s="236">
        <v>1</v>
      </c>
      <c r="CN12" s="237">
        <v>0</v>
      </c>
      <c r="CO12" s="231">
        <v>0</v>
      </c>
      <c r="CP12" s="231">
        <v>0</v>
      </c>
      <c r="CQ12" s="232">
        <v>77</v>
      </c>
      <c r="CR12" s="233">
        <v>132</v>
      </c>
      <c r="CS12" s="233">
        <v>361</v>
      </c>
      <c r="CT12" s="233">
        <v>432</v>
      </c>
      <c r="CU12" s="231">
        <v>388</v>
      </c>
      <c r="CV12" s="234">
        <v>1390</v>
      </c>
      <c r="CW12" s="236">
        <v>1390</v>
      </c>
      <c r="CX12" s="40"/>
    </row>
    <row r="13" spans="1:102" ht="20.25" customHeight="1" x14ac:dyDescent="0.15">
      <c r="A13" s="66" t="s">
        <v>10</v>
      </c>
      <c r="B13" s="230">
        <v>0</v>
      </c>
      <c r="C13" s="231">
        <v>0</v>
      </c>
      <c r="D13" s="231">
        <v>0</v>
      </c>
      <c r="E13" s="232">
        <v>6</v>
      </c>
      <c r="F13" s="233">
        <v>20</v>
      </c>
      <c r="G13" s="233">
        <v>183</v>
      </c>
      <c r="H13" s="233">
        <v>302</v>
      </c>
      <c r="I13" s="231">
        <v>245</v>
      </c>
      <c r="J13" s="234">
        <v>756</v>
      </c>
      <c r="K13" s="235">
        <v>756</v>
      </c>
      <c r="L13" s="230">
        <v>0</v>
      </c>
      <c r="M13" s="231">
        <v>0</v>
      </c>
      <c r="N13" s="234">
        <v>0</v>
      </c>
      <c r="O13" s="232">
        <v>6</v>
      </c>
      <c r="P13" s="233">
        <v>20</v>
      </c>
      <c r="Q13" s="233">
        <v>182</v>
      </c>
      <c r="R13" s="233">
        <v>300</v>
      </c>
      <c r="S13" s="231">
        <v>243</v>
      </c>
      <c r="T13" s="234">
        <v>751</v>
      </c>
      <c r="U13" s="236">
        <v>751</v>
      </c>
      <c r="V13" s="237">
        <v>0</v>
      </c>
      <c r="W13" s="231">
        <v>0</v>
      </c>
      <c r="X13" s="234">
        <v>0</v>
      </c>
      <c r="Y13" s="237">
        <v>0</v>
      </c>
      <c r="Z13" s="233">
        <v>0</v>
      </c>
      <c r="AA13" s="233">
        <v>1</v>
      </c>
      <c r="AB13" s="233">
        <v>2</v>
      </c>
      <c r="AC13" s="231">
        <v>2</v>
      </c>
      <c r="AD13" s="234">
        <v>5</v>
      </c>
      <c r="AE13" s="238">
        <v>5</v>
      </c>
      <c r="AF13" s="237">
        <v>0</v>
      </c>
      <c r="AG13" s="231">
        <v>0</v>
      </c>
      <c r="AH13" s="234">
        <v>0</v>
      </c>
      <c r="AI13" s="237">
        <v>36</v>
      </c>
      <c r="AJ13" s="233">
        <v>83</v>
      </c>
      <c r="AK13" s="233">
        <v>116</v>
      </c>
      <c r="AL13" s="233">
        <v>115</v>
      </c>
      <c r="AM13" s="231">
        <v>83</v>
      </c>
      <c r="AN13" s="234">
        <v>433</v>
      </c>
      <c r="AO13" s="238">
        <v>433</v>
      </c>
      <c r="AP13" s="237">
        <v>0</v>
      </c>
      <c r="AQ13" s="231">
        <v>0</v>
      </c>
      <c r="AR13" s="234">
        <v>0</v>
      </c>
      <c r="AS13" s="232">
        <v>36</v>
      </c>
      <c r="AT13" s="233">
        <v>83</v>
      </c>
      <c r="AU13" s="233">
        <v>114</v>
      </c>
      <c r="AV13" s="233">
        <v>112</v>
      </c>
      <c r="AW13" s="231">
        <v>81</v>
      </c>
      <c r="AX13" s="234">
        <v>426</v>
      </c>
      <c r="AY13" s="235">
        <v>426</v>
      </c>
      <c r="AZ13" s="230">
        <v>0</v>
      </c>
      <c r="BA13" s="231">
        <v>0</v>
      </c>
      <c r="BB13" s="231">
        <v>0</v>
      </c>
      <c r="BC13" s="232">
        <v>0</v>
      </c>
      <c r="BD13" s="233">
        <v>0</v>
      </c>
      <c r="BE13" s="233">
        <v>2</v>
      </c>
      <c r="BF13" s="233">
        <v>3</v>
      </c>
      <c r="BG13" s="231">
        <v>2</v>
      </c>
      <c r="BH13" s="234">
        <v>7</v>
      </c>
      <c r="BI13" s="236">
        <v>7</v>
      </c>
      <c r="BJ13" s="237">
        <v>0</v>
      </c>
      <c r="BK13" s="231">
        <v>0</v>
      </c>
      <c r="BL13" s="231">
        <v>0</v>
      </c>
      <c r="BM13" s="232">
        <v>0</v>
      </c>
      <c r="BN13" s="233">
        <v>0</v>
      </c>
      <c r="BO13" s="233">
        <v>2</v>
      </c>
      <c r="BP13" s="233">
        <v>4</v>
      </c>
      <c r="BQ13" s="231">
        <v>7</v>
      </c>
      <c r="BR13" s="234">
        <v>13</v>
      </c>
      <c r="BS13" s="235">
        <v>13</v>
      </c>
      <c r="BT13" s="230">
        <v>0</v>
      </c>
      <c r="BU13" s="231">
        <v>0</v>
      </c>
      <c r="BV13" s="231">
        <v>0</v>
      </c>
      <c r="BW13" s="232">
        <v>0</v>
      </c>
      <c r="BX13" s="233">
        <v>0</v>
      </c>
      <c r="BY13" s="233">
        <v>2</v>
      </c>
      <c r="BZ13" s="233">
        <v>4</v>
      </c>
      <c r="CA13" s="231">
        <v>7</v>
      </c>
      <c r="CB13" s="234">
        <v>13</v>
      </c>
      <c r="CC13" s="236">
        <v>13</v>
      </c>
      <c r="CD13" s="237">
        <v>0</v>
      </c>
      <c r="CE13" s="231">
        <v>0</v>
      </c>
      <c r="CF13" s="231">
        <v>0</v>
      </c>
      <c r="CG13" s="232">
        <v>0</v>
      </c>
      <c r="CH13" s="233">
        <v>0</v>
      </c>
      <c r="CI13" s="233">
        <v>0</v>
      </c>
      <c r="CJ13" s="233">
        <v>0</v>
      </c>
      <c r="CK13" s="231">
        <v>0</v>
      </c>
      <c r="CL13" s="234">
        <v>0</v>
      </c>
      <c r="CM13" s="236">
        <v>0</v>
      </c>
      <c r="CN13" s="237">
        <v>0</v>
      </c>
      <c r="CO13" s="231">
        <v>0</v>
      </c>
      <c r="CP13" s="231">
        <v>0</v>
      </c>
      <c r="CQ13" s="232">
        <v>42</v>
      </c>
      <c r="CR13" s="233">
        <v>103</v>
      </c>
      <c r="CS13" s="233">
        <v>299</v>
      </c>
      <c r="CT13" s="233">
        <v>418</v>
      </c>
      <c r="CU13" s="231">
        <v>332</v>
      </c>
      <c r="CV13" s="234">
        <v>1194</v>
      </c>
      <c r="CW13" s="236">
        <v>1194</v>
      </c>
      <c r="CX13" s="40"/>
    </row>
    <row r="14" spans="1:102" ht="20.25" customHeight="1" x14ac:dyDescent="0.15">
      <c r="A14" s="66" t="s">
        <v>11</v>
      </c>
      <c r="B14" s="230">
        <v>0</v>
      </c>
      <c r="C14" s="231">
        <v>0</v>
      </c>
      <c r="D14" s="231">
        <v>0</v>
      </c>
      <c r="E14" s="232">
        <v>25</v>
      </c>
      <c r="F14" s="233">
        <v>58</v>
      </c>
      <c r="G14" s="233">
        <v>315</v>
      </c>
      <c r="H14" s="233">
        <v>404</v>
      </c>
      <c r="I14" s="231">
        <v>429</v>
      </c>
      <c r="J14" s="234">
        <v>1231</v>
      </c>
      <c r="K14" s="235">
        <v>1231</v>
      </c>
      <c r="L14" s="230">
        <v>0</v>
      </c>
      <c r="M14" s="231">
        <v>0</v>
      </c>
      <c r="N14" s="234">
        <v>0</v>
      </c>
      <c r="O14" s="232">
        <v>25</v>
      </c>
      <c r="P14" s="233">
        <v>57</v>
      </c>
      <c r="Q14" s="233">
        <v>312</v>
      </c>
      <c r="R14" s="233">
        <v>398</v>
      </c>
      <c r="S14" s="231">
        <v>423</v>
      </c>
      <c r="T14" s="234">
        <v>1215</v>
      </c>
      <c r="U14" s="236">
        <v>1215</v>
      </c>
      <c r="V14" s="237">
        <v>0</v>
      </c>
      <c r="W14" s="231">
        <v>0</v>
      </c>
      <c r="X14" s="234">
        <v>0</v>
      </c>
      <c r="Y14" s="237">
        <v>0</v>
      </c>
      <c r="Z14" s="233">
        <v>1</v>
      </c>
      <c r="AA14" s="233">
        <v>3</v>
      </c>
      <c r="AB14" s="233">
        <v>6</v>
      </c>
      <c r="AC14" s="231">
        <v>6</v>
      </c>
      <c r="AD14" s="234">
        <v>16</v>
      </c>
      <c r="AE14" s="238">
        <v>16</v>
      </c>
      <c r="AF14" s="237">
        <v>0</v>
      </c>
      <c r="AG14" s="231">
        <v>0</v>
      </c>
      <c r="AH14" s="234">
        <v>0</v>
      </c>
      <c r="AI14" s="237">
        <v>139</v>
      </c>
      <c r="AJ14" s="233">
        <v>174</v>
      </c>
      <c r="AK14" s="233">
        <v>193</v>
      </c>
      <c r="AL14" s="233">
        <v>174</v>
      </c>
      <c r="AM14" s="231">
        <v>93</v>
      </c>
      <c r="AN14" s="234">
        <v>773</v>
      </c>
      <c r="AO14" s="238">
        <v>773</v>
      </c>
      <c r="AP14" s="237">
        <v>0</v>
      </c>
      <c r="AQ14" s="231">
        <v>0</v>
      </c>
      <c r="AR14" s="234">
        <v>0</v>
      </c>
      <c r="AS14" s="232">
        <v>136</v>
      </c>
      <c r="AT14" s="233">
        <v>171</v>
      </c>
      <c r="AU14" s="233">
        <v>188</v>
      </c>
      <c r="AV14" s="233">
        <v>170</v>
      </c>
      <c r="AW14" s="231">
        <v>89</v>
      </c>
      <c r="AX14" s="234">
        <v>754</v>
      </c>
      <c r="AY14" s="235">
        <v>754</v>
      </c>
      <c r="AZ14" s="230">
        <v>0</v>
      </c>
      <c r="BA14" s="231">
        <v>0</v>
      </c>
      <c r="BB14" s="231">
        <v>0</v>
      </c>
      <c r="BC14" s="232">
        <v>3</v>
      </c>
      <c r="BD14" s="233">
        <v>3</v>
      </c>
      <c r="BE14" s="233">
        <v>5</v>
      </c>
      <c r="BF14" s="233">
        <v>4</v>
      </c>
      <c r="BG14" s="231">
        <v>4</v>
      </c>
      <c r="BH14" s="234">
        <v>19</v>
      </c>
      <c r="BI14" s="236">
        <v>19</v>
      </c>
      <c r="BJ14" s="237">
        <v>0</v>
      </c>
      <c r="BK14" s="231">
        <v>0</v>
      </c>
      <c r="BL14" s="231">
        <v>0</v>
      </c>
      <c r="BM14" s="232">
        <v>1</v>
      </c>
      <c r="BN14" s="233">
        <v>0</v>
      </c>
      <c r="BO14" s="233">
        <v>3</v>
      </c>
      <c r="BP14" s="233">
        <v>8</v>
      </c>
      <c r="BQ14" s="231">
        <v>44</v>
      </c>
      <c r="BR14" s="234">
        <v>56</v>
      </c>
      <c r="BS14" s="235">
        <v>56</v>
      </c>
      <c r="BT14" s="230">
        <v>0</v>
      </c>
      <c r="BU14" s="231">
        <v>0</v>
      </c>
      <c r="BV14" s="231">
        <v>0</v>
      </c>
      <c r="BW14" s="232">
        <v>1</v>
      </c>
      <c r="BX14" s="233">
        <v>0</v>
      </c>
      <c r="BY14" s="233">
        <v>3</v>
      </c>
      <c r="BZ14" s="233">
        <v>8</v>
      </c>
      <c r="CA14" s="231">
        <v>44</v>
      </c>
      <c r="CB14" s="234">
        <v>56</v>
      </c>
      <c r="CC14" s="236">
        <v>56</v>
      </c>
      <c r="CD14" s="237">
        <v>0</v>
      </c>
      <c r="CE14" s="231">
        <v>0</v>
      </c>
      <c r="CF14" s="231">
        <v>0</v>
      </c>
      <c r="CG14" s="232">
        <v>0</v>
      </c>
      <c r="CH14" s="233">
        <v>0</v>
      </c>
      <c r="CI14" s="233">
        <v>0</v>
      </c>
      <c r="CJ14" s="233">
        <v>0</v>
      </c>
      <c r="CK14" s="231">
        <v>0</v>
      </c>
      <c r="CL14" s="234">
        <v>0</v>
      </c>
      <c r="CM14" s="236">
        <v>0</v>
      </c>
      <c r="CN14" s="237">
        <v>0</v>
      </c>
      <c r="CO14" s="231">
        <v>0</v>
      </c>
      <c r="CP14" s="231">
        <v>0</v>
      </c>
      <c r="CQ14" s="232">
        <v>165</v>
      </c>
      <c r="CR14" s="233">
        <v>232</v>
      </c>
      <c r="CS14" s="233">
        <v>508</v>
      </c>
      <c r="CT14" s="233">
        <v>578</v>
      </c>
      <c r="CU14" s="231">
        <v>564</v>
      </c>
      <c r="CV14" s="234">
        <v>2047</v>
      </c>
      <c r="CW14" s="236">
        <v>2047</v>
      </c>
      <c r="CX14" s="40"/>
    </row>
    <row r="15" spans="1:102" ht="20.25" customHeight="1" x14ac:dyDescent="0.15">
      <c r="A15" s="66" t="s">
        <v>12</v>
      </c>
      <c r="B15" s="230">
        <v>0</v>
      </c>
      <c r="C15" s="231">
        <v>0</v>
      </c>
      <c r="D15" s="231">
        <v>0</v>
      </c>
      <c r="E15" s="232">
        <v>4</v>
      </c>
      <c r="F15" s="233">
        <v>28</v>
      </c>
      <c r="G15" s="233">
        <v>197</v>
      </c>
      <c r="H15" s="233">
        <v>306</v>
      </c>
      <c r="I15" s="231">
        <v>171</v>
      </c>
      <c r="J15" s="234">
        <v>706</v>
      </c>
      <c r="K15" s="235">
        <v>706</v>
      </c>
      <c r="L15" s="230">
        <v>0</v>
      </c>
      <c r="M15" s="231">
        <v>0</v>
      </c>
      <c r="N15" s="234">
        <v>0</v>
      </c>
      <c r="O15" s="232">
        <v>4</v>
      </c>
      <c r="P15" s="233">
        <v>28</v>
      </c>
      <c r="Q15" s="233">
        <v>196</v>
      </c>
      <c r="R15" s="233">
        <v>303</v>
      </c>
      <c r="S15" s="231">
        <v>171</v>
      </c>
      <c r="T15" s="234">
        <v>702</v>
      </c>
      <c r="U15" s="236">
        <v>702</v>
      </c>
      <c r="V15" s="237">
        <v>0</v>
      </c>
      <c r="W15" s="231">
        <v>0</v>
      </c>
      <c r="X15" s="234">
        <v>0</v>
      </c>
      <c r="Y15" s="237">
        <v>0</v>
      </c>
      <c r="Z15" s="233">
        <v>0</v>
      </c>
      <c r="AA15" s="233">
        <v>1</v>
      </c>
      <c r="AB15" s="233">
        <v>3</v>
      </c>
      <c r="AC15" s="231">
        <v>0</v>
      </c>
      <c r="AD15" s="234">
        <v>4</v>
      </c>
      <c r="AE15" s="238">
        <v>4</v>
      </c>
      <c r="AF15" s="237">
        <v>0</v>
      </c>
      <c r="AG15" s="231">
        <v>0</v>
      </c>
      <c r="AH15" s="234">
        <v>0</v>
      </c>
      <c r="AI15" s="237">
        <v>77</v>
      </c>
      <c r="AJ15" s="233">
        <v>115</v>
      </c>
      <c r="AK15" s="233">
        <v>155</v>
      </c>
      <c r="AL15" s="233">
        <v>148</v>
      </c>
      <c r="AM15" s="231">
        <v>73</v>
      </c>
      <c r="AN15" s="234">
        <v>568</v>
      </c>
      <c r="AO15" s="238">
        <v>568</v>
      </c>
      <c r="AP15" s="237">
        <v>0</v>
      </c>
      <c r="AQ15" s="231">
        <v>0</v>
      </c>
      <c r="AR15" s="234">
        <v>0</v>
      </c>
      <c r="AS15" s="232">
        <v>76</v>
      </c>
      <c r="AT15" s="233">
        <v>113</v>
      </c>
      <c r="AU15" s="233">
        <v>155</v>
      </c>
      <c r="AV15" s="233">
        <v>146</v>
      </c>
      <c r="AW15" s="231">
        <v>70</v>
      </c>
      <c r="AX15" s="234">
        <v>560</v>
      </c>
      <c r="AY15" s="235">
        <v>560</v>
      </c>
      <c r="AZ15" s="230">
        <v>0</v>
      </c>
      <c r="BA15" s="231">
        <v>0</v>
      </c>
      <c r="BB15" s="231">
        <v>0</v>
      </c>
      <c r="BC15" s="232">
        <v>1</v>
      </c>
      <c r="BD15" s="233">
        <v>2</v>
      </c>
      <c r="BE15" s="233">
        <v>0</v>
      </c>
      <c r="BF15" s="233">
        <v>2</v>
      </c>
      <c r="BG15" s="231">
        <v>3</v>
      </c>
      <c r="BH15" s="234">
        <v>8</v>
      </c>
      <c r="BI15" s="236">
        <v>8</v>
      </c>
      <c r="BJ15" s="237">
        <v>0</v>
      </c>
      <c r="BK15" s="231">
        <v>0</v>
      </c>
      <c r="BL15" s="231">
        <v>0</v>
      </c>
      <c r="BM15" s="232">
        <v>0</v>
      </c>
      <c r="BN15" s="233">
        <v>0</v>
      </c>
      <c r="BO15" s="233">
        <v>1</v>
      </c>
      <c r="BP15" s="233">
        <v>6</v>
      </c>
      <c r="BQ15" s="231">
        <v>4</v>
      </c>
      <c r="BR15" s="234">
        <v>11</v>
      </c>
      <c r="BS15" s="235">
        <v>11</v>
      </c>
      <c r="BT15" s="230">
        <v>0</v>
      </c>
      <c r="BU15" s="231">
        <v>0</v>
      </c>
      <c r="BV15" s="231">
        <v>0</v>
      </c>
      <c r="BW15" s="232">
        <v>0</v>
      </c>
      <c r="BX15" s="233">
        <v>0</v>
      </c>
      <c r="BY15" s="233">
        <v>1</v>
      </c>
      <c r="BZ15" s="233">
        <v>6</v>
      </c>
      <c r="CA15" s="231">
        <v>4</v>
      </c>
      <c r="CB15" s="234">
        <v>11</v>
      </c>
      <c r="CC15" s="236">
        <v>11</v>
      </c>
      <c r="CD15" s="237">
        <v>0</v>
      </c>
      <c r="CE15" s="231">
        <v>0</v>
      </c>
      <c r="CF15" s="231">
        <v>0</v>
      </c>
      <c r="CG15" s="232">
        <v>0</v>
      </c>
      <c r="CH15" s="233">
        <v>0</v>
      </c>
      <c r="CI15" s="233">
        <v>0</v>
      </c>
      <c r="CJ15" s="233">
        <v>0</v>
      </c>
      <c r="CK15" s="231">
        <v>0</v>
      </c>
      <c r="CL15" s="234">
        <v>0</v>
      </c>
      <c r="CM15" s="236">
        <v>0</v>
      </c>
      <c r="CN15" s="237">
        <v>0</v>
      </c>
      <c r="CO15" s="231">
        <v>0</v>
      </c>
      <c r="CP15" s="231">
        <v>0</v>
      </c>
      <c r="CQ15" s="232">
        <v>81</v>
      </c>
      <c r="CR15" s="233">
        <v>143</v>
      </c>
      <c r="CS15" s="233">
        <v>353</v>
      </c>
      <c r="CT15" s="233">
        <v>460</v>
      </c>
      <c r="CU15" s="231">
        <v>248</v>
      </c>
      <c r="CV15" s="234">
        <v>1285</v>
      </c>
      <c r="CW15" s="236">
        <v>1285</v>
      </c>
      <c r="CX15" s="40"/>
    </row>
    <row r="16" spans="1:102" ht="20.25" customHeight="1" x14ac:dyDescent="0.15">
      <c r="A16" s="66" t="s">
        <v>13</v>
      </c>
      <c r="B16" s="230">
        <v>0</v>
      </c>
      <c r="C16" s="231">
        <v>0</v>
      </c>
      <c r="D16" s="231">
        <v>0</v>
      </c>
      <c r="E16" s="232">
        <v>6</v>
      </c>
      <c r="F16" s="233">
        <v>33</v>
      </c>
      <c r="G16" s="233">
        <v>166</v>
      </c>
      <c r="H16" s="233">
        <v>287</v>
      </c>
      <c r="I16" s="231">
        <v>201</v>
      </c>
      <c r="J16" s="234">
        <v>693</v>
      </c>
      <c r="K16" s="235">
        <v>693</v>
      </c>
      <c r="L16" s="230">
        <v>0</v>
      </c>
      <c r="M16" s="231">
        <v>0</v>
      </c>
      <c r="N16" s="234">
        <v>0</v>
      </c>
      <c r="O16" s="232">
        <v>6</v>
      </c>
      <c r="P16" s="233">
        <v>32</v>
      </c>
      <c r="Q16" s="233">
        <v>166</v>
      </c>
      <c r="R16" s="233">
        <v>287</v>
      </c>
      <c r="S16" s="231">
        <v>199</v>
      </c>
      <c r="T16" s="234">
        <v>690</v>
      </c>
      <c r="U16" s="236">
        <v>690</v>
      </c>
      <c r="V16" s="237">
        <v>0</v>
      </c>
      <c r="W16" s="231">
        <v>0</v>
      </c>
      <c r="X16" s="234">
        <v>0</v>
      </c>
      <c r="Y16" s="237">
        <v>0</v>
      </c>
      <c r="Z16" s="233">
        <v>1</v>
      </c>
      <c r="AA16" s="233">
        <v>0</v>
      </c>
      <c r="AB16" s="233">
        <v>0</v>
      </c>
      <c r="AC16" s="231">
        <v>2</v>
      </c>
      <c r="AD16" s="234">
        <v>3</v>
      </c>
      <c r="AE16" s="238">
        <v>3</v>
      </c>
      <c r="AF16" s="237">
        <v>0</v>
      </c>
      <c r="AG16" s="231">
        <v>0</v>
      </c>
      <c r="AH16" s="234">
        <v>0</v>
      </c>
      <c r="AI16" s="237">
        <v>39</v>
      </c>
      <c r="AJ16" s="233">
        <v>91</v>
      </c>
      <c r="AK16" s="233">
        <v>106</v>
      </c>
      <c r="AL16" s="233">
        <v>134</v>
      </c>
      <c r="AM16" s="231">
        <v>59</v>
      </c>
      <c r="AN16" s="234">
        <v>429</v>
      </c>
      <c r="AO16" s="238">
        <v>429</v>
      </c>
      <c r="AP16" s="237">
        <v>0</v>
      </c>
      <c r="AQ16" s="231">
        <v>0</v>
      </c>
      <c r="AR16" s="234">
        <v>0</v>
      </c>
      <c r="AS16" s="232">
        <v>38</v>
      </c>
      <c r="AT16" s="233">
        <v>91</v>
      </c>
      <c r="AU16" s="233">
        <v>103</v>
      </c>
      <c r="AV16" s="233">
        <v>133</v>
      </c>
      <c r="AW16" s="231">
        <v>58</v>
      </c>
      <c r="AX16" s="234">
        <v>423</v>
      </c>
      <c r="AY16" s="235">
        <v>423</v>
      </c>
      <c r="AZ16" s="230">
        <v>0</v>
      </c>
      <c r="BA16" s="231">
        <v>0</v>
      </c>
      <c r="BB16" s="231">
        <v>0</v>
      </c>
      <c r="BC16" s="232">
        <v>1</v>
      </c>
      <c r="BD16" s="233">
        <v>0</v>
      </c>
      <c r="BE16" s="233">
        <v>3</v>
      </c>
      <c r="BF16" s="233">
        <v>1</v>
      </c>
      <c r="BG16" s="231">
        <v>1</v>
      </c>
      <c r="BH16" s="234">
        <v>6</v>
      </c>
      <c r="BI16" s="236">
        <v>6</v>
      </c>
      <c r="BJ16" s="237">
        <v>0</v>
      </c>
      <c r="BK16" s="231">
        <v>0</v>
      </c>
      <c r="BL16" s="231">
        <v>0</v>
      </c>
      <c r="BM16" s="232">
        <v>1</v>
      </c>
      <c r="BN16" s="233">
        <v>0</v>
      </c>
      <c r="BO16" s="233">
        <v>2</v>
      </c>
      <c r="BP16" s="233">
        <v>19</v>
      </c>
      <c r="BQ16" s="231">
        <v>12</v>
      </c>
      <c r="BR16" s="234">
        <v>34</v>
      </c>
      <c r="BS16" s="235">
        <v>34</v>
      </c>
      <c r="BT16" s="230">
        <v>0</v>
      </c>
      <c r="BU16" s="231">
        <v>0</v>
      </c>
      <c r="BV16" s="231">
        <v>0</v>
      </c>
      <c r="BW16" s="232">
        <v>1</v>
      </c>
      <c r="BX16" s="233">
        <v>0</v>
      </c>
      <c r="BY16" s="233">
        <v>2</v>
      </c>
      <c r="BZ16" s="233">
        <v>19</v>
      </c>
      <c r="CA16" s="231">
        <v>12</v>
      </c>
      <c r="CB16" s="234">
        <v>34</v>
      </c>
      <c r="CC16" s="236">
        <v>34</v>
      </c>
      <c r="CD16" s="237">
        <v>0</v>
      </c>
      <c r="CE16" s="231">
        <v>0</v>
      </c>
      <c r="CF16" s="231">
        <v>0</v>
      </c>
      <c r="CG16" s="232">
        <v>0</v>
      </c>
      <c r="CH16" s="233">
        <v>0</v>
      </c>
      <c r="CI16" s="233">
        <v>0</v>
      </c>
      <c r="CJ16" s="233">
        <v>0</v>
      </c>
      <c r="CK16" s="231">
        <v>0</v>
      </c>
      <c r="CL16" s="234">
        <v>0</v>
      </c>
      <c r="CM16" s="236">
        <v>0</v>
      </c>
      <c r="CN16" s="237">
        <v>0</v>
      </c>
      <c r="CO16" s="231">
        <v>0</v>
      </c>
      <c r="CP16" s="231">
        <v>0</v>
      </c>
      <c r="CQ16" s="232">
        <v>46</v>
      </c>
      <c r="CR16" s="233">
        <v>123</v>
      </c>
      <c r="CS16" s="233">
        <v>273</v>
      </c>
      <c r="CT16" s="233">
        <v>435</v>
      </c>
      <c r="CU16" s="231">
        <v>271</v>
      </c>
      <c r="CV16" s="234">
        <v>1148</v>
      </c>
      <c r="CW16" s="236">
        <v>1148</v>
      </c>
      <c r="CX16" s="40"/>
    </row>
    <row r="17" spans="1:102" ht="20.25" customHeight="1" x14ac:dyDescent="0.15">
      <c r="A17" s="66" t="s">
        <v>14</v>
      </c>
      <c r="B17" s="230">
        <v>0</v>
      </c>
      <c r="C17" s="231">
        <v>0</v>
      </c>
      <c r="D17" s="231">
        <v>0</v>
      </c>
      <c r="E17" s="232">
        <v>3</v>
      </c>
      <c r="F17" s="233">
        <v>9</v>
      </c>
      <c r="G17" s="233">
        <v>47</v>
      </c>
      <c r="H17" s="233">
        <v>112</v>
      </c>
      <c r="I17" s="231">
        <v>134</v>
      </c>
      <c r="J17" s="234">
        <v>305</v>
      </c>
      <c r="K17" s="235">
        <v>305</v>
      </c>
      <c r="L17" s="230">
        <v>0</v>
      </c>
      <c r="M17" s="231">
        <v>0</v>
      </c>
      <c r="N17" s="234">
        <v>0</v>
      </c>
      <c r="O17" s="232">
        <v>3</v>
      </c>
      <c r="P17" s="233">
        <v>9</v>
      </c>
      <c r="Q17" s="233">
        <v>47</v>
      </c>
      <c r="R17" s="233">
        <v>112</v>
      </c>
      <c r="S17" s="231">
        <v>132</v>
      </c>
      <c r="T17" s="234">
        <v>303</v>
      </c>
      <c r="U17" s="236">
        <v>303</v>
      </c>
      <c r="V17" s="237">
        <v>0</v>
      </c>
      <c r="W17" s="231">
        <v>0</v>
      </c>
      <c r="X17" s="234">
        <v>0</v>
      </c>
      <c r="Y17" s="237">
        <v>0</v>
      </c>
      <c r="Z17" s="233">
        <v>0</v>
      </c>
      <c r="AA17" s="233">
        <v>0</v>
      </c>
      <c r="AB17" s="233">
        <v>0</v>
      </c>
      <c r="AC17" s="231">
        <v>2</v>
      </c>
      <c r="AD17" s="234">
        <v>2</v>
      </c>
      <c r="AE17" s="238">
        <v>2</v>
      </c>
      <c r="AF17" s="237">
        <v>0</v>
      </c>
      <c r="AG17" s="231">
        <v>0</v>
      </c>
      <c r="AH17" s="234">
        <v>0</v>
      </c>
      <c r="AI17" s="237">
        <v>20</v>
      </c>
      <c r="AJ17" s="233">
        <v>31</v>
      </c>
      <c r="AK17" s="233">
        <v>37</v>
      </c>
      <c r="AL17" s="233">
        <v>45</v>
      </c>
      <c r="AM17" s="231">
        <v>21</v>
      </c>
      <c r="AN17" s="234">
        <v>154</v>
      </c>
      <c r="AO17" s="238">
        <v>154</v>
      </c>
      <c r="AP17" s="237">
        <v>0</v>
      </c>
      <c r="AQ17" s="231">
        <v>0</v>
      </c>
      <c r="AR17" s="234">
        <v>0</v>
      </c>
      <c r="AS17" s="232">
        <v>19</v>
      </c>
      <c r="AT17" s="233">
        <v>30</v>
      </c>
      <c r="AU17" s="233">
        <v>35</v>
      </c>
      <c r="AV17" s="233">
        <v>43</v>
      </c>
      <c r="AW17" s="231">
        <v>21</v>
      </c>
      <c r="AX17" s="234">
        <v>148</v>
      </c>
      <c r="AY17" s="235">
        <v>148</v>
      </c>
      <c r="AZ17" s="230">
        <v>0</v>
      </c>
      <c r="BA17" s="231">
        <v>0</v>
      </c>
      <c r="BB17" s="231">
        <v>0</v>
      </c>
      <c r="BC17" s="232">
        <v>1</v>
      </c>
      <c r="BD17" s="233">
        <v>1</v>
      </c>
      <c r="BE17" s="233">
        <v>2</v>
      </c>
      <c r="BF17" s="233">
        <v>2</v>
      </c>
      <c r="BG17" s="231">
        <v>0</v>
      </c>
      <c r="BH17" s="234">
        <v>6</v>
      </c>
      <c r="BI17" s="236">
        <v>6</v>
      </c>
      <c r="BJ17" s="237">
        <v>0</v>
      </c>
      <c r="BK17" s="231">
        <v>0</v>
      </c>
      <c r="BL17" s="231">
        <v>0</v>
      </c>
      <c r="BM17" s="232">
        <v>0</v>
      </c>
      <c r="BN17" s="233">
        <v>0</v>
      </c>
      <c r="BO17" s="233">
        <v>0</v>
      </c>
      <c r="BP17" s="233">
        <v>1</v>
      </c>
      <c r="BQ17" s="231">
        <v>5</v>
      </c>
      <c r="BR17" s="234">
        <v>6</v>
      </c>
      <c r="BS17" s="235">
        <v>6</v>
      </c>
      <c r="BT17" s="230">
        <v>0</v>
      </c>
      <c r="BU17" s="231">
        <v>0</v>
      </c>
      <c r="BV17" s="231">
        <v>0</v>
      </c>
      <c r="BW17" s="232">
        <v>0</v>
      </c>
      <c r="BX17" s="233">
        <v>0</v>
      </c>
      <c r="BY17" s="233">
        <v>0</v>
      </c>
      <c r="BZ17" s="233">
        <v>1</v>
      </c>
      <c r="CA17" s="231">
        <v>5</v>
      </c>
      <c r="CB17" s="234">
        <v>6</v>
      </c>
      <c r="CC17" s="236">
        <v>6</v>
      </c>
      <c r="CD17" s="237">
        <v>0</v>
      </c>
      <c r="CE17" s="231">
        <v>0</v>
      </c>
      <c r="CF17" s="231">
        <v>0</v>
      </c>
      <c r="CG17" s="232">
        <v>0</v>
      </c>
      <c r="CH17" s="233">
        <v>0</v>
      </c>
      <c r="CI17" s="233">
        <v>0</v>
      </c>
      <c r="CJ17" s="233">
        <v>0</v>
      </c>
      <c r="CK17" s="231">
        <v>0</v>
      </c>
      <c r="CL17" s="234">
        <v>0</v>
      </c>
      <c r="CM17" s="236">
        <v>0</v>
      </c>
      <c r="CN17" s="237">
        <v>0</v>
      </c>
      <c r="CO17" s="231">
        <v>0</v>
      </c>
      <c r="CP17" s="231">
        <v>0</v>
      </c>
      <c r="CQ17" s="232">
        <v>23</v>
      </c>
      <c r="CR17" s="233">
        <v>40</v>
      </c>
      <c r="CS17" s="233">
        <v>84</v>
      </c>
      <c r="CT17" s="233">
        <v>158</v>
      </c>
      <c r="CU17" s="231">
        <v>160</v>
      </c>
      <c r="CV17" s="234">
        <v>465</v>
      </c>
      <c r="CW17" s="236">
        <v>465</v>
      </c>
      <c r="CX17" s="40"/>
    </row>
    <row r="18" spans="1:102" ht="20.25" customHeight="1" x14ac:dyDescent="0.15">
      <c r="A18" s="66" t="s">
        <v>16</v>
      </c>
      <c r="B18" s="230">
        <v>0</v>
      </c>
      <c r="C18" s="231">
        <v>0</v>
      </c>
      <c r="D18" s="231">
        <v>0</v>
      </c>
      <c r="E18" s="232">
        <v>0</v>
      </c>
      <c r="F18" s="233">
        <v>6</v>
      </c>
      <c r="G18" s="233">
        <v>67</v>
      </c>
      <c r="H18" s="233">
        <v>109</v>
      </c>
      <c r="I18" s="231">
        <v>75</v>
      </c>
      <c r="J18" s="234">
        <v>257</v>
      </c>
      <c r="K18" s="235">
        <v>257</v>
      </c>
      <c r="L18" s="230">
        <v>0</v>
      </c>
      <c r="M18" s="231">
        <v>0</v>
      </c>
      <c r="N18" s="234">
        <v>0</v>
      </c>
      <c r="O18" s="232">
        <v>0</v>
      </c>
      <c r="P18" s="233">
        <v>6</v>
      </c>
      <c r="Q18" s="233">
        <v>67</v>
      </c>
      <c r="R18" s="233">
        <v>109</v>
      </c>
      <c r="S18" s="231">
        <v>74</v>
      </c>
      <c r="T18" s="234">
        <v>256</v>
      </c>
      <c r="U18" s="236">
        <v>256</v>
      </c>
      <c r="V18" s="237">
        <v>0</v>
      </c>
      <c r="W18" s="231">
        <v>0</v>
      </c>
      <c r="X18" s="234">
        <v>0</v>
      </c>
      <c r="Y18" s="237">
        <v>0</v>
      </c>
      <c r="Z18" s="233">
        <v>0</v>
      </c>
      <c r="AA18" s="233">
        <v>0</v>
      </c>
      <c r="AB18" s="233">
        <v>0</v>
      </c>
      <c r="AC18" s="231">
        <v>1</v>
      </c>
      <c r="AD18" s="234">
        <v>1</v>
      </c>
      <c r="AE18" s="238">
        <v>1</v>
      </c>
      <c r="AF18" s="237">
        <v>0</v>
      </c>
      <c r="AG18" s="231">
        <v>0</v>
      </c>
      <c r="AH18" s="234">
        <v>0</v>
      </c>
      <c r="AI18" s="237">
        <v>27</v>
      </c>
      <c r="AJ18" s="233">
        <v>23</v>
      </c>
      <c r="AK18" s="233">
        <v>43</v>
      </c>
      <c r="AL18" s="233">
        <v>47</v>
      </c>
      <c r="AM18" s="231">
        <v>29</v>
      </c>
      <c r="AN18" s="234">
        <v>169</v>
      </c>
      <c r="AO18" s="238">
        <v>169</v>
      </c>
      <c r="AP18" s="237">
        <v>0</v>
      </c>
      <c r="AQ18" s="231">
        <v>0</v>
      </c>
      <c r="AR18" s="234">
        <v>0</v>
      </c>
      <c r="AS18" s="232">
        <v>27</v>
      </c>
      <c r="AT18" s="233">
        <v>23</v>
      </c>
      <c r="AU18" s="233">
        <v>41</v>
      </c>
      <c r="AV18" s="233">
        <v>46</v>
      </c>
      <c r="AW18" s="231">
        <v>28</v>
      </c>
      <c r="AX18" s="234">
        <v>165</v>
      </c>
      <c r="AY18" s="235">
        <v>165</v>
      </c>
      <c r="AZ18" s="230">
        <v>0</v>
      </c>
      <c r="BA18" s="231">
        <v>0</v>
      </c>
      <c r="BB18" s="231">
        <v>0</v>
      </c>
      <c r="BC18" s="232">
        <v>0</v>
      </c>
      <c r="BD18" s="233">
        <v>0</v>
      </c>
      <c r="BE18" s="233">
        <v>2</v>
      </c>
      <c r="BF18" s="233">
        <v>1</v>
      </c>
      <c r="BG18" s="231">
        <v>1</v>
      </c>
      <c r="BH18" s="234">
        <v>4</v>
      </c>
      <c r="BI18" s="236">
        <v>4</v>
      </c>
      <c r="BJ18" s="237">
        <v>0</v>
      </c>
      <c r="BK18" s="231">
        <v>0</v>
      </c>
      <c r="BL18" s="231">
        <v>0</v>
      </c>
      <c r="BM18" s="232">
        <v>0</v>
      </c>
      <c r="BN18" s="233">
        <v>0</v>
      </c>
      <c r="BO18" s="233">
        <v>0</v>
      </c>
      <c r="BP18" s="233">
        <v>0</v>
      </c>
      <c r="BQ18" s="231">
        <v>1</v>
      </c>
      <c r="BR18" s="234">
        <v>1</v>
      </c>
      <c r="BS18" s="235">
        <v>1</v>
      </c>
      <c r="BT18" s="230">
        <v>0</v>
      </c>
      <c r="BU18" s="231">
        <v>0</v>
      </c>
      <c r="BV18" s="231">
        <v>0</v>
      </c>
      <c r="BW18" s="232">
        <v>0</v>
      </c>
      <c r="BX18" s="233">
        <v>0</v>
      </c>
      <c r="BY18" s="233">
        <v>0</v>
      </c>
      <c r="BZ18" s="233">
        <v>0</v>
      </c>
      <c r="CA18" s="231">
        <v>1</v>
      </c>
      <c r="CB18" s="234">
        <v>1</v>
      </c>
      <c r="CC18" s="236">
        <v>1</v>
      </c>
      <c r="CD18" s="237">
        <v>0</v>
      </c>
      <c r="CE18" s="231">
        <v>0</v>
      </c>
      <c r="CF18" s="231">
        <v>0</v>
      </c>
      <c r="CG18" s="232">
        <v>0</v>
      </c>
      <c r="CH18" s="233">
        <v>0</v>
      </c>
      <c r="CI18" s="233">
        <v>0</v>
      </c>
      <c r="CJ18" s="233">
        <v>0</v>
      </c>
      <c r="CK18" s="231">
        <v>0</v>
      </c>
      <c r="CL18" s="234">
        <v>0</v>
      </c>
      <c r="CM18" s="236">
        <v>0</v>
      </c>
      <c r="CN18" s="237">
        <v>0</v>
      </c>
      <c r="CO18" s="231">
        <v>0</v>
      </c>
      <c r="CP18" s="231">
        <v>0</v>
      </c>
      <c r="CQ18" s="232">
        <v>27</v>
      </c>
      <c r="CR18" s="233">
        <v>29</v>
      </c>
      <c r="CS18" s="233">
        <v>108</v>
      </c>
      <c r="CT18" s="233">
        <v>154</v>
      </c>
      <c r="CU18" s="231">
        <v>103</v>
      </c>
      <c r="CV18" s="234">
        <v>421</v>
      </c>
      <c r="CW18" s="236">
        <v>421</v>
      </c>
      <c r="CX18" s="40"/>
    </row>
    <row r="19" spans="1:102" ht="20.25" customHeight="1" x14ac:dyDescent="0.15">
      <c r="A19" s="66" t="s">
        <v>17</v>
      </c>
      <c r="B19" s="230">
        <v>0</v>
      </c>
      <c r="C19" s="231">
        <v>0</v>
      </c>
      <c r="D19" s="231">
        <v>0</v>
      </c>
      <c r="E19" s="232">
        <v>19</v>
      </c>
      <c r="F19" s="233">
        <v>26</v>
      </c>
      <c r="G19" s="233">
        <v>164</v>
      </c>
      <c r="H19" s="233">
        <v>230</v>
      </c>
      <c r="I19" s="231">
        <v>204</v>
      </c>
      <c r="J19" s="234">
        <v>643</v>
      </c>
      <c r="K19" s="235">
        <v>643</v>
      </c>
      <c r="L19" s="230">
        <v>0</v>
      </c>
      <c r="M19" s="231">
        <v>0</v>
      </c>
      <c r="N19" s="234">
        <v>0</v>
      </c>
      <c r="O19" s="232">
        <v>19</v>
      </c>
      <c r="P19" s="233">
        <v>26</v>
      </c>
      <c r="Q19" s="233">
        <v>163</v>
      </c>
      <c r="R19" s="233">
        <v>230</v>
      </c>
      <c r="S19" s="231">
        <v>203</v>
      </c>
      <c r="T19" s="234">
        <v>641</v>
      </c>
      <c r="U19" s="236">
        <v>641</v>
      </c>
      <c r="V19" s="237">
        <v>0</v>
      </c>
      <c r="W19" s="231">
        <v>0</v>
      </c>
      <c r="X19" s="234">
        <v>0</v>
      </c>
      <c r="Y19" s="237">
        <v>0</v>
      </c>
      <c r="Z19" s="233">
        <v>0</v>
      </c>
      <c r="AA19" s="233">
        <v>1</v>
      </c>
      <c r="AB19" s="233">
        <v>0</v>
      </c>
      <c r="AC19" s="231">
        <v>1</v>
      </c>
      <c r="AD19" s="234">
        <v>2</v>
      </c>
      <c r="AE19" s="238">
        <v>2</v>
      </c>
      <c r="AF19" s="237">
        <v>0</v>
      </c>
      <c r="AG19" s="231">
        <v>0</v>
      </c>
      <c r="AH19" s="234">
        <v>0</v>
      </c>
      <c r="AI19" s="237">
        <v>51</v>
      </c>
      <c r="AJ19" s="233">
        <v>85</v>
      </c>
      <c r="AK19" s="233">
        <v>113</v>
      </c>
      <c r="AL19" s="233">
        <v>115</v>
      </c>
      <c r="AM19" s="231">
        <v>75</v>
      </c>
      <c r="AN19" s="234">
        <v>439</v>
      </c>
      <c r="AO19" s="238">
        <v>439</v>
      </c>
      <c r="AP19" s="237">
        <v>0</v>
      </c>
      <c r="AQ19" s="231">
        <v>0</v>
      </c>
      <c r="AR19" s="234">
        <v>0</v>
      </c>
      <c r="AS19" s="232">
        <v>50</v>
      </c>
      <c r="AT19" s="233">
        <v>85</v>
      </c>
      <c r="AU19" s="233">
        <v>113</v>
      </c>
      <c r="AV19" s="233">
        <v>112</v>
      </c>
      <c r="AW19" s="231">
        <v>74</v>
      </c>
      <c r="AX19" s="234">
        <v>434</v>
      </c>
      <c r="AY19" s="235">
        <v>434</v>
      </c>
      <c r="AZ19" s="230">
        <v>0</v>
      </c>
      <c r="BA19" s="231">
        <v>0</v>
      </c>
      <c r="BB19" s="231">
        <v>0</v>
      </c>
      <c r="BC19" s="232">
        <v>1</v>
      </c>
      <c r="BD19" s="233">
        <v>0</v>
      </c>
      <c r="BE19" s="233">
        <v>0</v>
      </c>
      <c r="BF19" s="233">
        <v>3</v>
      </c>
      <c r="BG19" s="231">
        <v>1</v>
      </c>
      <c r="BH19" s="234">
        <v>5</v>
      </c>
      <c r="BI19" s="236">
        <v>5</v>
      </c>
      <c r="BJ19" s="237">
        <v>0</v>
      </c>
      <c r="BK19" s="231">
        <v>0</v>
      </c>
      <c r="BL19" s="231">
        <v>0</v>
      </c>
      <c r="BM19" s="232">
        <v>0</v>
      </c>
      <c r="BN19" s="233">
        <v>0</v>
      </c>
      <c r="BO19" s="233">
        <v>0</v>
      </c>
      <c r="BP19" s="233">
        <v>1</v>
      </c>
      <c r="BQ19" s="231">
        <v>5</v>
      </c>
      <c r="BR19" s="234">
        <v>6</v>
      </c>
      <c r="BS19" s="235">
        <v>6</v>
      </c>
      <c r="BT19" s="230">
        <v>0</v>
      </c>
      <c r="BU19" s="231">
        <v>0</v>
      </c>
      <c r="BV19" s="231">
        <v>0</v>
      </c>
      <c r="BW19" s="232">
        <v>0</v>
      </c>
      <c r="BX19" s="233">
        <v>0</v>
      </c>
      <c r="BY19" s="233">
        <v>0</v>
      </c>
      <c r="BZ19" s="233">
        <v>1</v>
      </c>
      <c r="CA19" s="231">
        <v>5</v>
      </c>
      <c r="CB19" s="234">
        <v>6</v>
      </c>
      <c r="CC19" s="236">
        <v>6</v>
      </c>
      <c r="CD19" s="237">
        <v>0</v>
      </c>
      <c r="CE19" s="231">
        <v>0</v>
      </c>
      <c r="CF19" s="231">
        <v>0</v>
      </c>
      <c r="CG19" s="232">
        <v>0</v>
      </c>
      <c r="CH19" s="233">
        <v>0</v>
      </c>
      <c r="CI19" s="233">
        <v>0</v>
      </c>
      <c r="CJ19" s="233">
        <v>0</v>
      </c>
      <c r="CK19" s="231">
        <v>0</v>
      </c>
      <c r="CL19" s="234">
        <v>0</v>
      </c>
      <c r="CM19" s="236">
        <v>0</v>
      </c>
      <c r="CN19" s="237">
        <v>0</v>
      </c>
      <c r="CO19" s="231">
        <v>0</v>
      </c>
      <c r="CP19" s="231">
        <v>0</v>
      </c>
      <c r="CQ19" s="232">
        <v>70</v>
      </c>
      <c r="CR19" s="233">
        <v>111</v>
      </c>
      <c r="CS19" s="233">
        <v>277</v>
      </c>
      <c r="CT19" s="233">
        <v>343</v>
      </c>
      <c r="CU19" s="231">
        <v>284</v>
      </c>
      <c r="CV19" s="234">
        <v>1085</v>
      </c>
      <c r="CW19" s="236">
        <v>1085</v>
      </c>
      <c r="CX19" s="40"/>
    </row>
    <row r="20" spans="1:102" ht="20.25" customHeight="1" x14ac:dyDescent="0.15">
      <c r="A20" s="66" t="s">
        <v>18</v>
      </c>
      <c r="B20" s="230">
        <v>0</v>
      </c>
      <c r="C20" s="231">
        <v>0</v>
      </c>
      <c r="D20" s="231">
        <v>0</v>
      </c>
      <c r="E20" s="232">
        <v>19</v>
      </c>
      <c r="F20" s="233">
        <v>42</v>
      </c>
      <c r="G20" s="233">
        <v>160</v>
      </c>
      <c r="H20" s="233">
        <v>226</v>
      </c>
      <c r="I20" s="231">
        <v>188</v>
      </c>
      <c r="J20" s="234">
        <v>635</v>
      </c>
      <c r="K20" s="235">
        <v>635</v>
      </c>
      <c r="L20" s="230">
        <v>0</v>
      </c>
      <c r="M20" s="231">
        <v>0</v>
      </c>
      <c r="N20" s="234">
        <v>0</v>
      </c>
      <c r="O20" s="232">
        <v>19</v>
      </c>
      <c r="P20" s="233">
        <v>40</v>
      </c>
      <c r="Q20" s="233">
        <v>158</v>
      </c>
      <c r="R20" s="233">
        <v>224</v>
      </c>
      <c r="S20" s="231">
        <v>185</v>
      </c>
      <c r="T20" s="234">
        <v>626</v>
      </c>
      <c r="U20" s="236">
        <v>626</v>
      </c>
      <c r="V20" s="237">
        <v>0</v>
      </c>
      <c r="W20" s="231">
        <v>0</v>
      </c>
      <c r="X20" s="234">
        <v>0</v>
      </c>
      <c r="Y20" s="237">
        <v>0</v>
      </c>
      <c r="Z20" s="233">
        <v>2</v>
      </c>
      <c r="AA20" s="233">
        <v>2</v>
      </c>
      <c r="AB20" s="233">
        <v>2</v>
      </c>
      <c r="AC20" s="231">
        <v>3</v>
      </c>
      <c r="AD20" s="234">
        <v>9</v>
      </c>
      <c r="AE20" s="238">
        <v>9</v>
      </c>
      <c r="AF20" s="237">
        <v>0</v>
      </c>
      <c r="AG20" s="231">
        <v>0</v>
      </c>
      <c r="AH20" s="234">
        <v>0</v>
      </c>
      <c r="AI20" s="237">
        <v>51</v>
      </c>
      <c r="AJ20" s="233">
        <v>88</v>
      </c>
      <c r="AK20" s="233">
        <v>104</v>
      </c>
      <c r="AL20" s="233">
        <v>114</v>
      </c>
      <c r="AM20" s="231">
        <v>78</v>
      </c>
      <c r="AN20" s="234">
        <v>435</v>
      </c>
      <c r="AO20" s="238">
        <v>435</v>
      </c>
      <c r="AP20" s="237">
        <v>0</v>
      </c>
      <c r="AQ20" s="231">
        <v>0</v>
      </c>
      <c r="AR20" s="234">
        <v>0</v>
      </c>
      <c r="AS20" s="232">
        <v>49</v>
      </c>
      <c r="AT20" s="233">
        <v>88</v>
      </c>
      <c r="AU20" s="233">
        <v>101</v>
      </c>
      <c r="AV20" s="233">
        <v>112</v>
      </c>
      <c r="AW20" s="231">
        <v>74</v>
      </c>
      <c r="AX20" s="234">
        <v>424</v>
      </c>
      <c r="AY20" s="235">
        <v>424</v>
      </c>
      <c r="AZ20" s="230">
        <v>0</v>
      </c>
      <c r="BA20" s="231">
        <v>0</v>
      </c>
      <c r="BB20" s="231">
        <v>0</v>
      </c>
      <c r="BC20" s="232">
        <v>2</v>
      </c>
      <c r="BD20" s="233">
        <v>0</v>
      </c>
      <c r="BE20" s="233">
        <v>3</v>
      </c>
      <c r="BF20" s="233">
        <v>2</v>
      </c>
      <c r="BG20" s="231">
        <v>4</v>
      </c>
      <c r="BH20" s="234">
        <v>11</v>
      </c>
      <c r="BI20" s="236">
        <v>11</v>
      </c>
      <c r="BJ20" s="237">
        <v>0</v>
      </c>
      <c r="BK20" s="231">
        <v>0</v>
      </c>
      <c r="BL20" s="231">
        <v>0</v>
      </c>
      <c r="BM20" s="232">
        <v>0</v>
      </c>
      <c r="BN20" s="233">
        <v>0</v>
      </c>
      <c r="BO20" s="233">
        <v>1</v>
      </c>
      <c r="BP20" s="233">
        <v>8</v>
      </c>
      <c r="BQ20" s="231">
        <v>17</v>
      </c>
      <c r="BR20" s="234">
        <v>26</v>
      </c>
      <c r="BS20" s="235">
        <v>26</v>
      </c>
      <c r="BT20" s="230">
        <v>0</v>
      </c>
      <c r="BU20" s="231">
        <v>0</v>
      </c>
      <c r="BV20" s="231">
        <v>0</v>
      </c>
      <c r="BW20" s="232">
        <v>0</v>
      </c>
      <c r="BX20" s="233">
        <v>0</v>
      </c>
      <c r="BY20" s="233">
        <v>1</v>
      </c>
      <c r="BZ20" s="233">
        <v>8</v>
      </c>
      <c r="CA20" s="231">
        <v>17</v>
      </c>
      <c r="CB20" s="234">
        <v>26</v>
      </c>
      <c r="CC20" s="236">
        <v>26</v>
      </c>
      <c r="CD20" s="237">
        <v>0</v>
      </c>
      <c r="CE20" s="231">
        <v>0</v>
      </c>
      <c r="CF20" s="231">
        <v>0</v>
      </c>
      <c r="CG20" s="232">
        <v>0</v>
      </c>
      <c r="CH20" s="233">
        <v>0</v>
      </c>
      <c r="CI20" s="233">
        <v>0</v>
      </c>
      <c r="CJ20" s="233">
        <v>0</v>
      </c>
      <c r="CK20" s="231">
        <v>0</v>
      </c>
      <c r="CL20" s="234">
        <v>0</v>
      </c>
      <c r="CM20" s="236">
        <v>0</v>
      </c>
      <c r="CN20" s="237">
        <v>0</v>
      </c>
      <c r="CO20" s="231">
        <v>0</v>
      </c>
      <c r="CP20" s="231">
        <v>0</v>
      </c>
      <c r="CQ20" s="232">
        <v>70</v>
      </c>
      <c r="CR20" s="233">
        <v>130</v>
      </c>
      <c r="CS20" s="233">
        <v>265</v>
      </c>
      <c r="CT20" s="233">
        <v>348</v>
      </c>
      <c r="CU20" s="231">
        <v>283</v>
      </c>
      <c r="CV20" s="234">
        <v>1096</v>
      </c>
      <c r="CW20" s="236">
        <v>1096</v>
      </c>
      <c r="CX20" s="40"/>
    </row>
    <row r="21" spans="1:102" ht="20.25" customHeight="1" x14ac:dyDescent="0.15">
      <c r="A21" s="66" t="s">
        <v>19</v>
      </c>
      <c r="B21" s="230">
        <v>0</v>
      </c>
      <c r="C21" s="231">
        <v>0</v>
      </c>
      <c r="D21" s="231">
        <v>0</v>
      </c>
      <c r="E21" s="232">
        <v>10</v>
      </c>
      <c r="F21" s="233">
        <v>25</v>
      </c>
      <c r="G21" s="233">
        <v>156</v>
      </c>
      <c r="H21" s="233">
        <v>284</v>
      </c>
      <c r="I21" s="231">
        <v>237</v>
      </c>
      <c r="J21" s="234">
        <v>712</v>
      </c>
      <c r="K21" s="235">
        <v>712</v>
      </c>
      <c r="L21" s="230">
        <v>0</v>
      </c>
      <c r="M21" s="231">
        <v>0</v>
      </c>
      <c r="N21" s="234">
        <v>0</v>
      </c>
      <c r="O21" s="232">
        <v>9</v>
      </c>
      <c r="P21" s="233">
        <v>25</v>
      </c>
      <c r="Q21" s="233">
        <v>153</v>
      </c>
      <c r="R21" s="233">
        <v>282</v>
      </c>
      <c r="S21" s="231">
        <v>236</v>
      </c>
      <c r="T21" s="234">
        <v>705</v>
      </c>
      <c r="U21" s="236">
        <v>705</v>
      </c>
      <c r="V21" s="237">
        <v>0</v>
      </c>
      <c r="W21" s="231">
        <v>0</v>
      </c>
      <c r="X21" s="234">
        <v>0</v>
      </c>
      <c r="Y21" s="237">
        <v>1</v>
      </c>
      <c r="Z21" s="233">
        <v>0</v>
      </c>
      <c r="AA21" s="233">
        <v>3</v>
      </c>
      <c r="AB21" s="233">
        <v>2</v>
      </c>
      <c r="AC21" s="231">
        <v>1</v>
      </c>
      <c r="AD21" s="234">
        <v>7</v>
      </c>
      <c r="AE21" s="238">
        <v>7</v>
      </c>
      <c r="AF21" s="237">
        <v>0</v>
      </c>
      <c r="AG21" s="231">
        <v>0</v>
      </c>
      <c r="AH21" s="234">
        <v>0</v>
      </c>
      <c r="AI21" s="237">
        <v>43</v>
      </c>
      <c r="AJ21" s="233">
        <v>76</v>
      </c>
      <c r="AK21" s="233">
        <v>95</v>
      </c>
      <c r="AL21" s="233">
        <v>109</v>
      </c>
      <c r="AM21" s="231">
        <v>71</v>
      </c>
      <c r="AN21" s="234">
        <v>394</v>
      </c>
      <c r="AO21" s="238">
        <v>394</v>
      </c>
      <c r="AP21" s="237">
        <v>0</v>
      </c>
      <c r="AQ21" s="231">
        <v>0</v>
      </c>
      <c r="AR21" s="234">
        <v>0</v>
      </c>
      <c r="AS21" s="232">
        <v>43</v>
      </c>
      <c r="AT21" s="233">
        <v>74</v>
      </c>
      <c r="AU21" s="233">
        <v>91</v>
      </c>
      <c r="AV21" s="233">
        <v>105</v>
      </c>
      <c r="AW21" s="231">
        <v>67</v>
      </c>
      <c r="AX21" s="234">
        <v>380</v>
      </c>
      <c r="AY21" s="235">
        <v>380</v>
      </c>
      <c r="AZ21" s="230">
        <v>0</v>
      </c>
      <c r="BA21" s="231">
        <v>0</v>
      </c>
      <c r="BB21" s="231">
        <v>0</v>
      </c>
      <c r="BC21" s="232">
        <v>0</v>
      </c>
      <c r="BD21" s="233">
        <v>2</v>
      </c>
      <c r="BE21" s="233">
        <v>4</v>
      </c>
      <c r="BF21" s="233">
        <v>4</v>
      </c>
      <c r="BG21" s="231">
        <v>4</v>
      </c>
      <c r="BH21" s="234">
        <v>14</v>
      </c>
      <c r="BI21" s="236">
        <v>14</v>
      </c>
      <c r="BJ21" s="237">
        <v>0</v>
      </c>
      <c r="BK21" s="231">
        <v>0</v>
      </c>
      <c r="BL21" s="231">
        <v>0</v>
      </c>
      <c r="BM21" s="232">
        <v>0</v>
      </c>
      <c r="BN21" s="233">
        <v>1</v>
      </c>
      <c r="BO21" s="233">
        <v>2</v>
      </c>
      <c r="BP21" s="233">
        <v>8</v>
      </c>
      <c r="BQ21" s="231">
        <v>36</v>
      </c>
      <c r="BR21" s="234">
        <v>47</v>
      </c>
      <c r="BS21" s="235">
        <v>47</v>
      </c>
      <c r="BT21" s="230">
        <v>0</v>
      </c>
      <c r="BU21" s="231">
        <v>0</v>
      </c>
      <c r="BV21" s="231">
        <v>0</v>
      </c>
      <c r="BW21" s="232">
        <v>0</v>
      </c>
      <c r="BX21" s="233">
        <v>1</v>
      </c>
      <c r="BY21" s="233">
        <v>2</v>
      </c>
      <c r="BZ21" s="233">
        <v>8</v>
      </c>
      <c r="CA21" s="231">
        <v>36</v>
      </c>
      <c r="CB21" s="234">
        <v>47</v>
      </c>
      <c r="CC21" s="236">
        <v>47</v>
      </c>
      <c r="CD21" s="237">
        <v>0</v>
      </c>
      <c r="CE21" s="231">
        <v>0</v>
      </c>
      <c r="CF21" s="231">
        <v>0</v>
      </c>
      <c r="CG21" s="232">
        <v>0</v>
      </c>
      <c r="CH21" s="233">
        <v>0</v>
      </c>
      <c r="CI21" s="233">
        <v>0</v>
      </c>
      <c r="CJ21" s="233">
        <v>0</v>
      </c>
      <c r="CK21" s="231">
        <v>0</v>
      </c>
      <c r="CL21" s="234">
        <v>0</v>
      </c>
      <c r="CM21" s="236">
        <v>0</v>
      </c>
      <c r="CN21" s="237">
        <v>0</v>
      </c>
      <c r="CO21" s="231">
        <v>0</v>
      </c>
      <c r="CP21" s="231">
        <v>0</v>
      </c>
      <c r="CQ21" s="232">
        <v>53</v>
      </c>
      <c r="CR21" s="233">
        <v>102</v>
      </c>
      <c r="CS21" s="233">
        <v>252</v>
      </c>
      <c r="CT21" s="233">
        <v>399</v>
      </c>
      <c r="CU21" s="231">
        <v>343</v>
      </c>
      <c r="CV21" s="234">
        <v>1149</v>
      </c>
      <c r="CW21" s="236">
        <v>1149</v>
      </c>
      <c r="CX21" s="40"/>
    </row>
    <row r="22" spans="1:102" ht="20.25" customHeight="1" x14ac:dyDescent="0.15">
      <c r="A22" s="66" t="s">
        <v>20</v>
      </c>
      <c r="B22" s="230">
        <v>0</v>
      </c>
      <c r="C22" s="231">
        <v>0</v>
      </c>
      <c r="D22" s="231">
        <v>0</v>
      </c>
      <c r="E22" s="232">
        <v>4</v>
      </c>
      <c r="F22" s="233">
        <v>19</v>
      </c>
      <c r="G22" s="233">
        <v>109</v>
      </c>
      <c r="H22" s="233">
        <v>119</v>
      </c>
      <c r="I22" s="231">
        <v>94</v>
      </c>
      <c r="J22" s="234">
        <v>345</v>
      </c>
      <c r="K22" s="235">
        <v>345</v>
      </c>
      <c r="L22" s="230">
        <v>0</v>
      </c>
      <c r="M22" s="231">
        <v>0</v>
      </c>
      <c r="N22" s="234">
        <v>0</v>
      </c>
      <c r="O22" s="232">
        <v>4</v>
      </c>
      <c r="P22" s="233">
        <v>19</v>
      </c>
      <c r="Q22" s="233">
        <v>108</v>
      </c>
      <c r="R22" s="233">
        <v>118</v>
      </c>
      <c r="S22" s="231">
        <v>94</v>
      </c>
      <c r="T22" s="234">
        <v>343</v>
      </c>
      <c r="U22" s="236">
        <v>343</v>
      </c>
      <c r="V22" s="237">
        <v>0</v>
      </c>
      <c r="W22" s="231">
        <v>0</v>
      </c>
      <c r="X22" s="234">
        <v>0</v>
      </c>
      <c r="Y22" s="237">
        <v>0</v>
      </c>
      <c r="Z22" s="233">
        <v>0</v>
      </c>
      <c r="AA22" s="233">
        <v>1</v>
      </c>
      <c r="AB22" s="233">
        <v>1</v>
      </c>
      <c r="AC22" s="231">
        <v>0</v>
      </c>
      <c r="AD22" s="234">
        <v>2</v>
      </c>
      <c r="AE22" s="238">
        <v>2</v>
      </c>
      <c r="AF22" s="237">
        <v>0</v>
      </c>
      <c r="AG22" s="231">
        <v>0</v>
      </c>
      <c r="AH22" s="234">
        <v>0</v>
      </c>
      <c r="AI22" s="237">
        <v>15</v>
      </c>
      <c r="AJ22" s="233">
        <v>40</v>
      </c>
      <c r="AK22" s="233">
        <v>54</v>
      </c>
      <c r="AL22" s="233">
        <v>50</v>
      </c>
      <c r="AM22" s="231">
        <v>54</v>
      </c>
      <c r="AN22" s="234">
        <v>213</v>
      </c>
      <c r="AO22" s="238">
        <v>213</v>
      </c>
      <c r="AP22" s="237">
        <v>0</v>
      </c>
      <c r="AQ22" s="231">
        <v>0</v>
      </c>
      <c r="AR22" s="234">
        <v>0</v>
      </c>
      <c r="AS22" s="232">
        <v>15</v>
      </c>
      <c r="AT22" s="233">
        <v>39</v>
      </c>
      <c r="AU22" s="233">
        <v>50</v>
      </c>
      <c r="AV22" s="233">
        <v>50</v>
      </c>
      <c r="AW22" s="231">
        <v>53</v>
      </c>
      <c r="AX22" s="234">
        <v>207</v>
      </c>
      <c r="AY22" s="235">
        <v>207</v>
      </c>
      <c r="AZ22" s="230">
        <v>0</v>
      </c>
      <c r="BA22" s="231">
        <v>0</v>
      </c>
      <c r="BB22" s="231">
        <v>0</v>
      </c>
      <c r="BC22" s="232">
        <v>0</v>
      </c>
      <c r="BD22" s="233">
        <v>1</v>
      </c>
      <c r="BE22" s="233">
        <v>4</v>
      </c>
      <c r="BF22" s="233">
        <v>0</v>
      </c>
      <c r="BG22" s="231">
        <v>1</v>
      </c>
      <c r="BH22" s="234">
        <v>6</v>
      </c>
      <c r="BI22" s="236">
        <v>6</v>
      </c>
      <c r="BJ22" s="237">
        <v>0</v>
      </c>
      <c r="BK22" s="231">
        <v>0</v>
      </c>
      <c r="BL22" s="231">
        <v>0</v>
      </c>
      <c r="BM22" s="232">
        <v>0</v>
      </c>
      <c r="BN22" s="233">
        <v>0</v>
      </c>
      <c r="BO22" s="233">
        <v>0</v>
      </c>
      <c r="BP22" s="233">
        <v>1</v>
      </c>
      <c r="BQ22" s="231">
        <v>5</v>
      </c>
      <c r="BR22" s="234">
        <v>6</v>
      </c>
      <c r="BS22" s="235">
        <v>6</v>
      </c>
      <c r="BT22" s="230">
        <v>0</v>
      </c>
      <c r="BU22" s="231">
        <v>0</v>
      </c>
      <c r="BV22" s="231">
        <v>0</v>
      </c>
      <c r="BW22" s="232">
        <v>0</v>
      </c>
      <c r="BX22" s="233">
        <v>0</v>
      </c>
      <c r="BY22" s="233">
        <v>0</v>
      </c>
      <c r="BZ22" s="233">
        <v>1</v>
      </c>
      <c r="CA22" s="231">
        <v>5</v>
      </c>
      <c r="CB22" s="234">
        <v>6</v>
      </c>
      <c r="CC22" s="236">
        <v>6</v>
      </c>
      <c r="CD22" s="237">
        <v>0</v>
      </c>
      <c r="CE22" s="231">
        <v>0</v>
      </c>
      <c r="CF22" s="231">
        <v>0</v>
      </c>
      <c r="CG22" s="232">
        <v>0</v>
      </c>
      <c r="CH22" s="233">
        <v>0</v>
      </c>
      <c r="CI22" s="233">
        <v>0</v>
      </c>
      <c r="CJ22" s="233">
        <v>0</v>
      </c>
      <c r="CK22" s="231">
        <v>0</v>
      </c>
      <c r="CL22" s="234">
        <v>0</v>
      </c>
      <c r="CM22" s="236">
        <v>0</v>
      </c>
      <c r="CN22" s="237">
        <v>0</v>
      </c>
      <c r="CO22" s="231">
        <v>0</v>
      </c>
      <c r="CP22" s="231">
        <v>0</v>
      </c>
      <c r="CQ22" s="232">
        <v>19</v>
      </c>
      <c r="CR22" s="233">
        <v>59</v>
      </c>
      <c r="CS22" s="233">
        <v>162</v>
      </c>
      <c r="CT22" s="233">
        <v>169</v>
      </c>
      <c r="CU22" s="231">
        <v>152</v>
      </c>
      <c r="CV22" s="234">
        <v>561</v>
      </c>
      <c r="CW22" s="236">
        <v>561</v>
      </c>
      <c r="CX22" s="40"/>
    </row>
    <row r="23" spans="1:102" ht="20.25" customHeight="1" x14ac:dyDescent="0.15">
      <c r="A23" s="66" t="s">
        <v>21</v>
      </c>
      <c r="B23" s="230">
        <v>0</v>
      </c>
      <c r="C23" s="231">
        <v>0</v>
      </c>
      <c r="D23" s="231">
        <v>0</v>
      </c>
      <c r="E23" s="232">
        <v>14</v>
      </c>
      <c r="F23" s="233">
        <v>29</v>
      </c>
      <c r="G23" s="233">
        <v>106</v>
      </c>
      <c r="H23" s="233">
        <v>180</v>
      </c>
      <c r="I23" s="231">
        <v>98</v>
      </c>
      <c r="J23" s="234">
        <v>427</v>
      </c>
      <c r="K23" s="235">
        <v>427</v>
      </c>
      <c r="L23" s="230">
        <v>0</v>
      </c>
      <c r="M23" s="231">
        <v>0</v>
      </c>
      <c r="N23" s="234">
        <v>0</v>
      </c>
      <c r="O23" s="232">
        <v>12</v>
      </c>
      <c r="P23" s="233">
        <v>29</v>
      </c>
      <c r="Q23" s="233">
        <v>106</v>
      </c>
      <c r="R23" s="233">
        <v>180</v>
      </c>
      <c r="S23" s="231">
        <v>96</v>
      </c>
      <c r="T23" s="234">
        <v>423</v>
      </c>
      <c r="U23" s="236">
        <v>423</v>
      </c>
      <c r="V23" s="237">
        <v>0</v>
      </c>
      <c r="W23" s="231">
        <v>0</v>
      </c>
      <c r="X23" s="234">
        <v>0</v>
      </c>
      <c r="Y23" s="237">
        <v>2</v>
      </c>
      <c r="Z23" s="233">
        <v>0</v>
      </c>
      <c r="AA23" s="233">
        <v>0</v>
      </c>
      <c r="AB23" s="233">
        <v>0</v>
      </c>
      <c r="AC23" s="231">
        <v>2</v>
      </c>
      <c r="AD23" s="234">
        <v>4</v>
      </c>
      <c r="AE23" s="238">
        <v>4</v>
      </c>
      <c r="AF23" s="237">
        <v>0</v>
      </c>
      <c r="AG23" s="231">
        <v>0</v>
      </c>
      <c r="AH23" s="234">
        <v>0</v>
      </c>
      <c r="AI23" s="237">
        <v>12</v>
      </c>
      <c r="AJ23" s="233">
        <v>22</v>
      </c>
      <c r="AK23" s="233">
        <v>34</v>
      </c>
      <c r="AL23" s="233">
        <v>29</v>
      </c>
      <c r="AM23" s="231">
        <v>18</v>
      </c>
      <c r="AN23" s="234">
        <v>115</v>
      </c>
      <c r="AO23" s="238">
        <v>115</v>
      </c>
      <c r="AP23" s="237">
        <v>0</v>
      </c>
      <c r="AQ23" s="231">
        <v>0</v>
      </c>
      <c r="AR23" s="234">
        <v>0</v>
      </c>
      <c r="AS23" s="232">
        <v>12</v>
      </c>
      <c r="AT23" s="233">
        <v>22</v>
      </c>
      <c r="AU23" s="233">
        <v>34</v>
      </c>
      <c r="AV23" s="233">
        <v>27</v>
      </c>
      <c r="AW23" s="231">
        <v>18</v>
      </c>
      <c r="AX23" s="234">
        <v>113</v>
      </c>
      <c r="AY23" s="235">
        <v>113</v>
      </c>
      <c r="AZ23" s="230">
        <v>0</v>
      </c>
      <c r="BA23" s="231">
        <v>0</v>
      </c>
      <c r="BB23" s="231">
        <v>0</v>
      </c>
      <c r="BC23" s="232">
        <v>0</v>
      </c>
      <c r="BD23" s="233">
        <v>0</v>
      </c>
      <c r="BE23" s="233">
        <v>0</v>
      </c>
      <c r="BF23" s="233">
        <v>2</v>
      </c>
      <c r="BG23" s="231">
        <v>0</v>
      </c>
      <c r="BH23" s="234">
        <v>2</v>
      </c>
      <c r="BI23" s="236">
        <v>2</v>
      </c>
      <c r="BJ23" s="237">
        <v>0</v>
      </c>
      <c r="BK23" s="231">
        <v>0</v>
      </c>
      <c r="BL23" s="231">
        <v>0</v>
      </c>
      <c r="BM23" s="232">
        <v>0</v>
      </c>
      <c r="BN23" s="233">
        <v>0</v>
      </c>
      <c r="BO23" s="233">
        <v>0</v>
      </c>
      <c r="BP23" s="233">
        <v>3</v>
      </c>
      <c r="BQ23" s="231">
        <v>14</v>
      </c>
      <c r="BR23" s="234">
        <v>17</v>
      </c>
      <c r="BS23" s="235">
        <v>17</v>
      </c>
      <c r="BT23" s="230">
        <v>0</v>
      </c>
      <c r="BU23" s="231">
        <v>0</v>
      </c>
      <c r="BV23" s="231">
        <v>0</v>
      </c>
      <c r="BW23" s="232">
        <v>0</v>
      </c>
      <c r="BX23" s="233">
        <v>0</v>
      </c>
      <c r="BY23" s="233">
        <v>0</v>
      </c>
      <c r="BZ23" s="233">
        <v>3</v>
      </c>
      <c r="CA23" s="231">
        <v>14</v>
      </c>
      <c r="CB23" s="234">
        <v>17</v>
      </c>
      <c r="CC23" s="236">
        <v>17</v>
      </c>
      <c r="CD23" s="237">
        <v>0</v>
      </c>
      <c r="CE23" s="231">
        <v>0</v>
      </c>
      <c r="CF23" s="231">
        <v>0</v>
      </c>
      <c r="CG23" s="232">
        <v>0</v>
      </c>
      <c r="CH23" s="233">
        <v>0</v>
      </c>
      <c r="CI23" s="233">
        <v>0</v>
      </c>
      <c r="CJ23" s="233">
        <v>0</v>
      </c>
      <c r="CK23" s="231">
        <v>0</v>
      </c>
      <c r="CL23" s="234">
        <v>0</v>
      </c>
      <c r="CM23" s="236">
        <v>0</v>
      </c>
      <c r="CN23" s="237">
        <v>0</v>
      </c>
      <c r="CO23" s="231">
        <v>0</v>
      </c>
      <c r="CP23" s="231">
        <v>0</v>
      </c>
      <c r="CQ23" s="232">
        <v>26</v>
      </c>
      <c r="CR23" s="233">
        <v>51</v>
      </c>
      <c r="CS23" s="233">
        <v>140</v>
      </c>
      <c r="CT23" s="233">
        <v>211</v>
      </c>
      <c r="CU23" s="231">
        <v>130</v>
      </c>
      <c r="CV23" s="234">
        <v>558</v>
      </c>
      <c r="CW23" s="236">
        <v>558</v>
      </c>
      <c r="CX23" s="40"/>
    </row>
    <row r="24" spans="1:102" ht="20.25" customHeight="1" x14ac:dyDescent="0.15">
      <c r="A24" s="66" t="s">
        <v>22</v>
      </c>
      <c r="B24" s="230">
        <v>0</v>
      </c>
      <c r="C24" s="231">
        <v>0</v>
      </c>
      <c r="D24" s="231">
        <v>0</v>
      </c>
      <c r="E24" s="232">
        <v>9</v>
      </c>
      <c r="F24" s="233">
        <v>12</v>
      </c>
      <c r="G24" s="233">
        <v>135</v>
      </c>
      <c r="H24" s="233">
        <v>143</v>
      </c>
      <c r="I24" s="231">
        <v>145</v>
      </c>
      <c r="J24" s="234">
        <v>444</v>
      </c>
      <c r="K24" s="235">
        <v>444</v>
      </c>
      <c r="L24" s="230">
        <v>0</v>
      </c>
      <c r="M24" s="231">
        <v>0</v>
      </c>
      <c r="N24" s="234">
        <v>0</v>
      </c>
      <c r="O24" s="232">
        <v>9</v>
      </c>
      <c r="P24" s="233">
        <v>12</v>
      </c>
      <c r="Q24" s="233">
        <v>134</v>
      </c>
      <c r="R24" s="233">
        <v>142</v>
      </c>
      <c r="S24" s="231">
        <v>144</v>
      </c>
      <c r="T24" s="234">
        <v>441</v>
      </c>
      <c r="U24" s="236">
        <v>441</v>
      </c>
      <c r="V24" s="237">
        <v>0</v>
      </c>
      <c r="W24" s="231">
        <v>0</v>
      </c>
      <c r="X24" s="234">
        <v>0</v>
      </c>
      <c r="Y24" s="237">
        <v>0</v>
      </c>
      <c r="Z24" s="233">
        <v>0</v>
      </c>
      <c r="AA24" s="233">
        <v>1</v>
      </c>
      <c r="AB24" s="233">
        <v>1</v>
      </c>
      <c r="AC24" s="231">
        <v>1</v>
      </c>
      <c r="AD24" s="234">
        <v>3</v>
      </c>
      <c r="AE24" s="238">
        <v>3</v>
      </c>
      <c r="AF24" s="237">
        <v>0</v>
      </c>
      <c r="AG24" s="231">
        <v>0</v>
      </c>
      <c r="AH24" s="234">
        <v>0</v>
      </c>
      <c r="AI24" s="237">
        <v>26</v>
      </c>
      <c r="AJ24" s="233">
        <v>28</v>
      </c>
      <c r="AK24" s="233">
        <v>40</v>
      </c>
      <c r="AL24" s="233">
        <v>42</v>
      </c>
      <c r="AM24" s="231">
        <v>22</v>
      </c>
      <c r="AN24" s="234">
        <v>158</v>
      </c>
      <c r="AO24" s="238">
        <v>158</v>
      </c>
      <c r="AP24" s="237">
        <v>0</v>
      </c>
      <c r="AQ24" s="231">
        <v>0</v>
      </c>
      <c r="AR24" s="234">
        <v>0</v>
      </c>
      <c r="AS24" s="232">
        <v>26</v>
      </c>
      <c r="AT24" s="233">
        <v>28</v>
      </c>
      <c r="AU24" s="233">
        <v>40</v>
      </c>
      <c r="AV24" s="233">
        <v>40</v>
      </c>
      <c r="AW24" s="231">
        <v>21</v>
      </c>
      <c r="AX24" s="234">
        <v>155</v>
      </c>
      <c r="AY24" s="235">
        <v>155</v>
      </c>
      <c r="AZ24" s="230">
        <v>0</v>
      </c>
      <c r="BA24" s="231">
        <v>0</v>
      </c>
      <c r="BB24" s="231">
        <v>0</v>
      </c>
      <c r="BC24" s="232">
        <v>0</v>
      </c>
      <c r="BD24" s="233">
        <v>0</v>
      </c>
      <c r="BE24" s="233">
        <v>0</v>
      </c>
      <c r="BF24" s="233">
        <v>2</v>
      </c>
      <c r="BG24" s="231">
        <v>1</v>
      </c>
      <c r="BH24" s="234">
        <v>3</v>
      </c>
      <c r="BI24" s="236">
        <v>3</v>
      </c>
      <c r="BJ24" s="237">
        <v>0</v>
      </c>
      <c r="BK24" s="231">
        <v>0</v>
      </c>
      <c r="BL24" s="231">
        <v>0</v>
      </c>
      <c r="BM24" s="232">
        <v>0</v>
      </c>
      <c r="BN24" s="233">
        <v>0</v>
      </c>
      <c r="BO24" s="233">
        <v>0</v>
      </c>
      <c r="BP24" s="233">
        <v>5</v>
      </c>
      <c r="BQ24" s="231">
        <v>20</v>
      </c>
      <c r="BR24" s="234">
        <v>25</v>
      </c>
      <c r="BS24" s="235">
        <v>25</v>
      </c>
      <c r="BT24" s="230">
        <v>0</v>
      </c>
      <c r="BU24" s="231">
        <v>0</v>
      </c>
      <c r="BV24" s="231">
        <v>0</v>
      </c>
      <c r="BW24" s="232">
        <v>0</v>
      </c>
      <c r="BX24" s="233">
        <v>0</v>
      </c>
      <c r="BY24" s="233">
        <v>0</v>
      </c>
      <c r="BZ24" s="233">
        <v>5</v>
      </c>
      <c r="CA24" s="231">
        <v>20</v>
      </c>
      <c r="CB24" s="234">
        <v>25</v>
      </c>
      <c r="CC24" s="236">
        <v>25</v>
      </c>
      <c r="CD24" s="237">
        <v>0</v>
      </c>
      <c r="CE24" s="231">
        <v>0</v>
      </c>
      <c r="CF24" s="231">
        <v>0</v>
      </c>
      <c r="CG24" s="232">
        <v>0</v>
      </c>
      <c r="CH24" s="233">
        <v>0</v>
      </c>
      <c r="CI24" s="233">
        <v>0</v>
      </c>
      <c r="CJ24" s="233">
        <v>0</v>
      </c>
      <c r="CK24" s="231">
        <v>0</v>
      </c>
      <c r="CL24" s="234">
        <v>0</v>
      </c>
      <c r="CM24" s="236">
        <v>0</v>
      </c>
      <c r="CN24" s="237">
        <v>0</v>
      </c>
      <c r="CO24" s="231">
        <v>0</v>
      </c>
      <c r="CP24" s="231">
        <v>0</v>
      </c>
      <c r="CQ24" s="232">
        <v>35</v>
      </c>
      <c r="CR24" s="233">
        <v>40</v>
      </c>
      <c r="CS24" s="233">
        <v>175</v>
      </c>
      <c r="CT24" s="233">
        <v>190</v>
      </c>
      <c r="CU24" s="231">
        <v>187</v>
      </c>
      <c r="CV24" s="234">
        <v>627</v>
      </c>
      <c r="CW24" s="236">
        <v>627</v>
      </c>
      <c r="CX24" s="40"/>
    </row>
    <row r="25" spans="1:102" ht="20.25" customHeight="1" x14ac:dyDescent="0.15">
      <c r="A25" s="66" t="s">
        <v>23</v>
      </c>
      <c r="B25" s="230">
        <v>0</v>
      </c>
      <c r="C25" s="231">
        <v>0</v>
      </c>
      <c r="D25" s="231">
        <v>0</v>
      </c>
      <c r="E25" s="232">
        <v>5</v>
      </c>
      <c r="F25" s="233">
        <v>9</v>
      </c>
      <c r="G25" s="233">
        <v>28</v>
      </c>
      <c r="H25" s="233">
        <v>57</v>
      </c>
      <c r="I25" s="231">
        <v>43</v>
      </c>
      <c r="J25" s="234">
        <v>142</v>
      </c>
      <c r="K25" s="235">
        <v>142</v>
      </c>
      <c r="L25" s="230">
        <v>0</v>
      </c>
      <c r="M25" s="231">
        <v>0</v>
      </c>
      <c r="N25" s="234">
        <v>0</v>
      </c>
      <c r="O25" s="232">
        <v>5</v>
      </c>
      <c r="P25" s="233">
        <v>9</v>
      </c>
      <c r="Q25" s="233">
        <v>28</v>
      </c>
      <c r="R25" s="233">
        <v>56</v>
      </c>
      <c r="S25" s="231">
        <v>40</v>
      </c>
      <c r="T25" s="234">
        <v>138</v>
      </c>
      <c r="U25" s="236">
        <v>138</v>
      </c>
      <c r="V25" s="237">
        <v>0</v>
      </c>
      <c r="W25" s="231">
        <v>0</v>
      </c>
      <c r="X25" s="234">
        <v>0</v>
      </c>
      <c r="Y25" s="237">
        <v>0</v>
      </c>
      <c r="Z25" s="233">
        <v>0</v>
      </c>
      <c r="AA25" s="233">
        <v>0</v>
      </c>
      <c r="AB25" s="233">
        <v>1</v>
      </c>
      <c r="AC25" s="231">
        <v>3</v>
      </c>
      <c r="AD25" s="234">
        <v>4</v>
      </c>
      <c r="AE25" s="238">
        <v>4</v>
      </c>
      <c r="AF25" s="237">
        <v>0</v>
      </c>
      <c r="AG25" s="231">
        <v>0</v>
      </c>
      <c r="AH25" s="234">
        <v>0</v>
      </c>
      <c r="AI25" s="237">
        <v>5</v>
      </c>
      <c r="AJ25" s="233">
        <v>23</v>
      </c>
      <c r="AK25" s="233">
        <v>27</v>
      </c>
      <c r="AL25" s="233">
        <v>34</v>
      </c>
      <c r="AM25" s="231">
        <v>17</v>
      </c>
      <c r="AN25" s="234">
        <v>106</v>
      </c>
      <c r="AO25" s="238">
        <v>106</v>
      </c>
      <c r="AP25" s="237">
        <v>0</v>
      </c>
      <c r="AQ25" s="231">
        <v>0</v>
      </c>
      <c r="AR25" s="234">
        <v>0</v>
      </c>
      <c r="AS25" s="232">
        <v>5</v>
      </c>
      <c r="AT25" s="233">
        <v>23</v>
      </c>
      <c r="AU25" s="233">
        <v>27</v>
      </c>
      <c r="AV25" s="233">
        <v>34</v>
      </c>
      <c r="AW25" s="231">
        <v>16</v>
      </c>
      <c r="AX25" s="234">
        <v>105</v>
      </c>
      <c r="AY25" s="235">
        <v>105</v>
      </c>
      <c r="AZ25" s="230">
        <v>0</v>
      </c>
      <c r="BA25" s="231">
        <v>0</v>
      </c>
      <c r="BB25" s="231">
        <v>0</v>
      </c>
      <c r="BC25" s="232">
        <v>0</v>
      </c>
      <c r="BD25" s="233">
        <v>0</v>
      </c>
      <c r="BE25" s="233">
        <v>0</v>
      </c>
      <c r="BF25" s="233">
        <v>0</v>
      </c>
      <c r="BG25" s="231">
        <v>1</v>
      </c>
      <c r="BH25" s="234">
        <v>1</v>
      </c>
      <c r="BI25" s="236">
        <v>1</v>
      </c>
      <c r="BJ25" s="237">
        <v>0</v>
      </c>
      <c r="BK25" s="231">
        <v>0</v>
      </c>
      <c r="BL25" s="231">
        <v>0</v>
      </c>
      <c r="BM25" s="232">
        <v>0</v>
      </c>
      <c r="BN25" s="233">
        <v>0</v>
      </c>
      <c r="BO25" s="233">
        <v>2</v>
      </c>
      <c r="BP25" s="233">
        <v>3</v>
      </c>
      <c r="BQ25" s="231">
        <v>7</v>
      </c>
      <c r="BR25" s="234">
        <v>12</v>
      </c>
      <c r="BS25" s="235">
        <v>12</v>
      </c>
      <c r="BT25" s="230">
        <v>0</v>
      </c>
      <c r="BU25" s="231">
        <v>0</v>
      </c>
      <c r="BV25" s="231">
        <v>0</v>
      </c>
      <c r="BW25" s="232">
        <v>0</v>
      </c>
      <c r="BX25" s="233">
        <v>0</v>
      </c>
      <c r="BY25" s="233">
        <v>2</v>
      </c>
      <c r="BZ25" s="233">
        <v>3</v>
      </c>
      <c r="CA25" s="231">
        <v>7</v>
      </c>
      <c r="CB25" s="234">
        <v>12</v>
      </c>
      <c r="CC25" s="236">
        <v>12</v>
      </c>
      <c r="CD25" s="237">
        <v>0</v>
      </c>
      <c r="CE25" s="231">
        <v>0</v>
      </c>
      <c r="CF25" s="231">
        <v>0</v>
      </c>
      <c r="CG25" s="232">
        <v>0</v>
      </c>
      <c r="CH25" s="233">
        <v>0</v>
      </c>
      <c r="CI25" s="233">
        <v>0</v>
      </c>
      <c r="CJ25" s="233">
        <v>0</v>
      </c>
      <c r="CK25" s="231">
        <v>0</v>
      </c>
      <c r="CL25" s="234">
        <v>0</v>
      </c>
      <c r="CM25" s="236">
        <v>0</v>
      </c>
      <c r="CN25" s="237">
        <v>0</v>
      </c>
      <c r="CO25" s="231">
        <v>0</v>
      </c>
      <c r="CP25" s="231">
        <v>0</v>
      </c>
      <c r="CQ25" s="232">
        <v>10</v>
      </c>
      <c r="CR25" s="233">
        <v>32</v>
      </c>
      <c r="CS25" s="233">
        <v>57</v>
      </c>
      <c r="CT25" s="233">
        <v>94</v>
      </c>
      <c r="CU25" s="231">
        <v>67</v>
      </c>
      <c r="CV25" s="234">
        <v>260</v>
      </c>
      <c r="CW25" s="236">
        <v>260</v>
      </c>
      <c r="CX25" s="40"/>
    </row>
    <row r="26" spans="1:102" ht="20.25" customHeight="1" x14ac:dyDescent="0.15">
      <c r="A26" s="66" t="s">
        <v>24</v>
      </c>
      <c r="B26" s="230">
        <v>0</v>
      </c>
      <c r="C26" s="231">
        <v>0</v>
      </c>
      <c r="D26" s="231">
        <v>0</v>
      </c>
      <c r="E26" s="232">
        <v>6</v>
      </c>
      <c r="F26" s="233">
        <v>14</v>
      </c>
      <c r="G26" s="233">
        <v>69</v>
      </c>
      <c r="H26" s="233">
        <v>135</v>
      </c>
      <c r="I26" s="231">
        <v>91</v>
      </c>
      <c r="J26" s="234">
        <v>315</v>
      </c>
      <c r="K26" s="235">
        <v>315</v>
      </c>
      <c r="L26" s="230">
        <v>0</v>
      </c>
      <c r="M26" s="231">
        <v>0</v>
      </c>
      <c r="N26" s="234">
        <v>0</v>
      </c>
      <c r="O26" s="232">
        <v>6</v>
      </c>
      <c r="P26" s="233">
        <v>14</v>
      </c>
      <c r="Q26" s="233">
        <v>68</v>
      </c>
      <c r="R26" s="233">
        <v>135</v>
      </c>
      <c r="S26" s="231">
        <v>90</v>
      </c>
      <c r="T26" s="234">
        <v>313</v>
      </c>
      <c r="U26" s="236">
        <v>313</v>
      </c>
      <c r="V26" s="237">
        <v>0</v>
      </c>
      <c r="W26" s="231">
        <v>0</v>
      </c>
      <c r="X26" s="234">
        <v>0</v>
      </c>
      <c r="Y26" s="237">
        <v>0</v>
      </c>
      <c r="Z26" s="233">
        <v>0</v>
      </c>
      <c r="AA26" s="233">
        <v>1</v>
      </c>
      <c r="AB26" s="233">
        <v>0</v>
      </c>
      <c r="AC26" s="231">
        <v>1</v>
      </c>
      <c r="AD26" s="234">
        <v>2</v>
      </c>
      <c r="AE26" s="238">
        <v>2</v>
      </c>
      <c r="AF26" s="237">
        <v>0</v>
      </c>
      <c r="AG26" s="231">
        <v>0</v>
      </c>
      <c r="AH26" s="234">
        <v>0</v>
      </c>
      <c r="AI26" s="237">
        <v>13</v>
      </c>
      <c r="AJ26" s="233">
        <v>37</v>
      </c>
      <c r="AK26" s="233">
        <v>34</v>
      </c>
      <c r="AL26" s="233">
        <v>45</v>
      </c>
      <c r="AM26" s="231">
        <v>27</v>
      </c>
      <c r="AN26" s="234">
        <v>156</v>
      </c>
      <c r="AO26" s="238">
        <v>156</v>
      </c>
      <c r="AP26" s="237">
        <v>0</v>
      </c>
      <c r="AQ26" s="231">
        <v>0</v>
      </c>
      <c r="AR26" s="234">
        <v>0</v>
      </c>
      <c r="AS26" s="232">
        <v>12</v>
      </c>
      <c r="AT26" s="233">
        <v>36</v>
      </c>
      <c r="AU26" s="233">
        <v>32</v>
      </c>
      <c r="AV26" s="233">
        <v>44</v>
      </c>
      <c r="AW26" s="231">
        <v>26</v>
      </c>
      <c r="AX26" s="234">
        <v>150</v>
      </c>
      <c r="AY26" s="235">
        <v>150</v>
      </c>
      <c r="AZ26" s="230">
        <v>0</v>
      </c>
      <c r="BA26" s="231">
        <v>0</v>
      </c>
      <c r="BB26" s="231">
        <v>0</v>
      </c>
      <c r="BC26" s="232">
        <v>1</v>
      </c>
      <c r="BD26" s="233">
        <v>1</v>
      </c>
      <c r="BE26" s="233">
        <v>2</v>
      </c>
      <c r="BF26" s="233">
        <v>1</v>
      </c>
      <c r="BG26" s="231">
        <v>1</v>
      </c>
      <c r="BH26" s="234">
        <v>6</v>
      </c>
      <c r="BI26" s="236">
        <v>6</v>
      </c>
      <c r="BJ26" s="237">
        <v>0</v>
      </c>
      <c r="BK26" s="231">
        <v>0</v>
      </c>
      <c r="BL26" s="231">
        <v>0</v>
      </c>
      <c r="BM26" s="232">
        <v>0</v>
      </c>
      <c r="BN26" s="233">
        <v>0</v>
      </c>
      <c r="BO26" s="233">
        <v>1</v>
      </c>
      <c r="BP26" s="233">
        <v>0</v>
      </c>
      <c r="BQ26" s="231">
        <v>6</v>
      </c>
      <c r="BR26" s="234">
        <v>7</v>
      </c>
      <c r="BS26" s="235">
        <v>7</v>
      </c>
      <c r="BT26" s="230">
        <v>0</v>
      </c>
      <c r="BU26" s="231">
        <v>0</v>
      </c>
      <c r="BV26" s="231">
        <v>0</v>
      </c>
      <c r="BW26" s="232">
        <v>0</v>
      </c>
      <c r="BX26" s="233">
        <v>0</v>
      </c>
      <c r="BY26" s="233">
        <v>1</v>
      </c>
      <c r="BZ26" s="233">
        <v>0</v>
      </c>
      <c r="CA26" s="231">
        <v>6</v>
      </c>
      <c r="CB26" s="234">
        <v>7</v>
      </c>
      <c r="CC26" s="236">
        <v>7</v>
      </c>
      <c r="CD26" s="237">
        <v>0</v>
      </c>
      <c r="CE26" s="231">
        <v>0</v>
      </c>
      <c r="CF26" s="231">
        <v>0</v>
      </c>
      <c r="CG26" s="232">
        <v>0</v>
      </c>
      <c r="CH26" s="233">
        <v>0</v>
      </c>
      <c r="CI26" s="233">
        <v>0</v>
      </c>
      <c r="CJ26" s="233">
        <v>0</v>
      </c>
      <c r="CK26" s="231">
        <v>0</v>
      </c>
      <c r="CL26" s="234">
        <v>0</v>
      </c>
      <c r="CM26" s="236">
        <v>0</v>
      </c>
      <c r="CN26" s="237">
        <v>0</v>
      </c>
      <c r="CO26" s="231">
        <v>0</v>
      </c>
      <c r="CP26" s="231">
        <v>0</v>
      </c>
      <c r="CQ26" s="232">
        <v>19</v>
      </c>
      <c r="CR26" s="233">
        <v>51</v>
      </c>
      <c r="CS26" s="233">
        <v>104</v>
      </c>
      <c r="CT26" s="233">
        <v>180</v>
      </c>
      <c r="CU26" s="231">
        <v>123</v>
      </c>
      <c r="CV26" s="234">
        <v>477</v>
      </c>
      <c r="CW26" s="236">
        <v>477</v>
      </c>
      <c r="CX26" s="40"/>
    </row>
    <row r="27" spans="1:102" ht="20.25" customHeight="1" x14ac:dyDescent="0.15">
      <c r="A27" s="66" t="s">
        <v>25</v>
      </c>
      <c r="B27" s="230">
        <v>0</v>
      </c>
      <c r="C27" s="231">
        <v>0</v>
      </c>
      <c r="D27" s="231">
        <v>0</v>
      </c>
      <c r="E27" s="232">
        <v>1</v>
      </c>
      <c r="F27" s="233">
        <v>2</v>
      </c>
      <c r="G27" s="233">
        <v>42</v>
      </c>
      <c r="H27" s="233">
        <v>68</v>
      </c>
      <c r="I27" s="231">
        <v>52</v>
      </c>
      <c r="J27" s="234">
        <v>165</v>
      </c>
      <c r="K27" s="235">
        <v>165</v>
      </c>
      <c r="L27" s="230">
        <v>0</v>
      </c>
      <c r="M27" s="231">
        <v>0</v>
      </c>
      <c r="N27" s="234">
        <v>0</v>
      </c>
      <c r="O27" s="232">
        <v>1</v>
      </c>
      <c r="P27" s="233">
        <v>2</v>
      </c>
      <c r="Q27" s="233">
        <v>42</v>
      </c>
      <c r="R27" s="233">
        <v>67</v>
      </c>
      <c r="S27" s="231">
        <v>52</v>
      </c>
      <c r="T27" s="234">
        <v>164</v>
      </c>
      <c r="U27" s="236">
        <v>164</v>
      </c>
      <c r="V27" s="237">
        <v>0</v>
      </c>
      <c r="W27" s="231">
        <v>0</v>
      </c>
      <c r="X27" s="234">
        <v>0</v>
      </c>
      <c r="Y27" s="237">
        <v>0</v>
      </c>
      <c r="Z27" s="233">
        <v>0</v>
      </c>
      <c r="AA27" s="233">
        <v>0</v>
      </c>
      <c r="AB27" s="233">
        <v>1</v>
      </c>
      <c r="AC27" s="231">
        <v>0</v>
      </c>
      <c r="AD27" s="234">
        <v>1</v>
      </c>
      <c r="AE27" s="238">
        <v>1</v>
      </c>
      <c r="AF27" s="237">
        <v>0</v>
      </c>
      <c r="AG27" s="231">
        <v>0</v>
      </c>
      <c r="AH27" s="234">
        <v>0</v>
      </c>
      <c r="AI27" s="237">
        <v>20</v>
      </c>
      <c r="AJ27" s="233">
        <v>31</v>
      </c>
      <c r="AK27" s="233">
        <v>29</v>
      </c>
      <c r="AL27" s="233">
        <v>30</v>
      </c>
      <c r="AM27" s="231">
        <v>12</v>
      </c>
      <c r="AN27" s="234">
        <v>122</v>
      </c>
      <c r="AO27" s="238">
        <v>122</v>
      </c>
      <c r="AP27" s="237">
        <v>0</v>
      </c>
      <c r="AQ27" s="231">
        <v>0</v>
      </c>
      <c r="AR27" s="234">
        <v>0</v>
      </c>
      <c r="AS27" s="232">
        <v>20</v>
      </c>
      <c r="AT27" s="233">
        <v>31</v>
      </c>
      <c r="AU27" s="233">
        <v>29</v>
      </c>
      <c r="AV27" s="233">
        <v>30</v>
      </c>
      <c r="AW27" s="231">
        <v>11</v>
      </c>
      <c r="AX27" s="234">
        <v>121</v>
      </c>
      <c r="AY27" s="235">
        <v>121</v>
      </c>
      <c r="AZ27" s="230">
        <v>0</v>
      </c>
      <c r="BA27" s="231">
        <v>0</v>
      </c>
      <c r="BB27" s="231">
        <v>0</v>
      </c>
      <c r="BC27" s="232">
        <v>0</v>
      </c>
      <c r="BD27" s="233">
        <v>0</v>
      </c>
      <c r="BE27" s="233">
        <v>0</v>
      </c>
      <c r="BF27" s="233">
        <v>0</v>
      </c>
      <c r="BG27" s="231">
        <v>1</v>
      </c>
      <c r="BH27" s="234">
        <v>1</v>
      </c>
      <c r="BI27" s="236">
        <v>1</v>
      </c>
      <c r="BJ27" s="237">
        <v>0</v>
      </c>
      <c r="BK27" s="231">
        <v>0</v>
      </c>
      <c r="BL27" s="231">
        <v>0</v>
      </c>
      <c r="BM27" s="232">
        <v>0</v>
      </c>
      <c r="BN27" s="233">
        <v>0</v>
      </c>
      <c r="BO27" s="233">
        <v>0</v>
      </c>
      <c r="BP27" s="233">
        <v>0</v>
      </c>
      <c r="BQ27" s="231">
        <v>0</v>
      </c>
      <c r="BR27" s="234">
        <v>0</v>
      </c>
      <c r="BS27" s="235">
        <v>0</v>
      </c>
      <c r="BT27" s="230">
        <v>0</v>
      </c>
      <c r="BU27" s="231">
        <v>0</v>
      </c>
      <c r="BV27" s="231">
        <v>0</v>
      </c>
      <c r="BW27" s="232">
        <v>0</v>
      </c>
      <c r="BX27" s="233">
        <v>0</v>
      </c>
      <c r="BY27" s="233">
        <v>0</v>
      </c>
      <c r="BZ27" s="233">
        <v>0</v>
      </c>
      <c r="CA27" s="231">
        <v>0</v>
      </c>
      <c r="CB27" s="234">
        <v>0</v>
      </c>
      <c r="CC27" s="236">
        <v>0</v>
      </c>
      <c r="CD27" s="237">
        <v>0</v>
      </c>
      <c r="CE27" s="231">
        <v>0</v>
      </c>
      <c r="CF27" s="231">
        <v>0</v>
      </c>
      <c r="CG27" s="232">
        <v>0</v>
      </c>
      <c r="CH27" s="233">
        <v>0</v>
      </c>
      <c r="CI27" s="233">
        <v>0</v>
      </c>
      <c r="CJ27" s="233">
        <v>0</v>
      </c>
      <c r="CK27" s="231">
        <v>0</v>
      </c>
      <c r="CL27" s="234">
        <v>0</v>
      </c>
      <c r="CM27" s="236">
        <v>0</v>
      </c>
      <c r="CN27" s="237">
        <v>0</v>
      </c>
      <c r="CO27" s="231">
        <v>0</v>
      </c>
      <c r="CP27" s="231">
        <v>0</v>
      </c>
      <c r="CQ27" s="232">
        <v>21</v>
      </c>
      <c r="CR27" s="233">
        <v>33</v>
      </c>
      <c r="CS27" s="233">
        <v>71</v>
      </c>
      <c r="CT27" s="233">
        <v>97</v>
      </c>
      <c r="CU27" s="231">
        <v>64</v>
      </c>
      <c r="CV27" s="234">
        <v>286</v>
      </c>
      <c r="CW27" s="236">
        <v>286</v>
      </c>
      <c r="CX27" s="40"/>
    </row>
    <row r="28" spans="1:102" ht="20.25" customHeight="1" x14ac:dyDescent="0.15">
      <c r="A28" s="66" t="s">
        <v>26</v>
      </c>
      <c r="B28" s="230">
        <v>0</v>
      </c>
      <c r="C28" s="231">
        <v>0</v>
      </c>
      <c r="D28" s="231">
        <v>0</v>
      </c>
      <c r="E28" s="232">
        <v>4</v>
      </c>
      <c r="F28" s="233">
        <v>11</v>
      </c>
      <c r="G28" s="233">
        <v>41</v>
      </c>
      <c r="H28" s="233">
        <v>69</v>
      </c>
      <c r="I28" s="231">
        <v>38</v>
      </c>
      <c r="J28" s="234">
        <v>163</v>
      </c>
      <c r="K28" s="235">
        <v>163</v>
      </c>
      <c r="L28" s="230">
        <v>0</v>
      </c>
      <c r="M28" s="231">
        <v>0</v>
      </c>
      <c r="N28" s="234">
        <v>0</v>
      </c>
      <c r="O28" s="232">
        <v>4</v>
      </c>
      <c r="P28" s="233">
        <v>11</v>
      </c>
      <c r="Q28" s="233">
        <v>41</v>
      </c>
      <c r="R28" s="233">
        <v>68</v>
      </c>
      <c r="S28" s="231">
        <v>37</v>
      </c>
      <c r="T28" s="234">
        <v>161</v>
      </c>
      <c r="U28" s="236">
        <v>161</v>
      </c>
      <c r="V28" s="237">
        <v>0</v>
      </c>
      <c r="W28" s="231">
        <v>0</v>
      </c>
      <c r="X28" s="234">
        <v>0</v>
      </c>
      <c r="Y28" s="237">
        <v>0</v>
      </c>
      <c r="Z28" s="233">
        <v>0</v>
      </c>
      <c r="AA28" s="233">
        <v>0</v>
      </c>
      <c r="AB28" s="233">
        <v>1</v>
      </c>
      <c r="AC28" s="231">
        <v>1</v>
      </c>
      <c r="AD28" s="234">
        <v>2</v>
      </c>
      <c r="AE28" s="238">
        <v>2</v>
      </c>
      <c r="AF28" s="237">
        <v>0</v>
      </c>
      <c r="AG28" s="231">
        <v>0</v>
      </c>
      <c r="AH28" s="234">
        <v>0</v>
      </c>
      <c r="AI28" s="237">
        <v>12</v>
      </c>
      <c r="AJ28" s="233">
        <v>16</v>
      </c>
      <c r="AK28" s="233">
        <v>30</v>
      </c>
      <c r="AL28" s="233">
        <v>35</v>
      </c>
      <c r="AM28" s="231">
        <v>19</v>
      </c>
      <c r="AN28" s="234">
        <v>112</v>
      </c>
      <c r="AO28" s="238">
        <v>112</v>
      </c>
      <c r="AP28" s="237">
        <v>0</v>
      </c>
      <c r="AQ28" s="231">
        <v>0</v>
      </c>
      <c r="AR28" s="234">
        <v>0</v>
      </c>
      <c r="AS28" s="232">
        <v>12</v>
      </c>
      <c r="AT28" s="233">
        <v>16</v>
      </c>
      <c r="AU28" s="233">
        <v>29</v>
      </c>
      <c r="AV28" s="233">
        <v>35</v>
      </c>
      <c r="AW28" s="231">
        <v>18</v>
      </c>
      <c r="AX28" s="234">
        <v>110</v>
      </c>
      <c r="AY28" s="235">
        <v>110</v>
      </c>
      <c r="AZ28" s="230">
        <v>0</v>
      </c>
      <c r="BA28" s="231">
        <v>0</v>
      </c>
      <c r="BB28" s="231">
        <v>0</v>
      </c>
      <c r="BC28" s="232">
        <v>0</v>
      </c>
      <c r="BD28" s="233">
        <v>0</v>
      </c>
      <c r="BE28" s="233">
        <v>1</v>
      </c>
      <c r="BF28" s="233">
        <v>0</v>
      </c>
      <c r="BG28" s="231">
        <v>1</v>
      </c>
      <c r="BH28" s="234">
        <v>2</v>
      </c>
      <c r="BI28" s="236">
        <v>2</v>
      </c>
      <c r="BJ28" s="237">
        <v>0</v>
      </c>
      <c r="BK28" s="231">
        <v>0</v>
      </c>
      <c r="BL28" s="231">
        <v>0</v>
      </c>
      <c r="BM28" s="232">
        <v>0</v>
      </c>
      <c r="BN28" s="233">
        <v>0</v>
      </c>
      <c r="BO28" s="233">
        <v>0</v>
      </c>
      <c r="BP28" s="233">
        <v>10</v>
      </c>
      <c r="BQ28" s="231">
        <v>6</v>
      </c>
      <c r="BR28" s="234">
        <v>16</v>
      </c>
      <c r="BS28" s="235">
        <v>16</v>
      </c>
      <c r="BT28" s="230">
        <v>0</v>
      </c>
      <c r="BU28" s="231">
        <v>0</v>
      </c>
      <c r="BV28" s="231">
        <v>0</v>
      </c>
      <c r="BW28" s="232">
        <v>0</v>
      </c>
      <c r="BX28" s="233">
        <v>0</v>
      </c>
      <c r="BY28" s="233">
        <v>0</v>
      </c>
      <c r="BZ28" s="233">
        <v>5</v>
      </c>
      <c r="CA28" s="231">
        <v>3</v>
      </c>
      <c r="CB28" s="234">
        <v>8</v>
      </c>
      <c r="CC28" s="236">
        <v>8</v>
      </c>
      <c r="CD28" s="237">
        <v>0</v>
      </c>
      <c r="CE28" s="231">
        <v>0</v>
      </c>
      <c r="CF28" s="231">
        <v>0</v>
      </c>
      <c r="CG28" s="232">
        <v>0</v>
      </c>
      <c r="CH28" s="233">
        <v>0</v>
      </c>
      <c r="CI28" s="233">
        <v>0</v>
      </c>
      <c r="CJ28" s="233">
        <v>5</v>
      </c>
      <c r="CK28" s="231">
        <v>3</v>
      </c>
      <c r="CL28" s="234">
        <v>8</v>
      </c>
      <c r="CM28" s="236">
        <v>8</v>
      </c>
      <c r="CN28" s="237">
        <v>0</v>
      </c>
      <c r="CO28" s="231">
        <v>0</v>
      </c>
      <c r="CP28" s="231">
        <v>0</v>
      </c>
      <c r="CQ28" s="232">
        <v>16</v>
      </c>
      <c r="CR28" s="233">
        <v>27</v>
      </c>
      <c r="CS28" s="233">
        <v>71</v>
      </c>
      <c r="CT28" s="233">
        <v>109</v>
      </c>
      <c r="CU28" s="231">
        <v>60</v>
      </c>
      <c r="CV28" s="234">
        <v>283</v>
      </c>
      <c r="CW28" s="236">
        <v>283</v>
      </c>
      <c r="CX28" s="40"/>
    </row>
    <row r="29" spans="1:102" ht="20.25" customHeight="1" x14ac:dyDescent="0.15">
      <c r="A29" s="66" t="s">
        <v>27</v>
      </c>
      <c r="B29" s="230">
        <v>0</v>
      </c>
      <c r="C29" s="231">
        <v>0</v>
      </c>
      <c r="D29" s="231">
        <v>0</v>
      </c>
      <c r="E29" s="232">
        <v>6</v>
      </c>
      <c r="F29" s="233">
        <v>9</v>
      </c>
      <c r="G29" s="233">
        <v>41</v>
      </c>
      <c r="H29" s="233">
        <v>44</v>
      </c>
      <c r="I29" s="231">
        <v>63</v>
      </c>
      <c r="J29" s="234">
        <v>163</v>
      </c>
      <c r="K29" s="235">
        <v>163</v>
      </c>
      <c r="L29" s="230">
        <v>0</v>
      </c>
      <c r="M29" s="231">
        <v>0</v>
      </c>
      <c r="N29" s="234">
        <v>0</v>
      </c>
      <c r="O29" s="232">
        <v>6</v>
      </c>
      <c r="P29" s="233">
        <v>9</v>
      </c>
      <c r="Q29" s="233">
        <v>41</v>
      </c>
      <c r="R29" s="233">
        <v>44</v>
      </c>
      <c r="S29" s="231">
        <v>62</v>
      </c>
      <c r="T29" s="234">
        <v>162</v>
      </c>
      <c r="U29" s="236">
        <v>162</v>
      </c>
      <c r="V29" s="237">
        <v>0</v>
      </c>
      <c r="W29" s="231">
        <v>0</v>
      </c>
      <c r="X29" s="234">
        <v>0</v>
      </c>
      <c r="Y29" s="237">
        <v>0</v>
      </c>
      <c r="Z29" s="233">
        <v>0</v>
      </c>
      <c r="AA29" s="233">
        <v>0</v>
      </c>
      <c r="AB29" s="233">
        <v>0</v>
      </c>
      <c r="AC29" s="231">
        <v>1</v>
      </c>
      <c r="AD29" s="234">
        <v>1</v>
      </c>
      <c r="AE29" s="238">
        <v>1</v>
      </c>
      <c r="AF29" s="237">
        <v>0</v>
      </c>
      <c r="AG29" s="231">
        <v>0</v>
      </c>
      <c r="AH29" s="234">
        <v>0</v>
      </c>
      <c r="AI29" s="237">
        <v>15</v>
      </c>
      <c r="AJ29" s="233">
        <v>10</v>
      </c>
      <c r="AK29" s="233">
        <v>21</v>
      </c>
      <c r="AL29" s="233">
        <v>26</v>
      </c>
      <c r="AM29" s="231">
        <v>17</v>
      </c>
      <c r="AN29" s="234">
        <v>89</v>
      </c>
      <c r="AO29" s="238">
        <v>89</v>
      </c>
      <c r="AP29" s="237">
        <v>0</v>
      </c>
      <c r="AQ29" s="231">
        <v>0</v>
      </c>
      <c r="AR29" s="234">
        <v>0</v>
      </c>
      <c r="AS29" s="232">
        <v>13</v>
      </c>
      <c r="AT29" s="233">
        <v>10</v>
      </c>
      <c r="AU29" s="233">
        <v>21</v>
      </c>
      <c r="AV29" s="233">
        <v>26</v>
      </c>
      <c r="AW29" s="231">
        <v>17</v>
      </c>
      <c r="AX29" s="234">
        <v>87</v>
      </c>
      <c r="AY29" s="235">
        <v>87</v>
      </c>
      <c r="AZ29" s="230">
        <v>0</v>
      </c>
      <c r="BA29" s="231">
        <v>0</v>
      </c>
      <c r="BB29" s="231">
        <v>0</v>
      </c>
      <c r="BC29" s="232">
        <v>2</v>
      </c>
      <c r="BD29" s="233">
        <v>0</v>
      </c>
      <c r="BE29" s="233">
        <v>0</v>
      </c>
      <c r="BF29" s="233">
        <v>0</v>
      </c>
      <c r="BG29" s="231">
        <v>0</v>
      </c>
      <c r="BH29" s="234">
        <v>2</v>
      </c>
      <c r="BI29" s="236">
        <v>2</v>
      </c>
      <c r="BJ29" s="237">
        <v>0</v>
      </c>
      <c r="BK29" s="231">
        <v>0</v>
      </c>
      <c r="BL29" s="231">
        <v>0</v>
      </c>
      <c r="BM29" s="232">
        <v>0</v>
      </c>
      <c r="BN29" s="233">
        <v>0</v>
      </c>
      <c r="BO29" s="233">
        <v>1</v>
      </c>
      <c r="BP29" s="233">
        <v>0</v>
      </c>
      <c r="BQ29" s="231">
        <v>2</v>
      </c>
      <c r="BR29" s="234">
        <v>3</v>
      </c>
      <c r="BS29" s="235">
        <v>3</v>
      </c>
      <c r="BT29" s="230">
        <v>0</v>
      </c>
      <c r="BU29" s="231">
        <v>0</v>
      </c>
      <c r="BV29" s="231">
        <v>0</v>
      </c>
      <c r="BW29" s="232">
        <v>0</v>
      </c>
      <c r="BX29" s="233">
        <v>0</v>
      </c>
      <c r="BY29" s="233">
        <v>1</v>
      </c>
      <c r="BZ29" s="233">
        <v>0</v>
      </c>
      <c r="CA29" s="231">
        <v>2</v>
      </c>
      <c r="CB29" s="234">
        <v>3</v>
      </c>
      <c r="CC29" s="236">
        <v>3</v>
      </c>
      <c r="CD29" s="237">
        <v>0</v>
      </c>
      <c r="CE29" s="231">
        <v>0</v>
      </c>
      <c r="CF29" s="231">
        <v>0</v>
      </c>
      <c r="CG29" s="232">
        <v>0</v>
      </c>
      <c r="CH29" s="233">
        <v>0</v>
      </c>
      <c r="CI29" s="233">
        <v>0</v>
      </c>
      <c r="CJ29" s="233">
        <v>0</v>
      </c>
      <c r="CK29" s="231">
        <v>0</v>
      </c>
      <c r="CL29" s="234">
        <v>0</v>
      </c>
      <c r="CM29" s="236">
        <v>0</v>
      </c>
      <c r="CN29" s="237">
        <v>0</v>
      </c>
      <c r="CO29" s="231">
        <v>0</v>
      </c>
      <c r="CP29" s="231">
        <v>0</v>
      </c>
      <c r="CQ29" s="232">
        <v>21</v>
      </c>
      <c r="CR29" s="233">
        <v>19</v>
      </c>
      <c r="CS29" s="233">
        <v>63</v>
      </c>
      <c r="CT29" s="233">
        <v>70</v>
      </c>
      <c r="CU29" s="231">
        <v>81</v>
      </c>
      <c r="CV29" s="234">
        <v>254</v>
      </c>
      <c r="CW29" s="236">
        <v>254</v>
      </c>
      <c r="CX29" s="40"/>
    </row>
    <row r="30" spans="1:102" ht="20.25" customHeight="1" x14ac:dyDescent="0.15">
      <c r="A30" s="66" t="s">
        <v>28</v>
      </c>
      <c r="B30" s="230">
        <v>0</v>
      </c>
      <c r="C30" s="231">
        <v>0</v>
      </c>
      <c r="D30" s="231">
        <v>0</v>
      </c>
      <c r="E30" s="232">
        <v>5</v>
      </c>
      <c r="F30" s="233">
        <v>11</v>
      </c>
      <c r="G30" s="233">
        <v>30</v>
      </c>
      <c r="H30" s="233">
        <v>36</v>
      </c>
      <c r="I30" s="231">
        <v>47</v>
      </c>
      <c r="J30" s="234">
        <v>129</v>
      </c>
      <c r="K30" s="235">
        <v>129</v>
      </c>
      <c r="L30" s="230">
        <v>0</v>
      </c>
      <c r="M30" s="231">
        <v>0</v>
      </c>
      <c r="N30" s="234">
        <v>0</v>
      </c>
      <c r="O30" s="232">
        <v>5</v>
      </c>
      <c r="P30" s="233">
        <v>11</v>
      </c>
      <c r="Q30" s="233">
        <v>29</v>
      </c>
      <c r="R30" s="233">
        <v>36</v>
      </c>
      <c r="S30" s="231">
        <v>47</v>
      </c>
      <c r="T30" s="234">
        <v>128</v>
      </c>
      <c r="U30" s="236">
        <v>128</v>
      </c>
      <c r="V30" s="237">
        <v>0</v>
      </c>
      <c r="W30" s="231">
        <v>0</v>
      </c>
      <c r="X30" s="234">
        <v>0</v>
      </c>
      <c r="Y30" s="237">
        <v>0</v>
      </c>
      <c r="Z30" s="233">
        <v>0</v>
      </c>
      <c r="AA30" s="233">
        <v>1</v>
      </c>
      <c r="AB30" s="233">
        <v>0</v>
      </c>
      <c r="AC30" s="231">
        <v>0</v>
      </c>
      <c r="AD30" s="234">
        <v>1</v>
      </c>
      <c r="AE30" s="238">
        <v>1</v>
      </c>
      <c r="AF30" s="237">
        <v>0</v>
      </c>
      <c r="AG30" s="231">
        <v>0</v>
      </c>
      <c r="AH30" s="234">
        <v>0</v>
      </c>
      <c r="AI30" s="237">
        <v>5</v>
      </c>
      <c r="AJ30" s="233">
        <v>11</v>
      </c>
      <c r="AK30" s="233">
        <v>19</v>
      </c>
      <c r="AL30" s="233">
        <v>21</v>
      </c>
      <c r="AM30" s="231">
        <v>17</v>
      </c>
      <c r="AN30" s="234">
        <v>73</v>
      </c>
      <c r="AO30" s="238">
        <v>73</v>
      </c>
      <c r="AP30" s="237">
        <v>0</v>
      </c>
      <c r="AQ30" s="231">
        <v>0</v>
      </c>
      <c r="AR30" s="234">
        <v>0</v>
      </c>
      <c r="AS30" s="232">
        <v>5</v>
      </c>
      <c r="AT30" s="233">
        <v>11</v>
      </c>
      <c r="AU30" s="233">
        <v>19</v>
      </c>
      <c r="AV30" s="233">
        <v>21</v>
      </c>
      <c r="AW30" s="231">
        <v>16</v>
      </c>
      <c r="AX30" s="234">
        <v>72</v>
      </c>
      <c r="AY30" s="235">
        <v>72</v>
      </c>
      <c r="AZ30" s="230">
        <v>0</v>
      </c>
      <c r="BA30" s="231">
        <v>0</v>
      </c>
      <c r="BB30" s="231">
        <v>0</v>
      </c>
      <c r="BC30" s="232">
        <v>0</v>
      </c>
      <c r="BD30" s="233">
        <v>0</v>
      </c>
      <c r="BE30" s="233">
        <v>0</v>
      </c>
      <c r="BF30" s="233">
        <v>0</v>
      </c>
      <c r="BG30" s="231">
        <v>1</v>
      </c>
      <c r="BH30" s="234">
        <v>1</v>
      </c>
      <c r="BI30" s="236">
        <v>1</v>
      </c>
      <c r="BJ30" s="237">
        <v>0</v>
      </c>
      <c r="BK30" s="231">
        <v>0</v>
      </c>
      <c r="BL30" s="231">
        <v>0</v>
      </c>
      <c r="BM30" s="232">
        <v>0</v>
      </c>
      <c r="BN30" s="233">
        <v>0</v>
      </c>
      <c r="BO30" s="233">
        <v>0</v>
      </c>
      <c r="BP30" s="233">
        <v>0</v>
      </c>
      <c r="BQ30" s="231">
        <v>0</v>
      </c>
      <c r="BR30" s="234">
        <v>0</v>
      </c>
      <c r="BS30" s="235">
        <v>0</v>
      </c>
      <c r="BT30" s="230">
        <v>0</v>
      </c>
      <c r="BU30" s="231">
        <v>0</v>
      </c>
      <c r="BV30" s="231">
        <v>0</v>
      </c>
      <c r="BW30" s="232">
        <v>0</v>
      </c>
      <c r="BX30" s="233">
        <v>0</v>
      </c>
      <c r="BY30" s="233">
        <v>0</v>
      </c>
      <c r="BZ30" s="233">
        <v>0</v>
      </c>
      <c r="CA30" s="231">
        <v>0</v>
      </c>
      <c r="CB30" s="234">
        <v>0</v>
      </c>
      <c r="CC30" s="236">
        <v>0</v>
      </c>
      <c r="CD30" s="237">
        <v>0</v>
      </c>
      <c r="CE30" s="231">
        <v>0</v>
      </c>
      <c r="CF30" s="231">
        <v>0</v>
      </c>
      <c r="CG30" s="232">
        <v>0</v>
      </c>
      <c r="CH30" s="233">
        <v>0</v>
      </c>
      <c r="CI30" s="233">
        <v>0</v>
      </c>
      <c r="CJ30" s="233">
        <v>0</v>
      </c>
      <c r="CK30" s="231">
        <v>0</v>
      </c>
      <c r="CL30" s="234">
        <v>0</v>
      </c>
      <c r="CM30" s="236">
        <v>0</v>
      </c>
      <c r="CN30" s="237">
        <v>0</v>
      </c>
      <c r="CO30" s="231">
        <v>0</v>
      </c>
      <c r="CP30" s="231">
        <v>0</v>
      </c>
      <c r="CQ30" s="232">
        <v>10</v>
      </c>
      <c r="CR30" s="233">
        <v>22</v>
      </c>
      <c r="CS30" s="233">
        <v>49</v>
      </c>
      <c r="CT30" s="233">
        <v>57</v>
      </c>
      <c r="CU30" s="231">
        <v>64</v>
      </c>
      <c r="CV30" s="234">
        <v>202</v>
      </c>
      <c r="CW30" s="236">
        <v>202</v>
      </c>
      <c r="CX30" s="40"/>
    </row>
    <row r="31" spans="1:102" ht="20.25" customHeight="1" x14ac:dyDescent="0.15">
      <c r="A31" s="66" t="s">
        <v>29</v>
      </c>
      <c r="B31" s="230">
        <v>0</v>
      </c>
      <c r="C31" s="231">
        <v>0</v>
      </c>
      <c r="D31" s="231">
        <v>0</v>
      </c>
      <c r="E31" s="232">
        <v>0</v>
      </c>
      <c r="F31" s="233">
        <v>1</v>
      </c>
      <c r="G31" s="233">
        <v>9</v>
      </c>
      <c r="H31" s="233">
        <v>20</v>
      </c>
      <c r="I31" s="231">
        <v>20</v>
      </c>
      <c r="J31" s="234">
        <v>50</v>
      </c>
      <c r="K31" s="235">
        <v>50</v>
      </c>
      <c r="L31" s="230">
        <v>0</v>
      </c>
      <c r="M31" s="231">
        <v>0</v>
      </c>
      <c r="N31" s="234">
        <v>0</v>
      </c>
      <c r="O31" s="232">
        <v>0</v>
      </c>
      <c r="P31" s="233">
        <v>1</v>
      </c>
      <c r="Q31" s="233">
        <v>9</v>
      </c>
      <c r="R31" s="233">
        <v>20</v>
      </c>
      <c r="S31" s="231">
        <v>20</v>
      </c>
      <c r="T31" s="234">
        <v>50</v>
      </c>
      <c r="U31" s="236">
        <v>50</v>
      </c>
      <c r="V31" s="237">
        <v>0</v>
      </c>
      <c r="W31" s="231">
        <v>0</v>
      </c>
      <c r="X31" s="234">
        <v>0</v>
      </c>
      <c r="Y31" s="237">
        <v>0</v>
      </c>
      <c r="Z31" s="233">
        <v>0</v>
      </c>
      <c r="AA31" s="233">
        <v>0</v>
      </c>
      <c r="AB31" s="233">
        <v>0</v>
      </c>
      <c r="AC31" s="231">
        <v>0</v>
      </c>
      <c r="AD31" s="234">
        <v>0</v>
      </c>
      <c r="AE31" s="238">
        <v>0</v>
      </c>
      <c r="AF31" s="237">
        <v>0</v>
      </c>
      <c r="AG31" s="231">
        <v>0</v>
      </c>
      <c r="AH31" s="234">
        <v>0</v>
      </c>
      <c r="AI31" s="237">
        <v>1</v>
      </c>
      <c r="AJ31" s="233">
        <v>4</v>
      </c>
      <c r="AK31" s="233">
        <v>12</v>
      </c>
      <c r="AL31" s="233">
        <v>9</v>
      </c>
      <c r="AM31" s="231">
        <v>8</v>
      </c>
      <c r="AN31" s="234">
        <v>34</v>
      </c>
      <c r="AO31" s="238">
        <v>34</v>
      </c>
      <c r="AP31" s="237">
        <v>0</v>
      </c>
      <c r="AQ31" s="231">
        <v>0</v>
      </c>
      <c r="AR31" s="234">
        <v>0</v>
      </c>
      <c r="AS31" s="232">
        <v>1</v>
      </c>
      <c r="AT31" s="233">
        <v>4</v>
      </c>
      <c r="AU31" s="233">
        <v>12</v>
      </c>
      <c r="AV31" s="233">
        <v>9</v>
      </c>
      <c r="AW31" s="231">
        <v>8</v>
      </c>
      <c r="AX31" s="234">
        <v>34</v>
      </c>
      <c r="AY31" s="235">
        <v>34</v>
      </c>
      <c r="AZ31" s="230">
        <v>0</v>
      </c>
      <c r="BA31" s="231">
        <v>0</v>
      </c>
      <c r="BB31" s="231">
        <v>0</v>
      </c>
      <c r="BC31" s="232">
        <v>0</v>
      </c>
      <c r="BD31" s="233">
        <v>0</v>
      </c>
      <c r="BE31" s="233">
        <v>0</v>
      </c>
      <c r="BF31" s="233">
        <v>0</v>
      </c>
      <c r="BG31" s="231">
        <v>0</v>
      </c>
      <c r="BH31" s="234">
        <v>0</v>
      </c>
      <c r="BI31" s="236">
        <v>0</v>
      </c>
      <c r="BJ31" s="237">
        <v>0</v>
      </c>
      <c r="BK31" s="231">
        <v>0</v>
      </c>
      <c r="BL31" s="231">
        <v>0</v>
      </c>
      <c r="BM31" s="232">
        <v>0</v>
      </c>
      <c r="BN31" s="233">
        <v>0</v>
      </c>
      <c r="BO31" s="233">
        <v>0</v>
      </c>
      <c r="BP31" s="233">
        <v>1</v>
      </c>
      <c r="BQ31" s="231">
        <v>1</v>
      </c>
      <c r="BR31" s="234">
        <v>2</v>
      </c>
      <c r="BS31" s="235">
        <v>2</v>
      </c>
      <c r="BT31" s="230">
        <v>0</v>
      </c>
      <c r="BU31" s="231">
        <v>0</v>
      </c>
      <c r="BV31" s="231">
        <v>0</v>
      </c>
      <c r="BW31" s="232">
        <v>0</v>
      </c>
      <c r="BX31" s="233">
        <v>0</v>
      </c>
      <c r="BY31" s="233">
        <v>0</v>
      </c>
      <c r="BZ31" s="233">
        <v>1</v>
      </c>
      <c r="CA31" s="231">
        <v>1</v>
      </c>
      <c r="CB31" s="234">
        <v>2</v>
      </c>
      <c r="CC31" s="236">
        <v>2</v>
      </c>
      <c r="CD31" s="237">
        <v>0</v>
      </c>
      <c r="CE31" s="231">
        <v>0</v>
      </c>
      <c r="CF31" s="231">
        <v>0</v>
      </c>
      <c r="CG31" s="232">
        <v>0</v>
      </c>
      <c r="CH31" s="233">
        <v>0</v>
      </c>
      <c r="CI31" s="233">
        <v>0</v>
      </c>
      <c r="CJ31" s="233">
        <v>0</v>
      </c>
      <c r="CK31" s="231">
        <v>0</v>
      </c>
      <c r="CL31" s="234">
        <v>0</v>
      </c>
      <c r="CM31" s="236">
        <v>0</v>
      </c>
      <c r="CN31" s="237">
        <v>0</v>
      </c>
      <c r="CO31" s="231">
        <v>0</v>
      </c>
      <c r="CP31" s="231">
        <v>0</v>
      </c>
      <c r="CQ31" s="232">
        <v>1</v>
      </c>
      <c r="CR31" s="233">
        <v>5</v>
      </c>
      <c r="CS31" s="233">
        <v>21</v>
      </c>
      <c r="CT31" s="233">
        <v>30</v>
      </c>
      <c r="CU31" s="231">
        <v>29</v>
      </c>
      <c r="CV31" s="234">
        <v>86</v>
      </c>
      <c r="CW31" s="236">
        <v>86</v>
      </c>
      <c r="CX31" s="40"/>
    </row>
    <row r="32" spans="1:102" ht="20.25" customHeight="1" x14ac:dyDescent="0.15">
      <c r="A32" s="66" t="s">
        <v>30</v>
      </c>
      <c r="B32" s="230">
        <v>0</v>
      </c>
      <c r="C32" s="231">
        <v>0</v>
      </c>
      <c r="D32" s="231">
        <v>0</v>
      </c>
      <c r="E32" s="232">
        <v>1</v>
      </c>
      <c r="F32" s="233">
        <v>1</v>
      </c>
      <c r="G32" s="233">
        <v>12</v>
      </c>
      <c r="H32" s="233">
        <v>24</v>
      </c>
      <c r="I32" s="231">
        <v>19</v>
      </c>
      <c r="J32" s="234">
        <v>57</v>
      </c>
      <c r="K32" s="235">
        <v>57</v>
      </c>
      <c r="L32" s="230">
        <v>0</v>
      </c>
      <c r="M32" s="231">
        <v>0</v>
      </c>
      <c r="N32" s="234">
        <v>0</v>
      </c>
      <c r="O32" s="232">
        <v>1</v>
      </c>
      <c r="P32" s="233">
        <v>1</v>
      </c>
      <c r="Q32" s="233">
        <v>12</v>
      </c>
      <c r="R32" s="233">
        <v>24</v>
      </c>
      <c r="S32" s="231">
        <v>18</v>
      </c>
      <c r="T32" s="234">
        <v>56</v>
      </c>
      <c r="U32" s="236">
        <v>56</v>
      </c>
      <c r="V32" s="237">
        <v>0</v>
      </c>
      <c r="W32" s="231">
        <v>0</v>
      </c>
      <c r="X32" s="234">
        <v>0</v>
      </c>
      <c r="Y32" s="237">
        <v>0</v>
      </c>
      <c r="Z32" s="233">
        <v>0</v>
      </c>
      <c r="AA32" s="233">
        <v>0</v>
      </c>
      <c r="AB32" s="233">
        <v>0</v>
      </c>
      <c r="AC32" s="231">
        <v>1</v>
      </c>
      <c r="AD32" s="234">
        <v>1</v>
      </c>
      <c r="AE32" s="238">
        <v>1</v>
      </c>
      <c r="AF32" s="237">
        <v>0</v>
      </c>
      <c r="AG32" s="231">
        <v>0</v>
      </c>
      <c r="AH32" s="234">
        <v>0</v>
      </c>
      <c r="AI32" s="237">
        <v>0</v>
      </c>
      <c r="AJ32" s="233">
        <v>6</v>
      </c>
      <c r="AK32" s="233">
        <v>6</v>
      </c>
      <c r="AL32" s="233">
        <v>12</v>
      </c>
      <c r="AM32" s="231">
        <v>9</v>
      </c>
      <c r="AN32" s="234">
        <v>33</v>
      </c>
      <c r="AO32" s="238">
        <v>33</v>
      </c>
      <c r="AP32" s="237">
        <v>0</v>
      </c>
      <c r="AQ32" s="231">
        <v>0</v>
      </c>
      <c r="AR32" s="234">
        <v>0</v>
      </c>
      <c r="AS32" s="232">
        <v>0</v>
      </c>
      <c r="AT32" s="233">
        <v>6</v>
      </c>
      <c r="AU32" s="233">
        <v>6</v>
      </c>
      <c r="AV32" s="233">
        <v>12</v>
      </c>
      <c r="AW32" s="231">
        <v>9</v>
      </c>
      <c r="AX32" s="234">
        <v>33</v>
      </c>
      <c r="AY32" s="235">
        <v>33</v>
      </c>
      <c r="AZ32" s="230">
        <v>0</v>
      </c>
      <c r="BA32" s="231">
        <v>0</v>
      </c>
      <c r="BB32" s="231">
        <v>0</v>
      </c>
      <c r="BC32" s="232">
        <v>0</v>
      </c>
      <c r="BD32" s="233">
        <v>0</v>
      </c>
      <c r="BE32" s="233">
        <v>0</v>
      </c>
      <c r="BF32" s="233">
        <v>0</v>
      </c>
      <c r="BG32" s="231">
        <v>0</v>
      </c>
      <c r="BH32" s="234">
        <v>0</v>
      </c>
      <c r="BI32" s="236">
        <v>0</v>
      </c>
      <c r="BJ32" s="237">
        <v>0</v>
      </c>
      <c r="BK32" s="231">
        <v>0</v>
      </c>
      <c r="BL32" s="231">
        <v>0</v>
      </c>
      <c r="BM32" s="232">
        <v>0</v>
      </c>
      <c r="BN32" s="233">
        <v>0</v>
      </c>
      <c r="BO32" s="233">
        <v>0</v>
      </c>
      <c r="BP32" s="233">
        <v>0</v>
      </c>
      <c r="BQ32" s="231">
        <v>2</v>
      </c>
      <c r="BR32" s="234">
        <v>2</v>
      </c>
      <c r="BS32" s="235">
        <v>2</v>
      </c>
      <c r="BT32" s="230">
        <v>0</v>
      </c>
      <c r="BU32" s="231">
        <v>0</v>
      </c>
      <c r="BV32" s="231">
        <v>0</v>
      </c>
      <c r="BW32" s="232">
        <v>0</v>
      </c>
      <c r="BX32" s="233">
        <v>0</v>
      </c>
      <c r="BY32" s="233">
        <v>0</v>
      </c>
      <c r="BZ32" s="233">
        <v>0</v>
      </c>
      <c r="CA32" s="231">
        <v>2</v>
      </c>
      <c r="CB32" s="234">
        <v>2</v>
      </c>
      <c r="CC32" s="236">
        <v>2</v>
      </c>
      <c r="CD32" s="237">
        <v>0</v>
      </c>
      <c r="CE32" s="231">
        <v>0</v>
      </c>
      <c r="CF32" s="231">
        <v>0</v>
      </c>
      <c r="CG32" s="232">
        <v>0</v>
      </c>
      <c r="CH32" s="233">
        <v>0</v>
      </c>
      <c r="CI32" s="233">
        <v>0</v>
      </c>
      <c r="CJ32" s="233">
        <v>0</v>
      </c>
      <c r="CK32" s="231">
        <v>0</v>
      </c>
      <c r="CL32" s="234">
        <v>0</v>
      </c>
      <c r="CM32" s="236">
        <v>0</v>
      </c>
      <c r="CN32" s="237">
        <v>0</v>
      </c>
      <c r="CO32" s="231">
        <v>0</v>
      </c>
      <c r="CP32" s="231">
        <v>0</v>
      </c>
      <c r="CQ32" s="232">
        <v>1</v>
      </c>
      <c r="CR32" s="233">
        <v>7</v>
      </c>
      <c r="CS32" s="233">
        <v>18</v>
      </c>
      <c r="CT32" s="233">
        <v>36</v>
      </c>
      <c r="CU32" s="231">
        <v>30</v>
      </c>
      <c r="CV32" s="234">
        <v>92</v>
      </c>
      <c r="CW32" s="236">
        <v>92</v>
      </c>
      <c r="CX32" s="40"/>
    </row>
    <row r="33" spans="1:102" ht="20.25" customHeight="1" x14ac:dyDescent="0.15">
      <c r="A33" s="66" t="s">
        <v>31</v>
      </c>
      <c r="B33" s="230">
        <v>0</v>
      </c>
      <c r="C33" s="231">
        <v>0</v>
      </c>
      <c r="D33" s="231">
        <v>0</v>
      </c>
      <c r="E33" s="232">
        <v>0</v>
      </c>
      <c r="F33" s="233">
        <v>3</v>
      </c>
      <c r="G33" s="233">
        <v>16</v>
      </c>
      <c r="H33" s="233">
        <v>21</v>
      </c>
      <c r="I33" s="231">
        <v>18</v>
      </c>
      <c r="J33" s="234">
        <v>58</v>
      </c>
      <c r="K33" s="235">
        <v>58</v>
      </c>
      <c r="L33" s="230">
        <v>0</v>
      </c>
      <c r="M33" s="231">
        <v>0</v>
      </c>
      <c r="N33" s="234">
        <v>0</v>
      </c>
      <c r="O33" s="232">
        <v>0</v>
      </c>
      <c r="P33" s="233">
        <v>3</v>
      </c>
      <c r="Q33" s="233">
        <v>16</v>
      </c>
      <c r="R33" s="233">
        <v>21</v>
      </c>
      <c r="S33" s="231">
        <v>18</v>
      </c>
      <c r="T33" s="234">
        <v>58</v>
      </c>
      <c r="U33" s="236">
        <v>58</v>
      </c>
      <c r="V33" s="237">
        <v>0</v>
      </c>
      <c r="W33" s="231">
        <v>0</v>
      </c>
      <c r="X33" s="234">
        <v>0</v>
      </c>
      <c r="Y33" s="237">
        <v>0</v>
      </c>
      <c r="Z33" s="233">
        <v>0</v>
      </c>
      <c r="AA33" s="233">
        <v>0</v>
      </c>
      <c r="AB33" s="233">
        <v>0</v>
      </c>
      <c r="AC33" s="231">
        <v>0</v>
      </c>
      <c r="AD33" s="234">
        <v>0</v>
      </c>
      <c r="AE33" s="238">
        <v>0</v>
      </c>
      <c r="AF33" s="237">
        <v>0</v>
      </c>
      <c r="AG33" s="231">
        <v>0</v>
      </c>
      <c r="AH33" s="234">
        <v>0</v>
      </c>
      <c r="AI33" s="237">
        <v>5</v>
      </c>
      <c r="AJ33" s="233">
        <v>7</v>
      </c>
      <c r="AK33" s="233">
        <v>12</v>
      </c>
      <c r="AL33" s="233">
        <v>12</v>
      </c>
      <c r="AM33" s="231">
        <v>2</v>
      </c>
      <c r="AN33" s="234">
        <v>38</v>
      </c>
      <c r="AO33" s="238">
        <v>38</v>
      </c>
      <c r="AP33" s="237">
        <v>0</v>
      </c>
      <c r="AQ33" s="231">
        <v>0</v>
      </c>
      <c r="AR33" s="234">
        <v>0</v>
      </c>
      <c r="AS33" s="232">
        <v>5</v>
      </c>
      <c r="AT33" s="233">
        <v>7</v>
      </c>
      <c r="AU33" s="233">
        <v>12</v>
      </c>
      <c r="AV33" s="233">
        <v>12</v>
      </c>
      <c r="AW33" s="231">
        <v>2</v>
      </c>
      <c r="AX33" s="234">
        <v>38</v>
      </c>
      <c r="AY33" s="235">
        <v>38</v>
      </c>
      <c r="AZ33" s="230">
        <v>0</v>
      </c>
      <c r="BA33" s="231">
        <v>0</v>
      </c>
      <c r="BB33" s="231">
        <v>0</v>
      </c>
      <c r="BC33" s="232">
        <v>0</v>
      </c>
      <c r="BD33" s="233">
        <v>0</v>
      </c>
      <c r="BE33" s="233">
        <v>0</v>
      </c>
      <c r="BF33" s="233">
        <v>0</v>
      </c>
      <c r="BG33" s="231">
        <v>0</v>
      </c>
      <c r="BH33" s="234">
        <v>0</v>
      </c>
      <c r="BI33" s="236">
        <v>0</v>
      </c>
      <c r="BJ33" s="237">
        <v>0</v>
      </c>
      <c r="BK33" s="231">
        <v>0</v>
      </c>
      <c r="BL33" s="231">
        <v>0</v>
      </c>
      <c r="BM33" s="232">
        <v>0</v>
      </c>
      <c r="BN33" s="233">
        <v>0</v>
      </c>
      <c r="BO33" s="233">
        <v>0</v>
      </c>
      <c r="BP33" s="233">
        <v>1</v>
      </c>
      <c r="BQ33" s="231">
        <v>1</v>
      </c>
      <c r="BR33" s="234">
        <v>2</v>
      </c>
      <c r="BS33" s="235">
        <v>2</v>
      </c>
      <c r="BT33" s="230">
        <v>0</v>
      </c>
      <c r="BU33" s="231">
        <v>0</v>
      </c>
      <c r="BV33" s="231">
        <v>0</v>
      </c>
      <c r="BW33" s="232">
        <v>0</v>
      </c>
      <c r="BX33" s="233">
        <v>0</v>
      </c>
      <c r="BY33" s="233">
        <v>0</v>
      </c>
      <c r="BZ33" s="233">
        <v>1</v>
      </c>
      <c r="CA33" s="231">
        <v>1</v>
      </c>
      <c r="CB33" s="234">
        <v>2</v>
      </c>
      <c r="CC33" s="236">
        <v>2</v>
      </c>
      <c r="CD33" s="237">
        <v>0</v>
      </c>
      <c r="CE33" s="231">
        <v>0</v>
      </c>
      <c r="CF33" s="231">
        <v>0</v>
      </c>
      <c r="CG33" s="232">
        <v>0</v>
      </c>
      <c r="CH33" s="233">
        <v>0</v>
      </c>
      <c r="CI33" s="233">
        <v>0</v>
      </c>
      <c r="CJ33" s="233">
        <v>0</v>
      </c>
      <c r="CK33" s="231">
        <v>0</v>
      </c>
      <c r="CL33" s="234">
        <v>0</v>
      </c>
      <c r="CM33" s="236">
        <v>0</v>
      </c>
      <c r="CN33" s="237">
        <v>0</v>
      </c>
      <c r="CO33" s="231">
        <v>0</v>
      </c>
      <c r="CP33" s="231">
        <v>0</v>
      </c>
      <c r="CQ33" s="232">
        <v>5</v>
      </c>
      <c r="CR33" s="233">
        <v>10</v>
      </c>
      <c r="CS33" s="233">
        <v>28</v>
      </c>
      <c r="CT33" s="233">
        <v>33</v>
      </c>
      <c r="CU33" s="231">
        <v>21</v>
      </c>
      <c r="CV33" s="234">
        <v>97</v>
      </c>
      <c r="CW33" s="236">
        <v>97</v>
      </c>
      <c r="CX33" s="40"/>
    </row>
    <row r="34" spans="1:102" ht="20.25" customHeight="1" x14ac:dyDescent="0.15">
      <c r="A34" s="66" t="s">
        <v>32</v>
      </c>
      <c r="B34" s="230">
        <v>0</v>
      </c>
      <c r="C34" s="231">
        <v>0</v>
      </c>
      <c r="D34" s="231">
        <v>0</v>
      </c>
      <c r="E34" s="232">
        <v>0</v>
      </c>
      <c r="F34" s="233">
        <v>3</v>
      </c>
      <c r="G34" s="233">
        <v>13</v>
      </c>
      <c r="H34" s="233">
        <v>29</v>
      </c>
      <c r="I34" s="231">
        <v>15</v>
      </c>
      <c r="J34" s="234">
        <v>60</v>
      </c>
      <c r="K34" s="235">
        <v>60</v>
      </c>
      <c r="L34" s="230">
        <v>0</v>
      </c>
      <c r="M34" s="231">
        <v>0</v>
      </c>
      <c r="N34" s="234">
        <v>0</v>
      </c>
      <c r="O34" s="232">
        <v>0</v>
      </c>
      <c r="P34" s="233">
        <v>3</v>
      </c>
      <c r="Q34" s="233">
        <v>13</v>
      </c>
      <c r="R34" s="233">
        <v>29</v>
      </c>
      <c r="S34" s="231">
        <v>15</v>
      </c>
      <c r="T34" s="234">
        <v>60</v>
      </c>
      <c r="U34" s="236">
        <v>60</v>
      </c>
      <c r="V34" s="237">
        <v>0</v>
      </c>
      <c r="W34" s="231">
        <v>0</v>
      </c>
      <c r="X34" s="234">
        <v>0</v>
      </c>
      <c r="Y34" s="237">
        <v>0</v>
      </c>
      <c r="Z34" s="233">
        <v>0</v>
      </c>
      <c r="AA34" s="233">
        <v>0</v>
      </c>
      <c r="AB34" s="233">
        <v>0</v>
      </c>
      <c r="AC34" s="231">
        <v>0</v>
      </c>
      <c r="AD34" s="234">
        <v>0</v>
      </c>
      <c r="AE34" s="238">
        <v>0</v>
      </c>
      <c r="AF34" s="237">
        <v>0</v>
      </c>
      <c r="AG34" s="231">
        <v>0</v>
      </c>
      <c r="AH34" s="234">
        <v>0</v>
      </c>
      <c r="AI34" s="237">
        <v>2</v>
      </c>
      <c r="AJ34" s="233">
        <v>12</v>
      </c>
      <c r="AK34" s="233">
        <v>13</v>
      </c>
      <c r="AL34" s="233">
        <v>12</v>
      </c>
      <c r="AM34" s="231">
        <v>2</v>
      </c>
      <c r="AN34" s="234">
        <v>41</v>
      </c>
      <c r="AO34" s="238">
        <v>41</v>
      </c>
      <c r="AP34" s="237">
        <v>0</v>
      </c>
      <c r="AQ34" s="231">
        <v>0</v>
      </c>
      <c r="AR34" s="234">
        <v>0</v>
      </c>
      <c r="AS34" s="232">
        <v>2</v>
      </c>
      <c r="AT34" s="233">
        <v>12</v>
      </c>
      <c r="AU34" s="233">
        <v>13</v>
      </c>
      <c r="AV34" s="233">
        <v>12</v>
      </c>
      <c r="AW34" s="231">
        <v>2</v>
      </c>
      <c r="AX34" s="234">
        <v>41</v>
      </c>
      <c r="AY34" s="235">
        <v>41</v>
      </c>
      <c r="AZ34" s="230">
        <v>0</v>
      </c>
      <c r="BA34" s="231">
        <v>0</v>
      </c>
      <c r="BB34" s="231">
        <v>0</v>
      </c>
      <c r="BC34" s="232">
        <v>0</v>
      </c>
      <c r="BD34" s="233">
        <v>0</v>
      </c>
      <c r="BE34" s="233">
        <v>0</v>
      </c>
      <c r="BF34" s="233">
        <v>0</v>
      </c>
      <c r="BG34" s="231">
        <v>0</v>
      </c>
      <c r="BH34" s="234">
        <v>0</v>
      </c>
      <c r="BI34" s="236">
        <v>0</v>
      </c>
      <c r="BJ34" s="237">
        <v>0</v>
      </c>
      <c r="BK34" s="231">
        <v>0</v>
      </c>
      <c r="BL34" s="231">
        <v>0</v>
      </c>
      <c r="BM34" s="232">
        <v>0</v>
      </c>
      <c r="BN34" s="233">
        <v>0</v>
      </c>
      <c r="BO34" s="233">
        <v>1</v>
      </c>
      <c r="BP34" s="233">
        <v>3</v>
      </c>
      <c r="BQ34" s="231">
        <v>3</v>
      </c>
      <c r="BR34" s="234">
        <v>7</v>
      </c>
      <c r="BS34" s="235">
        <v>7</v>
      </c>
      <c r="BT34" s="230">
        <v>0</v>
      </c>
      <c r="BU34" s="231">
        <v>0</v>
      </c>
      <c r="BV34" s="231">
        <v>0</v>
      </c>
      <c r="BW34" s="232">
        <v>0</v>
      </c>
      <c r="BX34" s="233">
        <v>0</v>
      </c>
      <c r="BY34" s="233">
        <v>1</v>
      </c>
      <c r="BZ34" s="233">
        <v>3</v>
      </c>
      <c r="CA34" s="231">
        <v>3</v>
      </c>
      <c r="CB34" s="234">
        <v>7</v>
      </c>
      <c r="CC34" s="236">
        <v>7</v>
      </c>
      <c r="CD34" s="237">
        <v>0</v>
      </c>
      <c r="CE34" s="231">
        <v>0</v>
      </c>
      <c r="CF34" s="231">
        <v>0</v>
      </c>
      <c r="CG34" s="232">
        <v>0</v>
      </c>
      <c r="CH34" s="233">
        <v>0</v>
      </c>
      <c r="CI34" s="233">
        <v>0</v>
      </c>
      <c r="CJ34" s="233">
        <v>0</v>
      </c>
      <c r="CK34" s="231">
        <v>0</v>
      </c>
      <c r="CL34" s="234">
        <v>0</v>
      </c>
      <c r="CM34" s="236">
        <v>0</v>
      </c>
      <c r="CN34" s="237">
        <v>0</v>
      </c>
      <c r="CO34" s="231">
        <v>0</v>
      </c>
      <c r="CP34" s="231">
        <v>0</v>
      </c>
      <c r="CQ34" s="232">
        <v>2</v>
      </c>
      <c r="CR34" s="233">
        <v>15</v>
      </c>
      <c r="CS34" s="233">
        <v>27</v>
      </c>
      <c r="CT34" s="233">
        <v>44</v>
      </c>
      <c r="CU34" s="231">
        <v>19</v>
      </c>
      <c r="CV34" s="234">
        <v>107</v>
      </c>
      <c r="CW34" s="236">
        <v>107</v>
      </c>
      <c r="CX34" s="40"/>
    </row>
    <row r="35" spans="1:102" ht="20.25" customHeight="1" x14ac:dyDescent="0.15">
      <c r="A35" s="66" t="s">
        <v>33</v>
      </c>
      <c r="B35" s="230">
        <v>0</v>
      </c>
      <c r="C35" s="231">
        <v>0</v>
      </c>
      <c r="D35" s="231">
        <v>0</v>
      </c>
      <c r="E35" s="232">
        <v>1</v>
      </c>
      <c r="F35" s="233">
        <v>5</v>
      </c>
      <c r="G35" s="233">
        <v>7</v>
      </c>
      <c r="H35" s="233">
        <v>8</v>
      </c>
      <c r="I35" s="231">
        <v>10</v>
      </c>
      <c r="J35" s="234">
        <v>31</v>
      </c>
      <c r="K35" s="235">
        <v>31</v>
      </c>
      <c r="L35" s="230">
        <v>0</v>
      </c>
      <c r="M35" s="231">
        <v>0</v>
      </c>
      <c r="N35" s="234">
        <v>0</v>
      </c>
      <c r="O35" s="232">
        <v>1</v>
      </c>
      <c r="P35" s="233">
        <v>5</v>
      </c>
      <c r="Q35" s="233">
        <v>7</v>
      </c>
      <c r="R35" s="233">
        <v>8</v>
      </c>
      <c r="S35" s="231">
        <v>10</v>
      </c>
      <c r="T35" s="234">
        <v>31</v>
      </c>
      <c r="U35" s="236">
        <v>31</v>
      </c>
      <c r="V35" s="237">
        <v>0</v>
      </c>
      <c r="W35" s="231">
        <v>0</v>
      </c>
      <c r="X35" s="234">
        <v>0</v>
      </c>
      <c r="Y35" s="237">
        <v>0</v>
      </c>
      <c r="Z35" s="233">
        <v>0</v>
      </c>
      <c r="AA35" s="233">
        <v>0</v>
      </c>
      <c r="AB35" s="233">
        <v>0</v>
      </c>
      <c r="AC35" s="231">
        <v>0</v>
      </c>
      <c r="AD35" s="234">
        <v>0</v>
      </c>
      <c r="AE35" s="238">
        <v>0</v>
      </c>
      <c r="AF35" s="237">
        <v>0</v>
      </c>
      <c r="AG35" s="231">
        <v>0</v>
      </c>
      <c r="AH35" s="234">
        <v>0</v>
      </c>
      <c r="AI35" s="237">
        <v>1</v>
      </c>
      <c r="AJ35" s="233">
        <v>6</v>
      </c>
      <c r="AK35" s="233">
        <v>16</v>
      </c>
      <c r="AL35" s="233">
        <v>12</v>
      </c>
      <c r="AM35" s="231">
        <v>5</v>
      </c>
      <c r="AN35" s="234">
        <v>40</v>
      </c>
      <c r="AO35" s="238">
        <v>40</v>
      </c>
      <c r="AP35" s="237">
        <v>0</v>
      </c>
      <c r="AQ35" s="231">
        <v>0</v>
      </c>
      <c r="AR35" s="234">
        <v>0</v>
      </c>
      <c r="AS35" s="232">
        <v>1</v>
      </c>
      <c r="AT35" s="233">
        <v>6</v>
      </c>
      <c r="AU35" s="233">
        <v>16</v>
      </c>
      <c r="AV35" s="233">
        <v>12</v>
      </c>
      <c r="AW35" s="231">
        <v>4</v>
      </c>
      <c r="AX35" s="234">
        <v>39</v>
      </c>
      <c r="AY35" s="235">
        <v>39</v>
      </c>
      <c r="AZ35" s="230">
        <v>0</v>
      </c>
      <c r="BA35" s="231">
        <v>0</v>
      </c>
      <c r="BB35" s="231">
        <v>0</v>
      </c>
      <c r="BC35" s="232">
        <v>0</v>
      </c>
      <c r="BD35" s="233">
        <v>0</v>
      </c>
      <c r="BE35" s="233">
        <v>0</v>
      </c>
      <c r="BF35" s="233">
        <v>0</v>
      </c>
      <c r="BG35" s="231">
        <v>1</v>
      </c>
      <c r="BH35" s="234">
        <v>1</v>
      </c>
      <c r="BI35" s="236">
        <v>1</v>
      </c>
      <c r="BJ35" s="237">
        <v>0</v>
      </c>
      <c r="BK35" s="231">
        <v>0</v>
      </c>
      <c r="BL35" s="231">
        <v>0</v>
      </c>
      <c r="BM35" s="232">
        <v>0</v>
      </c>
      <c r="BN35" s="233">
        <v>0</v>
      </c>
      <c r="BO35" s="233">
        <v>1</v>
      </c>
      <c r="BP35" s="233">
        <v>0</v>
      </c>
      <c r="BQ35" s="231">
        <v>0</v>
      </c>
      <c r="BR35" s="234">
        <v>1</v>
      </c>
      <c r="BS35" s="235">
        <v>1</v>
      </c>
      <c r="BT35" s="230">
        <v>0</v>
      </c>
      <c r="BU35" s="231">
        <v>0</v>
      </c>
      <c r="BV35" s="231">
        <v>0</v>
      </c>
      <c r="BW35" s="232">
        <v>0</v>
      </c>
      <c r="BX35" s="233">
        <v>0</v>
      </c>
      <c r="BY35" s="233">
        <v>1</v>
      </c>
      <c r="BZ35" s="233">
        <v>0</v>
      </c>
      <c r="CA35" s="231">
        <v>0</v>
      </c>
      <c r="CB35" s="234">
        <v>1</v>
      </c>
      <c r="CC35" s="236">
        <v>1</v>
      </c>
      <c r="CD35" s="237">
        <v>0</v>
      </c>
      <c r="CE35" s="231">
        <v>0</v>
      </c>
      <c r="CF35" s="231">
        <v>0</v>
      </c>
      <c r="CG35" s="232">
        <v>0</v>
      </c>
      <c r="CH35" s="233">
        <v>0</v>
      </c>
      <c r="CI35" s="233">
        <v>0</v>
      </c>
      <c r="CJ35" s="233">
        <v>0</v>
      </c>
      <c r="CK35" s="231">
        <v>0</v>
      </c>
      <c r="CL35" s="234">
        <v>0</v>
      </c>
      <c r="CM35" s="236">
        <v>0</v>
      </c>
      <c r="CN35" s="237">
        <v>0</v>
      </c>
      <c r="CO35" s="231">
        <v>0</v>
      </c>
      <c r="CP35" s="231">
        <v>0</v>
      </c>
      <c r="CQ35" s="232">
        <v>2</v>
      </c>
      <c r="CR35" s="233">
        <v>11</v>
      </c>
      <c r="CS35" s="233">
        <v>24</v>
      </c>
      <c r="CT35" s="233">
        <v>20</v>
      </c>
      <c r="CU35" s="231">
        <v>15</v>
      </c>
      <c r="CV35" s="234">
        <v>72</v>
      </c>
      <c r="CW35" s="236">
        <v>72</v>
      </c>
      <c r="CX35" s="40"/>
    </row>
    <row r="36" spans="1:102" ht="20.25" customHeight="1" x14ac:dyDescent="0.15">
      <c r="A36" s="66" t="s">
        <v>34</v>
      </c>
      <c r="B36" s="230">
        <v>0</v>
      </c>
      <c r="C36" s="231">
        <v>0</v>
      </c>
      <c r="D36" s="231">
        <v>0</v>
      </c>
      <c r="E36" s="232">
        <v>2</v>
      </c>
      <c r="F36" s="233">
        <v>10</v>
      </c>
      <c r="G36" s="233">
        <v>33</v>
      </c>
      <c r="H36" s="233">
        <v>41</v>
      </c>
      <c r="I36" s="231">
        <v>26</v>
      </c>
      <c r="J36" s="234">
        <v>112</v>
      </c>
      <c r="K36" s="235">
        <v>112</v>
      </c>
      <c r="L36" s="230">
        <v>0</v>
      </c>
      <c r="M36" s="231">
        <v>0</v>
      </c>
      <c r="N36" s="234">
        <v>0</v>
      </c>
      <c r="O36" s="232">
        <v>2</v>
      </c>
      <c r="P36" s="233">
        <v>10</v>
      </c>
      <c r="Q36" s="233">
        <v>33</v>
      </c>
      <c r="R36" s="233">
        <v>41</v>
      </c>
      <c r="S36" s="231">
        <v>26</v>
      </c>
      <c r="T36" s="234">
        <v>112</v>
      </c>
      <c r="U36" s="236">
        <v>112</v>
      </c>
      <c r="V36" s="237">
        <v>0</v>
      </c>
      <c r="W36" s="231">
        <v>0</v>
      </c>
      <c r="X36" s="234">
        <v>0</v>
      </c>
      <c r="Y36" s="237">
        <v>0</v>
      </c>
      <c r="Z36" s="233">
        <v>0</v>
      </c>
      <c r="AA36" s="233">
        <v>0</v>
      </c>
      <c r="AB36" s="233">
        <v>0</v>
      </c>
      <c r="AC36" s="231">
        <v>0</v>
      </c>
      <c r="AD36" s="234">
        <v>0</v>
      </c>
      <c r="AE36" s="238">
        <v>0</v>
      </c>
      <c r="AF36" s="237">
        <v>0</v>
      </c>
      <c r="AG36" s="231">
        <v>0</v>
      </c>
      <c r="AH36" s="234">
        <v>0</v>
      </c>
      <c r="AI36" s="237">
        <v>2</v>
      </c>
      <c r="AJ36" s="233">
        <v>15</v>
      </c>
      <c r="AK36" s="233">
        <v>12</v>
      </c>
      <c r="AL36" s="233">
        <v>13</v>
      </c>
      <c r="AM36" s="231">
        <v>4</v>
      </c>
      <c r="AN36" s="234">
        <v>46</v>
      </c>
      <c r="AO36" s="238">
        <v>46</v>
      </c>
      <c r="AP36" s="237">
        <v>0</v>
      </c>
      <c r="AQ36" s="231">
        <v>0</v>
      </c>
      <c r="AR36" s="234">
        <v>0</v>
      </c>
      <c r="AS36" s="232">
        <v>2</v>
      </c>
      <c r="AT36" s="233">
        <v>14</v>
      </c>
      <c r="AU36" s="233">
        <v>11</v>
      </c>
      <c r="AV36" s="233">
        <v>13</v>
      </c>
      <c r="AW36" s="231">
        <v>4</v>
      </c>
      <c r="AX36" s="234">
        <v>44</v>
      </c>
      <c r="AY36" s="235">
        <v>44</v>
      </c>
      <c r="AZ36" s="230">
        <v>0</v>
      </c>
      <c r="BA36" s="231">
        <v>0</v>
      </c>
      <c r="BB36" s="231">
        <v>0</v>
      </c>
      <c r="BC36" s="232">
        <v>0</v>
      </c>
      <c r="BD36" s="233">
        <v>1</v>
      </c>
      <c r="BE36" s="233">
        <v>1</v>
      </c>
      <c r="BF36" s="233">
        <v>0</v>
      </c>
      <c r="BG36" s="231">
        <v>0</v>
      </c>
      <c r="BH36" s="234">
        <v>2</v>
      </c>
      <c r="BI36" s="236">
        <v>2</v>
      </c>
      <c r="BJ36" s="237">
        <v>0</v>
      </c>
      <c r="BK36" s="231">
        <v>0</v>
      </c>
      <c r="BL36" s="231">
        <v>0</v>
      </c>
      <c r="BM36" s="232">
        <v>0</v>
      </c>
      <c r="BN36" s="233">
        <v>0</v>
      </c>
      <c r="BO36" s="233">
        <v>4</v>
      </c>
      <c r="BP36" s="233">
        <v>1</v>
      </c>
      <c r="BQ36" s="231">
        <v>2</v>
      </c>
      <c r="BR36" s="234">
        <v>7</v>
      </c>
      <c r="BS36" s="235">
        <v>7</v>
      </c>
      <c r="BT36" s="230">
        <v>0</v>
      </c>
      <c r="BU36" s="231">
        <v>0</v>
      </c>
      <c r="BV36" s="231">
        <v>0</v>
      </c>
      <c r="BW36" s="232">
        <v>0</v>
      </c>
      <c r="BX36" s="233">
        <v>0</v>
      </c>
      <c r="BY36" s="233">
        <v>4</v>
      </c>
      <c r="BZ36" s="233">
        <v>1</v>
      </c>
      <c r="CA36" s="231">
        <v>2</v>
      </c>
      <c r="CB36" s="234">
        <v>7</v>
      </c>
      <c r="CC36" s="236">
        <v>7</v>
      </c>
      <c r="CD36" s="237">
        <v>0</v>
      </c>
      <c r="CE36" s="231">
        <v>0</v>
      </c>
      <c r="CF36" s="231">
        <v>0</v>
      </c>
      <c r="CG36" s="232">
        <v>0</v>
      </c>
      <c r="CH36" s="233">
        <v>0</v>
      </c>
      <c r="CI36" s="233">
        <v>0</v>
      </c>
      <c r="CJ36" s="233">
        <v>0</v>
      </c>
      <c r="CK36" s="231">
        <v>0</v>
      </c>
      <c r="CL36" s="234">
        <v>0</v>
      </c>
      <c r="CM36" s="236">
        <v>0</v>
      </c>
      <c r="CN36" s="237">
        <v>0</v>
      </c>
      <c r="CO36" s="231">
        <v>0</v>
      </c>
      <c r="CP36" s="231">
        <v>0</v>
      </c>
      <c r="CQ36" s="232">
        <v>4</v>
      </c>
      <c r="CR36" s="233">
        <v>25</v>
      </c>
      <c r="CS36" s="233">
        <v>49</v>
      </c>
      <c r="CT36" s="233">
        <v>55</v>
      </c>
      <c r="CU36" s="231">
        <v>32</v>
      </c>
      <c r="CV36" s="234">
        <v>165</v>
      </c>
      <c r="CW36" s="236">
        <v>165</v>
      </c>
      <c r="CX36" s="40"/>
    </row>
    <row r="37" spans="1:102" ht="20.25" customHeight="1" x14ac:dyDescent="0.15">
      <c r="A37" s="66" t="s">
        <v>35</v>
      </c>
      <c r="B37" s="230">
        <v>0</v>
      </c>
      <c r="C37" s="231">
        <v>0</v>
      </c>
      <c r="D37" s="231">
        <v>0</v>
      </c>
      <c r="E37" s="232">
        <v>0</v>
      </c>
      <c r="F37" s="233">
        <v>2</v>
      </c>
      <c r="G37" s="233">
        <v>15</v>
      </c>
      <c r="H37" s="233">
        <v>25</v>
      </c>
      <c r="I37" s="231">
        <v>5</v>
      </c>
      <c r="J37" s="234">
        <v>47</v>
      </c>
      <c r="K37" s="235">
        <v>47</v>
      </c>
      <c r="L37" s="230">
        <v>0</v>
      </c>
      <c r="M37" s="231">
        <v>0</v>
      </c>
      <c r="N37" s="234">
        <v>0</v>
      </c>
      <c r="O37" s="232">
        <v>0</v>
      </c>
      <c r="P37" s="233">
        <v>2</v>
      </c>
      <c r="Q37" s="233">
        <v>15</v>
      </c>
      <c r="R37" s="233">
        <v>25</v>
      </c>
      <c r="S37" s="231">
        <v>5</v>
      </c>
      <c r="T37" s="234">
        <v>47</v>
      </c>
      <c r="U37" s="236">
        <v>47</v>
      </c>
      <c r="V37" s="237">
        <v>0</v>
      </c>
      <c r="W37" s="231">
        <v>0</v>
      </c>
      <c r="X37" s="234">
        <v>0</v>
      </c>
      <c r="Y37" s="237">
        <v>0</v>
      </c>
      <c r="Z37" s="233">
        <v>0</v>
      </c>
      <c r="AA37" s="233">
        <v>0</v>
      </c>
      <c r="AB37" s="233">
        <v>0</v>
      </c>
      <c r="AC37" s="231">
        <v>0</v>
      </c>
      <c r="AD37" s="234">
        <v>0</v>
      </c>
      <c r="AE37" s="238">
        <v>0</v>
      </c>
      <c r="AF37" s="237">
        <v>0</v>
      </c>
      <c r="AG37" s="231">
        <v>0</v>
      </c>
      <c r="AH37" s="234">
        <v>0</v>
      </c>
      <c r="AI37" s="237">
        <v>10</v>
      </c>
      <c r="AJ37" s="233">
        <v>9</v>
      </c>
      <c r="AK37" s="233">
        <v>11</v>
      </c>
      <c r="AL37" s="233">
        <v>10</v>
      </c>
      <c r="AM37" s="231">
        <v>2</v>
      </c>
      <c r="AN37" s="234">
        <v>42</v>
      </c>
      <c r="AO37" s="238">
        <v>42</v>
      </c>
      <c r="AP37" s="237">
        <v>0</v>
      </c>
      <c r="AQ37" s="231">
        <v>0</v>
      </c>
      <c r="AR37" s="234">
        <v>0</v>
      </c>
      <c r="AS37" s="232">
        <v>10</v>
      </c>
      <c r="AT37" s="233">
        <v>9</v>
      </c>
      <c r="AU37" s="233">
        <v>11</v>
      </c>
      <c r="AV37" s="233">
        <v>10</v>
      </c>
      <c r="AW37" s="231">
        <v>2</v>
      </c>
      <c r="AX37" s="234">
        <v>42</v>
      </c>
      <c r="AY37" s="235">
        <v>42</v>
      </c>
      <c r="AZ37" s="230">
        <v>0</v>
      </c>
      <c r="BA37" s="231">
        <v>0</v>
      </c>
      <c r="BB37" s="231">
        <v>0</v>
      </c>
      <c r="BC37" s="232">
        <v>0</v>
      </c>
      <c r="BD37" s="233">
        <v>0</v>
      </c>
      <c r="BE37" s="233">
        <v>0</v>
      </c>
      <c r="BF37" s="233">
        <v>0</v>
      </c>
      <c r="BG37" s="231">
        <v>0</v>
      </c>
      <c r="BH37" s="234">
        <v>0</v>
      </c>
      <c r="BI37" s="236">
        <v>0</v>
      </c>
      <c r="BJ37" s="237">
        <v>0</v>
      </c>
      <c r="BK37" s="231">
        <v>0</v>
      </c>
      <c r="BL37" s="231">
        <v>0</v>
      </c>
      <c r="BM37" s="232">
        <v>0</v>
      </c>
      <c r="BN37" s="233">
        <v>0</v>
      </c>
      <c r="BO37" s="233">
        <v>1</v>
      </c>
      <c r="BP37" s="233">
        <v>0</v>
      </c>
      <c r="BQ37" s="231">
        <v>0</v>
      </c>
      <c r="BR37" s="234">
        <v>1</v>
      </c>
      <c r="BS37" s="235">
        <v>1</v>
      </c>
      <c r="BT37" s="230">
        <v>0</v>
      </c>
      <c r="BU37" s="231">
        <v>0</v>
      </c>
      <c r="BV37" s="231">
        <v>0</v>
      </c>
      <c r="BW37" s="232">
        <v>0</v>
      </c>
      <c r="BX37" s="233">
        <v>0</v>
      </c>
      <c r="BY37" s="233">
        <v>1</v>
      </c>
      <c r="BZ37" s="233">
        <v>0</v>
      </c>
      <c r="CA37" s="231">
        <v>0</v>
      </c>
      <c r="CB37" s="234">
        <v>1</v>
      </c>
      <c r="CC37" s="236">
        <v>1</v>
      </c>
      <c r="CD37" s="237">
        <v>0</v>
      </c>
      <c r="CE37" s="231">
        <v>0</v>
      </c>
      <c r="CF37" s="231">
        <v>0</v>
      </c>
      <c r="CG37" s="232">
        <v>0</v>
      </c>
      <c r="CH37" s="233">
        <v>0</v>
      </c>
      <c r="CI37" s="233">
        <v>0</v>
      </c>
      <c r="CJ37" s="233">
        <v>0</v>
      </c>
      <c r="CK37" s="231">
        <v>0</v>
      </c>
      <c r="CL37" s="234">
        <v>0</v>
      </c>
      <c r="CM37" s="236">
        <v>0</v>
      </c>
      <c r="CN37" s="237">
        <v>0</v>
      </c>
      <c r="CO37" s="231">
        <v>0</v>
      </c>
      <c r="CP37" s="231">
        <v>0</v>
      </c>
      <c r="CQ37" s="232">
        <v>10</v>
      </c>
      <c r="CR37" s="233">
        <v>11</v>
      </c>
      <c r="CS37" s="233">
        <v>27</v>
      </c>
      <c r="CT37" s="233">
        <v>35</v>
      </c>
      <c r="CU37" s="231">
        <v>7</v>
      </c>
      <c r="CV37" s="234">
        <v>90</v>
      </c>
      <c r="CW37" s="236">
        <v>90</v>
      </c>
      <c r="CX37" s="40"/>
    </row>
    <row r="38" spans="1:102" ht="20.25" customHeight="1" x14ac:dyDescent="0.15">
      <c r="A38" s="66" t="s">
        <v>36</v>
      </c>
      <c r="B38" s="230">
        <v>0</v>
      </c>
      <c r="C38" s="231">
        <v>0</v>
      </c>
      <c r="D38" s="231">
        <v>0</v>
      </c>
      <c r="E38" s="232">
        <v>0</v>
      </c>
      <c r="F38" s="233">
        <v>5</v>
      </c>
      <c r="G38" s="233">
        <v>23</v>
      </c>
      <c r="H38" s="233">
        <v>42</v>
      </c>
      <c r="I38" s="231">
        <v>32</v>
      </c>
      <c r="J38" s="234">
        <v>102</v>
      </c>
      <c r="K38" s="235">
        <v>102</v>
      </c>
      <c r="L38" s="230">
        <v>0</v>
      </c>
      <c r="M38" s="231">
        <v>0</v>
      </c>
      <c r="N38" s="234">
        <v>0</v>
      </c>
      <c r="O38" s="232">
        <v>0</v>
      </c>
      <c r="P38" s="233">
        <v>5</v>
      </c>
      <c r="Q38" s="233">
        <v>22</v>
      </c>
      <c r="R38" s="233">
        <v>42</v>
      </c>
      <c r="S38" s="231">
        <v>31</v>
      </c>
      <c r="T38" s="234">
        <v>100</v>
      </c>
      <c r="U38" s="236">
        <v>100</v>
      </c>
      <c r="V38" s="237">
        <v>0</v>
      </c>
      <c r="W38" s="231">
        <v>0</v>
      </c>
      <c r="X38" s="234">
        <v>0</v>
      </c>
      <c r="Y38" s="237">
        <v>0</v>
      </c>
      <c r="Z38" s="233">
        <v>0</v>
      </c>
      <c r="AA38" s="233">
        <v>1</v>
      </c>
      <c r="AB38" s="233">
        <v>0</v>
      </c>
      <c r="AC38" s="231">
        <v>1</v>
      </c>
      <c r="AD38" s="234">
        <v>2</v>
      </c>
      <c r="AE38" s="238">
        <v>2</v>
      </c>
      <c r="AF38" s="237">
        <v>0</v>
      </c>
      <c r="AG38" s="231">
        <v>0</v>
      </c>
      <c r="AH38" s="234">
        <v>0</v>
      </c>
      <c r="AI38" s="237">
        <v>15</v>
      </c>
      <c r="AJ38" s="233">
        <v>25</v>
      </c>
      <c r="AK38" s="233">
        <v>34</v>
      </c>
      <c r="AL38" s="233">
        <v>17</v>
      </c>
      <c r="AM38" s="231">
        <v>7</v>
      </c>
      <c r="AN38" s="234">
        <v>98</v>
      </c>
      <c r="AO38" s="238">
        <v>98</v>
      </c>
      <c r="AP38" s="237">
        <v>0</v>
      </c>
      <c r="AQ38" s="231">
        <v>0</v>
      </c>
      <c r="AR38" s="234">
        <v>0</v>
      </c>
      <c r="AS38" s="232">
        <v>15</v>
      </c>
      <c r="AT38" s="233">
        <v>25</v>
      </c>
      <c r="AU38" s="233">
        <v>33</v>
      </c>
      <c r="AV38" s="233">
        <v>17</v>
      </c>
      <c r="AW38" s="231">
        <v>7</v>
      </c>
      <c r="AX38" s="234">
        <v>97</v>
      </c>
      <c r="AY38" s="235">
        <v>97</v>
      </c>
      <c r="AZ38" s="230">
        <v>0</v>
      </c>
      <c r="BA38" s="231">
        <v>0</v>
      </c>
      <c r="BB38" s="231">
        <v>0</v>
      </c>
      <c r="BC38" s="232">
        <v>0</v>
      </c>
      <c r="BD38" s="233">
        <v>0</v>
      </c>
      <c r="BE38" s="233">
        <v>1</v>
      </c>
      <c r="BF38" s="233">
        <v>0</v>
      </c>
      <c r="BG38" s="231">
        <v>0</v>
      </c>
      <c r="BH38" s="234">
        <v>1</v>
      </c>
      <c r="BI38" s="236">
        <v>1</v>
      </c>
      <c r="BJ38" s="237">
        <v>0</v>
      </c>
      <c r="BK38" s="231">
        <v>0</v>
      </c>
      <c r="BL38" s="231">
        <v>0</v>
      </c>
      <c r="BM38" s="232">
        <v>1</v>
      </c>
      <c r="BN38" s="233">
        <v>3</v>
      </c>
      <c r="BO38" s="233">
        <v>2</v>
      </c>
      <c r="BP38" s="233">
        <v>2</v>
      </c>
      <c r="BQ38" s="231">
        <v>1</v>
      </c>
      <c r="BR38" s="234">
        <v>9</v>
      </c>
      <c r="BS38" s="235">
        <v>9</v>
      </c>
      <c r="BT38" s="230">
        <v>0</v>
      </c>
      <c r="BU38" s="231">
        <v>0</v>
      </c>
      <c r="BV38" s="231">
        <v>0</v>
      </c>
      <c r="BW38" s="232">
        <v>1</v>
      </c>
      <c r="BX38" s="233">
        <v>3</v>
      </c>
      <c r="BY38" s="233">
        <v>2</v>
      </c>
      <c r="BZ38" s="233">
        <v>2</v>
      </c>
      <c r="CA38" s="231">
        <v>1</v>
      </c>
      <c r="CB38" s="234">
        <v>9</v>
      </c>
      <c r="CC38" s="236">
        <v>9</v>
      </c>
      <c r="CD38" s="237">
        <v>0</v>
      </c>
      <c r="CE38" s="231">
        <v>0</v>
      </c>
      <c r="CF38" s="231">
        <v>0</v>
      </c>
      <c r="CG38" s="232">
        <v>0</v>
      </c>
      <c r="CH38" s="233">
        <v>0</v>
      </c>
      <c r="CI38" s="233">
        <v>0</v>
      </c>
      <c r="CJ38" s="233">
        <v>0</v>
      </c>
      <c r="CK38" s="231">
        <v>0</v>
      </c>
      <c r="CL38" s="234">
        <v>0</v>
      </c>
      <c r="CM38" s="236">
        <v>0</v>
      </c>
      <c r="CN38" s="237">
        <v>0</v>
      </c>
      <c r="CO38" s="231">
        <v>0</v>
      </c>
      <c r="CP38" s="231">
        <v>0</v>
      </c>
      <c r="CQ38" s="232">
        <v>16</v>
      </c>
      <c r="CR38" s="233">
        <v>33</v>
      </c>
      <c r="CS38" s="233">
        <v>59</v>
      </c>
      <c r="CT38" s="233">
        <v>61</v>
      </c>
      <c r="CU38" s="231">
        <v>40</v>
      </c>
      <c r="CV38" s="234">
        <v>209</v>
      </c>
      <c r="CW38" s="236">
        <v>209</v>
      </c>
      <c r="CX38" s="40"/>
    </row>
    <row r="39" spans="1:102" ht="20.25" customHeight="1" x14ac:dyDescent="0.15">
      <c r="A39" s="66" t="s">
        <v>37</v>
      </c>
      <c r="B39" s="230">
        <v>0</v>
      </c>
      <c r="C39" s="231">
        <v>0</v>
      </c>
      <c r="D39" s="231">
        <v>0</v>
      </c>
      <c r="E39" s="232">
        <v>3</v>
      </c>
      <c r="F39" s="233">
        <v>8</v>
      </c>
      <c r="G39" s="233">
        <v>55</v>
      </c>
      <c r="H39" s="233">
        <v>73</v>
      </c>
      <c r="I39" s="231">
        <v>56</v>
      </c>
      <c r="J39" s="234">
        <v>195</v>
      </c>
      <c r="K39" s="235">
        <v>195</v>
      </c>
      <c r="L39" s="230">
        <v>0</v>
      </c>
      <c r="M39" s="231">
        <v>0</v>
      </c>
      <c r="N39" s="234">
        <v>0</v>
      </c>
      <c r="O39" s="232">
        <v>3</v>
      </c>
      <c r="P39" s="233">
        <v>8</v>
      </c>
      <c r="Q39" s="233">
        <v>55</v>
      </c>
      <c r="R39" s="233">
        <v>73</v>
      </c>
      <c r="S39" s="231">
        <v>56</v>
      </c>
      <c r="T39" s="234">
        <v>195</v>
      </c>
      <c r="U39" s="236">
        <v>195</v>
      </c>
      <c r="V39" s="237">
        <v>0</v>
      </c>
      <c r="W39" s="231">
        <v>0</v>
      </c>
      <c r="X39" s="234">
        <v>0</v>
      </c>
      <c r="Y39" s="237">
        <v>0</v>
      </c>
      <c r="Z39" s="233">
        <v>0</v>
      </c>
      <c r="AA39" s="233">
        <v>0</v>
      </c>
      <c r="AB39" s="233">
        <v>0</v>
      </c>
      <c r="AC39" s="231">
        <v>0</v>
      </c>
      <c r="AD39" s="234">
        <v>0</v>
      </c>
      <c r="AE39" s="238">
        <v>0</v>
      </c>
      <c r="AF39" s="237">
        <v>0</v>
      </c>
      <c r="AG39" s="231">
        <v>0</v>
      </c>
      <c r="AH39" s="234">
        <v>0</v>
      </c>
      <c r="AI39" s="237">
        <v>13</v>
      </c>
      <c r="AJ39" s="233">
        <v>30</v>
      </c>
      <c r="AK39" s="233">
        <v>37</v>
      </c>
      <c r="AL39" s="233">
        <v>34</v>
      </c>
      <c r="AM39" s="231">
        <v>13</v>
      </c>
      <c r="AN39" s="234">
        <v>127</v>
      </c>
      <c r="AO39" s="238">
        <v>127</v>
      </c>
      <c r="AP39" s="237">
        <v>0</v>
      </c>
      <c r="AQ39" s="231">
        <v>0</v>
      </c>
      <c r="AR39" s="234">
        <v>0</v>
      </c>
      <c r="AS39" s="232">
        <v>12</v>
      </c>
      <c r="AT39" s="233">
        <v>30</v>
      </c>
      <c r="AU39" s="233">
        <v>37</v>
      </c>
      <c r="AV39" s="233">
        <v>33</v>
      </c>
      <c r="AW39" s="231">
        <v>12</v>
      </c>
      <c r="AX39" s="234">
        <v>124</v>
      </c>
      <c r="AY39" s="235">
        <v>124</v>
      </c>
      <c r="AZ39" s="230">
        <v>0</v>
      </c>
      <c r="BA39" s="231">
        <v>0</v>
      </c>
      <c r="BB39" s="231">
        <v>0</v>
      </c>
      <c r="BC39" s="232">
        <v>1</v>
      </c>
      <c r="BD39" s="233">
        <v>0</v>
      </c>
      <c r="BE39" s="233">
        <v>0</v>
      </c>
      <c r="BF39" s="233">
        <v>1</v>
      </c>
      <c r="BG39" s="231">
        <v>1</v>
      </c>
      <c r="BH39" s="234">
        <v>3</v>
      </c>
      <c r="BI39" s="236">
        <v>3</v>
      </c>
      <c r="BJ39" s="237">
        <v>0</v>
      </c>
      <c r="BK39" s="231">
        <v>0</v>
      </c>
      <c r="BL39" s="231">
        <v>0</v>
      </c>
      <c r="BM39" s="232">
        <v>0</v>
      </c>
      <c r="BN39" s="233">
        <v>0</v>
      </c>
      <c r="BO39" s="233">
        <v>0</v>
      </c>
      <c r="BP39" s="233">
        <v>4</v>
      </c>
      <c r="BQ39" s="231">
        <v>3</v>
      </c>
      <c r="BR39" s="234">
        <v>7</v>
      </c>
      <c r="BS39" s="235">
        <v>7</v>
      </c>
      <c r="BT39" s="230">
        <v>0</v>
      </c>
      <c r="BU39" s="231">
        <v>0</v>
      </c>
      <c r="BV39" s="231">
        <v>0</v>
      </c>
      <c r="BW39" s="232">
        <v>0</v>
      </c>
      <c r="BX39" s="233">
        <v>0</v>
      </c>
      <c r="BY39" s="233">
        <v>0</v>
      </c>
      <c r="BZ39" s="233">
        <v>4</v>
      </c>
      <c r="CA39" s="231">
        <v>3</v>
      </c>
      <c r="CB39" s="234">
        <v>7</v>
      </c>
      <c r="CC39" s="236">
        <v>7</v>
      </c>
      <c r="CD39" s="237">
        <v>0</v>
      </c>
      <c r="CE39" s="231">
        <v>0</v>
      </c>
      <c r="CF39" s="231">
        <v>0</v>
      </c>
      <c r="CG39" s="232">
        <v>0</v>
      </c>
      <c r="CH39" s="233">
        <v>0</v>
      </c>
      <c r="CI39" s="233">
        <v>0</v>
      </c>
      <c r="CJ39" s="233">
        <v>0</v>
      </c>
      <c r="CK39" s="231">
        <v>0</v>
      </c>
      <c r="CL39" s="234">
        <v>0</v>
      </c>
      <c r="CM39" s="236">
        <v>0</v>
      </c>
      <c r="CN39" s="237">
        <v>0</v>
      </c>
      <c r="CO39" s="231">
        <v>0</v>
      </c>
      <c r="CP39" s="231">
        <v>0</v>
      </c>
      <c r="CQ39" s="232">
        <v>16</v>
      </c>
      <c r="CR39" s="233">
        <v>38</v>
      </c>
      <c r="CS39" s="233">
        <v>92</v>
      </c>
      <c r="CT39" s="233">
        <v>111</v>
      </c>
      <c r="CU39" s="231">
        <v>72</v>
      </c>
      <c r="CV39" s="234">
        <v>329</v>
      </c>
      <c r="CW39" s="236">
        <v>329</v>
      </c>
      <c r="CX39" s="40"/>
    </row>
    <row r="40" spans="1:102" ht="20.25" customHeight="1" thickBot="1" x14ac:dyDescent="0.2">
      <c r="A40" s="67" t="s">
        <v>38</v>
      </c>
      <c r="B40" s="239">
        <v>0</v>
      </c>
      <c r="C40" s="240">
        <v>0</v>
      </c>
      <c r="D40" s="240">
        <v>0</v>
      </c>
      <c r="E40" s="241">
        <v>0</v>
      </c>
      <c r="F40" s="242">
        <v>0</v>
      </c>
      <c r="G40" s="242">
        <v>8</v>
      </c>
      <c r="H40" s="242">
        <v>8</v>
      </c>
      <c r="I40" s="240">
        <v>4</v>
      </c>
      <c r="J40" s="243">
        <v>20</v>
      </c>
      <c r="K40" s="244">
        <v>20</v>
      </c>
      <c r="L40" s="239">
        <v>0</v>
      </c>
      <c r="M40" s="240">
        <v>0</v>
      </c>
      <c r="N40" s="243">
        <v>0</v>
      </c>
      <c r="O40" s="241">
        <v>0</v>
      </c>
      <c r="P40" s="242">
        <v>0</v>
      </c>
      <c r="Q40" s="242">
        <v>7</v>
      </c>
      <c r="R40" s="242">
        <v>8</v>
      </c>
      <c r="S40" s="240">
        <v>4</v>
      </c>
      <c r="T40" s="243">
        <v>19</v>
      </c>
      <c r="U40" s="245">
        <v>19</v>
      </c>
      <c r="V40" s="246">
        <v>0</v>
      </c>
      <c r="W40" s="240">
        <v>0</v>
      </c>
      <c r="X40" s="243">
        <v>0</v>
      </c>
      <c r="Y40" s="246">
        <v>0</v>
      </c>
      <c r="Z40" s="242">
        <v>0</v>
      </c>
      <c r="AA40" s="242">
        <v>1</v>
      </c>
      <c r="AB40" s="242">
        <v>0</v>
      </c>
      <c r="AC40" s="240">
        <v>0</v>
      </c>
      <c r="AD40" s="243">
        <v>1</v>
      </c>
      <c r="AE40" s="247">
        <v>1</v>
      </c>
      <c r="AF40" s="246">
        <v>0</v>
      </c>
      <c r="AG40" s="240">
        <v>0</v>
      </c>
      <c r="AH40" s="243">
        <v>0</v>
      </c>
      <c r="AI40" s="246">
        <v>0</v>
      </c>
      <c r="AJ40" s="242">
        <v>1</v>
      </c>
      <c r="AK40" s="242">
        <v>7</v>
      </c>
      <c r="AL40" s="242">
        <v>5</v>
      </c>
      <c r="AM40" s="240">
        <v>1</v>
      </c>
      <c r="AN40" s="243">
        <v>14</v>
      </c>
      <c r="AO40" s="247">
        <v>14</v>
      </c>
      <c r="AP40" s="246">
        <v>0</v>
      </c>
      <c r="AQ40" s="240">
        <v>0</v>
      </c>
      <c r="AR40" s="243">
        <v>0</v>
      </c>
      <c r="AS40" s="241">
        <v>0</v>
      </c>
      <c r="AT40" s="242">
        <v>1</v>
      </c>
      <c r="AU40" s="242">
        <v>7</v>
      </c>
      <c r="AV40" s="242">
        <v>4</v>
      </c>
      <c r="AW40" s="240">
        <v>0</v>
      </c>
      <c r="AX40" s="243">
        <v>12</v>
      </c>
      <c r="AY40" s="244">
        <v>12</v>
      </c>
      <c r="AZ40" s="239">
        <v>0</v>
      </c>
      <c r="BA40" s="240">
        <v>0</v>
      </c>
      <c r="BB40" s="240">
        <v>0</v>
      </c>
      <c r="BC40" s="241">
        <v>0</v>
      </c>
      <c r="BD40" s="242">
        <v>0</v>
      </c>
      <c r="BE40" s="242">
        <v>0</v>
      </c>
      <c r="BF40" s="242">
        <v>1</v>
      </c>
      <c r="BG40" s="240">
        <v>1</v>
      </c>
      <c r="BH40" s="243">
        <v>2</v>
      </c>
      <c r="BI40" s="245">
        <v>2</v>
      </c>
      <c r="BJ40" s="246">
        <v>0</v>
      </c>
      <c r="BK40" s="240">
        <v>0</v>
      </c>
      <c r="BL40" s="240">
        <v>0</v>
      </c>
      <c r="BM40" s="241">
        <v>0</v>
      </c>
      <c r="BN40" s="242">
        <v>0</v>
      </c>
      <c r="BO40" s="242">
        <v>1</v>
      </c>
      <c r="BP40" s="242">
        <v>0</v>
      </c>
      <c r="BQ40" s="240">
        <v>0</v>
      </c>
      <c r="BR40" s="243">
        <v>1</v>
      </c>
      <c r="BS40" s="244">
        <v>1</v>
      </c>
      <c r="BT40" s="239">
        <v>0</v>
      </c>
      <c r="BU40" s="240">
        <v>0</v>
      </c>
      <c r="BV40" s="240">
        <v>0</v>
      </c>
      <c r="BW40" s="241">
        <v>0</v>
      </c>
      <c r="BX40" s="242">
        <v>0</v>
      </c>
      <c r="BY40" s="242">
        <v>1</v>
      </c>
      <c r="BZ40" s="242">
        <v>0</v>
      </c>
      <c r="CA40" s="240">
        <v>0</v>
      </c>
      <c r="CB40" s="243">
        <v>1</v>
      </c>
      <c r="CC40" s="245">
        <v>1</v>
      </c>
      <c r="CD40" s="246">
        <v>0</v>
      </c>
      <c r="CE40" s="240">
        <v>0</v>
      </c>
      <c r="CF40" s="240">
        <v>0</v>
      </c>
      <c r="CG40" s="241">
        <v>0</v>
      </c>
      <c r="CH40" s="242">
        <v>0</v>
      </c>
      <c r="CI40" s="242">
        <v>0</v>
      </c>
      <c r="CJ40" s="242">
        <v>0</v>
      </c>
      <c r="CK40" s="240">
        <v>0</v>
      </c>
      <c r="CL40" s="243">
        <v>0</v>
      </c>
      <c r="CM40" s="245">
        <v>0</v>
      </c>
      <c r="CN40" s="246">
        <v>0</v>
      </c>
      <c r="CO40" s="240">
        <v>0</v>
      </c>
      <c r="CP40" s="240">
        <v>0</v>
      </c>
      <c r="CQ40" s="241">
        <v>0</v>
      </c>
      <c r="CR40" s="242">
        <v>1</v>
      </c>
      <c r="CS40" s="242">
        <v>16</v>
      </c>
      <c r="CT40" s="242">
        <v>13</v>
      </c>
      <c r="CU40" s="240">
        <v>5</v>
      </c>
      <c r="CV40" s="243">
        <v>35</v>
      </c>
      <c r="CW40" s="245">
        <v>35</v>
      </c>
      <c r="CX40" s="40"/>
    </row>
    <row r="41" spans="1:102" x14ac:dyDescent="0.15">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row>
    <row r="42" spans="1:102" x14ac:dyDescent="0.15">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row>
    <row r="43" spans="1:102" x14ac:dyDescent="0.15">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row>
    <row r="44" spans="1:102" x14ac:dyDescent="0.15">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row>
    <row r="45" spans="1:102" x14ac:dyDescent="0.15">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row>
    <row r="46" spans="1:102" x14ac:dyDescent="0.15">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02" x14ac:dyDescent="0.15">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02" x14ac:dyDescent="0.15">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x14ac:dyDescent="0.15">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x14ac:dyDescent="0.15">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x14ac:dyDescent="0.15">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x14ac:dyDescent="0.15">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x14ac:dyDescent="0.15">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x14ac:dyDescent="0.15">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x14ac:dyDescent="0.15">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x14ac:dyDescent="0.15">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x14ac:dyDescent="0.15">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x14ac:dyDescent="0.1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x14ac:dyDescent="0.15">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x14ac:dyDescent="0.15">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x14ac:dyDescent="0.15">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x14ac:dyDescent="0.1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x14ac:dyDescent="0.1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x14ac:dyDescent="0.1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x14ac:dyDescent="0.15">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x14ac:dyDescent="0.15">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x14ac:dyDescent="0.15">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x14ac:dyDescent="0.15">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x14ac:dyDescent="0.15">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x14ac:dyDescent="0.15">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x14ac:dyDescent="0.15">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x14ac:dyDescent="0.15">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x14ac:dyDescent="0.15">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x14ac:dyDescent="0.15">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x14ac:dyDescent="0.15">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x14ac:dyDescent="0.15">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x14ac:dyDescent="0.15">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x14ac:dyDescent="0.15">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x14ac:dyDescent="0.15">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x14ac:dyDescent="0.15">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x14ac:dyDescent="0.15">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x14ac:dyDescent="0.15">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x14ac:dyDescent="0.15">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x14ac:dyDescent="0.15">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x14ac:dyDescent="0.15">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x14ac:dyDescent="0.15">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x14ac:dyDescent="0.15">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x14ac:dyDescent="0.15">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x14ac:dyDescent="0.15">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x14ac:dyDescent="0.15">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x14ac:dyDescent="0.15">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x14ac:dyDescent="0.15">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x14ac:dyDescent="0.15">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x14ac:dyDescent="0.15">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x14ac:dyDescent="0.15">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x14ac:dyDescent="0.15">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x14ac:dyDescent="0.15">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x14ac:dyDescent="0.15">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x14ac:dyDescent="0.15">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x14ac:dyDescent="0.15">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x14ac:dyDescent="0.15">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x14ac:dyDescent="0.15">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x14ac:dyDescent="0.15">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x14ac:dyDescent="0.15">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x14ac:dyDescent="0.15">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x14ac:dyDescent="0.15">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x14ac:dyDescent="0.15">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x14ac:dyDescent="0.15">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x14ac:dyDescent="0.15">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x14ac:dyDescent="0.15">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x14ac:dyDescent="0.15">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x14ac:dyDescent="0.15">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x14ac:dyDescent="0.15">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x14ac:dyDescent="0.15">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x14ac:dyDescent="0.15">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x14ac:dyDescent="0.15">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x14ac:dyDescent="0.15">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x14ac:dyDescent="0.15">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x14ac:dyDescent="0.15">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x14ac:dyDescent="0.15">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x14ac:dyDescent="0.15">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x14ac:dyDescent="0.15">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x14ac:dyDescent="0.15">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x14ac:dyDescent="0.15">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x14ac:dyDescent="0.15">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x14ac:dyDescent="0.15">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x14ac:dyDescent="0.15">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x14ac:dyDescent="0.15">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x14ac:dyDescent="0.15">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x14ac:dyDescent="0.15">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x14ac:dyDescent="0.15">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x14ac:dyDescent="0.15">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x14ac:dyDescent="0.15">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x14ac:dyDescent="0.15">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x14ac:dyDescent="0.15">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x14ac:dyDescent="0.15">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x14ac:dyDescent="0.15">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x14ac:dyDescent="0.15">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x14ac:dyDescent="0.15">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x14ac:dyDescent="0.15">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x14ac:dyDescent="0.15">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x14ac:dyDescent="0.15">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x14ac:dyDescent="0.15">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x14ac:dyDescent="0.15">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x14ac:dyDescent="0.15">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x14ac:dyDescent="0.15">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x14ac:dyDescent="0.15">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x14ac:dyDescent="0.15">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x14ac:dyDescent="0.15">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x14ac:dyDescent="0.15">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x14ac:dyDescent="0.15">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x14ac:dyDescent="0.15">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x14ac:dyDescent="0.15">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x14ac:dyDescent="0.15">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x14ac:dyDescent="0.15">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x14ac:dyDescent="0.15">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x14ac:dyDescent="0.15">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x14ac:dyDescent="0.15">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x14ac:dyDescent="0.15">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x14ac:dyDescent="0.15">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x14ac:dyDescent="0.15">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x14ac:dyDescent="0.15">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x14ac:dyDescent="0.15">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x14ac:dyDescent="0.15">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x14ac:dyDescent="0.15">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x14ac:dyDescent="0.15">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x14ac:dyDescent="0.15">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x14ac:dyDescent="0.15">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x14ac:dyDescent="0.15">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x14ac:dyDescent="0.15">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x14ac:dyDescent="0.15">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x14ac:dyDescent="0.15">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x14ac:dyDescent="0.15">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x14ac:dyDescent="0.15">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x14ac:dyDescent="0.15">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x14ac:dyDescent="0.15">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x14ac:dyDescent="0.15">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x14ac:dyDescent="0.15">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x14ac:dyDescent="0.15">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x14ac:dyDescent="0.15">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x14ac:dyDescent="0.15">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x14ac:dyDescent="0.15">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x14ac:dyDescent="0.15">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x14ac:dyDescent="0.15">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x14ac:dyDescent="0.15">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x14ac:dyDescent="0.15">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x14ac:dyDescent="0.15">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x14ac:dyDescent="0.15">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x14ac:dyDescent="0.15">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x14ac:dyDescent="0.15">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x14ac:dyDescent="0.15">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x14ac:dyDescent="0.15">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x14ac:dyDescent="0.15">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x14ac:dyDescent="0.15">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x14ac:dyDescent="0.15">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x14ac:dyDescent="0.15">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x14ac:dyDescent="0.15">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x14ac:dyDescent="0.15">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x14ac:dyDescent="0.15">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x14ac:dyDescent="0.15">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x14ac:dyDescent="0.15">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x14ac:dyDescent="0.15">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x14ac:dyDescent="0.15">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x14ac:dyDescent="0.15">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x14ac:dyDescent="0.15">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x14ac:dyDescent="0.15">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x14ac:dyDescent="0.15">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x14ac:dyDescent="0.15">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x14ac:dyDescent="0.15">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x14ac:dyDescent="0.15">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x14ac:dyDescent="0.15">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x14ac:dyDescent="0.15">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x14ac:dyDescent="0.15">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x14ac:dyDescent="0.15">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x14ac:dyDescent="0.15">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x14ac:dyDescent="0.15">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x14ac:dyDescent="0.15">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x14ac:dyDescent="0.15">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x14ac:dyDescent="0.15">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45">
    <mergeCell ref="CN5:CP5"/>
    <mergeCell ref="CQ5:CV5"/>
    <mergeCell ref="CW5:CW6"/>
    <mergeCell ref="CC5:CC6"/>
    <mergeCell ref="CD5:CF5"/>
    <mergeCell ref="CG5:CL5"/>
    <mergeCell ref="CM5:CM6"/>
    <mergeCell ref="BT5:BV5"/>
    <mergeCell ref="BW5:CB5"/>
    <mergeCell ref="AZ5:BB5"/>
    <mergeCell ref="BC5:BH5"/>
    <mergeCell ref="BI5:BI6"/>
    <mergeCell ref="BJ5:BL5"/>
    <mergeCell ref="V5:X5"/>
    <mergeCell ref="Y5:AD5"/>
    <mergeCell ref="AE5:AE6"/>
    <mergeCell ref="BM5:BR5"/>
    <mergeCell ref="BS5:BS6"/>
    <mergeCell ref="BJ3:CM3"/>
    <mergeCell ref="CN3:CW4"/>
    <mergeCell ref="B4:K4"/>
    <mergeCell ref="L4:U4"/>
    <mergeCell ref="V4:AE4"/>
    <mergeCell ref="AF4:AO4"/>
    <mergeCell ref="AP4:AY4"/>
    <mergeCell ref="AZ4:BI4"/>
    <mergeCell ref="BJ4:BS4"/>
    <mergeCell ref="BT4:CC4"/>
    <mergeCell ref="CD4:CM4"/>
    <mergeCell ref="F1:G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9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F218"/>
  <sheetViews>
    <sheetView zoomScaleNormal="100" zoomScaleSheetLayoutView="55" workbookViewId="0">
      <pane xSplit="1" ySplit="6" topLeftCell="B31" activePane="bottomRight" state="frozen"/>
      <selection activeCell="F37" sqref="F37"/>
      <selection pane="topRight" activeCell="F37" sqref="F37"/>
      <selection pane="bottomLeft" activeCell="F37" sqref="F37"/>
      <selection pane="bottomRight" activeCell="B6" sqref="B6"/>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21" width="8.75" style="1" customWidth="1"/>
    <col min="22" max="31" width="9.625" style="1" customWidth="1"/>
    <col min="32" max="16384" width="9" style="1"/>
  </cols>
  <sheetData>
    <row r="1" spans="1:32" ht="25.5" customHeight="1" x14ac:dyDescent="0.15">
      <c r="A1" s="23" t="s">
        <v>57</v>
      </c>
      <c r="D1" s="294">
        <v>29</v>
      </c>
      <c r="E1" s="295">
        <f>第１表!G2</f>
        <v>12</v>
      </c>
      <c r="F1" s="454">
        <f>IF(E1&lt;3,E1-2+12,E1-2)</f>
        <v>10</v>
      </c>
      <c r="G1" s="454"/>
    </row>
    <row r="2" spans="1:32" ht="17.25" customHeight="1" thickBot="1" x14ac:dyDescent="0.2">
      <c r="A2" s="23" t="s">
        <v>138</v>
      </c>
      <c r="E2" s="23" t="s">
        <v>144</v>
      </c>
    </row>
    <row r="3" spans="1:32" ht="24.75" customHeight="1" x14ac:dyDescent="0.15">
      <c r="A3" s="471"/>
      <c r="B3" s="501" t="s">
        <v>58</v>
      </c>
      <c r="C3" s="502"/>
      <c r="D3" s="502"/>
      <c r="E3" s="502"/>
      <c r="F3" s="502"/>
      <c r="G3" s="502"/>
      <c r="H3" s="502"/>
      <c r="I3" s="502"/>
      <c r="J3" s="502"/>
      <c r="K3" s="498" t="s">
        <v>53</v>
      </c>
      <c r="L3" s="501" t="s">
        <v>59</v>
      </c>
      <c r="M3" s="502"/>
      <c r="N3" s="502"/>
      <c r="O3" s="502"/>
      <c r="P3" s="502"/>
      <c r="Q3" s="502"/>
      <c r="R3" s="502"/>
      <c r="S3" s="502"/>
      <c r="T3" s="503"/>
      <c r="U3" s="498" t="s">
        <v>53</v>
      </c>
      <c r="V3" s="501" t="s">
        <v>60</v>
      </c>
      <c r="W3" s="502"/>
      <c r="X3" s="502"/>
      <c r="Y3" s="502"/>
      <c r="Z3" s="502"/>
      <c r="AA3" s="502"/>
      <c r="AB3" s="502"/>
      <c r="AC3" s="502"/>
      <c r="AD3" s="503"/>
      <c r="AE3" s="498" t="s">
        <v>53</v>
      </c>
    </row>
    <row r="4" spans="1:32" ht="24.75" customHeight="1" x14ac:dyDescent="0.15">
      <c r="A4" s="473"/>
      <c r="B4" s="479" t="s">
        <v>62</v>
      </c>
      <c r="C4" s="480"/>
      <c r="D4" s="481"/>
      <c r="E4" s="482" t="s">
        <v>63</v>
      </c>
      <c r="F4" s="483"/>
      <c r="G4" s="483"/>
      <c r="H4" s="483"/>
      <c r="I4" s="483"/>
      <c r="J4" s="483"/>
      <c r="K4" s="499"/>
      <c r="L4" s="495" t="s">
        <v>62</v>
      </c>
      <c r="M4" s="483"/>
      <c r="N4" s="484"/>
      <c r="O4" s="482" t="s">
        <v>63</v>
      </c>
      <c r="P4" s="483"/>
      <c r="Q4" s="483"/>
      <c r="R4" s="483"/>
      <c r="S4" s="483"/>
      <c r="T4" s="484"/>
      <c r="U4" s="499"/>
      <c r="V4" s="479" t="s">
        <v>62</v>
      </c>
      <c r="W4" s="480"/>
      <c r="X4" s="481"/>
      <c r="Y4" s="482" t="s">
        <v>63</v>
      </c>
      <c r="Z4" s="483"/>
      <c r="AA4" s="483"/>
      <c r="AB4" s="483"/>
      <c r="AC4" s="483"/>
      <c r="AD4" s="484"/>
      <c r="AE4" s="499"/>
    </row>
    <row r="5" spans="1:32" ht="24.75" customHeight="1" thickBot="1" x14ac:dyDescent="0.2">
      <c r="A5" s="401" t="s">
        <v>43</v>
      </c>
      <c r="B5" s="34" t="s">
        <v>44</v>
      </c>
      <c r="C5" s="35" t="s">
        <v>45</v>
      </c>
      <c r="D5" s="35" t="s">
        <v>46</v>
      </c>
      <c r="E5" s="36" t="s">
        <v>48</v>
      </c>
      <c r="F5" s="37" t="s">
        <v>49</v>
      </c>
      <c r="G5" s="37" t="s">
        <v>50</v>
      </c>
      <c r="H5" s="38" t="s">
        <v>51</v>
      </c>
      <c r="I5" s="35" t="s">
        <v>52</v>
      </c>
      <c r="J5" s="35" t="s">
        <v>97</v>
      </c>
      <c r="K5" s="500"/>
      <c r="L5" s="34" t="s">
        <v>44</v>
      </c>
      <c r="M5" s="35" t="s">
        <v>45</v>
      </c>
      <c r="N5" s="39" t="s">
        <v>46</v>
      </c>
      <c r="O5" s="18" t="s">
        <v>48</v>
      </c>
      <c r="P5" s="37" t="s">
        <v>49</v>
      </c>
      <c r="Q5" s="37" t="s">
        <v>50</v>
      </c>
      <c r="R5" s="38" t="s">
        <v>51</v>
      </c>
      <c r="S5" s="35" t="s">
        <v>52</v>
      </c>
      <c r="T5" s="39" t="s">
        <v>46</v>
      </c>
      <c r="U5" s="500"/>
      <c r="V5" s="34" t="s">
        <v>44</v>
      </c>
      <c r="W5" s="35" t="s">
        <v>45</v>
      </c>
      <c r="X5" s="35" t="s">
        <v>46</v>
      </c>
      <c r="Y5" s="36" t="s">
        <v>48</v>
      </c>
      <c r="Z5" s="37" t="s">
        <v>49</v>
      </c>
      <c r="AA5" s="37" t="s">
        <v>50</v>
      </c>
      <c r="AB5" s="38" t="s">
        <v>51</v>
      </c>
      <c r="AC5" s="35" t="s">
        <v>52</v>
      </c>
      <c r="AD5" s="39" t="s">
        <v>46</v>
      </c>
      <c r="AE5" s="500"/>
    </row>
    <row r="6" spans="1:32" ht="20.25" customHeight="1" x14ac:dyDescent="0.15">
      <c r="A6" s="400" t="s">
        <v>5</v>
      </c>
      <c r="B6" s="221">
        <v>0</v>
      </c>
      <c r="C6" s="222">
        <v>0</v>
      </c>
      <c r="D6" s="222">
        <v>0</v>
      </c>
      <c r="E6" s="223">
        <v>42</v>
      </c>
      <c r="F6" s="224">
        <v>128</v>
      </c>
      <c r="G6" s="224">
        <v>676</v>
      </c>
      <c r="H6" s="224">
        <v>908</v>
      </c>
      <c r="I6" s="222">
        <v>736</v>
      </c>
      <c r="J6" s="225">
        <v>2490</v>
      </c>
      <c r="K6" s="229">
        <v>2490</v>
      </c>
      <c r="L6" s="228">
        <v>0</v>
      </c>
      <c r="M6" s="222">
        <v>0</v>
      </c>
      <c r="N6" s="225">
        <v>0</v>
      </c>
      <c r="O6" s="228">
        <v>187</v>
      </c>
      <c r="P6" s="224">
        <v>371</v>
      </c>
      <c r="Q6" s="224">
        <v>555</v>
      </c>
      <c r="R6" s="224">
        <v>623</v>
      </c>
      <c r="S6" s="222">
        <v>354</v>
      </c>
      <c r="T6" s="225">
        <v>2090</v>
      </c>
      <c r="U6" s="229">
        <v>2090</v>
      </c>
      <c r="V6" s="228">
        <v>0</v>
      </c>
      <c r="W6" s="222">
        <v>0</v>
      </c>
      <c r="X6" s="222">
        <v>0</v>
      </c>
      <c r="Y6" s="223">
        <v>1</v>
      </c>
      <c r="Z6" s="224">
        <v>5</v>
      </c>
      <c r="AA6" s="224">
        <v>17</v>
      </c>
      <c r="AB6" s="224">
        <v>87</v>
      </c>
      <c r="AC6" s="222">
        <v>103</v>
      </c>
      <c r="AD6" s="225">
        <v>213</v>
      </c>
      <c r="AE6" s="229">
        <v>213</v>
      </c>
      <c r="AF6" s="40"/>
    </row>
    <row r="7" spans="1:32" ht="20.25" customHeight="1" x14ac:dyDescent="0.15">
      <c r="A7" s="66" t="s">
        <v>6</v>
      </c>
      <c r="B7" s="230">
        <v>0</v>
      </c>
      <c r="C7" s="231">
        <v>0</v>
      </c>
      <c r="D7" s="231">
        <v>0</v>
      </c>
      <c r="E7" s="232">
        <v>15</v>
      </c>
      <c r="F7" s="233">
        <v>75</v>
      </c>
      <c r="G7" s="233">
        <v>284</v>
      </c>
      <c r="H7" s="233">
        <v>395</v>
      </c>
      <c r="I7" s="231">
        <v>338</v>
      </c>
      <c r="J7" s="234">
        <v>1107</v>
      </c>
      <c r="K7" s="238">
        <v>1107</v>
      </c>
      <c r="L7" s="237">
        <v>0</v>
      </c>
      <c r="M7" s="231">
        <v>0</v>
      </c>
      <c r="N7" s="234">
        <v>0</v>
      </c>
      <c r="O7" s="237">
        <v>78</v>
      </c>
      <c r="P7" s="233">
        <v>184</v>
      </c>
      <c r="Q7" s="233">
        <v>276</v>
      </c>
      <c r="R7" s="233">
        <v>323</v>
      </c>
      <c r="S7" s="231">
        <v>192</v>
      </c>
      <c r="T7" s="234">
        <v>1053</v>
      </c>
      <c r="U7" s="238">
        <v>1053</v>
      </c>
      <c r="V7" s="237">
        <v>0</v>
      </c>
      <c r="W7" s="231">
        <v>0</v>
      </c>
      <c r="X7" s="231">
        <v>0</v>
      </c>
      <c r="Y7" s="232">
        <v>0</v>
      </c>
      <c r="Z7" s="233">
        <v>2</v>
      </c>
      <c r="AA7" s="233">
        <v>9</v>
      </c>
      <c r="AB7" s="233">
        <v>34</v>
      </c>
      <c r="AC7" s="231">
        <v>47</v>
      </c>
      <c r="AD7" s="234">
        <v>92</v>
      </c>
      <c r="AE7" s="238">
        <v>92</v>
      </c>
      <c r="AF7" s="40"/>
    </row>
    <row r="8" spans="1:32" ht="20.25" customHeight="1" x14ac:dyDescent="0.15">
      <c r="A8" s="66" t="s">
        <v>7</v>
      </c>
      <c r="B8" s="230">
        <v>0</v>
      </c>
      <c r="C8" s="231">
        <v>0</v>
      </c>
      <c r="D8" s="231">
        <v>0</v>
      </c>
      <c r="E8" s="232">
        <v>10</v>
      </c>
      <c r="F8" s="233">
        <v>18</v>
      </c>
      <c r="G8" s="233">
        <v>91</v>
      </c>
      <c r="H8" s="233">
        <v>104</v>
      </c>
      <c r="I8" s="231">
        <v>105</v>
      </c>
      <c r="J8" s="234">
        <v>328</v>
      </c>
      <c r="K8" s="238">
        <v>328</v>
      </c>
      <c r="L8" s="237">
        <v>0</v>
      </c>
      <c r="M8" s="231">
        <v>0</v>
      </c>
      <c r="N8" s="234">
        <v>0</v>
      </c>
      <c r="O8" s="237">
        <v>17</v>
      </c>
      <c r="P8" s="233">
        <v>44</v>
      </c>
      <c r="Q8" s="233">
        <v>60</v>
      </c>
      <c r="R8" s="233">
        <v>61</v>
      </c>
      <c r="S8" s="231">
        <v>38</v>
      </c>
      <c r="T8" s="234">
        <v>220</v>
      </c>
      <c r="U8" s="238">
        <v>220</v>
      </c>
      <c r="V8" s="237">
        <v>0</v>
      </c>
      <c r="W8" s="231">
        <v>0</v>
      </c>
      <c r="X8" s="231">
        <v>0</v>
      </c>
      <c r="Y8" s="232">
        <v>1</v>
      </c>
      <c r="Z8" s="233">
        <v>2</v>
      </c>
      <c r="AA8" s="233">
        <v>4</v>
      </c>
      <c r="AB8" s="233">
        <v>22</v>
      </c>
      <c r="AC8" s="231">
        <v>21</v>
      </c>
      <c r="AD8" s="234">
        <v>50</v>
      </c>
      <c r="AE8" s="238">
        <v>50</v>
      </c>
      <c r="AF8" s="40"/>
    </row>
    <row r="9" spans="1:32" ht="20.25" customHeight="1" x14ac:dyDescent="0.15">
      <c r="A9" s="66" t="s">
        <v>15</v>
      </c>
      <c r="B9" s="230">
        <v>0</v>
      </c>
      <c r="C9" s="231">
        <v>0</v>
      </c>
      <c r="D9" s="231">
        <v>0</v>
      </c>
      <c r="E9" s="232">
        <v>3</v>
      </c>
      <c r="F9" s="233">
        <v>6</v>
      </c>
      <c r="G9" s="233">
        <v>83</v>
      </c>
      <c r="H9" s="233">
        <v>87</v>
      </c>
      <c r="I9" s="231">
        <v>49</v>
      </c>
      <c r="J9" s="234">
        <v>228</v>
      </c>
      <c r="K9" s="238">
        <v>228</v>
      </c>
      <c r="L9" s="237">
        <v>0</v>
      </c>
      <c r="M9" s="231">
        <v>0</v>
      </c>
      <c r="N9" s="234">
        <v>0</v>
      </c>
      <c r="O9" s="237">
        <v>7</v>
      </c>
      <c r="P9" s="233">
        <v>15</v>
      </c>
      <c r="Q9" s="233">
        <v>24</v>
      </c>
      <c r="R9" s="233">
        <v>37</v>
      </c>
      <c r="S9" s="231">
        <v>18</v>
      </c>
      <c r="T9" s="234">
        <v>101</v>
      </c>
      <c r="U9" s="238">
        <v>101</v>
      </c>
      <c r="V9" s="237">
        <v>0</v>
      </c>
      <c r="W9" s="231">
        <v>0</v>
      </c>
      <c r="X9" s="231">
        <v>0</v>
      </c>
      <c r="Y9" s="232">
        <v>0</v>
      </c>
      <c r="Z9" s="233">
        <v>0</v>
      </c>
      <c r="AA9" s="233">
        <v>1</v>
      </c>
      <c r="AB9" s="233">
        <v>18</v>
      </c>
      <c r="AC9" s="231">
        <v>11</v>
      </c>
      <c r="AD9" s="234">
        <v>30</v>
      </c>
      <c r="AE9" s="238">
        <v>30</v>
      </c>
      <c r="AF9" s="40"/>
    </row>
    <row r="10" spans="1:32" ht="20.25" customHeight="1" x14ac:dyDescent="0.15">
      <c r="A10" s="66" t="s">
        <v>8</v>
      </c>
      <c r="B10" s="230">
        <v>0</v>
      </c>
      <c r="C10" s="231">
        <v>0</v>
      </c>
      <c r="D10" s="231">
        <v>0</v>
      </c>
      <c r="E10" s="232">
        <v>3</v>
      </c>
      <c r="F10" s="233">
        <v>7</v>
      </c>
      <c r="G10" s="233">
        <v>40</v>
      </c>
      <c r="H10" s="233">
        <v>58</v>
      </c>
      <c r="I10" s="231">
        <v>48</v>
      </c>
      <c r="J10" s="234">
        <v>156</v>
      </c>
      <c r="K10" s="238">
        <v>156</v>
      </c>
      <c r="L10" s="237">
        <v>0</v>
      </c>
      <c r="M10" s="231">
        <v>0</v>
      </c>
      <c r="N10" s="234">
        <v>0</v>
      </c>
      <c r="O10" s="237">
        <v>18</v>
      </c>
      <c r="P10" s="233">
        <v>13</v>
      </c>
      <c r="Q10" s="233">
        <v>24</v>
      </c>
      <c r="R10" s="233">
        <v>26</v>
      </c>
      <c r="S10" s="231">
        <v>11</v>
      </c>
      <c r="T10" s="234">
        <v>92</v>
      </c>
      <c r="U10" s="238">
        <v>92</v>
      </c>
      <c r="V10" s="237">
        <v>0</v>
      </c>
      <c r="W10" s="231">
        <v>0</v>
      </c>
      <c r="X10" s="231">
        <v>0</v>
      </c>
      <c r="Y10" s="232">
        <v>0</v>
      </c>
      <c r="Z10" s="233">
        <v>1</v>
      </c>
      <c r="AA10" s="233">
        <v>0</v>
      </c>
      <c r="AB10" s="233">
        <v>0</v>
      </c>
      <c r="AC10" s="231">
        <v>1</v>
      </c>
      <c r="AD10" s="234">
        <v>2</v>
      </c>
      <c r="AE10" s="238">
        <v>2</v>
      </c>
      <c r="AF10" s="40"/>
    </row>
    <row r="11" spans="1:32" ht="20.25" customHeight="1" x14ac:dyDescent="0.15">
      <c r="A11" s="66" t="s">
        <v>9</v>
      </c>
      <c r="B11" s="230">
        <v>0</v>
      </c>
      <c r="C11" s="231">
        <v>0</v>
      </c>
      <c r="D11" s="231">
        <v>0</v>
      </c>
      <c r="E11" s="232">
        <v>2</v>
      </c>
      <c r="F11" s="233">
        <v>3</v>
      </c>
      <c r="G11" s="233">
        <v>19</v>
      </c>
      <c r="H11" s="233">
        <v>12</v>
      </c>
      <c r="I11" s="231">
        <v>15</v>
      </c>
      <c r="J11" s="234">
        <v>51</v>
      </c>
      <c r="K11" s="238">
        <v>51</v>
      </c>
      <c r="L11" s="237">
        <v>0</v>
      </c>
      <c r="M11" s="231">
        <v>0</v>
      </c>
      <c r="N11" s="234">
        <v>0</v>
      </c>
      <c r="O11" s="237">
        <v>5</v>
      </c>
      <c r="P11" s="233">
        <v>5</v>
      </c>
      <c r="Q11" s="233">
        <v>13</v>
      </c>
      <c r="R11" s="233">
        <v>14</v>
      </c>
      <c r="S11" s="231">
        <v>6</v>
      </c>
      <c r="T11" s="234">
        <v>43</v>
      </c>
      <c r="U11" s="238">
        <v>43</v>
      </c>
      <c r="V11" s="237">
        <v>0</v>
      </c>
      <c r="W11" s="231">
        <v>0</v>
      </c>
      <c r="X11" s="231">
        <v>0</v>
      </c>
      <c r="Y11" s="232">
        <v>0</v>
      </c>
      <c r="Z11" s="233">
        <v>0</v>
      </c>
      <c r="AA11" s="233">
        <v>0</v>
      </c>
      <c r="AB11" s="233">
        <v>2</v>
      </c>
      <c r="AC11" s="231">
        <v>2</v>
      </c>
      <c r="AD11" s="234">
        <v>4</v>
      </c>
      <c r="AE11" s="238">
        <v>4</v>
      </c>
      <c r="AF11" s="40"/>
    </row>
    <row r="12" spans="1:32" ht="20.25" customHeight="1" x14ac:dyDescent="0.15">
      <c r="A12" s="66" t="s">
        <v>10</v>
      </c>
      <c r="B12" s="230">
        <v>0</v>
      </c>
      <c r="C12" s="231">
        <v>0</v>
      </c>
      <c r="D12" s="231">
        <v>0</v>
      </c>
      <c r="E12" s="232">
        <v>0</v>
      </c>
      <c r="F12" s="233">
        <v>0</v>
      </c>
      <c r="G12" s="233">
        <v>20</v>
      </c>
      <c r="H12" s="233">
        <v>25</v>
      </c>
      <c r="I12" s="231">
        <v>26</v>
      </c>
      <c r="J12" s="234">
        <v>71</v>
      </c>
      <c r="K12" s="238">
        <v>71</v>
      </c>
      <c r="L12" s="237">
        <v>0</v>
      </c>
      <c r="M12" s="231">
        <v>0</v>
      </c>
      <c r="N12" s="234">
        <v>0</v>
      </c>
      <c r="O12" s="237">
        <v>6</v>
      </c>
      <c r="P12" s="233">
        <v>5</v>
      </c>
      <c r="Q12" s="233">
        <v>13</v>
      </c>
      <c r="R12" s="233">
        <v>18</v>
      </c>
      <c r="S12" s="231">
        <v>15</v>
      </c>
      <c r="T12" s="234">
        <v>57</v>
      </c>
      <c r="U12" s="238">
        <v>57</v>
      </c>
      <c r="V12" s="237">
        <v>0</v>
      </c>
      <c r="W12" s="231">
        <v>0</v>
      </c>
      <c r="X12" s="231">
        <v>0</v>
      </c>
      <c r="Y12" s="232">
        <v>0</v>
      </c>
      <c r="Z12" s="233">
        <v>0</v>
      </c>
      <c r="AA12" s="233">
        <v>1</v>
      </c>
      <c r="AB12" s="233">
        <v>0</v>
      </c>
      <c r="AC12" s="231">
        <v>1</v>
      </c>
      <c r="AD12" s="234">
        <v>2</v>
      </c>
      <c r="AE12" s="238">
        <v>2</v>
      </c>
      <c r="AF12" s="40"/>
    </row>
    <row r="13" spans="1:32" ht="20.25" customHeight="1" x14ac:dyDescent="0.15">
      <c r="A13" s="66" t="s">
        <v>11</v>
      </c>
      <c r="B13" s="230">
        <v>0</v>
      </c>
      <c r="C13" s="231">
        <v>0</v>
      </c>
      <c r="D13" s="231">
        <v>0</v>
      </c>
      <c r="E13" s="232">
        <v>3</v>
      </c>
      <c r="F13" s="233">
        <v>3</v>
      </c>
      <c r="G13" s="233">
        <v>33</v>
      </c>
      <c r="H13" s="233">
        <v>35</v>
      </c>
      <c r="I13" s="231">
        <v>31</v>
      </c>
      <c r="J13" s="234">
        <v>105</v>
      </c>
      <c r="K13" s="238">
        <v>105</v>
      </c>
      <c r="L13" s="237">
        <v>0</v>
      </c>
      <c r="M13" s="231">
        <v>0</v>
      </c>
      <c r="N13" s="234">
        <v>0</v>
      </c>
      <c r="O13" s="237">
        <v>12</v>
      </c>
      <c r="P13" s="233">
        <v>21</v>
      </c>
      <c r="Q13" s="233">
        <v>28</v>
      </c>
      <c r="R13" s="233">
        <v>24</v>
      </c>
      <c r="S13" s="231">
        <v>9</v>
      </c>
      <c r="T13" s="234">
        <v>94</v>
      </c>
      <c r="U13" s="238">
        <v>94</v>
      </c>
      <c r="V13" s="237">
        <v>0</v>
      </c>
      <c r="W13" s="231">
        <v>0</v>
      </c>
      <c r="X13" s="231">
        <v>0</v>
      </c>
      <c r="Y13" s="232">
        <v>0</v>
      </c>
      <c r="Z13" s="233">
        <v>0</v>
      </c>
      <c r="AA13" s="233">
        <v>0</v>
      </c>
      <c r="AB13" s="233">
        <v>0</v>
      </c>
      <c r="AC13" s="231">
        <v>1</v>
      </c>
      <c r="AD13" s="234">
        <v>1</v>
      </c>
      <c r="AE13" s="238">
        <v>1</v>
      </c>
      <c r="AF13" s="40"/>
    </row>
    <row r="14" spans="1:32" ht="20.25" customHeight="1" x14ac:dyDescent="0.15">
      <c r="A14" s="66" t="s">
        <v>12</v>
      </c>
      <c r="B14" s="230">
        <v>0</v>
      </c>
      <c r="C14" s="231">
        <v>0</v>
      </c>
      <c r="D14" s="231">
        <v>0</v>
      </c>
      <c r="E14" s="232">
        <v>0</v>
      </c>
      <c r="F14" s="233">
        <v>2</v>
      </c>
      <c r="G14" s="233">
        <v>15</v>
      </c>
      <c r="H14" s="233">
        <v>19</v>
      </c>
      <c r="I14" s="231">
        <v>8</v>
      </c>
      <c r="J14" s="234">
        <v>44</v>
      </c>
      <c r="K14" s="238">
        <v>44</v>
      </c>
      <c r="L14" s="237">
        <v>0</v>
      </c>
      <c r="M14" s="231">
        <v>0</v>
      </c>
      <c r="N14" s="234">
        <v>0</v>
      </c>
      <c r="O14" s="237">
        <v>10</v>
      </c>
      <c r="P14" s="233">
        <v>6</v>
      </c>
      <c r="Q14" s="233">
        <v>10</v>
      </c>
      <c r="R14" s="233">
        <v>11</v>
      </c>
      <c r="S14" s="231">
        <v>2</v>
      </c>
      <c r="T14" s="234">
        <v>39</v>
      </c>
      <c r="U14" s="238">
        <v>39</v>
      </c>
      <c r="V14" s="237">
        <v>0</v>
      </c>
      <c r="W14" s="231">
        <v>0</v>
      </c>
      <c r="X14" s="231">
        <v>0</v>
      </c>
      <c r="Y14" s="232">
        <v>0</v>
      </c>
      <c r="Z14" s="233">
        <v>0</v>
      </c>
      <c r="AA14" s="233">
        <v>0</v>
      </c>
      <c r="AB14" s="233">
        <v>1</v>
      </c>
      <c r="AC14" s="231">
        <v>0</v>
      </c>
      <c r="AD14" s="234">
        <v>1</v>
      </c>
      <c r="AE14" s="238">
        <v>1</v>
      </c>
      <c r="AF14" s="40"/>
    </row>
    <row r="15" spans="1:32" ht="20.25" customHeight="1" x14ac:dyDescent="0.15">
      <c r="A15" s="66" t="s">
        <v>13</v>
      </c>
      <c r="B15" s="230">
        <v>0</v>
      </c>
      <c r="C15" s="231">
        <v>0</v>
      </c>
      <c r="D15" s="231">
        <v>0</v>
      </c>
      <c r="E15" s="232">
        <v>1</v>
      </c>
      <c r="F15" s="233">
        <v>3</v>
      </c>
      <c r="G15" s="233">
        <v>14</v>
      </c>
      <c r="H15" s="233">
        <v>30</v>
      </c>
      <c r="I15" s="231">
        <v>8</v>
      </c>
      <c r="J15" s="234">
        <v>56</v>
      </c>
      <c r="K15" s="238">
        <v>56</v>
      </c>
      <c r="L15" s="237">
        <v>0</v>
      </c>
      <c r="M15" s="231">
        <v>0</v>
      </c>
      <c r="N15" s="234">
        <v>0</v>
      </c>
      <c r="O15" s="237">
        <v>5</v>
      </c>
      <c r="P15" s="233">
        <v>11</v>
      </c>
      <c r="Q15" s="233">
        <v>16</v>
      </c>
      <c r="R15" s="233">
        <v>11</v>
      </c>
      <c r="S15" s="231">
        <v>8</v>
      </c>
      <c r="T15" s="234">
        <v>51</v>
      </c>
      <c r="U15" s="238">
        <v>51</v>
      </c>
      <c r="V15" s="237">
        <v>0</v>
      </c>
      <c r="W15" s="231">
        <v>0</v>
      </c>
      <c r="X15" s="231">
        <v>0</v>
      </c>
      <c r="Y15" s="232">
        <v>0</v>
      </c>
      <c r="Z15" s="233">
        <v>0</v>
      </c>
      <c r="AA15" s="233">
        <v>1</v>
      </c>
      <c r="AB15" s="233">
        <v>3</v>
      </c>
      <c r="AC15" s="231">
        <v>3</v>
      </c>
      <c r="AD15" s="234">
        <v>7</v>
      </c>
      <c r="AE15" s="238">
        <v>7</v>
      </c>
      <c r="AF15" s="40"/>
    </row>
    <row r="16" spans="1:32" ht="20.25" customHeight="1" x14ac:dyDescent="0.15">
      <c r="A16" s="66" t="s">
        <v>14</v>
      </c>
      <c r="B16" s="230">
        <v>0</v>
      </c>
      <c r="C16" s="231">
        <v>0</v>
      </c>
      <c r="D16" s="231">
        <v>0</v>
      </c>
      <c r="E16" s="232">
        <v>0</v>
      </c>
      <c r="F16" s="233">
        <v>1</v>
      </c>
      <c r="G16" s="233">
        <v>2</v>
      </c>
      <c r="H16" s="233">
        <v>10</v>
      </c>
      <c r="I16" s="231">
        <v>10</v>
      </c>
      <c r="J16" s="234">
        <v>23</v>
      </c>
      <c r="K16" s="238">
        <v>23</v>
      </c>
      <c r="L16" s="237">
        <v>0</v>
      </c>
      <c r="M16" s="231">
        <v>0</v>
      </c>
      <c r="N16" s="234">
        <v>0</v>
      </c>
      <c r="O16" s="237">
        <v>4</v>
      </c>
      <c r="P16" s="233">
        <v>4</v>
      </c>
      <c r="Q16" s="233">
        <v>4</v>
      </c>
      <c r="R16" s="233">
        <v>4</v>
      </c>
      <c r="S16" s="231">
        <v>1</v>
      </c>
      <c r="T16" s="234">
        <v>17</v>
      </c>
      <c r="U16" s="238">
        <v>17</v>
      </c>
      <c r="V16" s="237">
        <v>0</v>
      </c>
      <c r="W16" s="231">
        <v>0</v>
      </c>
      <c r="X16" s="231">
        <v>0</v>
      </c>
      <c r="Y16" s="232">
        <v>0</v>
      </c>
      <c r="Z16" s="233">
        <v>0</v>
      </c>
      <c r="AA16" s="233">
        <v>0</v>
      </c>
      <c r="AB16" s="233">
        <v>0</v>
      </c>
      <c r="AC16" s="231">
        <v>1</v>
      </c>
      <c r="AD16" s="234">
        <v>1</v>
      </c>
      <c r="AE16" s="238">
        <v>1</v>
      </c>
      <c r="AF16" s="40"/>
    </row>
    <row r="17" spans="1:32" ht="20.25" customHeight="1" x14ac:dyDescent="0.15">
      <c r="A17" s="66" t="s">
        <v>16</v>
      </c>
      <c r="B17" s="230">
        <v>0</v>
      </c>
      <c r="C17" s="231">
        <v>0</v>
      </c>
      <c r="D17" s="231">
        <v>0</v>
      </c>
      <c r="E17" s="232">
        <v>0</v>
      </c>
      <c r="F17" s="233">
        <v>0</v>
      </c>
      <c r="G17" s="233">
        <v>4</v>
      </c>
      <c r="H17" s="233">
        <v>2</v>
      </c>
      <c r="I17" s="231">
        <v>2</v>
      </c>
      <c r="J17" s="234">
        <v>8</v>
      </c>
      <c r="K17" s="238">
        <v>8</v>
      </c>
      <c r="L17" s="237">
        <v>0</v>
      </c>
      <c r="M17" s="231">
        <v>0</v>
      </c>
      <c r="N17" s="234">
        <v>0</v>
      </c>
      <c r="O17" s="237">
        <v>1</v>
      </c>
      <c r="P17" s="233">
        <v>0</v>
      </c>
      <c r="Q17" s="233">
        <v>0</v>
      </c>
      <c r="R17" s="233">
        <v>3</v>
      </c>
      <c r="S17" s="231">
        <v>3</v>
      </c>
      <c r="T17" s="234">
        <v>7</v>
      </c>
      <c r="U17" s="238">
        <v>7</v>
      </c>
      <c r="V17" s="237">
        <v>0</v>
      </c>
      <c r="W17" s="231">
        <v>0</v>
      </c>
      <c r="X17" s="231">
        <v>0</v>
      </c>
      <c r="Y17" s="232">
        <v>0</v>
      </c>
      <c r="Z17" s="233">
        <v>0</v>
      </c>
      <c r="AA17" s="233">
        <v>0</v>
      </c>
      <c r="AB17" s="233">
        <v>0</v>
      </c>
      <c r="AC17" s="231">
        <v>0</v>
      </c>
      <c r="AD17" s="234">
        <v>0</v>
      </c>
      <c r="AE17" s="238">
        <v>0</v>
      </c>
      <c r="AF17" s="40"/>
    </row>
    <row r="18" spans="1:32" ht="20.25" customHeight="1" x14ac:dyDescent="0.15">
      <c r="A18" s="66" t="s">
        <v>17</v>
      </c>
      <c r="B18" s="230">
        <v>0</v>
      </c>
      <c r="C18" s="231">
        <v>0</v>
      </c>
      <c r="D18" s="231">
        <v>0</v>
      </c>
      <c r="E18" s="232">
        <v>0</v>
      </c>
      <c r="F18" s="233">
        <v>0</v>
      </c>
      <c r="G18" s="233">
        <v>8</v>
      </c>
      <c r="H18" s="233">
        <v>11</v>
      </c>
      <c r="I18" s="231">
        <v>14</v>
      </c>
      <c r="J18" s="234">
        <v>33</v>
      </c>
      <c r="K18" s="238">
        <v>33</v>
      </c>
      <c r="L18" s="237">
        <v>0</v>
      </c>
      <c r="M18" s="231">
        <v>0</v>
      </c>
      <c r="N18" s="234">
        <v>0</v>
      </c>
      <c r="O18" s="237">
        <v>2</v>
      </c>
      <c r="P18" s="233">
        <v>10</v>
      </c>
      <c r="Q18" s="233">
        <v>16</v>
      </c>
      <c r="R18" s="233">
        <v>20</v>
      </c>
      <c r="S18" s="231">
        <v>11</v>
      </c>
      <c r="T18" s="234">
        <v>59</v>
      </c>
      <c r="U18" s="238">
        <v>59</v>
      </c>
      <c r="V18" s="237">
        <v>0</v>
      </c>
      <c r="W18" s="231">
        <v>0</v>
      </c>
      <c r="X18" s="231">
        <v>0</v>
      </c>
      <c r="Y18" s="232">
        <v>0</v>
      </c>
      <c r="Z18" s="233">
        <v>0</v>
      </c>
      <c r="AA18" s="233">
        <v>0</v>
      </c>
      <c r="AB18" s="233">
        <v>0</v>
      </c>
      <c r="AC18" s="231">
        <v>1</v>
      </c>
      <c r="AD18" s="234">
        <v>1</v>
      </c>
      <c r="AE18" s="238">
        <v>1</v>
      </c>
      <c r="AF18" s="40"/>
    </row>
    <row r="19" spans="1:32" ht="20.25" customHeight="1" x14ac:dyDescent="0.15">
      <c r="A19" s="66" t="s">
        <v>18</v>
      </c>
      <c r="B19" s="230">
        <v>0</v>
      </c>
      <c r="C19" s="231">
        <v>0</v>
      </c>
      <c r="D19" s="231">
        <v>0</v>
      </c>
      <c r="E19" s="232">
        <v>1</v>
      </c>
      <c r="F19" s="233">
        <v>2</v>
      </c>
      <c r="G19" s="233">
        <v>8</v>
      </c>
      <c r="H19" s="233">
        <v>22</v>
      </c>
      <c r="I19" s="231">
        <v>10</v>
      </c>
      <c r="J19" s="234">
        <v>43</v>
      </c>
      <c r="K19" s="238">
        <v>43</v>
      </c>
      <c r="L19" s="237">
        <v>0</v>
      </c>
      <c r="M19" s="231">
        <v>0</v>
      </c>
      <c r="N19" s="234">
        <v>0</v>
      </c>
      <c r="O19" s="237">
        <v>6</v>
      </c>
      <c r="P19" s="233">
        <v>18</v>
      </c>
      <c r="Q19" s="233">
        <v>13</v>
      </c>
      <c r="R19" s="233">
        <v>9</v>
      </c>
      <c r="S19" s="231">
        <v>10</v>
      </c>
      <c r="T19" s="234">
        <v>56</v>
      </c>
      <c r="U19" s="238">
        <v>56</v>
      </c>
      <c r="V19" s="237">
        <v>0</v>
      </c>
      <c r="W19" s="231">
        <v>0</v>
      </c>
      <c r="X19" s="231">
        <v>0</v>
      </c>
      <c r="Y19" s="232">
        <v>0</v>
      </c>
      <c r="Z19" s="233">
        <v>0</v>
      </c>
      <c r="AA19" s="233">
        <v>0</v>
      </c>
      <c r="AB19" s="233">
        <v>1</v>
      </c>
      <c r="AC19" s="231">
        <v>1</v>
      </c>
      <c r="AD19" s="234">
        <v>2</v>
      </c>
      <c r="AE19" s="238">
        <v>2</v>
      </c>
      <c r="AF19" s="40"/>
    </row>
    <row r="20" spans="1:32" ht="20.25" customHeight="1" x14ac:dyDescent="0.15">
      <c r="A20" s="66" t="s">
        <v>19</v>
      </c>
      <c r="B20" s="230">
        <v>0</v>
      </c>
      <c r="C20" s="231">
        <v>0</v>
      </c>
      <c r="D20" s="231">
        <v>0</v>
      </c>
      <c r="E20" s="232">
        <v>1</v>
      </c>
      <c r="F20" s="233">
        <v>2</v>
      </c>
      <c r="G20" s="233">
        <v>13</v>
      </c>
      <c r="H20" s="233">
        <v>22</v>
      </c>
      <c r="I20" s="231">
        <v>21</v>
      </c>
      <c r="J20" s="234">
        <v>59</v>
      </c>
      <c r="K20" s="238">
        <v>59</v>
      </c>
      <c r="L20" s="237">
        <v>0</v>
      </c>
      <c r="M20" s="231">
        <v>0</v>
      </c>
      <c r="N20" s="234">
        <v>0</v>
      </c>
      <c r="O20" s="237">
        <v>5</v>
      </c>
      <c r="P20" s="233">
        <v>10</v>
      </c>
      <c r="Q20" s="233">
        <v>6</v>
      </c>
      <c r="R20" s="233">
        <v>14</v>
      </c>
      <c r="S20" s="231">
        <v>12</v>
      </c>
      <c r="T20" s="234">
        <v>47</v>
      </c>
      <c r="U20" s="238">
        <v>47</v>
      </c>
      <c r="V20" s="237">
        <v>0</v>
      </c>
      <c r="W20" s="231">
        <v>0</v>
      </c>
      <c r="X20" s="231">
        <v>0</v>
      </c>
      <c r="Y20" s="232">
        <v>0</v>
      </c>
      <c r="Z20" s="233">
        <v>0</v>
      </c>
      <c r="AA20" s="233">
        <v>0</v>
      </c>
      <c r="AB20" s="233">
        <v>2</v>
      </c>
      <c r="AC20" s="231">
        <v>8</v>
      </c>
      <c r="AD20" s="234">
        <v>10</v>
      </c>
      <c r="AE20" s="238">
        <v>10</v>
      </c>
      <c r="AF20" s="40"/>
    </row>
    <row r="21" spans="1:32" ht="20.25" customHeight="1" x14ac:dyDescent="0.15">
      <c r="A21" s="66" t="s">
        <v>20</v>
      </c>
      <c r="B21" s="230">
        <v>0</v>
      </c>
      <c r="C21" s="231">
        <v>0</v>
      </c>
      <c r="D21" s="231">
        <v>0</v>
      </c>
      <c r="E21" s="232">
        <v>0</v>
      </c>
      <c r="F21" s="233">
        <v>1</v>
      </c>
      <c r="G21" s="233">
        <v>6</v>
      </c>
      <c r="H21" s="233">
        <v>8</v>
      </c>
      <c r="I21" s="231">
        <v>5</v>
      </c>
      <c r="J21" s="234">
        <v>20</v>
      </c>
      <c r="K21" s="238">
        <v>20</v>
      </c>
      <c r="L21" s="237">
        <v>0</v>
      </c>
      <c r="M21" s="231">
        <v>0</v>
      </c>
      <c r="N21" s="234">
        <v>0</v>
      </c>
      <c r="O21" s="237">
        <v>1</v>
      </c>
      <c r="P21" s="233">
        <v>1</v>
      </c>
      <c r="Q21" s="233">
        <v>8</v>
      </c>
      <c r="R21" s="233">
        <v>5</v>
      </c>
      <c r="S21" s="231">
        <v>7</v>
      </c>
      <c r="T21" s="234">
        <v>22</v>
      </c>
      <c r="U21" s="238">
        <v>22</v>
      </c>
      <c r="V21" s="237">
        <v>0</v>
      </c>
      <c r="W21" s="231">
        <v>0</v>
      </c>
      <c r="X21" s="231">
        <v>0</v>
      </c>
      <c r="Y21" s="232">
        <v>0</v>
      </c>
      <c r="Z21" s="233">
        <v>0</v>
      </c>
      <c r="AA21" s="233">
        <v>0</v>
      </c>
      <c r="AB21" s="233">
        <v>0</v>
      </c>
      <c r="AC21" s="231">
        <v>0</v>
      </c>
      <c r="AD21" s="234">
        <v>0</v>
      </c>
      <c r="AE21" s="238">
        <v>0</v>
      </c>
      <c r="AF21" s="40"/>
    </row>
    <row r="22" spans="1:32" ht="20.25" customHeight="1" x14ac:dyDescent="0.15">
      <c r="A22" s="66" t="s">
        <v>21</v>
      </c>
      <c r="B22" s="230">
        <v>0</v>
      </c>
      <c r="C22" s="231">
        <v>0</v>
      </c>
      <c r="D22" s="231">
        <v>0</v>
      </c>
      <c r="E22" s="232">
        <v>0</v>
      </c>
      <c r="F22" s="233">
        <v>3</v>
      </c>
      <c r="G22" s="233">
        <v>10</v>
      </c>
      <c r="H22" s="233">
        <v>15</v>
      </c>
      <c r="I22" s="231">
        <v>6</v>
      </c>
      <c r="J22" s="234">
        <v>34</v>
      </c>
      <c r="K22" s="238">
        <v>34</v>
      </c>
      <c r="L22" s="237">
        <v>0</v>
      </c>
      <c r="M22" s="231">
        <v>0</v>
      </c>
      <c r="N22" s="234">
        <v>0</v>
      </c>
      <c r="O22" s="237">
        <v>0</v>
      </c>
      <c r="P22" s="233">
        <v>2</v>
      </c>
      <c r="Q22" s="233">
        <v>3</v>
      </c>
      <c r="R22" s="233">
        <v>4</v>
      </c>
      <c r="S22" s="231">
        <v>1</v>
      </c>
      <c r="T22" s="234">
        <v>10</v>
      </c>
      <c r="U22" s="238">
        <v>10</v>
      </c>
      <c r="V22" s="237">
        <v>0</v>
      </c>
      <c r="W22" s="231">
        <v>0</v>
      </c>
      <c r="X22" s="231">
        <v>0</v>
      </c>
      <c r="Y22" s="232">
        <v>0</v>
      </c>
      <c r="Z22" s="233">
        <v>0</v>
      </c>
      <c r="AA22" s="233">
        <v>0</v>
      </c>
      <c r="AB22" s="233">
        <v>1</v>
      </c>
      <c r="AC22" s="231">
        <v>3</v>
      </c>
      <c r="AD22" s="234">
        <v>4</v>
      </c>
      <c r="AE22" s="238">
        <v>4</v>
      </c>
      <c r="AF22" s="40"/>
    </row>
    <row r="23" spans="1:32" ht="20.25" customHeight="1" x14ac:dyDescent="0.15">
      <c r="A23" s="66" t="s">
        <v>22</v>
      </c>
      <c r="B23" s="230">
        <v>0</v>
      </c>
      <c r="C23" s="231">
        <v>0</v>
      </c>
      <c r="D23" s="231">
        <v>0</v>
      </c>
      <c r="E23" s="232">
        <v>1</v>
      </c>
      <c r="F23" s="233">
        <v>1</v>
      </c>
      <c r="G23" s="233">
        <v>3</v>
      </c>
      <c r="H23" s="233">
        <v>14</v>
      </c>
      <c r="I23" s="231">
        <v>11</v>
      </c>
      <c r="J23" s="234">
        <v>30</v>
      </c>
      <c r="K23" s="238">
        <v>30</v>
      </c>
      <c r="L23" s="237">
        <v>0</v>
      </c>
      <c r="M23" s="231">
        <v>0</v>
      </c>
      <c r="N23" s="234">
        <v>0</v>
      </c>
      <c r="O23" s="237">
        <v>0</v>
      </c>
      <c r="P23" s="233">
        <v>4</v>
      </c>
      <c r="Q23" s="233">
        <v>7</v>
      </c>
      <c r="R23" s="233">
        <v>6</v>
      </c>
      <c r="S23" s="231">
        <v>2</v>
      </c>
      <c r="T23" s="234">
        <v>19</v>
      </c>
      <c r="U23" s="238">
        <v>19</v>
      </c>
      <c r="V23" s="237">
        <v>0</v>
      </c>
      <c r="W23" s="231">
        <v>0</v>
      </c>
      <c r="X23" s="231">
        <v>0</v>
      </c>
      <c r="Y23" s="232">
        <v>0</v>
      </c>
      <c r="Z23" s="233">
        <v>0</v>
      </c>
      <c r="AA23" s="233">
        <v>0</v>
      </c>
      <c r="AB23" s="233">
        <v>0</v>
      </c>
      <c r="AC23" s="231">
        <v>2</v>
      </c>
      <c r="AD23" s="234">
        <v>2</v>
      </c>
      <c r="AE23" s="238">
        <v>2</v>
      </c>
      <c r="AF23" s="40"/>
    </row>
    <row r="24" spans="1:32" ht="20.25" customHeight="1" x14ac:dyDescent="0.15">
      <c r="A24" s="66" t="s">
        <v>23</v>
      </c>
      <c r="B24" s="230">
        <v>0</v>
      </c>
      <c r="C24" s="231">
        <v>0</v>
      </c>
      <c r="D24" s="231">
        <v>0</v>
      </c>
      <c r="E24" s="232">
        <v>0</v>
      </c>
      <c r="F24" s="233">
        <v>0</v>
      </c>
      <c r="G24" s="233">
        <v>1</v>
      </c>
      <c r="H24" s="233">
        <v>3</v>
      </c>
      <c r="I24" s="231">
        <v>0</v>
      </c>
      <c r="J24" s="234">
        <v>4</v>
      </c>
      <c r="K24" s="238">
        <v>4</v>
      </c>
      <c r="L24" s="237">
        <v>0</v>
      </c>
      <c r="M24" s="231">
        <v>0</v>
      </c>
      <c r="N24" s="234">
        <v>0</v>
      </c>
      <c r="O24" s="237">
        <v>0</v>
      </c>
      <c r="P24" s="233">
        <v>5</v>
      </c>
      <c r="Q24" s="233">
        <v>4</v>
      </c>
      <c r="R24" s="233">
        <v>2</v>
      </c>
      <c r="S24" s="231">
        <v>0</v>
      </c>
      <c r="T24" s="234">
        <v>11</v>
      </c>
      <c r="U24" s="238">
        <v>11</v>
      </c>
      <c r="V24" s="237">
        <v>0</v>
      </c>
      <c r="W24" s="231">
        <v>0</v>
      </c>
      <c r="X24" s="231">
        <v>0</v>
      </c>
      <c r="Y24" s="232">
        <v>0</v>
      </c>
      <c r="Z24" s="233">
        <v>0</v>
      </c>
      <c r="AA24" s="233">
        <v>0</v>
      </c>
      <c r="AB24" s="233">
        <v>0</v>
      </c>
      <c r="AC24" s="231">
        <v>0</v>
      </c>
      <c r="AD24" s="234">
        <v>0</v>
      </c>
      <c r="AE24" s="238">
        <v>0</v>
      </c>
      <c r="AF24" s="40"/>
    </row>
    <row r="25" spans="1:32" ht="20.25" customHeight="1" x14ac:dyDescent="0.15">
      <c r="A25" s="66" t="s">
        <v>24</v>
      </c>
      <c r="B25" s="230">
        <v>0</v>
      </c>
      <c r="C25" s="231">
        <v>0</v>
      </c>
      <c r="D25" s="231">
        <v>0</v>
      </c>
      <c r="E25" s="232">
        <v>2</v>
      </c>
      <c r="F25" s="233">
        <v>0</v>
      </c>
      <c r="G25" s="233">
        <v>4</v>
      </c>
      <c r="H25" s="233">
        <v>12</v>
      </c>
      <c r="I25" s="231">
        <v>5</v>
      </c>
      <c r="J25" s="234">
        <v>23</v>
      </c>
      <c r="K25" s="238">
        <v>23</v>
      </c>
      <c r="L25" s="237">
        <v>0</v>
      </c>
      <c r="M25" s="231">
        <v>0</v>
      </c>
      <c r="N25" s="234">
        <v>0</v>
      </c>
      <c r="O25" s="237">
        <v>1</v>
      </c>
      <c r="P25" s="233">
        <v>2</v>
      </c>
      <c r="Q25" s="233">
        <v>2</v>
      </c>
      <c r="R25" s="233">
        <v>3</v>
      </c>
      <c r="S25" s="231">
        <v>0</v>
      </c>
      <c r="T25" s="234">
        <v>8</v>
      </c>
      <c r="U25" s="238">
        <v>8</v>
      </c>
      <c r="V25" s="237">
        <v>0</v>
      </c>
      <c r="W25" s="231">
        <v>0</v>
      </c>
      <c r="X25" s="231">
        <v>0</v>
      </c>
      <c r="Y25" s="232">
        <v>0</v>
      </c>
      <c r="Z25" s="233">
        <v>0</v>
      </c>
      <c r="AA25" s="233">
        <v>0</v>
      </c>
      <c r="AB25" s="233">
        <v>0</v>
      </c>
      <c r="AC25" s="231">
        <v>0</v>
      </c>
      <c r="AD25" s="234">
        <v>0</v>
      </c>
      <c r="AE25" s="238">
        <v>0</v>
      </c>
      <c r="AF25" s="40"/>
    </row>
    <row r="26" spans="1:32" ht="20.25" customHeight="1" x14ac:dyDescent="0.15">
      <c r="A26" s="66" t="s">
        <v>25</v>
      </c>
      <c r="B26" s="230">
        <v>0</v>
      </c>
      <c r="C26" s="231">
        <v>0</v>
      </c>
      <c r="D26" s="231">
        <v>0</v>
      </c>
      <c r="E26" s="232">
        <v>0</v>
      </c>
      <c r="F26" s="233">
        <v>0</v>
      </c>
      <c r="G26" s="233">
        <v>3</v>
      </c>
      <c r="H26" s="233">
        <v>6</v>
      </c>
      <c r="I26" s="231">
        <v>6</v>
      </c>
      <c r="J26" s="234">
        <v>15</v>
      </c>
      <c r="K26" s="238">
        <v>15</v>
      </c>
      <c r="L26" s="237">
        <v>0</v>
      </c>
      <c r="M26" s="231">
        <v>0</v>
      </c>
      <c r="N26" s="234">
        <v>0</v>
      </c>
      <c r="O26" s="237">
        <v>2</v>
      </c>
      <c r="P26" s="233">
        <v>2</v>
      </c>
      <c r="Q26" s="233">
        <v>4</v>
      </c>
      <c r="R26" s="233">
        <v>2</v>
      </c>
      <c r="S26" s="231">
        <v>4</v>
      </c>
      <c r="T26" s="234">
        <v>14</v>
      </c>
      <c r="U26" s="238">
        <v>14</v>
      </c>
      <c r="V26" s="237">
        <v>0</v>
      </c>
      <c r="W26" s="231">
        <v>0</v>
      </c>
      <c r="X26" s="231">
        <v>0</v>
      </c>
      <c r="Y26" s="232">
        <v>0</v>
      </c>
      <c r="Z26" s="233">
        <v>0</v>
      </c>
      <c r="AA26" s="233">
        <v>0</v>
      </c>
      <c r="AB26" s="233">
        <v>0</v>
      </c>
      <c r="AC26" s="231">
        <v>0</v>
      </c>
      <c r="AD26" s="234">
        <v>0</v>
      </c>
      <c r="AE26" s="238">
        <v>0</v>
      </c>
      <c r="AF26" s="40"/>
    </row>
    <row r="27" spans="1:32" ht="20.25" customHeight="1" x14ac:dyDescent="0.15">
      <c r="A27" s="66" t="s">
        <v>26</v>
      </c>
      <c r="B27" s="230">
        <v>0</v>
      </c>
      <c r="C27" s="231">
        <v>0</v>
      </c>
      <c r="D27" s="231">
        <v>0</v>
      </c>
      <c r="E27" s="232">
        <v>0</v>
      </c>
      <c r="F27" s="233">
        <v>1</v>
      </c>
      <c r="G27" s="233">
        <v>3</v>
      </c>
      <c r="H27" s="233">
        <v>5</v>
      </c>
      <c r="I27" s="231">
        <v>4</v>
      </c>
      <c r="J27" s="234">
        <v>13</v>
      </c>
      <c r="K27" s="238">
        <v>13</v>
      </c>
      <c r="L27" s="237">
        <v>0</v>
      </c>
      <c r="M27" s="231">
        <v>0</v>
      </c>
      <c r="N27" s="234">
        <v>0</v>
      </c>
      <c r="O27" s="237">
        <v>1</v>
      </c>
      <c r="P27" s="233">
        <v>1</v>
      </c>
      <c r="Q27" s="233">
        <v>3</v>
      </c>
      <c r="R27" s="233">
        <v>3</v>
      </c>
      <c r="S27" s="231">
        <v>0</v>
      </c>
      <c r="T27" s="234">
        <v>8</v>
      </c>
      <c r="U27" s="238">
        <v>8</v>
      </c>
      <c r="V27" s="237">
        <v>0</v>
      </c>
      <c r="W27" s="231">
        <v>0</v>
      </c>
      <c r="X27" s="231">
        <v>0</v>
      </c>
      <c r="Y27" s="232">
        <v>0</v>
      </c>
      <c r="Z27" s="233">
        <v>0</v>
      </c>
      <c r="AA27" s="233">
        <v>0</v>
      </c>
      <c r="AB27" s="233">
        <v>1</v>
      </c>
      <c r="AC27" s="231">
        <v>0</v>
      </c>
      <c r="AD27" s="234">
        <v>1</v>
      </c>
      <c r="AE27" s="238">
        <v>1</v>
      </c>
      <c r="AF27" s="40"/>
    </row>
    <row r="28" spans="1:32" ht="20.25" customHeight="1" x14ac:dyDescent="0.15">
      <c r="A28" s="66" t="s">
        <v>27</v>
      </c>
      <c r="B28" s="230">
        <v>0</v>
      </c>
      <c r="C28" s="231">
        <v>0</v>
      </c>
      <c r="D28" s="231">
        <v>0</v>
      </c>
      <c r="E28" s="232">
        <v>0</v>
      </c>
      <c r="F28" s="233">
        <v>0</v>
      </c>
      <c r="G28" s="233">
        <v>2</v>
      </c>
      <c r="H28" s="233">
        <v>1</v>
      </c>
      <c r="I28" s="231">
        <v>2</v>
      </c>
      <c r="J28" s="234">
        <v>5</v>
      </c>
      <c r="K28" s="238">
        <v>5</v>
      </c>
      <c r="L28" s="237">
        <v>0</v>
      </c>
      <c r="M28" s="231">
        <v>0</v>
      </c>
      <c r="N28" s="234">
        <v>0</v>
      </c>
      <c r="O28" s="237">
        <v>2</v>
      </c>
      <c r="P28" s="233">
        <v>2</v>
      </c>
      <c r="Q28" s="233">
        <v>4</v>
      </c>
      <c r="R28" s="233">
        <v>1</v>
      </c>
      <c r="S28" s="231">
        <v>1</v>
      </c>
      <c r="T28" s="234">
        <v>10</v>
      </c>
      <c r="U28" s="238">
        <v>10</v>
      </c>
      <c r="V28" s="237">
        <v>0</v>
      </c>
      <c r="W28" s="231">
        <v>0</v>
      </c>
      <c r="X28" s="231">
        <v>0</v>
      </c>
      <c r="Y28" s="232">
        <v>0</v>
      </c>
      <c r="Z28" s="233">
        <v>0</v>
      </c>
      <c r="AA28" s="233">
        <v>0</v>
      </c>
      <c r="AB28" s="233">
        <v>0</v>
      </c>
      <c r="AC28" s="231">
        <v>0</v>
      </c>
      <c r="AD28" s="234">
        <v>0</v>
      </c>
      <c r="AE28" s="238">
        <v>0</v>
      </c>
      <c r="AF28" s="40"/>
    </row>
    <row r="29" spans="1:32" ht="20.25" customHeight="1" x14ac:dyDescent="0.15">
      <c r="A29" s="66" t="s">
        <v>28</v>
      </c>
      <c r="B29" s="230">
        <v>0</v>
      </c>
      <c r="C29" s="231">
        <v>0</v>
      </c>
      <c r="D29" s="231">
        <v>0</v>
      </c>
      <c r="E29" s="232">
        <v>0</v>
      </c>
      <c r="F29" s="233">
        <v>0</v>
      </c>
      <c r="G29" s="233">
        <v>2</v>
      </c>
      <c r="H29" s="233">
        <v>2</v>
      </c>
      <c r="I29" s="231">
        <v>2</v>
      </c>
      <c r="J29" s="234">
        <v>6</v>
      </c>
      <c r="K29" s="238">
        <v>6</v>
      </c>
      <c r="L29" s="237">
        <v>0</v>
      </c>
      <c r="M29" s="231">
        <v>0</v>
      </c>
      <c r="N29" s="234">
        <v>0</v>
      </c>
      <c r="O29" s="237">
        <v>1</v>
      </c>
      <c r="P29" s="233">
        <v>2</v>
      </c>
      <c r="Q29" s="233">
        <v>2</v>
      </c>
      <c r="R29" s="233">
        <v>6</v>
      </c>
      <c r="S29" s="231">
        <v>0</v>
      </c>
      <c r="T29" s="234">
        <v>11</v>
      </c>
      <c r="U29" s="238">
        <v>11</v>
      </c>
      <c r="V29" s="237">
        <v>0</v>
      </c>
      <c r="W29" s="231">
        <v>0</v>
      </c>
      <c r="X29" s="231">
        <v>0</v>
      </c>
      <c r="Y29" s="232">
        <v>0</v>
      </c>
      <c r="Z29" s="233">
        <v>0</v>
      </c>
      <c r="AA29" s="233">
        <v>0</v>
      </c>
      <c r="AB29" s="233">
        <v>0</v>
      </c>
      <c r="AC29" s="231">
        <v>0</v>
      </c>
      <c r="AD29" s="234">
        <v>0</v>
      </c>
      <c r="AE29" s="238">
        <v>0</v>
      </c>
      <c r="AF29" s="40"/>
    </row>
    <row r="30" spans="1:32" ht="20.25" customHeight="1" x14ac:dyDescent="0.15">
      <c r="A30" s="66" t="s">
        <v>29</v>
      </c>
      <c r="B30" s="230">
        <v>0</v>
      </c>
      <c r="C30" s="231">
        <v>0</v>
      </c>
      <c r="D30" s="231">
        <v>0</v>
      </c>
      <c r="E30" s="232">
        <v>0</v>
      </c>
      <c r="F30" s="233">
        <v>0</v>
      </c>
      <c r="G30" s="233">
        <v>1</v>
      </c>
      <c r="H30" s="233">
        <v>1</v>
      </c>
      <c r="I30" s="231">
        <v>0</v>
      </c>
      <c r="J30" s="234">
        <v>2</v>
      </c>
      <c r="K30" s="238">
        <v>2</v>
      </c>
      <c r="L30" s="237">
        <v>0</v>
      </c>
      <c r="M30" s="231">
        <v>0</v>
      </c>
      <c r="N30" s="234">
        <v>0</v>
      </c>
      <c r="O30" s="237">
        <v>0</v>
      </c>
      <c r="P30" s="233">
        <v>1</v>
      </c>
      <c r="Q30" s="233">
        <v>0</v>
      </c>
      <c r="R30" s="233">
        <v>0</v>
      </c>
      <c r="S30" s="231">
        <v>1</v>
      </c>
      <c r="T30" s="234">
        <v>2</v>
      </c>
      <c r="U30" s="238">
        <v>2</v>
      </c>
      <c r="V30" s="237">
        <v>0</v>
      </c>
      <c r="W30" s="231">
        <v>0</v>
      </c>
      <c r="X30" s="231">
        <v>0</v>
      </c>
      <c r="Y30" s="232">
        <v>0</v>
      </c>
      <c r="Z30" s="233">
        <v>0</v>
      </c>
      <c r="AA30" s="233">
        <v>0</v>
      </c>
      <c r="AB30" s="233">
        <v>0</v>
      </c>
      <c r="AC30" s="231">
        <v>0</v>
      </c>
      <c r="AD30" s="234">
        <v>0</v>
      </c>
      <c r="AE30" s="238">
        <v>0</v>
      </c>
      <c r="AF30" s="40"/>
    </row>
    <row r="31" spans="1:32" ht="20.25" customHeight="1" x14ac:dyDescent="0.15">
      <c r="A31" s="66" t="s">
        <v>30</v>
      </c>
      <c r="B31" s="230">
        <v>0</v>
      </c>
      <c r="C31" s="231">
        <v>0</v>
      </c>
      <c r="D31" s="231">
        <v>0</v>
      </c>
      <c r="E31" s="232">
        <v>0</v>
      </c>
      <c r="F31" s="233">
        <v>0</v>
      </c>
      <c r="G31" s="233">
        <v>0</v>
      </c>
      <c r="H31" s="233">
        <v>1</v>
      </c>
      <c r="I31" s="231">
        <v>2</v>
      </c>
      <c r="J31" s="234">
        <v>3</v>
      </c>
      <c r="K31" s="238">
        <v>3</v>
      </c>
      <c r="L31" s="237">
        <v>0</v>
      </c>
      <c r="M31" s="231">
        <v>0</v>
      </c>
      <c r="N31" s="234">
        <v>0</v>
      </c>
      <c r="O31" s="237">
        <v>0</v>
      </c>
      <c r="P31" s="233">
        <v>0</v>
      </c>
      <c r="Q31" s="233">
        <v>1</v>
      </c>
      <c r="R31" s="233">
        <v>0</v>
      </c>
      <c r="S31" s="231">
        <v>0</v>
      </c>
      <c r="T31" s="234">
        <v>1</v>
      </c>
      <c r="U31" s="238">
        <v>1</v>
      </c>
      <c r="V31" s="237">
        <v>0</v>
      </c>
      <c r="W31" s="231">
        <v>0</v>
      </c>
      <c r="X31" s="231">
        <v>0</v>
      </c>
      <c r="Y31" s="232">
        <v>0</v>
      </c>
      <c r="Z31" s="233">
        <v>0</v>
      </c>
      <c r="AA31" s="233">
        <v>0</v>
      </c>
      <c r="AB31" s="233">
        <v>0</v>
      </c>
      <c r="AC31" s="231">
        <v>0</v>
      </c>
      <c r="AD31" s="234">
        <v>0</v>
      </c>
      <c r="AE31" s="238">
        <v>0</v>
      </c>
      <c r="AF31" s="40"/>
    </row>
    <row r="32" spans="1:32" ht="20.25" customHeight="1" x14ac:dyDescent="0.15">
      <c r="A32" s="66" t="s">
        <v>31</v>
      </c>
      <c r="B32" s="230">
        <v>0</v>
      </c>
      <c r="C32" s="231">
        <v>0</v>
      </c>
      <c r="D32" s="231">
        <v>0</v>
      </c>
      <c r="E32" s="232">
        <v>0</v>
      </c>
      <c r="F32" s="233">
        <v>0</v>
      </c>
      <c r="G32" s="233">
        <v>0</v>
      </c>
      <c r="H32" s="233">
        <v>1</v>
      </c>
      <c r="I32" s="231">
        <v>1</v>
      </c>
      <c r="J32" s="234">
        <v>2</v>
      </c>
      <c r="K32" s="238">
        <v>2</v>
      </c>
      <c r="L32" s="237">
        <v>0</v>
      </c>
      <c r="M32" s="231">
        <v>0</v>
      </c>
      <c r="N32" s="234">
        <v>0</v>
      </c>
      <c r="O32" s="237">
        <v>0</v>
      </c>
      <c r="P32" s="233">
        <v>0</v>
      </c>
      <c r="Q32" s="233">
        <v>2</v>
      </c>
      <c r="R32" s="233">
        <v>3</v>
      </c>
      <c r="S32" s="231">
        <v>0</v>
      </c>
      <c r="T32" s="234">
        <v>5</v>
      </c>
      <c r="U32" s="238">
        <v>5</v>
      </c>
      <c r="V32" s="237">
        <v>0</v>
      </c>
      <c r="W32" s="231">
        <v>0</v>
      </c>
      <c r="X32" s="231">
        <v>0</v>
      </c>
      <c r="Y32" s="232">
        <v>0</v>
      </c>
      <c r="Z32" s="233">
        <v>0</v>
      </c>
      <c r="AA32" s="233">
        <v>0</v>
      </c>
      <c r="AB32" s="233">
        <v>0</v>
      </c>
      <c r="AC32" s="231">
        <v>0</v>
      </c>
      <c r="AD32" s="234">
        <v>0</v>
      </c>
      <c r="AE32" s="238">
        <v>0</v>
      </c>
      <c r="AF32" s="40"/>
    </row>
    <row r="33" spans="1:32" ht="20.25" customHeight="1" x14ac:dyDescent="0.15">
      <c r="A33" s="66" t="s">
        <v>32</v>
      </c>
      <c r="B33" s="230">
        <v>0</v>
      </c>
      <c r="C33" s="231">
        <v>0</v>
      </c>
      <c r="D33" s="231">
        <v>0</v>
      </c>
      <c r="E33" s="232">
        <v>0</v>
      </c>
      <c r="F33" s="233">
        <v>0</v>
      </c>
      <c r="G33" s="233">
        <v>2</v>
      </c>
      <c r="H33" s="233">
        <v>0</v>
      </c>
      <c r="I33" s="231">
        <v>0</v>
      </c>
      <c r="J33" s="234">
        <v>2</v>
      </c>
      <c r="K33" s="238">
        <v>2</v>
      </c>
      <c r="L33" s="237">
        <v>0</v>
      </c>
      <c r="M33" s="231">
        <v>0</v>
      </c>
      <c r="N33" s="234">
        <v>0</v>
      </c>
      <c r="O33" s="237">
        <v>0</v>
      </c>
      <c r="P33" s="233">
        <v>1</v>
      </c>
      <c r="Q33" s="233">
        <v>4</v>
      </c>
      <c r="R33" s="233">
        <v>2</v>
      </c>
      <c r="S33" s="231">
        <v>0</v>
      </c>
      <c r="T33" s="234">
        <v>7</v>
      </c>
      <c r="U33" s="238">
        <v>7</v>
      </c>
      <c r="V33" s="237">
        <v>0</v>
      </c>
      <c r="W33" s="231">
        <v>0</v>
      </c>
      <c r="X33" s="231">
        <v>0</v>
      </c>
      <c r="Y33" s="232">
        <v>0</v>
      </c>
      <c r="Z33" s="233">
        <v>0</v>
      </c>
      <c r="AA33" s="233">
        <v>0</v>
      </c>
      <c r="AB33" s="233">
        <v>1</v>
      </c>
      <c r="AC33" s="231">
        <v>0</v>
      </c>
      <c r="AD33" s="234">
        <v>1</v>
      </c>
      <c r="AE33" s="238">
        <v>1</v>
      </c>
      <c r="AF33" s="40"/>
    </row>
    <row r="34" spans="1:32" ht="20.25" customHeight="1" x14ac:dyDescent="0.15">
      <c r="A34" s="66" t="s">
        <v>33</v>
      </c>
      <c r="B34" s="230">
        <v>0</v>
      </c>
      <c r="C34" s="231">
        <v>0</v>
      </c>
      <c r="D34" s="231">
        <v>0</v>
      </c>
      <c r="E34" s="232">
        <v>0</v>
      </c>
      <c r="F34" s="233">
        <v>0</v>
      </c>
      <c r="G34" s="233">
        <v>0</v>
      </c>
      <c r="H34" s="233">
        <v>0</v>
      </c>
      <c r="I34" s="231">
        <v>1</v>
      </c>
      <c r="J34" s="234">
        <v>1</v>
      </c>
      <c r="K34" s="238">
        <v>1</v>
      </c>
      <c r="L34" s="237">
        <v>0</v>
      </c>
      <c r="M34" s="231">
        <v>0</v>
      </c>
      <c r="N34" s="234">
        <v>0</v>
      </c>
      <c r="O34" s="237">
        <v>0</v>
      </c>
      <c r="P34" s="233">
        <v>1</v>
      </c>
      <c r="Q34" s="233">
        <v>3</v>
      </c>
      <c r="R34" s="233">
        <v>2</v>
      </c>
      <c r="S34" s="231">
        <v>2</v>
      </c>
      <c r="T34" s="234">
        <v>8</v>
      </c>
      <c r="U34" s="238">
        <v>8</v>
      </c>
      <c r="V34" s="237">
        <v>0</v>
      </c>
      <c r="W34" s="231">
        <v>0</v>
      </c>
      <c r="X34" s="231">
        <v>0</v>
      </c>
      <c r="Y34" s="232">
        <v>0</v>
      </c>
      <c r="Z34" s="233">
        <v>0</v>
      </c>
      <c r="AA34" s="233">
        <v>1</v>
      </c>
      <c r="AB34" s="233">
        <v>0</v>
      </c>
      <c r="AC34" s="231">
        <v>0</v>
      </c>
      <c r="AD34" s="234">
        <v>1</v>
      </c>
      <c r="AE34" s="238">
        <v>1</v>
      </c>
      <c r="AF34" s="40"/>
    </row>
    <row r="35" spans="1:32" ht="20.25" customHeight="1" x14ac:dyDescent="0.15">
      <c r="A35" s="66" t="s">
        <v>34</v>
      </c>
      <c r="B35" s="230">
        <v>0</v>
      </c>
      <c r="C35" s="231">
        <v>0</v>
      </c>
      <c r="D35" s="231">
        <v>0</v>
      </c>
      <c r="E35" s="232">
        <v>0</v>
      </c>
      <c r="F35" s="233">
        <v>0</v>
      </c>
      <c r="G35" s="233">
        <v>0</v>
      </c>
      <c r="H35" s="233">
        <v>1</v>
      </c>
      <c r="I35" s="231">
        <v>2</v>
      </c>
      <c r="J35" s="234">
        <v>3</v>
      </c>
      <c r="K35" s="238">
        <v>3</v>
      </c>
      <c r="L35" s="237">
        <v>0</v>
      </c>
      <c r="M35" s="231">
        <v>0</v>
      </c>
      <c r="N35" s="234">
        <v>0</v>
      </c>
      <c r="O35" s="237">
        <v>0</v>
      </c>
      <c r="P35" s="233">
        <v>0</v>
      </c>
      <c r="Q35" s="233">
        <v>0</v>
      </c>
      <c r="R35" s="233">
        <v>2</v>
      </c>
      <c r="S35" s="231">
        <v>0</v>
      </c>
      <c r="T35" s="234">
        <v>2</v>
      </c>
      <c r="U35" s="238">
        <v>2</v>
      </c>
      <c r="V35" s="237">
        <v>0</v>
      </c>
      <c r="W35" s="231">
        <v>0</v>
      </c>
      <c r="X35" s="231">
        <v>0</v>
      </c>
      <c r="Y35" s="232">
        <v>0</v>
      </c>
      <c r="Z35" s="233">
        <v>0</v>
      </c>
      <c r="AA35" s="233">
        <v>0</v>
      </c>
      <c r="AB35" s="233">
        <v>0</v>
      </c>
      <c r="AC35" s="231">
        <v>0</v>
      </c>
      <c r="AD35" s="234">
        <v>0</v>
      </c>
      <c r="AE35" s="238">
        <v>0</v>
      </c>
      <c r="AF35" s="40"/>
    </row>
    <row r="36" spans="1:32" ht="20.25" customHeight="1" x14ac:dyDescent="0.15">
      <c r="A36" s="66" t="s">
        <v>35</v>
      </c>
      <c r="B36" s="230">
        <v>0</v>
      </c>
      <c r="C36" s="231">
        <v>0</v>
      </c>
      <c r="D36" s="231">
        <v>0</v>
      </c>
      <c r="E36" s="232">
        <v>0</v>
      </c>
      <c r="F36" s="233">
        <v>0</v>
      </c>
      <c r="G36" s="233">
        <v>2</v>
      </c>
      <c r="H36" s="233">
        <v>0</v>
      </c>
      <c r="I36" s="231">
        <v>0</v>
      </c>
      <c r="J36" s="234">
        <v>2</v>
      </c>
      <c r="K36" s="238">
        <v>2</v>
      </c>
      <c r="L36" s="237">
        <v>0</v>
      </c>
      <c r="M36" s="231">
        <v>0</v>
      </c>
      <c r="N36" s="234">
        <v>0</v>
      </c>
      <c r="O36" s="237">
        <v>0</v>
      </c>
      <c r="P36" s="233">
        <v>0</v>
      </c>
      <c r="Q36" s="233">
        <v>0</v>
      </c>
      <c r="R36" s="233">
        <v>0</v>
      </c>
      <c r="S36" s="231">
        <v>0</v>
      </c>
      <c r="T36" s="234">
        <v>0</v>
      </c>
      <c r="U36" s="238">
        <v>0</v>
      </c>
      <c r="V36" s="237">
        <v>0</v>
      </c>
      <c r="W36" s="231">
        <v>0</v>
      </c>
      <c r="X36" s="231">
        <v>0</v>
      </c>
      <c r="Y36" s="232">
        <v>0</v>
      </c>
      <c r="Z36" s="233">
        <v>0</v>
      </c>
      <c r="AA36" s="233">
        <v>0</v>
      </c>
      <c r="AB36" s="233">
        <v>0</v>
      </c>
      <c r="AC36" s="231">
        <v>0</v>
      </c>
      <c r="AD36" s="234">
        <v>0</v>
      </c>
      <c r="AE36" s="238">
        <v>0</v>
      </c>
      <c r="AF36" s="40"/>
    </row>
    <row r="37" spans="1:32" ht="20.25" customHeight="1" x14ac:dyDescent="0.15">
      <c r="A37" s="66" t="s">
        <v>36</v>
      </c>
      <c r="B37" s="230">
        <v>0</v>
      </c>
      <c r="C37" s="231">
        <v>0</v>
      </c>
      <c r="D37" s="231">
        <v>0</v>
      </c>
      <c r="E37" s="232">
        <v>0</v>
      </c>
      <c r="F37" s="233">
        <v>0</v>
      </c>
      <c r="G37" s="233">
        <v>0</v>
      </c>
      <c r="H37" s="233">
        <v>0</v>
      </c>
      <c r="I37" s="231">
        <v>1</v>
      </c>
      <c r="J37" s="234">
        <v>1</v>
      </c>
      <c r="K37" s="238">
        <v>1</v>
      </c>
      <c r="L37" s="237">
        <v>0</v>
      </c>
      <c r="M37" s="231">
        <v>0</v>
      </c>
      <c r="N37" s="234">
        <v>0</v>
      </c>
      <c r="O37" s="237">
        <v>1</v>
      </c>
      <c r="P37" s="233">
        <v>1</v>
      </c>
      <c r="Q37" s="233">
        <v>3</v>
      </c>
      <c r="R37" s="233">
        <v>2</v>
      </c>
      <c r="S37" s="231">
        <v>0</v>
      </c>
      <c r="T37" s="234">
        <v>7</v>
      </c>
      <c r="U37" s="238">
        <v>7</v>
      </c>
      <c r="V37" s="237">
        <v>0</v>
      </c>
      <c r="W37" s="231">
        <v>0</v>
      </c>
      <c r="X37" s="231">
        <v>0</v>
      </c>
      <c r="Y37" s="232">
        <v>0</v>
      </c>
      <c r="Z37" s="233">
        <v>0</v>
      </c>
      <c r="AA37" s="233">
        <v>0</v>
      </c>
      <c r="AB37" s="233">
        <v>0</v>
      </c>
      <c r="AC37" s="231">
        <v>0</v>
      </c>
      <c r="AD37" s="234">
        <v>0</v>
      </c>
      <c r="AE37" s="238">
        <v>0</v>
      </c>
      <c r="AF37" s="40"/>
    </row>
    <row r="38" spans="1:32" ht="20.25" customHeight="1" x14ac:dyDescent="0.15">
      <c r="A38" s="66" t="s">
        <v>37</v>
      </c>
      <c r="B38" s="230">
        <v>0</v>
      </c>
      <c r="C38" s="231">
        <v>0</v>
      </c>
      <c r="D38" s="231">
        <v>0</v>
      </c>
      <c r="E38" s="232">
        <v>0</v>
      </c>
      <c r="F38" s="233">
        <v>0</v>
      </c>
      <c r="G38" s="233">
        <v>3</v>
      </c>
      <c r="H38" s="233">
        <v>6</v>
      </c>
      <c r="I38" s="231">
        <v>3</v>
      </c>
      <c r="J38" s="234">
        <v>12</v>
      </c>
      <c r="K38" s="238">
        <v>12</v>
      </c>
      <c r="L38" s="237">
        <v>0</v>
      </c>
      <c r="M38" s="231">
        <v>0</v>
      </c>
      <c r="N38" s="234">
        <v>0</v>
      </c>
      <c r="O38" s="237">
        <v>2</v>
      </c>
      <c r="P38" s="233">
        <v>0</v>
      </c>
      <c r="Q38" s="233">
        <v>1</v>
      </c>
      <c r="R38" s="233">
        <v>4</v>
      </c>
      <c r="S38" s="231">
        <v>0</v>
      </c>
      <c r="T38" s="234">
        <v>7</v>
      </c>
      <c r="U38" s="238">
        <v>7</v>
      </c>
      <c r="V38" s="237">
        <v>0</v>
      </c>
      <c r="W38" s="231">
        <v>0</v>
      </c>
      <c r="X38" s="231">
        <v>0</v>
      </c>
      <c r="Y38" s="232">
        <v>0</v>
      </c>
      <c r="Z38" s="233">
        <v>0</v>
      </c>
      <c r="AA38" s="233">
        <v>0</v>
      </c>
      <c r="AB38" s="233">
        <v>1</v>
      </c>
      <c r="AC38" s="231">
        <v>0</v>
      </c>
      <c r="AD38" s="234">
        <v>1</v>
      </c>
      <c r="AE38" s="238">
        <v>1</v>
      </c>
      <c r="AF38" s="40"/>
    </row>
    <row r="39" spans="1:32" ht="20.25" customHeight="1" thickBot="1" x14ac:dyDescent="0.2">
      <c r="A39" s="67" t="s">
        <v>38</v>
      </c>
      <c r="B39" s="239">
        <v>0</v>
      </c>
      <c r="C39" s="240">
        <v>0</v>
      </c>
      <c r="D39" s="240">
        <v>0</v>
      </c>
      <c r="E39" s="241">
        <v>0</v>
      </c>
      <c r="F39" s="242">
        <v>0</v>
      </c>
      <c r="G39" s="242">
        <v>0</v>
      </c>
      <c r="H39" s="242">
        <v>0</v>
      </c>
      <c r="I39" s="240">
        <v>0</v>
      </c>
      <c r="J39" s="243">
        <v>0</v>
      </c>
      <c r="K39" s="247">
        <v>0</v>
      </c>
      <c r="L39" s="246">
        <v>0</v>
      </c>
      <c r="M39" s="240">
        <v>0</v>
      </c>
      <c r="N39" s="243">
        <v>0</v>
      </c>
      <c r="O39" s="246">
        <v>0</v>
      </c>
      <c r="P39" s="242">
        <v>0</v>
      </c>
      <c r="Q39" s="242">
        <v>1</v>
      </c>
      <c r="R39" s="242">
        <v>1</v>
      </c>
      <c r="S39" s="240">
        <v>0</v>
      </c>
      <c r="T39" s="243">
        <v>2</v>
      </c>
      <c r="U39" s="247">
        <v>2</v>
      </c>
      <c r="V39" s="246">
        <v>0</v>
      </c>
      <c r="W39" s="240">
        <v>0</v>
      </c>
      <c r="X39" s="240">
        <v>0</v>
      </c>
      <c r="Y39" s="241">
        <v>0</v>
      </c>
      <c r="Z39" s="242">
        <v>0</v>
      </c>
      <c r="AA39" s="242">
        <v>0</v>
      </c>
      <c r="AB39" s="242">
        <v>0</v>
      </c>
      <c r="AC39" s="240">
        <v>0</v>
      </c>
      <c r="AD39" s="243">
        <v>0</v>
      </c>
      <c r="AE39" s="247">
        <v>0</v>
      </c>
      <c r="AF39" s="40"/>
    </row>
    <row r="40" spans="1:32" x14ac:dyDescent="0.15">
      <c r="B40" s="41"/>
      <c r="C40" s="41"/>
      <c r="D40" s="41"/>
      <c r="E40" s="41"/>
      <c r="F40" s="41"/>
      <c r="G40" s="41"/>
      <c r="H40" s="41"/>
      <c r="I40" s="41"/>
      <c r="J40" s="41"/>
      <c r="K40" s="41"/>
      <c r="L40" s="40"/>
      <c r="M40" s="40"/>
      <c r="N40" s="40"/>
      <c r="O40" s="40"/>
      <c r="P40" s="40"/>
      <c r="Q40" s="40"/>
      <c r="R40" s="40"/>
      <c r="S40" s="40"/>
      <c r="T40" s="40"/>
      <c r="U40" s="40"/>
      <c r="V40" s="40"/>
      <c r="W40" s="40"/>
      <c r="X40" s="40"/>
      <c r="Y40" s="40"/>
      <c r="Z40" s="40"/>
      <c r="AA40" s="40"/>
      <c r="AB40" s="40"/>
      <c r="AC40" s="40"/>
      <c r="AD40" s="40"/>
      <c r="AE40" s="40"/>
      <c r="AF40" s="40"/>
    </row>
    <row r="41" spans="1:32" x14ac:dyDescent="0.15">
      <c r="B41" s="41"/>
      <c r="C41" s="41"/>
      <c r="D41" s="41"/>
      <c r="E41" s="41"/>
      <c r="F41" s="41"/>
      <c r="G41" s="41"/>
      <c r="H41" s="41"/>
      <c r="I41" s="41"/>
      <c r="J41" s="41"/>
      <c r="K41" s="41"/>
      <c r="L41" s="40"/>
      <c r="M41" s="40"/>
      <c r="N41" s="40"/>
      <c r="O41" s="40"/>
      <c r="P41" s="40"/>
      <c r="Q41" s="40"/>
      <c r="R41" s="40"/>
      <c r="S41" s="40"/>
      <c r="T41" s="40"/>
      <c r="U41" s="40"/>
      <c r="V41" s="40"/>
      <c r="W41" s="40"/>
      <c r="X41" s="40"/>
      <c r="Y41" s="40"/>
      <c r="Z41" s="40"/>
      <c r="AA41" s="40"/>
      <c r="AB41" s="40"/>
      <c r="AC41" s="40"/>
      <c r="AD41" s="40"/>
      <c r="AE41" s="40"/>
      <c r="AF41" s="40"/>
    </row>
    <row r="42" spans="1:32" x14ac:dyDescent="0.15">
      <c r="B42" s="41"/>
      <c r="C42" s="41"/>
      <c r="D42" s="41"/>
      <c r="E42" s="41"/>
      <c r="F42" s="41"/>
      <c r="G42" s="41"/>
      <c r="H42" s="41"/>
      <c r="I42" s="41"/>
      <c r="J42" s="41"/>
      <c r="K42" s="41"/>
      <c r="L42" s="40"/>
      <c r="M42" s="40"/>
      <c r="N42" s="40"/>
      <c r="O42" s="40"/>
      <c r="P42" s="40"/>
      <c r="Q42" s="40"/>
      <c r="R42" s="40"/>
      <c r="S42" s="40"/>
      <c r="T42" s="40"/>
      <c r="U42" s="40"/>
      <c r="V42" s="40"/>
      <c r="W42" s="40"/>
      <c r="X42" s="40"/>
      <c r="Y42" s="40"/>
      <c r="Z42" s="40"/>
      <c r="AA42" s="40"/>
      <c r="AB42" s="40"/>
      <c r="AC42" s="40"/>
      <c r="AD42" s="40"/>
      <c r="AE42" s="40"/>
      <c r="AF42" s="40"/>
    </row>
    <row r="43" spans="1:32" x14ac:dyDescent="0.15">
      <c r="B43" s="41"/>
      <c r="C43" s="41"/>
      <c r="D43" s="41"/>
      <c r="E43" s="41"/>
      <c r="F43" s="41"/>
      <c r="G43" s="41"/>
      <c r="H43" s="41"/>
      <c r="I43" s="41"/>
      <c r="J43" s="41"/>
      <c r="K43" s="41"/>
      <c r="L43" s="40"/>
      <c r="M43" s="40"/>
      <c r="N43" s="40"/>
      <c r="O43" s="40"/>
      <c r="P43" s="40"/>
      <c r="Q43" s="40"/>
      <c r="R43" s="40"/>
      <c r="S43" s="40"/>
      <c r="T43" s="40"/>
      <c r="U43" s="40"/>
      <c r="V43" s="40"/>
      <c r="W43" s="40"/>
      <c r="X43" s="40"/>
      <c r="Y43" s="40"/>
      <c r="Z43" s="40"/>
      <c r="AA43" s="40"/>
      <c r="AB43" s="40"/>
      <c r="AC43" s="40"/>
      <c r="AD43" s="40"/>
      <c r="AE43" s="40"/>
      <c r="AF43" s="40"/>
    </row>
    <row r="44" spans="1:32" x14ac:dyDescent="0.15">
      <c r="B44" s="41"/>
      <c r="C44" s="41"/>
      <c r="D44" s="41"/>
      <c r="E44" s="41"/>
      <c r="F44" s="41"/>
      <c r="G44" s="41"/>
      <c r="H44" s="41"/>
      <c r="I44" s="41"/>
      <c r="J44" s="41"/>
      <c r="K44" s="41"/>
      <c r="L44" s="40"/>
      <c r="M44" s="40"/>
      <c r="N44" s="40"/>
      <c r="O44" s="40"/>
      <c r="P44" s="40"/>
      <c r="Q44" s="40"/>
      <c r="R44" s="40"/>
      <c r="S44" s="40"/>
      <c r="T44" s="40"/>
      <c r="U44" s="40"/>
      <c r="V44" s="40"/>
      <c r="W44" s="40"/>
      <c r="X44" s="40"/>
      <c r="Y44" s="40"/>
      <c r="Z44" s="40"/>
      <c r="AA44" s="40"/>
      <c r="AB44" s="40"/>
      <c r="AC44" s="40"/>
      <c r="AD44" s="40"/>
      <c r="AE44" s="40"/>
      <c r="AF44" s="40"/>
    </row>
    <row r="45" spans="1:32" x14ac:dyDescent="0.15">
      <c r="B45" s="3"/>
      <c r="C45" s="3"/>
      <c r="D45" s="3"/>
      <c r="E45" s="3"/>
      <c r="F45" s="3"/>
      <c r="G45" s="3"/>
      <c r="H45" s="3"/>
      <c r="I45" s="3"/>
      <c r="J45" s="3"/>
      <c r="K45" s="3"/>
    </row>
    <row r="46" spans="1:32" x14ac:dyDescent="0.15">
      <c r="B46" s="3"/>
      <c r="C46" s="3"/>
      <c r="D46" s="3"/>
      <c r="E46" s="3"/>
      <c r="F46" s="3"/>
      <c r="G46" s="3"/>
      <c r="H46" s="3"/>
      <c r="I46" s="3"/>
      <c r="J46" s="3"/>
      <c r="K46" s="3"/>
    </row>
    <row r="47" spans="1:32" x14ac:dyDescent="0.15">
      <c r="B47" s="3"/>
      <c r="C47" s="3"/>
      <c r="D47" s="3"/>
      <c r="E47" s="3"/>
      <c r="F47" s="3"/>
      <c r="G47" s="3"/>
      <c r="H47" s="3"/>
      <c r="I47" s="3"/>
      <c r="J47" s="3"/>
      <c r="K47" s="3"/>
    </row>
    <row r="48" spans="1:32" x14ac:dyDescent="0.15">
      <c r="B48" s="3"/>
      <c r="C48" s="3"/>
      <c r="D48" s="3"/>
      <c r="E48" s="3"/>
      <c r="F48" s="3"/>
      <c r="G48" s="3"/>
      <c r="H48" s="3"/>
      <c r="I48" s="3"/>
      <c r="J48" s="3"/>
      <c r="K48" s="3"/>
    </row>
    <row r="49" spans="2:11" x14ac:dyDescent="0.15">
      <c r="B49" s="3"/>
      <c r="C49" s="3"/>
      <c r="D49" s="3"/>
      <c r="E49" s="3"/>
      <c r="F49" s="3"/>
      <c r="G49" s="3"/>
      <c r="H49" s="3"/>
      <c r="I49" s="3"/>
      <c r="J49" s="3"/>
      <c r="K49" s="3"/>
    </row>
    <row r="50" spans="2:11" x14ac:dyDescent="0.15">
      <c r="B50" s="3"/>
      <c r="C50" s="3"/>
      <c r="D50" s="3"/>
      <c r="E50" s="3"/>
      <c r="F50" s="3"/>
      <c r="G50" s="3"/>
      <c r="H50" s="3"/>
      <c r="I50" s="3"/>
      <c r="J50" s="3"/>
      <c r="K50" s="3"/>
    </row>
    <row r="51" spans="2:11" x14ac:dyDescent="0.15">
      <c r="B51" s="3"/>
      <c r="C51" s="3"/>
      <c r="D51" s="3"/>
      <c r="E51" s="3"/>
      <c r="F51" s="3"/>
      <c r="G51" s="3"/>
      <c r="H51" s="3"/>
      <c r="I51" s="3"/>
      <c r="J51" s="3"/>
      <c r="K51" s="3"/>
    </row>
    <row r="52" spans="2:11" x14ac:dyDescent="0.15">
      <c r="B52" s="3"/>
      <c r="C52" s="3"/>
      <c r="D52" s="3"/>
      <c r="E52" s="3"/>
      <c r="F52" s="3"/>
      <c r="G52" s="3"/>
      <c r="H52" s="3"/>
      <c r="I52" s="3"/>
      <c r="J52" s="3"/>
      <c r="K52" s="3"/>
    </row>
    <row r="53" spans="2:11" x14ac:dyDescent="0.15">
      <c r="B53" s="3"/>
      <c r="C53" s="3"/>
      <c r="D53" s="3"/>
      <c r="E53" s="3"/>
      <c r="F53" s="3"/>
      <c r="G53" s="3"/>
      <c r="H53" s="3"/>
      <c r="I53" s="3"/>
      <c r="J53" s="3"/>
      <c r="K53" s="3"/>
    </row>
    <row r="54" spans="2:11" x14ac:dyDescent="0.15">
      <c r="B54" s="3"/>
      <c r="C54" s="3"/>
      <c r="D54" s="3"/>
      <c r="E54" s="3"/>
      <c r="F54" s="3"/>
      <c r="G54" s="3"/>
      <c r="H54" s="3"/>
      <c r="I54" s="3"/>
      <c r="J54" s="3"/>
      <c r="K54" s="3"/>
    </row>
    <row r="55" spans="2:11" x14ac:dyDescent="0.15">
      <c r="B55" s="3"/>
      <c r="C55" s="3"/>
      <c r="D55" s="3"/>
      <c r="E55" s="3"/>
      <c r="F55" s="3"/>
      <c r="G55" s="3"/>
      <c r="H55" s="3"/>
      <c r="I55" s="3"/>
      <c r="J55" s="3"/>
      <c r="K55" s="3"/>
    </row>
    <row r="56" spans="2:11" x14ac:dyDescent="0.15">
      <c r="B56" s="3"/>
      <c r="C56" s="3"/>
      <c r="D56" s="3"/>
      <c r="E56" s="3"/>
      <c r="F56" s="3"/>
      <c r="G56" s="3"/>
      <c r="H56" s="3"/>
      <c r="I56" s="3"/>
      <c r="J56" s="3"/>
      <c r="K56" s="3"/>
    </row>
    <row r="57" spans="2:11" x14ac:dyDescent="0.15">
      <c r="B57" s="3"/>
      <c r="C57" s="3"/>
      <c r="D57" s="3"/>
      <c r="E57" s="3"/>
      <c r="F57" s="3"/>
      <c r="G57" s="3"/>
      <c r="H57" s="3"/>
      <c r="I57" s="3"/>
      <c r="J57" s="3"/>
      <c r="K57" s="3"/>
    </row>
    <row r="58" spans="2:11" x14ac:dyDescent="0.15">
      <c r="B58" s="3"/>
      <c r="C58" s="3"/>
      <c r="D58" s="3"/>
      <c r="E58" s="3"/>
      <c r="F58" s="3"/>
      <c r="G58" s="3"/>
      <c r="H58" s="3"/>
      <c r="I58" s="3"/>
      <c r="J58" s="3"/>
      <c r="K58" s="3"/>
    </row>
    <row r="59" spans="2:11" x14ac:dyDescent="0.15">
      <c r="B59" s="3"/>
      <c r="C59" s="3"/>
      <c r="D59" s="3"/>
      <c r="E59" s="3"/>
      <c r="F59" s="3"/>
      <c r="G59" s="3"/>
      <c r="H59" s="3"/>
      <c r="I59" s="3"/>
      <c r="J59" s="3"/>
      <c r="K59" s="3"/>
    </row>
    <row r="60" spans="2:11" x14ac:dyDescent="0.15">
      <c r="B60" s="3"/>
      <c r="C60" s="3"/>
      <c r="D60" s="3"/>
      <c r="E60" s="3"/>
      <c r="F60" s="3"/>
      <c r="G60" s="3"/>
      <c r="H60" s="3"/>
      <c r="I60" s="3"/>
      <c r="J60" s="3"/>
      <c r="K60" s="3"/>
    </row>
    <row r="61" spans="2:11" x14ac:dyDescent="0.15">
      <c r="B61" s="3"/>
      <c r="C61" s="3"/>
      <c r="D61" s="3"/>
      <c r="E61" s="3"/>
      <c r="F61" s="3"/>
      <c r="G61" s="3"/>
      <c r="H61" s="3"/>
      <c r="I61" s="3"/>
      <c r="J61" s="3"/>
      <c r="K61" s="3"/>
    </row>
    <row r="62" spans="2:11" x14ac:dyDescent="0.15">
      <c r="B62" s="3"/>
      <c r="C62" s="3"/>
      <c r="D62" s="3"/>
      <c r="E62" s="3"/>
      <c r="F62" s="3"/>
      <c r="G62" s="3"/>
      <c r="H62" s="3"/>
      <c r="I62" s="3"/>
      <c r="J62" s="3"/>
      <c r="K62" s="3"/>
    </row>
    <row r="63" spans="2:11" x14ac:dyDescent="0.15">
      <c r="B63" s="3"/>
      <c r="C63" s="3"/>
      <c r="D63" s="3"/>
      <c r="E63" s="3"/>
      <c r="F63" s="3"/>
      <c r="G63" s="3"/>
      <c r="H63" s="3"/>
      <c r="I63" s="3"/>
      <c r="J63" s="3"/>
      <c r="K63" s="3"/>
    </row>
    <row r="64" spans="2:11" x14ac:dyDescent="0.15">
      <c r="B64" s="3"/>
      <c r="C64" s="3"/>
      <c r="D64" s="3"/>
      <c r="E64" s="3"/>
      <c r="F64" s="3"/>
      <c r="G64" s="3"/>
      <c r="H64" s="3"/>
      <c r="I64" s="3"/>
      <c r="J64" s="3"/>
      <c r="K64" s="3"/>
    </row>
    <row r="65" spans="2:11" x14ac:dyDescent="0.15">
      <c r="B65" s="3"/>
      <c r="C65" s="3"/>
      <c r="D65" s="3"/>
      <c r="E65" s="3"/>
      <c r="F65" s="3"/>
      <c r="G65" s="3"/>
      <c r="H65" s="3"/>
      <c r="I65" s="3"/>
      <c r="J65" s="3"/>
      <c r="K65" s="3"/>
    </row>
    <row r="66" spans="2:11" x14ac:dyDescent="0.15">
      <c r="B66" s="3"/>
      <c r="C66" s="3"/>
      <c r="D66" s="3"/>
      <c r="E66" s="3"/>
      <c r="F66" s="3"/>
      <c r="G66" s="3"/>
      <c r="H66" s="3"/>
      <c r="I66" s="3"/>
      <c r="J66" s="3"/>
      <c r="K66" s="3"/>
    </row>
    <row r="67" spans="2:11" x14ac:dyDescent="0.15">
      <c r="B67" s="3"/>
      <c r="C67" s="3"/>
      <c r="D67" s="3"/>
      <c r="E67" s="3"/>
      <c r="F67" s="3"/>
      <c r="G67" s="3"/>
      <c r="H67" s="3"/>
      <c r="I67" s="3"/>
      <c r="J67" s="3"/>
      <c r="K67" s="3"/>
    </row>
    <row r="68" spans="2:11" x14ac:dyDescent="0.15">
      <c r="B68" s="3"/>
      <c r="C68" s="3"/>
      <c r="D68" s="3"/>
      <c r="E68" s="3"/>
      <c r="F68" s="3"/>
      <c r="G68" s="3"/>
      <c r="H68" s="3"/>
      <c r="I68" s="3"/>
      <c r="J68" s="3"/>
      <c r="K68" s="3"/>
    </row>
    <row r="69" spans="2:11" x14ac:dyDescent="0.15">
      <c r="B69" s="3"/>
      <c r="C69" s="3"/>
      <c r="D69" s="3"/>
      <c r="E69" s="3"/>
      <c r="F69" s="3"/>
      <c r="G69" s="3"/>
      <c r="H69" s="3"/>
      <c r="I69" s="3"/>
      <c r="J69" s="3"/>
      <c r="K69" s="3"/>
    </row>
    <row r="70" spans="2:11" x14ac:dyDescent="0.15">
      <c r="B70" s="3"/>
      <c r="C70" s="3"/>
      <c r="D70" s="3"/>
      <c r="E70" s="3"/>
      <c r="F70" s="3"/>
      <c r="G70" s="3"/>
      <c r="H70" s="3"/>
      <c r="I70" s="3"/>
      <c r="J70" s="3"/>
      <c r="K70" s="3"/>
    </row>
    <row r="71" spans="2:11" x14ac:dyDescent="0.15">
      <c r="B71" s="3"/>
      <c r="C71" s="3"/>
      <c r="D71" s="3"/>
      <c r="E71" s="3"/>
      <c r="F71" s="3"/>
      <c r="G71" s="3"/>
      <c r="H71" s="3"/>
      <c r="I71" s="3"/>
      <c r="J71" s="3"/>
      <c r="K71" s="3"/>
    </row>
    <row r="72" spans="2:11" x14ac:dyDescent="0.15">
      <c r="B72" s="3"/>
      <c r="C72" s="3"/>
      <c r="D72" s="3"/>
      <c r="E72" s="3"/>
      <c r="F72" s="3"/>
      <c r="G72" s="3"/>
      <c r="H72" s="3"/>
      <c r="I72" s="3"/>
      <c r="J72" s="3"/>
      <c r="K72" s="3"/>
    </row>
    <row r="73" spans="2:11" x14ac:dyDescent="0.15">
      <c r="B73" s="3"/>
      <c r="C73" s="3"/>
      <c r="D73" s="3"/>
      <c r="E73" s="3"/>
      <c r="F73" s="3"/>
      <c r="G73" s="3"/>
      <c r="H73" s="3"/>
      <c r="I73" s="3"/>
      <c r="J73" s="3"/>
      <c r="K73" s="3"/>
    </row>
    <row r="74" spans="2:11" x14ac:dyDescent="0.15">
      <c r="B74" s="3"/>
      <c r="C74" s="3"/>
      <c r="D74" s="3"/>
      <c r="E74" s="3"/>
      <c r="F74" s="3"/>
      <c r="G74" s="3"/>
      <c r="H74" s="3"/>
      <c r="I74" s="3"/>
      <c r="J74" s="3"/>
      <c r="K74" s="3"/>
    </row>
    <row r="75" spans="2:11" x14ac:dyDescent="0.15">
      <c r="B75" s="3"/>
      <c r="C75" s="3"/>
      <c r="D75" s="3"/>
      <c r="E75" s="3"/>
      <c r="F75" s="3"/>
      <c r="G75" s="3"/>
      <c r="H75" s="3"/>
      <c r="I75" s="3"/>
      <c r="J75" s="3"/>
      <c r="K75" s="3"/>
    </row>
    <row r="76" spans="2:11" x14ac:dyDescent="0.15">
      <c r="B76" s="3"/>
      <c r="C76" s="3"/>
      <c r="D76" s="3"/>
      <c r="E76" s="3"/>
      <c r="F76" s="3"/>
      <c r="G76" s="3"/>
      <c r="H76" s="3"/>
      <c r="I76" s="3"/>
      <c r="J76" s="3"/>
      <c r="K76" s="3"/>
    </row>
    <row r="77" spans="2:11" x14ac:dyDescent="0.15">
      <c r="B77" s="3"/>
      <c r="C77" s="3"/>
      <c r="D77" s="3"/>
      <c r="E77" s="3"/>
      <c r="F77" s="3"/>
      <c r="G77" s="3"/>
      <c r="H77" s="3"/>
      <c r="I77" s="3"/>
      <c r="J77" s="3"/>
      <c r="K77" s="3"/>
    </row>
    <row r="78" spans="2:11" x14ac:dyDescent="0.15">
      <c r="B78" s="3"/>
      <c r="C78" s="3"/>
      <c r="D78" s="3"/>
      <c r="E78" s="3"/>
      <c r="F78" s="3"/>
      <c r="G78" s="3"/>
      <c r="H78" s="3"/>
      <c r="I78" s="3"/>
      <c r="J78" s="3"/>
      <c r="K78" s="3"/>
    </row>
    <row r="79" spans="2:11" x14ac:dyDescent="0.15">
      <c r="B79" s="3"/>
      <c r="C79" s="3"/>
      <c r="D79" s="3"/>
      <c r="E79" s="3"/>
      <c r="F79" s="3"/>
      <c r="G79" s="3"/>
      <c r="H79" s="3"/>
      <c r="I79" s="3"/>
      <c r="J79" s="3"/>
      <c r="K79" s="3"/>
    </row>
    <row r="80" spans="2:11" x14ac:dyDescent="0.15">
      <c r="B80" s="3"/>
      <c r="C80" s="3"/>
      <c r="D80" s="3"/>
      <c r="E80" s="3"/>
      <c r="F80" s="3"/>
      <c r="G80" s="3"/>
      <c r="H80" s="3"/>
      <c r="I80" s="3"/>
      <c r="J80" s="3"/>
      <c r="K80" s="3"/>
    </row>
    <row r="81" spans="2:11" x14ac:dyDescent="0.15">
      <c r="B81" s="3"/>
      <c r="C81" s="3"/>
      <c r="D81" s="3"/>
      <c r="E81" s="3"/>
      <c r="F81" s="3"/>
      <c r="G81" s="3"/>
      <c r="H81" s="3"/>
      <c r="I81" s="3"/>
      <c r="J81" s="3"/>
      <c r="K81" s="3"/>
    </row>
    <row r="82" spans="2:11" x14ac:dyDescent="0.15">
      <c r="B82" s="3"/>
      <c r="C82" s="3"/>
      <c r="D82" s="3"/>
      <c r="E82" s="3"/>
      <c r="F82" s="3"/>
      <c r="G82" s="3"/>
      <c r="H82" s="3"/>
      <c r="I82" s="3"/>
      <c r="J82" s="3"/>
      <c r="K82" s="3"/>
    </row>
    <row r="83" spans="2:11" x14ac:dyDescent="0.15">
      <c r="B83" s="3"/>
      <c r="C83" s="3"/>
      <c r="D83" s="3"/>
      <c r="E83" s="3"/>
      <c r="F83" s="3"/>
      <c r="G83" s="3"/>
      <c r="H83" s="3"/>
      <c r="I83" s="3"/>
      <c r="J83" s="3"/>
      <c r="K83" s="3"/>
    </row>
    <row r="84" spans="2:11" x14ac:dyDescent="0.15">
      <c r="B84" s="3"/>
      <c r="C84" s="3"/>
      <c r="D84" s="3"/>
      <c r="E84" s="3"/>
      <c r="F84" s="3"/>
      <c r="G84" s="3"/>
      <c r="H84" s="3"/>
      <c r="I84" s="3"/>
      <c r="J84" s="3"/>
      <c r="K84" s="3"/>
    </row>
    <row r="85" spans="2:11" x14ac:dyDescent="0.15">
      <c r="B85" s="3"/>
      <c r="C85" s="3"/>
      <c r="D85" s="3"/>
      <c r="E85" s="3"/>
      <c r="F85" s="3"/>
      <c r="G85" s="3"/>
      <c r="H85" s="3"/>
      <c r="I85" s="3"/>
      <c r="J85" s="3"/>
      <c r="K85" s="3"/>
    </row>
    <row r="86" spans="2:11" x14ac:dyDescent="0.15">
      <c r="B86" s="3"/>
      <c r="C86" s="3"/>
      <c r="D86" s="3"/>
      <c r="E86" s="3"/>
      <c r="F86" s="3"/>
      <c r="G86" s="3"/>
      <c r="H86" s="3"/>
      <c r="I86" s="3"/>
      <c r="J86" s="3"/>
      <c r="K86" s="3"/>
    </row>
    <row r="87" spans="2:11" x14ac:dyDescent="0.15">
      <c r="B87" s="3"/>
      <c r="C87" s="3"/>
      <c r="D87" s="3"/>
      <c r="E87" s="3"/>
      <c r="F87" s="3"/>
      <c r="G87" s="3"/>
      <c r="H87" s="3"/>
      <c r="I87" s="3"/>
      <c r="J87" s="3"/>
      <c r="K87" s="3"/>
    </row>
    <row r="88" spans="2:11" x14ac:dyDescent="0.15">
      <c r="B88" s="3"/>
      <c r="C88" s="3"/>
      <c r="D88" s="3"/>
      <c r="E88" s="3"/>
      <c r="F88" s="3"/>
      <c r="G88" s="3"/>
      <c r="H88" s="3"/>
      <c r="I88" s="3"/>
      <c r="J88" s="3"/>
      <c r="K88" s="3"/>
    </row>
    <row r="89" spans="2:11" x14ac:dyDescent="0.15">
      <c r="B89" s="3"/>
      <c r="C89" s="3"/>
      <c r="D89" s="3"/>
      <c r="E89" s="3"/>
      <c r="F89" s="3"/>
      <c r="G89" s="3"/>
      <c r="H89" s="3"/>
      <c r="I89" s="3"/>
      <c r="J89" s="3"/>
      <c r="K89" s="3"/>
    </row>
    <row r="90" spans="2:11" x14ac:dyDescent="0.15">
      <c r="B90" s="3"/>
      <c r="C90" s="3"/>
      <c r="D90" s="3"/>
      <c r="E90" s="3"/>
      <c r="F90" s="3"/>
      <c r="G90" s="3"/>
      <c r="H90" s="3"/>
      <c r="I90" s="3"/>
      <c r="J90" s="3"/>
      <c r="K90" s="3"/>
    </row>
    <row r="91" spans="2:11" x14ac:dyDescent="0.15">
      <c r="B91" s="3"/>
      <c r="C91" s="3"/>
      <c r="D91" s="3"/>
      <c r="E91" s="3"/>
      <c r="F91" s="3"/>
      <c r="G91" s="3"/>
      <c r="H91" s="3"/>
      <c r="I91" s="3"/>
      <c r="J91" s="3"/>
      <c r="K91" s="3"/>
    </row>
    <row r="92" spans="2:11" x14ac:dyDescent="0.15">
      <c r="B92" s="3"/>
      <c r="C92" s="3"/>
      <c r="D92" s="3"/>
      <c r="E92" s="3"/>
      <c r="F92" s="3"/>
      <c r="G92" s="3"/>
      <c r="H92" s="3"/>
      <c r="I92" s="3"/>
      <c r="J92" s="3"/>
      <c r="K92" s="3"/>
    </row>
    <row r="93" spans="2:11" x14ac:dyDescent="0.15">
      <c r="B93" s="3"/>
      <c r="C93" s="3"/>
      <c r="D93" s="3"/>
      <c r="E93" s="3"/>
      <c r="F93" s="3"/>
      <c r="G93" s="3"/>
      <c r="H93" s="3"/>
      <c r="I93" s="3"/>
      <c r="J93" s="3"/>
      <c r="K93" s="3"/>
    </row>
    <row r="94" spans="2:11" x14ac:dyDescent="0.15">
      <c r="B94" s="3"/>
      <c r="C94" s="3"/>
      <c r="D94" s="3"/>
      <c r="E94" s="3"/>
      <c r="F94" s="3"/>
      <c r="G94" s="3"/>
      <c r="H94" s="3"/>
      <c r="I94" s="3"/>
      <c r="J94" s="3"/>
      <c r="K94" s="3"/>
    </row>
    <row r="95" spans="2:11" x14ac:dyDescent="0.15">
      <c r="B95" s="3"/>
      <c r="C95" s="3"/>
      <c r="D95" s="3"/>
      <c r="E95" s="3"/>
      <c r="F95" s="3"/>
      <c r="G95" s="3"/>
      <c r="H95" s="3"/>
      <c r="I95" s="3"/>
      <c r="J95" s="3"/>
      <c r="K95" s="3"/>
    </row>
    <row r="96" spans="2:11" x14ac:dyDescent="0.15">
      <c r="B96" s="3"/>
      <c r="C96" s="3"/>
      <c r="D96" s="3"/>
      <c r="E96" s="3"/>
      <c r="F96" s="3"/>
      <c r="G96" s="3"/>
      <c r="H96" s="3"/>
      <c r="I96" s="3"/>
      <c r="J96" s="3"/>
      <c r="K96" s="3"/>
    </row>
    <row r="97" spans="2:11" x14ac:dyDescent="0.15">
      <c r="B97" s="3"/>
      <c r="C97" s="3"/>
      <c r="D97" s="3"/>
      <c r="E97" s="3"/>
      <c r="F97" s="3"/>
      <c r="G97" s="3"/>
      <c r="H97" s="3"/>
      <c r="I97" s="3"/>
      <c r="J97" s="3"/>
      <c r="K97" s="3"/>
    </row>
    <row r="98" spans="2:11" x14ac:dyDescent="0.15">
      <c r="B98" s="3"/>
      <c r="C98" s="3"/>
      <c r="D98" s="3"/>
      <c r="E98" s="3"/>
      <c r="F98" s="3"/>
      <c r="G98" s="3"/>
      <c r="H98" s="3"/>
      <c r="I98" s="3"/>
      <c r="J98" s="3"/>
      <c r="K98" s="3"/>
    </row>
    <row r="99" spans="2:11" x14ac:dyDescent="0.15">
      <c r="B99" s="3"/>
      <c r="C99" s="3"/>
      <c r="D99" s="3"/>
      <c r="E99" s="3"/>
      <c r="F99" s="3"/>
      <c r="G99" s="3"/>
      <c r="H99" s="3"/>
      <c r="I99" s="3"/>
      <c r="J99" s="3"/>
      <c r="K99" s="3"/>
    </row>
    <row r="100" spans="2:11" x14ac:dyDescent="0.15">
      <c r="B100" s="3"/>
      <c r="C100" s="3"/>
      <c r="D100" s="3"/>
      <c r="E100" s="3"/>
      <c r="F100" s="3"/>
      <c r="G100" s="3"/>
      <c r="H100" s="3"/>
      <c r="I100" s="3"/>
      <c r="J100" s="3"/>
      <c r="K100" s="3"/>
    </row>
    <row r="101" spans="2:11" x14ac:dyDescent="0.15">
      <c r="B101" s="3"/>
      <c r="C101" s="3"/>
      <c r="D101" s="3"/>
      <c r="E101" s="3"/>
      <c r="F101" s="3"/>
      <c r="G101" s="3"/>
      <c r="H101" s="3"/>
      <c r="I101" s="3"/>
      <c r="J101" s="3"/>
      <c r="K101" s="3"/>
    </row>
    <row r="102" spans="2:11" x14ac:dyDescent="0.15">
      <c r="B102" s="3"/>
      <c r="C102" s="3"/>
      <c r="D102" s="3"/>
      <c r="E102" s="3"/>
      <c r="F102" s="3"/>
      <c r="G102" s="3"/>
      <c r="H102" s="3"/>
      <c r="I102" s="3"/>
      <c r="J102" s="3"/>
      <c r="K102" s="3"/>
    </row>
    <row r="103" spans="2:11" x14ac:dyDescent="0.15">
      <c r="B103" s="3"/>
      <c r="C103" s="3"/>
      <c r="D103" s="3"/>
      <c r="E103" s="3"/>
      <c r="F103" s="3"/>
      <c r="G103" s="3"/>
      <c r="H103" s="3"/>
      <c r="I103" s="3"/>
      <c r="J103" s="3"/>
      <c r="K103" s="3"/>
    </row>
    <row r="104" spans="2:11" x14ac:dyDescent="0.15">
      <c r="B104" s="3"/>
      <c r="C104" s="3"/>
      <c r="D104" s="3"/>
      <c r="E104" s="3"/>
      <c r="F104" s="3"/>
      <c r="G104" s="3"/>
      <c r="H104" s="3"/>
      <c r="I104" s="3"/>
      <c r="J104" s="3"/>
      <c r="K104" s="3"/>
    </row>
    <row r="105" spans="2:11" x14ac:dyDescent="0.15">
      <c r="B105" s="3"/>
      <c r="C105" s="3"/>
      <c r="D105" s="3"/>
      <c r="E105" s="3"/>
      <c r="F105" s="3"/>
      <c r="G105" s="3"/>
      <c r="H105" s="3"/>
      <c r="I105" s="3"/>
      <c r="J105" s="3"/>
      <c r="K105" s="3"/>
    </row>
    <row r="106" spans="2:11" x14ac:dyDescent="0.15">
      <c r="B106" s="3"/>
      <c r="C106" s="3"/>
      <c r="D106" s="3"/>
      <c r="E106" s="3"/>
      <c r="F106" s="3"/>
      <c r="G106" s="3"/>
      <c r="H106" s="3"/>
      <c r="I106" s="3"/>
      <c r="J106" s="3"/>
      <c r="K106" s="3"/>
    </row>
    <row r="107" spans="2:11" x14ac:dyDescent="0.15">
      <c r="B107" s="3"/>
      <c r="C107" s="3"/>
      <c r="D107" s="3"/>
      <c r="E107" s="3"/>
      <c r="F107" s="3"/>
      <c r="G107" s="3"/>
      <c r="H107" s="3"/>
      <c r="I107" s="3"/>
      <c r="J107" s="3"/>
      <c r="K107" s="3"/>
    </row>
    <row r="108" spans="2:11" x14ac:dyDescent="0.15">
      <c r="B108" s="3"/>
      <c r="C108" s="3"/>
      <c r="D108" s="3"/>
      <c r="E108" s="3"/>
      <c r="F108" s="3"/>
      <c r="G108" s="3"/>
      <c r="H108" s="3"/>
      <c r="I108" s="3"/>
      <c r="J108" s="3"/>
      <c r="K108" s="3"/>
    </row>
    <row r="109" spans="2:11" x14ac:dyDescent="0.15">
      <c r="B109" s="3"/>
      <c r="C109" s="3"/>
      <c r="D109" s="3"/>
      <c r="E109" s="3"/>
      <c r="F109" s="3"/>
      <c r="G109" s="3"/>
      <c r="H109" s="3"/>
      <c r="I109" s="3"/>
      <c r="J109" s="3"/>
      <c r="K109" s="3"/>
    </row>
    <row r="110" spans="2:11" x14ac:dyDescent="0.15">
      <c r="B110" s="3"/>
      <c r="C110" s="3"/>
      <c r="D110" s="3"/>
      <c r="E110" s="3"/>
      <c r="F110" s="3"/>
      <c r="G110" s="3"/>
      <c r="H110" s="3"/>
      <c r="I110" s="3"/>
      <c r="J110" s="3"/>
      <c r="K110" s="3"/>
    </row>
    <row r="111" spans="2:11" x14ac:dyDescent="0.15">
      <c r="B111" s="3"/>
      <c r="C111" s="3"/>
      <c r="D111" s="3"/>
      <c r="E111" s="3"/>
      <c r="F111" s="3"/>
      <c r="G111" s="3"/>
      <c r="H111" s="3"/>
      <c r="I111" s="3"/>
      <c r="J111" s="3"/>
      <c r="K111" s="3"/>
    </row>
    <row r="112" spans="2:11" x14ac:dyDescent="0.15">
      <c r="B112" s="3"/>
      <c r="C112" s="3"/>
      <c r="D112" s="3"/>
      <c r="E112" s="3"/>
      <c r="F112" s="3"/>
      <c r="G112" s="3"/>
      <c r="H112" s="3"/>
      <c r="I112" s="3"/>
      <c r="J112" s="3"/>
      <c r="K112" s="3"/>
    </row>
    <row r="113" spans="2:11" x14ac:dyDescent="0.15">
      <c r="B113" s="3"/>
      <c r="C113" s="3"/>
      <c r="D113" s="3"/>
      <c r="E113" s="3"/>
      <c r="F113" s="3"/>
      <c r="G113" s="3"/>
      <c r="H113" s="3"/>
      <c r="I113" s="3"/>
      <c r="J113" s="3"/>
      <c r="K113" s="3"/>
    </row>
    <row r="114" spans="2:11" x14ac:dyDescent="0.15">
      <c r="B114" s="3"/>
      <c r="C114" s="3"/>
      <c r="D114" s="3"/>
      <c r="E114" s="3"/>
      <c r="F114" s="3"/>
      <c r="G114" s="3"/>
      <c r="H114" s="3"/>
      <c r="I114" s="3"/>
      <c r="J114" s="3"/>
      <c r="K114" s="3"/>
    </row>
    <row r="115" spans="2:11" x14ac:dyDescent="0.15">
      <c r="B115" s="3"/>
      <c r="C115" s="3"/>
      <c r="D115" s="3"/>
      <c r="E115" s="3"/>
      <c r="F115" s="3"/>
      <c r="G115" s="3"/>
      <c r="H115" s="3"/>
      <c r="I115" s="3"/>
      <c r="J115" s="3"/>
      <c r="K115" s="3"/>
    </row>
    <row r="116" spans="2:11" x14ac:dyDescent="0.15">
      <c r="B116" s="3"/>
      <c r="C116" s="3"/>
      <c r="D116" s="3"/>
      <c r="E116" s="3"/>
      <c r="F116" s="3"/>
      <c r="G116" s="3"/>
      <c r="H116" s="3"/>
      <c r="I116" s="3"/>
      <c r="J116" s="3"/>
      <c r="K116" s="3"/>
    </row>
    <row r="117" spans="2:11" x14ac:dyDescent="0.15">
      <c r="B117" s="3"/>
      <c r="C117" s="3"/>
      <c r="D117" s="3"/>
      <c r="E117" s="3"/>
      <c r="F117" s="3"/>
      <c r="G117" s="3"/>
      <c r="H117" s="3"/>
      <c r="I117" s="3"/>
      <c r="J117" s="3"/>
      <c r="K117" s="3"/>
    </row>
    <row r="118" spans="2:11" x14ac:dyDescent="0.15">
      <c r="B118" s="3"/>
      <c r="C118" s="3"/>
      <c r="D118" s="3"/>
      <c r="E118" s="3"/>
      <c r="F118" s="3"/>
      <c r="G118" s="3"/>
      <c r="H118" s="3"/>
      <c r="I118" s="3"/>
      <c r="J118" s="3"/>
      <c r="K118" s="3"/>
    </row>
    <row r="119" spans="2:11" x14ac:dyDescent="0.15">
      <c r="B119" s="3"/>
      <c r="C119" s="3"/>
      <c r="D119" s="3"/>
      <c r="E119" s="3"/>
      <c r="F119" s="3"/>
      <c r="G119" s="3"/>
      <c r="H119" s="3"/>
      <c r="I119" s="3"/>
      <c r="J119" s="3"/>
      <c r="K119" s="3"/>
    </row>
    <row r="120" spans="2:11" x14ac:dyDescent="0.15">
      <c r="B120" s="3"/>
      <c r="C120" s="3"/>
      <c r="D120" s="3"/>
      <c r="E120" s="3"/>
      <c r="F120" s="3"/>
      <c r="G120" s="3"/>
      <c r="H120" s="3"/>
      <c r="I120" s="3"/>
      <c r="J120" s="3"/>
      <c r="K120" s="3"/>
    </row>
    <row r="121" spans="2:11" x14ac:dyDescent="0.15">
      <c r="B121" s="3"/>
      <c r="C121" s="3"/>
      <c r="D121" s="3"/>
      <c r="E121" s="3"/>
      <c r="F121" s="3"/>
      <c r="G121" s="3"/>
      <c r="H121" s="3"/>
      <c r="I121" s="3"/>
      <c r="J121" s="3"/>
      <c r="K121" s="3"/>
    </row>
    <row r="122" spans="2:11" x14ac:dyDescent="0.15">
      <c r="B122" s="3"/>
      <c r="C122" s="3"/>
      <c r="D122" s="3"/>
      <c r="E122" s="3"/>
      <c r="F122" s="3"/>
      <c r="G122" s="3"/>
      <c r="H122" s="3"/>
      <c r="I122" s="3"/>
      <c r="J122" s="3"/>
      <c r="K122" s="3"/>
    </row>
    <row r="123" spans="2:11" x14ac:dyDescent="0.15">
      <c r="B123" s="3"/>
      <c r="C123" s="3"/>
      <c r="D123" s="3"/>
      <c r="E123" s="3"/>
      <c r="F123" s="3"/>
      <c r="G123" s="3"/>
      <c r="H123" s="3"/>
      <c r="I123" s="3"/>
      <c r="J123" s="3"/>
      <c r="K123" s="3"/>
    </row>
    <row r="124" spans="2:11" x14ac:dyDescent="0.15">
      <c r="B124" s="3"/>
      <c r="C124" s="3"/>
      <c r="D124" s="3"/>
      <c r="E124" s="3"/>
      <c r="F124" s="3"/>
      <c r="G124" s="3"/>
      <c r="H124" s="3"/>
      <c r="I124" s="3"/>
      <c r="J124" s="3"/>
      <c r="K124" s="3"/>
    </row>
    <row r="125" spans="2:11" x14ac:dyDescent="0.15">
      <c r="B125" s="3"/>
      <c r="C125" s="3"/>
      <c r="D125" s="3"/>
      <c r="E125" s="3"/>
      <c r="F125" s="3"/>
      <c r="G125" s="3"/>
      <c r="H125" s="3"/>
      <c r="I125" s="3"/>
      <c r="J125" s="3"/>
      <c r="K125" s="3"/>
    </row>
    <row r="126" spans="2:11" x14ac:dyDescent="0.15">
      <c r="B126" s="3"/>
      <c r="C126" s="3"/>
      <c r="D126" s="3"/>
      <c r="E126" s="3"/>
      <c r="F126" s="3"/>
      <c r="G126" s="3"/>
      <c r="H126" s="3"/>
      <c r="I126" s="3"/>
      <c r="J126" s="3"/>
      <c r="K126" s="3"/>
    </row>
    <row r="127" spans="2:11" x14ac:dyDescent="0.15">
      <c r="B127" s="3"/>
      <c r="C127" s="3"/>
      <c r="D127" s="3"/>
      <c r="E127" s="3"/>
      <c r="F127" s="3"/>
      <c r="G127" s="3"/>
      <c r="H127" s="3"/>
      <c r="I127" s="3"/>
      <c r="J127" s="3"/>
      <c r="K127" s="3"/>
    </row>
    <row r="128" spans="2:11" x14ac:dyDescent="0.15">
      <c r="B128" s="3"/>
      <c r="C128" s="3"/>
      <c r="D128" s="3"/>
      <c r="E128" s="3"/>
      <c r="F128" s="3"/>
      <c r="G128" s="3"/>
      <c r="H128" s="3"/>
      <c r="I128" s="3"/>
      <c r="J128" s="3"/>
      <c r="K128" s="3"/>
    </row>
    <row r="129" spans="2:11" x14ac:dyDescent="0.15">
      <c r="B129" s="3"/>
      <c r="C129" s="3"/>
      <c r="D129" s="3"/>
      <c r="E129" s="3"/>
      <c r="F129" s="3"/>
      <c r="G129" s="3"/>
      <c r="H129" s="3"/>
      <c r="I129" s="3"/>
      <c r="J129" s="3"/>
      <c r="K129" s="3"/>
    </row>
    <row r="130" spans="2:11" x14ac:dyDescent="0.15">
      <c r="B130" s="3"/>
      <c r="C130" s="3"/>
      <c r="D130" s="3"/>
      <c r="E130" s="3"/>
      <c r="F130" s="3"/>
      <c r="G130" s="3"/>
      <c r="H130" s="3"/>
      <c r="I130" s="3"/>
      <c r="J130" s="3"/>
      <c r="K130" s="3"/>
    </row>
    <row r="131" spans="2:11" x14ac:dyDescent="0.15">
      <c r="B131" s="3"/>
      <c r="C131" s="3"/>
      <c r="D131" s="3"/>
      <c r="E131" s="3"/>
      <c r="F131" s="3"/>
      <c r="G131" s="3"/>
      <c r="H131" s="3"/>
      <c r="I131" s="3"/>
      <c r="J131" s="3"/>
      <c r="K131" s="3"/>
    </row>
    <row r="132" spans="2:11" x14ac:dyDescent="0.15">
      <c r="B132" s="3"/>
      <c r="C132" s="3"/>
      <c r="D132" s="3"/>
      <c r="E132" s="3"/>
      <c r="F132" s="3"/>
      <c r="G132" s="3"/>
      <c r="H132" s="3"/>
      <c r="I132" s="3"/>
      <c r="J132" s="3"/>
      <c r="K132" s="3"/>
    </row>
    <row r="133" spans="2:11" x14ac:dyDescent="0.15">
      <c r="B133" s="3"/>
      <c r="C133" s="3"/>
      <c r="D133" s="3"/>
      <c r="E133" s="3"/>
      <c r="F133" s="3"/>
      <c r="G133" s="3"/>
      <c r="H133" s="3"/>
      <c r="I133" s="3"/>
      <c r="J133" s="3"/>
      <c r="K133" s="3"/>
    </row>
    <row r="134" spans="2:11" x14ac:dyDescent="0.15">
      <c r="B134" s="3"/>
      <c r="C134" s="3"/>
      <c r="D134" s="3"/>
      <c r="E134" s="3"/>
      <c r="F134" s="3"/>
      <c r="G134" s="3"/>
      <c r="H134" s="3"/>
      <c r="I134" s="3"/>
      <c r="J134" s="3"/>
      <c r="K134" s="3"/>
    </row>
    <row r="135" spans="2:11" x14ac:dyDescent="0.15">
      <c r="B135" s="3"/>
      <c r="C135" s="3"/>
      <c r="D135" s="3"/>
      <c r="E135" s="3"/>
      <c r="F135" s="3"/>
      <c r="G135" s="3"/>
      <c r="H135" s="3"/>
      <c r="I135" s="3"/>
      <c r="J135" s="3"/>
      <c r="K135" s="3"/>
    </row>
    <row r="136" spans="2:11" x14ac:dyDescent="0.15">
      <c r="B136" s="3"/>
      <c r="C136" s="3"/>
      <c r="D136" s="3"/>
      <c r="E136" s="3"/>
      <c r="F136" s="3"/>
      <c r="G136" s="3"/>
      <c r="H136" s="3"/>
      <c r="I136" s="3"/>
      <c r="J136" s="3"/>
      <c r="K136" s="3"/>
    </row>
    <row r="137" spans="2:11" x14ac:dyDescent="0.15">
      <c r="B137" s="3"/>
      <c r="C137" s="3"/>
      <c r="D137" s="3"/>
      <c r="E137" s="3"/>
      <c r="F137" s="3"/>
      <c r="G137" s="3"/>
      <c r="H137" s="3"/>
      <c r="I137" s="3"/>
      <c r="J137" s="3"/>
      <c r="K137" s="3"/>
    </row>
    <row r="138" spans="2:11" x14ac:dyDescent="0.15">
      <c r="B138" s="3"/>
      <c r="C138" s="3"/>
      <c r="D138" s="3"/>
      <c r="E138" s="3"/>
      <c r="F138" s="3"/>
      <c r="G138" s="3"/>
      <c r="H138" s="3"/>
      <c r="I138" s="3"/>
      <c r="J138" s="3"/>
      <c r="K138" s="3"/>
    </row>
    <row r="139" spans="2:11" x14ac:dyDescent="0.15">
      <c r="B139" s="3"/>
      <c r="C139" s="3"/>
      <c r="D139" s="3"/>
      <c r="E139" s="3"/>
      <c r="F139" s="3"/>
      <c r="G139" s="3"/>
      <c r="H139" s="3"/>
      <c r="I139" s="3"/>
      <c r="J139" s="3"/>
      <c r="K139" s="3"/>
    </row>
    <row r="140" spans="2:11" x14ac:dyDescent="0.15">
      <c r="B140" s="3"/>
      <c r="C140" s="3"/>
      <c r="D140" s="3"/>
      <c r="E140" s="3"/>
      <c r="F140" s="3"/>
      <c r="G140" s="3"/>
      <c r="H140" s="3"/>
      <c r="I140" s="3"/>
      <c r="J140" s="3"/>
      <c r="K140" s="3"/>
    </row>
    <row r="141" spans="2:11" x14ac:dyDescent="0.15">
      <c r="B141" s="3"/>
      <c r="C141" s="3"/>
      <c r="D141" s="3"/>
      <c r="E141" s="3"/>
      <c r="F141" s="3"/>
      <c r="G141" s="3"/>
      <c r="H141" s="3"/>
      <c r="I141" s="3"/>
      <c r="J141" s="3"/>
      <c r="K141" s="3"/>
    </row>
    <row r="142" spans="2:11" x14ac:dyDescent="0.15">
      <c r="B142" s="3"/>
      <c r="C142" s="3"/>
      <c r="D142" s="3"/>
      <c r="E142" s="3"/>
      <c r="F142" s="3"/>
      <c r="G142" s="3"/>
      <c r="H142" s="3"/>
      <c r="I142" s="3"/>
      <c r="J142" s="3"/>
      <c r="K142" s="3"/>
    </row>
    <row r="143" spans="2:11" x14ac:dyDescent="0.15">
      <c r="B143" s="3"/>
      <c r="C143" s="3"/>
      <c r="D143" s="3"/>
      <c r="E143" s="3"/>
      <c r="F143" s="3"/>
      <c r="G143" s="3"/>
      <c r="H143" s="3"/>
      <c r="I143" s="3"/>
      <c r="J143" s="3"/>
      <c r="K143" s="3"/>
    </row>
    <row r="144" spans="2:11" x14ac:dyDescent="0.15">
      <c r="B144" s="3"/>
      <c r="C144" s="3"/>
      <c r="D144" s="3"/>
      <c r="E144" s="3"/>
      <c r="F144" s="3"/>
      <c r="G144" s="3"/>
      <c r="H144" s="3"/>
      <c r="I144" s="3"/>
      <c r="J144" s="3"/>
      <c r="K144" s="3"/>
    </row>
    <row r="145" spans="2:11" x14ac:dyDescent="0.15">
      <c r="B145" s="3"/>
      <c r="C145" s="3"/>
      <c r="D145" s="3"/>
      <c r="E145" s="3"/>
      <c r="F145" s="3"/>
      <c r="G145" s="3"/>
      <c r="H145" s="3"/>
      <c r="I145" s="3"/>
      <c r="J145" s="3"/>
      <c r="K145" s="3"/>
    </row>
    <row r="146" spans="2:11" x14ac:dyDescent="0.15">
      <c r="B146" s="3"/>
      <c r="C146" s="3"/>
      <c r="D146" s="3"/>
      <c r="E146" s="3"/>
      <c r="F146" s="3"/>
      <c r="G146" s="3"/>
      <c r="H146" s="3"/>
      <c r="I146" s="3"/>
      <c r="J146" s="3"/>
      <c r="K146" s="3"/>
    </row>
    <row r="147" spans="2:11" x14ac:dyDescent="0.15">
      <c r="B147" s="3"/>
      <c r="C147" s="3"/>
      <c r="D147" s="3"/>
      <c r="E147" s="3"/>
      <c r="F147" s="3"/>
      <c r="G147" s="3"/>
      <c r="H147" s="3"/>
      <c r="I147" s="3"/>
      <c r="J147" s="3"/>
      <c r="K147" s="3"/>
    </row>
    <row r="148" spans="2:11" x14ac:dyDescent="0.15">
      <c r="B148" s="3"/>
      <c r="C148" s="3"/>
      <c r="D148" s="3"/>
      <c r="E148" s="3"/>
      <c r="F148" s="3"/>
      <c r="G148" s="3"/>
      <c r="H148" s="3"/>
      <c r="I148" s="3"/>
      <c r="J148" s="3"/>
      <c r="K148" s="3"/>
    </row>
    <row r="149" spans="2:11" x14ac:dyDescent="0.15">
      <c r="B149" s="3"/>
      <c r="C149" s="3"/>
      <c r="D149" s="3"/>
      <c r="E149" s="3"/>
      <c r="F149" s="3"/>
      <c r="G149" s="3"/>
      <c r="H149" s="3"/>
      <c r="I149" s="3"/>
      <c r="J149" s="3"/>
      <c r="K149" s="3"/>
    </row>
    <row r="150" spans="2:11" x14ac:dyDescent="0.15">
      <c r="B150" s="3"/>
      <c r="C150" s="3"/>
      <c r="D150" s="3"/>
      <c r="E150" s="3"/>
      <c r="F150" s="3"/>
      <c r="G150" s="3"/>
      <c r="H150" s="3"/>
      <c r="I150" s="3"/>
      <c r="J150" s="3"/>
      <c r="K150" s="3"/>
    </row>
    <row r="151" spans="2:11" x14ac:dyDescent="0.15">
      <c r="B151" s="3"/>
      <c r="C151" s="3"/>
      <c r="D151" s="3"/>
      <c r="E151" s="3"/>
      <c r="F151" s="3"/>
      <c r="G151" s="3"/>
      <c r="H151" s="3"/>
      <c r="I151" s="3"/>
      <c r="J151" s="3"/>
      <c r="K151" s="3"/>
    </row>
    <row r="152" spans="2:11" x14ac:dyDescent="0.15">
      <c r="B152" s="3"/>
      <c r="C152" s="3"/>
      <c r="D152" s="3"/>
      <c r="E152" s="3"/>
      <c r="F152" s="3"/>
      <c r="G152" s="3"/>
      <c r="H152" s="3"/>
      <c r="I152" s="3"/>
      <c r="J152" s="3"/>
      <c r="K152" s="3"/>
    </row>
    <row r="153" spans="2:11" x14ac:dyDescent="0.15">
      <c r="B153" s="3"/>
      <c r="C153" s="3"/>
      <c r="D153" s="3"/>
      <c r="E153" s="3"/>
      <c r="F153" s="3"/>
      <c r="G153" s="3"/>
      <c r="H153" s="3"/>
      <c r="I153" s="3"/>
      <c r="J153" s="3"/>
      <c r="K153" s="3"/>
    </row>
    <row r="154" spans="2:11" x14ac:dyDescent="0.15">
      <c r="B154" s="3"/>
      <c r="C154" s="3"/>
      <c r="D154" s="3"/>
      <c r="E154" s="3"/>
      <c r="F154" s="3"/>
      <c r="G154" s="3"/>
      <c r="H154" s="3"/>
      <c r="I154" s="3"/>
      <c r="J154" s="3"/>
      <c r="K154" s="3"/>
    </row>
    <row r="155" spans="2:11" x14ac:dyDescent="0.15">
      <c r="B155" s="3"/>
      <c r="C155" s="3"/>
      <c r="D155" s="3"/>
      <c r="E155" s="3"/>
      <c r="F155" s="3"/>
      <c r="G155" s="3"/>
      <c r="H155" s="3"/>
      <c r="I155" s="3"/>
      <c r="J155" s="3"/>
      <c r="K155" s="3"/>
    </row>
    <row r="156" spans="2:11" x14ac:dyDescent="0.15">
      <c r="B156" s="3"/>
      <c r="C156" s="3"/>
      <c r="D156" s="3"/>
      <c r="E156" s="3"/>
      <c r="F156" s="3"/>
      <c r="G156" s="3"/>
      <c r="H156" s="3"/>
      <c r="I156" s="3"/>
      <c r="J156" s="3"/>
      <c r="K156" s="3"/>
    </row>
    <row r="157" spans="2:11" x14ac:dyDescent="0.15">
      <c r="B157" s="3"/>
      <c r="C157" s="3"/>
      <c r="D157" s="3"/>
      <c r="E157" s="3"/>
      <c r="F157" s="3"/>
      <c r="G157" s="3"/>
      <c r="H157" s="3"/>
      <c r="I157" s="3"/>
      <c r="J157" s="3"/>
      <c r="K157" s="3"/>
    </row>
    <row r="158" spans="2:11" x14ac:dyDescent="0.15">
      <c r="B158" s="3"/>
      <c r="C158" s="3"/>
      <c r="D158" s="3"/>
      <c r="E158" s="3"/>
      <c r="F158" s="3"/>
      <c r="G158" s="3"/>
      <c r="H158" s="3"/>
      <c r="I158" s="3"/>
      <c r="J158" s="3"/>
      <c r="K158" s="3"/>
    </row>
    <row r="159" spans="2:11" x14ac:dyDescent="0.15">
      <c r="B159" s="3"/>
      <c r="C159" s="3"/>
      <c r="D159" s="3"/>
      <c r="E159" s="3"/>
      <c r="F159" s="3"/>
      <c r="G159" s="3"/>
      <c r="H159" s="3"/>
      <c r="I159" s="3"/>
      <c r="J159" s="3"/>
      <c r="K159" s="3"/>
    </row>
    <row r="160" spans="2:11" x14ac:dyDescent="0.15">
      <c r="B160" s="3"/>
      <c r="C160" s="3"/>
      <c r="D160" s="3"/>
      <c r="E160" s="3"/>
      <c r="F160" s="3"/>
      <c r="G160" s="3"/>
      <c r="H160" s="3"/>
      <c r="I160" s="3"/>
      <c r="J160" s="3"/>
      <c r="K160" s="3"/>
    </row>
    <row r="161" spans="2:11" x14ac:dyDescent="0.15">
      <c r="B161" s="3"/>
      <c r="C161" s="3"/>
      <c r="D161" s="3"/>
      <c r="E161" s="3"/>
      <c r="F161" s="3"/>
      <c r="G161" s="3"/>
      <c r="H161" s="3"/>
      <c r="I161" s="3"/>
      <c r="J161" s="3"/>
      <c r="K161" s="3"/>
    </row>
    <row r="162" spans="2:11" x14ac:dyDescent="0.15">
      <c r="B162" s="3"/>
      <c r="C162" s="3"/>
      <c r="D162" s="3"/>
      <c r="E162" s="3"/>
      <c r="F162" s="3"/>
      <c r="G162" s="3"/>
      <c r="H162" s="3"/>
      <c r="I162" s="3"/>
      <c r="J162" s="3"/>
      <c r="K162" s="3"/>
    </row>
    <row r="163" spans="2:11" x14ac:dyDescent="0.15">
      <c r="B163" s="3"/>
      <c r="C163" s="3"/>
      <c r="D163" s="3"/>
      <c r="E163" s="3"/>
      <c r="F163" s="3"/>
      <c r="G163" s="3"/>
      <c r="H163" s="3"/>
      <c r="I163" s="3"/>
      <c r="J163" s="3"/>
      <c r="K163" s="3"/>
    </row>
    <row r="164" spans="2:11" x14ac:dyDescent="0.15">
      <c r="B164" s="3"/>
      <c r="C164" s="3"/>
      <c r="D164" s="3"/>
      <c r="E164" s="3"/>
      <c r="F164" s="3"/>
      <c r="G164" s="3"/>
      <c r="H164" s="3"/>
      <c r="I164" s="3"/>
      <c r="J164" s="3"/>
      <c r="K164" s="3"/>
    </row>
    <row r="165" spans="2:11" x14ac:dyDescent="0.15">
      <c r="B165" s="3"/>
      <c r="C165" s="3"/>
      <c r="D165" s="3"/>
      <c r="E165" s="3"/>
      <c r="F165" s="3"/>
      <c r="G165" s="3"/>
      <c r="H165" s="3"/>
      <c r="I165" s="3"/>
      <c r="J165" s="3"/>
      <c r="K165" s="3"/>
    </row>
    <row r="166" spans="2:11" x14ac:dyDescent="0.15">
      <c r="B166" s="3"/>
      <c r="C166" s="3"/>
      <c r="D166" s="3"/>
      <c r="E166" s="3"/>
      <c r="F166" s="3"/>
      <c r="G166" s="3"/>
      <c r="H166" s="3"/>
      <c r="I166" s="3"/>
      <c r="J166" s="3"/>
      <c r="K166" s="3"/>
    </row>
    <row r="167" spans="2:11" x14ac:dyDescent="0.15">
      <c r="B167" s="3"/>
      <c r="C167" s="3"/>
      <c r="D167" s="3"/>
      <c r="E167" s="3"/>
      <c r="F167" s="3"/>
      <c r="G167" s="3"/>
      <c r="H167" s="3"/>
      <c r="I167" s="3"/>
      <c r="J167" s="3"/>
      <c r="K167" s="3"/>
    </row>
    <row r="168" spans="2:11" x14ac:dyDescent="0.15">
      <c r="B168" s="3"/>
      <c r="C168" s="3"/>
      <c r="D168" s="3"/>
      <c r="E168" s="3"/>
      <c r="F168" s="3"/>
      <c r="G168" s="3"/>
      <c r="H168" s="3"/>
      <c r="I168" s="3"/>
      <c r="J168" s="3"/>
      <c r="K168" s="3"/>
    </row>
    <row r="169" spans="2:11" x14ac:dyDescent="0.15">
      <c r="B169" s="3"/>
      <c r="C169" s="3"/>
      <c r="D169" s="3"/>
      <c r="E169" s="3"/>
      <c r="F169" s="3"/>
      <c r="G169" s="3"/>
      <c r="H169" s="3"/>
      <c r="I169" s="3"/>
      <c r="J169" s="3"/>
      <c r="K169" s="3"/>
    </row>
    <row r="170" spans="2:11" x14ac:dyDescent="0.15">
      <c r="B170" s="3"/>
      <c r="C170" s="3"/>
      <c r="D170" s="3"/>
      <c r="E170" s="3"/>
      <c r="F170" s="3"/>
      <c r="G170" s="3"/>
      <c r="H170" s="3"/>
      <c r="I170" s="3"/>
      <c r="J170" s="3"/>
      <c r="K170" s="3"/>
    </row>
    <row r="171" spans="2:11" x14ac:dyDescent="0.15">
      <c r="B171" s="3"/>
      <c r="C171" s="3"/>
      <c r="D171" s="3"/>
      <c r="E171" s="3"/>
      <c r="F171" s="3"/>
      <c r="G171" s="3"/>
      <c r="H171" s="3"/>
      <c r="I171" s="3"/>
      <c r="J171" s="3"/>
      <c r="K171" s="3"/>
    </row>
    <row r="172" spans="2:11" x14ac:dyDescent="0.15">
      <c r="B172" s="3"/>
      <c r="C172" s="3"/>
      <c r="D172" s="3"/>
      <c r="E172" s="3"/>
      <c r="F172" s="3"/>
      <c r="G172" s="3"/>
      <c r="H172" s="3"/>
      <c r="I172" s="3"/>
      <c r="J172" s="3"/>
      <c r="K172" s="3"/>
    </row>
    <row r="173" spans="2:11" x14ac:dyDescent="0.15">
      <c r="B173" s="3"/>
      <c r="C173" s="3"/>
      <c r="D173" s="3"/>
      <c r="E173" s="3"/>
      <c r="F173" s="3"/>
      <c r="G173" s="3"/>
      <c r="H173" s="3"/>
      <c r="I173" s="3"/>
      <c r="J173" s="3"/>
      <c r="K173" s="3"/>
    </row>
    <row r="174" spans="2:11" x14ac:dyDescent="0.15">
      <c r="B174" s="3"/>
      <c r="C174" s="3"/>
      <c r="D174" s="3"/>
      <c r="E174" s="3"/>
      <c r="F174" s="3"/>
      <c r="G174" s="3"/>
      <c r="H174" s="3"/>
      <c r="I174" s="3"/>
      <c r="J174" s="3"/>
      <c r="K174" s="3"/>
    </row>
    <row r="175" spans="2:11" x14ac:dyDescent="0.15">
      <c r="B175" s="3"/>
      <c r="C175" s="3"/>
      <c r="D175" s="3"/>
      <c r="E175" s="3"/>
      <c r="F175" s="3"/>
      <c r="G175" s="3"/>
      <c r="H175" s="3"/>
      <c r="I175" s="3"/>
      <c r="J175" s="3"/>
      <c r="K175" s="3"/>
    </row>
    <row r="176" spans="2:11" x14ac:dyDescent="0.15">
      <c r="B176" s="3"/>
      <c r="C176" s="3"/>
      <c r="D176" s="3"/>
      <c r="E176" s="3"/>
      <c r="F176" s="3"/>
      <c r="G176" s="3"/>
      <c r="H176" s="3"/>
      <c r="I176" s="3"/>
      <c r="J176" s="3"/>
      <c r="K176" s="3"/>
    </row>
    <row r="177" spans="2:11" x14ac:dyDescent="0.15">
      <c r="B177" s="3"/>
      <c r="C177" s="3"/>
      <c r="D177" s="3"/>
      <c r="E177" s="3"/>
      <c r="F177" s="3"/>
      <c r="G177" s="3"/>
      <c r="H177" s="3"/>
      <c r="I177" s="3"/>
      <c r="J177" s="3"/>
      <c r="K177" s="3"/>
    </row>
    <row r="178" spans="2:11" x14ac:dyDescent="0.15">
      <c r="B178" s="3"/>
      <c r="C178" s="3"/>
      <c r="D178" s="3"/>
      <c r="E178" s="3"/>
      <c r="F178" s="3"/>
      <c r="G178" s="3"/>
      <c r="H178" s="3"/>
      <c r="I178" s="3"/>
      <c r="J178" s="3"/>
      <c r="K178" s="3"/>
    </row>
    <row r="179" spans="2:11" x14ac:dyDescent="0.15">
      <c r="B179" s="3"/>
      <c r="C179" s="3"/>
      <c r="D179" s="3"/>
      <c r="E179" s="3"/>
      <c r="F179" s="3"/>
      <c r="G179" s="3"/>
      <c r="H179" s="3"/>
      <c r="I179" s="3"/>
      <c r="J179" s="3"/>
      <c r="K179" s="3"/>
    </row>
    <row r="180" spans="2:11" x14ac:dyDescent="0.15">
      <c r="B180" s="3"/>
      <c r="C180" s="3"/>
      <c r="D180" s="3"/>
      <c r="E180" s="3"/>
      <c r="F180" s="3"/>
      <c r="G180" s="3"/>
      <c r="H180" s="3"/>
      <c r="I180" s="3"/>
      <c r="J180" s="3"/>
      <c r="K180" s="3"/>
    </row>
    <row r="181" spans="2:11" x14ac:dyDescent="0.15">
      <c r="B181" s="3"/>
      <c r="C181" s="3"/>
      <c r="D181" s="3"/>
      <c r="E181" s="3"/>
      <c r="F181" s="3"/>
      <c r="G181" s="3"/>
      <c r="H181" s="3"/>
      <c r="I181" s="3"/>
      <c r="J181" s="3"/>
      <c r="K181" s="3"/>
    </row>
    <row r="182" spans="2:11" x14ac:dyDescent="0.15">
      <c r="B182" s="3"/>
      <c r="C182" s="3"/>
      <c r="D182" s="3"/>
      <c r="E182" s="3"/>
      <c r="F182" s="3"/>
      <c r="G182" s="3"/>
      <c r="H182" s="3"/>
      <c r="I182" s="3"/>
      <c r="J182" s="3"/>
      <c r="K182" s="3"/>
    </row>
    <row r="183" spans="2:11" x14ac:dyDescent="0.15">
      <c r="B183" s="3"/>
      <c r="C183" s="3"/>
      <c r="D183" s="3"/>
      <c r="E183" s="3"/>
      <c r="F183" s="3"/>
      <c r="G183" s="3"/>
      <c r="H183" s="3"/>
      <c r="I183" s="3"/>
      <c r="J183" s="3"/>
      <c r="K183" s="3"/>
    </row>
    <row r="184" spans="2:11" x14ac:dyDescent="0.15">
      <c r="B184" s="3"/>
      <c r="C184" s="3"/>
      <c r="D184" s="3"/>
      <c r="E184" s="3"/>
      <c r="F184" s="3"/>
      <c r="G184" s="3"/>
      <c r="H184" s="3"/>
      <c r="I184" s="3"/>
      <c r="J184" s="3"/>
      <c r="K184" s="3"/>
    </row>
    <row r="185" spans="2:11" x14ac:dyDescent="0.15">
      <c r="B185" s="3"/>
      <c r="C185" s="3"/>
      <c r="D185" s="3"/>
      <c r="E185" s="3"/>
      <c r="F185" s="3"/>
      <c r="G185" s="3"/>
      <c r="H185" s="3"/>
      <c r="I185" s="3"/>
      <c r="J185" s="3"/>
      <c r="K185" s="3"/>
    </row>
    <row r="186" spans="2:11" x14ac:dyDescent="0.15">
      <c r="B186" s="3"/>
      <c r="C186" s="3"/>
      <c r="D186" s="3"/>
      <c r="E186" s="3"/>
      <c r="F186" s="3"/>
      <c r="G186" s="3"/>
      <c r="H186" s="3"/>
      <c r="I186" s="3"/>
      <c r="J186" s="3"/>
      <c r="K186" s="3"/>
    </row>
    <row r="187" spans="2:11" x14ac:dyDescent="0.15">
      <c r="B187" s="3"/>
      <c r="C187" s="3"/>
      <c r="D187" s="3"/>
      <c r="E187" s="3"/>
      <c r="F187" s="3"/>
      <c r="G187" s="3"/>
      <c r="H187" s="3"/>
      <c r="I187" s="3"/>
      <c r="J187" s="3"/>
      <c r="K187" s="3"/>
    </row>
    <row r="188" spans="2:11" x14ac:dyDescent="0.15">
      <c r="B188" s="3"/>
      <c r="C188" s="3"/>
      <c r="D188" s="3"/>
      <c r="E188" s="3"/>
      <c r="F188" s="3"/>
      <c r="G188" s="3"/>
      <c r="H188" s="3"/>
      <c r="I188" s="3"/>
      <c r="J188" s="3"/>
      <c r="K188" s="3"/>
    </row>
    <row r="189" spans="2:11" x14ac:dyDescent="0.15">
      <c r="B189" s="3"/>
      <c r="C189" s="3"/>
      <c r="D189" s="3"/>
      <c r="E189" s="3"/>
      <c r="F189" s="3"/>
      <c r="G189" s="3"/>
      <c r="H189" s="3"/>
      <c r="I189" s="3"/>
      <c r="J189" s="3"/>
      <c r="K189" s="3"/>
    </row>
    <row r="190" spans="2:11" x14ac:dyDescent="0.15">
      <c r="B190" s="3"/>
      <c r="C190" s="3"/>
      <c r="D190" s="3"/>
      <c r="E190" s="3"/>
      <c r="F190" s="3"/>
      <c r="G190" s="3"/>
      <c r="H190" s="3"/>
      <c r="I190" s="3"/>
      <c r="J190" s="3"/>
      <c r="K190" s="3"/>
    </row>
    <row r="191" spans="2:11" x14ac:dyDescent="0.15">
      <c r="B191" s="3"/>
      <c r="C191" s="3"/>
      <c r="D191" s="3"/>
      <c r="E191" s="3"/>
      <c r="F191" s="3"/>
      <c r="G191" s="3"/>
      <c r="H191" s="3"/>
      <c r="I191" s="3"/>
      <c r="J191" s="3"/>
      <c r="K191" s="3"/>
    </row>
    <row r="192" spans="2:11" x14ac:dyDescent="0.15">
      <c r="B192" s="3"/>
      <c r="C192" s="3"/>
      <c r="D192" s="3"/>
      <c r="E192" s="3"/>
      <c r="F192" s="3"/>
      <c r="G192" s="3"/>
      <c r="H192" s="3"/>
      <c r="I192" s="3"/>
      <c r="J192" s="3"/>
      <c r="K192" s="3"/>
    </row>
    <row r="193" spans="2:11" x14ac:dyDescent="0.15">
      <c r="B193" s="3"/>
      <c r="C193" s="3"/>
      <c r="D193" s="3"/>
      <c r="E193" s="3"/>
      <c r="F193" s="3"/>
      <c r="G193" s="3"/>
      <c r="H193" s="3"/>
      <c r="I193" s="3"/>
      <c r="J193" s="3"/>
      <c r="K193" s="3"/>
    </row>
    <row r="194" spans="2:11" x14ac:dyDescent="0.15">
      <c r="B194" s="3"/>
      <c r="C194" s="3"/>
      <c r="D194" s="3"/>
      <c r="E194" s="3"/>
      <c r="F194" s="3"/>
      <c r="G194" s="3"/>
      <c r="H194" s="3"/>
      <c r="I194" s="3"/>
      <c r="J194" s="3"/>
      <c r="K194" s="3"/>
    </row>
    <row r="195" spans="2:11" x14ac:dyDescent="0.15">
      <c r="B195" s="3"/>
      <c r="C195" s="3"/>
      <c r="D195" s="3"/>
      <c r="E195" s="3"/>
      <c r="F195" s="3"/>
      <c r="G195" s="3"/>
      <c r="H195" s="3"/>
      <c r="I195" s="3"/>
      <c r="J195" s="3"/>
      <c r="K195" s="3"/>
    </row>
    <row r="196" spans="2:11" x14ac:dyDescent="0.15">
      <c r="B196" s="3"/>
      <c r="C196" s="3"/>
      <c r="D196" s="3"/>
      <c r="E196" s="3"/>
      <c r="F196" s="3"/>
      <c r="G196" s="3"/>
      <c r="H196" s="3"/>
      <c r="I196" s="3"/>
      <c r="J196" s="3"/>
      <c r="K196" s="3"/>
    </row>
    <row r="197" spans="2:11" x14ac:dyDescent="0.15">
      <c r="B197" s="3"/>
      <c r="C197" s="3"/>
      <c r="D197" s="3"/>
      <c r="E197" s="3"/>
      <c r="F197" s="3"/>
      <c r="G197" s="3"/>
      <c r="H197" s="3"/>
      <c r="I197" s="3"/>
      <c r="J197" s="3"/>
      <c r="K197" s="3"/>
    </row>
    <row r="198" spans="2:11" x14ac:dyDescent="0.15">
      <c r="B198" s="3"/>
      <c r="C198" s="3"/>
      <c r="D198" s="3"/>
      <c r="E198" s="3"/>
      <c r="F198" s="3"/>
      <c r="G198" s="3"/>
      <c r="H198" s="3"/>
      <c r="I198" s="3"/>
      <c r="J198" s="3"/>
      <c r="K198" s="3"/>
    </row>
    <row r="199" spans="2:11" x14ac:dyDescent="0.15">
      <c r="B199" s="3"/>
      <c r="C199" s="3"/>
      <c r="D199" s="3"/>
      <c r="E199" s="3"/>
      <c r="F199" s="3"/>
      <c r="G199" s="3"/>
      <c r="H199" s="3"/>
      <c r="I199" s="3"/>
      <c r="J199" s="3"/>
      <c r="K199" s="3"/>
    </row>
    <row r="200" spans="2:11" x14ac:dyDescent="0.15">
      <c r="B200" s="3"/>
      <c r="C200" s="3"/>
      <c r="D200" s="3"/>
      <c r="E200" s="3"/>
      <c r="F200" s="3"/>
      <c r="G200" s="3"/>
      <c r="H200" s="3"/>
      <c r="I200" s="3"/>
      <c r="J200" s="3"/>
      <c r="K200" s="3"/>
    </row>
    <row r="201" spans="2:11" x14ac:dyDescent="0.15">
      <c r="B201" s="3"/>
      <c r="C201" s="3"/>
      <c r="D201" s="3"/>
      <c r="E201" s="3"/>
      <c r="F201" s="3"/>
      <c r="G201" s="3"/>
      <c r="H201" s="3"/>
      <c r="I201" s="3"/>
      <c r="J201" s="3"/>
      <c r="K201" s="3"/>
    </row>
    <row r="202" spans="2:11" x14ac:dyDescent="0.15">
      <c r="B202" s="3"/>
      <c r="C202" s="3"/>
      <c r="D202" s="3"/>
      <c r="E202" s="3"/>
      <c r="F202" s="3"/>
      <c r="G202" s="3"/>
      <c r="H202" s="3"/>
      <c r="I202" s="3"/>
      <c r="J202" s="3"/>
      <c r="K202" s="3"/>
    </row>
    <row r="203" spans="2:11" x14ac:dyDescent="0.15">
      <c r="B203" s="3"/>
      <c r="C203" s="3"/>
      <c r="D203" s="3"/>
      <c r="E203" s="3"/>
      <c r="F203" s="3"/>
      <c r="G203" s="3"/>
      <c r="H203" s="3"/>
      <c r="I203" s="3"/>
      <c r="J203" s="3"/>
      <c r="K203" s="3"/>
    </row>
    <row r="204" spans="2:11" x14ac:dyDescent="0.15">
      <c r="B204" s="3"/>
      <c r="C204" s="3"/>
      <c r="D204" s="3"/>
      <c r="E204" s="3"/>
      <c r="F204" s="3"/>
      <c r="G204" s="3"/>
      <c r="H204" s="3"/>
      <c r="I204" s="3"/>
      <c r="J204" s="3"/>
      <c r="K204" s="3"/>
    </row>
    <row r="205" spans="2:11" x14ac:dyDescent="0.15">
      <c r="B205" s="3"/>
      <c r="C205" s="3"/>
      <c r="D205" s="3"/>
      <c r="E205" s="3"/>
      <c r="F205" s="3"/>
      <c r="G205" s="3"/>
      <c r="H205" s="3"/>
      <c r="I205" s="3"/>
      <c r="J205" s="3"/>
      <c r="K205" s="3"/>
    </row>
    <row r="206" spans="2:11" x14ac:dyDescent="0.15">
      <c r="B206" s="3"/>
      <c r="C206" s="3"/>
      <c r="D206" s="3"/>
      <c r="E206" s="3"/>
      <c r="F206" s="3"/>
      <c r="G206" s="3"/>
      <c r="H206" s="3"/>
      <c r="I206" s="3"/>
      <c r="J206" s="3"/>
      <c r="K206" s="3"/>
    </row>
    <row r="207" spans="2:11" x14ac:dyDescent="0.15">
      <c r="B207" s="3"/>
      <c r="C207" s="3"/>
      <c r="D207" s="3"/>
      <c r="E207" s="3"/>
      <c r="F207" s="3"/>
      <c r="G207" s="3"/>
      <c r="H207" s="3"/>
      <c r="I207" s="3"/>
      <c r="J207" s="3"/>
      <c r="K207" s="3"/>
    </row>
    <row r="208" spans="2:11" x14ac:dyDescent="0.15">
      <c r="B208" s="3"/>
      <c r="C208" s="3"/>
      <c r="D208" s="3"/>
      <c r="E208" s="3"/>
      <c r="F208" s="3"/>
      <c r="G208" s="3"/>
      <c r="H208" s="3"/>
      <c r="I208" s="3"/>
      <c r="J208" s="3"/>
      <c r="K208" s="3"/>
    </row>
    <row r="209" spans="2:11" x14ac:dyDescent="0.15">
      <c r="B209" s="3"/>
      <c r="C209" s="3"/>
      <c r="D209" s="3"/>
      <c r="E209" s="3"/>
      <c r="F209" s="3"/>
      <c r="G209" s="3"/>
      <c r="H209" s="3"/>
      <c r="I209" s="3"/>
      <c r="J209" s="3"/>
      <c r="K209" s="3"/>
    </row>
    <row r="210" spans="2:11" x14ac:dyDescent="0.15">
      <c r="B210" s="3"/>
      <c r="C210" s="3"/>
      <c r="D210" s="3"/>
      <c r="E210" s="3"/>
      <c r="F210" s="3"/>
      <c r="G210" s="3"/>
      <c r="H210" s="3"/>
      <c r="I210" s="3"/>
      <c r="J210" s="3"/>
      <c r="K210" s="3"/>
    </row>
    <row r="211" spans="2:11" x14ac:dyDescent="0.15">
      <c r="B211" s="3"/>
      <c r="C211" s="3"/>
      <c r="D211" s="3"/>
      <c r="E211" s="3"/>
      <c r="F211" s="3"/>
      <c r="G211" s="3"/>
      <c r="H211" s="3"/>
      <c r="I211" s="3"/>
      <c r="J211" s="3"/>
      <c r="K211" s="3"/>
    </row>
    <row r="212" spans="2:11" x14ac:dyDescent="0.15">
      <c r="B212" s="3"/>
      <c r="C212" s="3"/>
      <c r="D212" s="3"/>
      <c r="E212" s="3"/>
      <c r="F212" s="3"/>
      <c r="G212" s="3"/>
      <c r="H212" s="3"/>
      <c r="I212" s="3"/>
      <c r="J212" s="3"/>
      <c r="K212" s="3"/>
    </row>
    <row r="213" spans="2:11" x14ac:dyDescent="0.15">
      <c r="B213" s="3"/>
      <c r="C213" s="3"/>
      <c r="D213" s="3"/>
      <c r="E213" s="3"/>
      <c r="F213" s="3"/>
      <c r="G213" s="3"/>
      <c r="H213" s="3"/>
      <c r="I213" s="3"/>
      <c r="J213" s="3"/>
      <c r="K213" s="3"/>
    </row>
    <row r="214" spans="2:11" x14ac:dyDescent="0.15">
      <c r="B214" s="3"/>
      <c r="C214" s="3"/>
      <c r="D214" s="3"/>
      <c r="E214" s="3"/>
      <c r="F214" s="3"/>
      <c r="G214" s="3"/>
      <c r="H214" s="3"/>
      <c r="I214" s="3"/>
      <c r="J214" s="3"/>
      <c r="K214" s="3"/>
    </row>
    <row r="215" spans="2:11" x14ac:dyDescent="0.15">
      <c r="B215" s="3"/>
      <c r="C215" s="3"/>
      <c r="D215" s="3"/>
      <c r="E215" s="3"/>
      <c r="F215" s="3"/>
      <c r="G215" s="3"/>
      <c r="H215" s="3"/>
      <c r="I215" s="3"/>
      <c r="J215" s="3"/>
      <c r="K215" s="3"/>
    </row>
    <row r="216" spans="2:11" x14ac:dyDescent="0.15">
      <c r="B216" s="3"/>
      <c r="C216" s="3"/>
      <c r="D216" s="3"/>
      <c r="E216" s="3"/>
      <c r="F216" s="3"/>
      <c r="G216" s="3"/>
      <c r="H216" s="3"/>
      <c r="I216" s="3"/>
      <c r="J216" s="3"/>
      <c r="K216" s="3"/>
    </row>
    <row r="217" spans="2:11" x14ac:dyDescent="0.15">
      <c r="B217" s="3"/>
      <c r="C217" s="3"/>
      <c r="D217" s="3"/>
      <c r="E217" s="3"/>
      <c r="F217" s="3"/>
      <c r="G217" s="3"/>
      <c r="H217" s="3"/>
      <c r="I217" s="3"/>
      <c r="J217" s="3"/>
      <c r="K217" s="3"/>
    </row>
    <row r="218" spans="2:11" x14ac:dyDescent="0.15">
      <c r="B218" s="3"/>
      <c r="C218" s="3"/>
      <c r="D218" s="3"/>
      <c r="E218" s="3"/>
      <c r="F218" s="3"/>
      <c r="G218" s="3"/>
      <c r="H218" s="3"/>
      <c r="I218" s="3"/>
      <c r="J218" s="3"/>
      <c r="K218" s="3"/>
    </row>
  </sheetData>
  <mergeCells count="14">
    <mergeCell ref="A3:A4"/>
    <mergeCell ref="B4:D4"/>
    <mergeCell ref="E4:J4"/>
    <mergeCell ref="AE3:AE5"/>
    <mergeCell ref="V3:AD3"/>
    <mergeCell ref="V4:X4"/>
    <mergeCell ref="Y4:AD4"/>
    <mergeCell ref="B3:J3"/>
    <mergeCell ref="K3:K5"/>
    <mergeCell ref="F1:G1"/>
    <mergeCell ref="O4:T4"/>
    <mergeCell ref="L4:N4"/>
    <mergeCell ref="U3:U5"/>
    <mergeCell ref="L3:T3"/>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2" manualBreakCount="2">
    <brk id="11" max="1048575" man="1"/>
    <brk id="2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M43"/>
  <sheetViews>
    <sheetView zoomScaleNormal="100" workbookViewId="0">
      <pane xSplit="1" ySplit="9" topLeftCell="B37" activePane="bottomRight" state="frozen"/>
      <selection activeCell="F37" sqref="F37"/>
      <selection pane="topRight" activeCell="F37" sqref="F37"/>
      <selection pane="bottomLeft" activeCell="F37" sqref="F37"/>
      <selection pane="bottomRight" activeCell="B9" sqref="B9"/>
    </sheetView>
  </sheetViews>
  <sheetFormatPr defaultColWidth="8.25" defaultRowHeight="13.5" x14ac:dyDescent="0.15"/>
  <cols>
    <col min="1" max="1" width="9.25" style="1" customWidth="1"/>
    <col min="2" max="2" width="8.25" style="1" customWidth="1"/>
    <col min="3" max="4" width="10" style="1" customWidth="1"/>
    <col min="5" max="5" width="7" style="1" customWidth="1"/>
    <col min="6" max="12" width="10.375" style="1" customWidth="1"/>
    <col min="13" max="15" width="8.875" style="1" customWidth="1"/>
    <col min="16" max="16" width="7.625" style="1" customWidth="1"/>
    <col min="17" max="23" width="10.625" style="1" customWidth="1"/>
    <col min="24" max="26" width="8.875" style="1" customWidth="1"/>
    <col min="27" max="27" width="7.625" style="1" customWidth="1"/>
    <col min="28" max="28" width="8.875" style="1" customWidth="1"/>
    <col min="29" max="29" width="10.5" style="1" customWidth="1"/>
    <col min="30" max="32" width="8.875" style="1" customWidth="1"/>
    <col min="33" max="34" width="10" style="1" customWidth="1"/>
    <col min="35" max="37" width="8.875" style="1" customWidth="1"/>
    <col min="38" max="38" width="7.75" style="1" customWidth="1"/>
    <col min="39" max="48" width="8.875" style="1" customWidth="1"/>
    <col min="49" max="49" width="7.75" style="1" customWidth="1"/>
    <col min="50" max="54" width="8.875" style="1" customWidth="1"/>
    <col min="55" max="56" width="10.375" style="1" customWidth="1"/>
    <col min="57" max="59" width="8.875" style="1" customWidth="1"/>
    <col min="60" max="60" width="8" style="1" customWidth="1"/>
    <col min="61" max="70" width="8.875" style="1" customWidth="1"/>
    <col min="71" max="71" width="7.5" style="1" customWidth="1"/>
    <col min="72" max="78" width="8.875" style="1" customWidth="1"/>
    <col min="79" max="81" width="8.875" style="42" customWidth="1"/>
    <col min="82" max="82" width="7.75" style="42" customWidth="1"/>
    <col min="83" max="89" width="9" style="42" customWidth="1"/>
    <col min="90" max="92" width="8.875" style="1" customWidth="1"/>
    <col min="93" max="93" width="7.5" style="1" customWidth="1"/>
    <col min="94" max="96" width="10.125" style="1" customWidth="1"/>
    <col min="97" max="98" width="8.875" style="1" customWidth="1"/>
    <col min="99" max="100" width="10.25" style="1" customWidth="1"/>
    <col min="101" max="103" width="8.875" style="1" customWidth="1"/>
    <col min="104" max="104" width="7.375" style="1" customWidth="1"/>
    <col min="105" max="109" width="8.875" style="1" customWidth="1"/>
    <col min="110" max="111" width="9.25" style="1" customWidth="1"/>
    <col min="112" max="114" width="8.875" style="42" customWidth="1"/>
    <col min="115" max="115" width="7.375" style="42" customWidth="1"/>
    <col min="116" max="120" width="8.875" style="42" customWidth="1"/>
    <col min="121" max="122" width="9.625" style="42" customWidth="1"/>
    <col min="123" max="125" width="8.875" style="1" customWidth="1"/>
    <col min="126" max="126" width="7.75" style="1" customWidth="1"/>
    <col min="127" max="131" width="8.875" style="1" customWidth="1"/>
    <col min="132" max="133" width="9.375" style="1" customWidth="1"/>
    <col min="134" max="136" width="8.875" style="1" customWidth="1"/>
    <col min="137" max="137" width="7.5" style="1" customWidth="1"/>
    <col min="138" max="147" width="8.875" style="1" customWidth="1"/>
    <col min="148" max="148" width="7.25" style="1" customWidth="1"/>
    <col min="149" max="155" width="8.875" style="1" customWidth="1"/>
    <col min="156" max="158" width="8.875" style="42" customWidth="1"/>
    <col min="159" max="159" width="7.375" style="42" customWidth="1"/>
    <col min="160" max="164" width="8.875" style="42" customWidth="1"/>
    <col min="165" max="166" width="9.625" style="42" customWidth="1"/>
    <col min="167" max="169" width="8.875" style="1" customWidth="1"/>
    <col min="170" max="170" width="7.25" style="1" customWidth="1"/>
    <col min="171" max="175" width="8.875" style="1" customWidth="1"/>
    <col min="176" max="177" width="9.5" style="1" customWidth="1"/>
    <col min="178" max="180" width="8.875" style="1" customWidth="1"/>
    <col min="181" max="181" width="7.75" style="1" customWidth="1"/>
    <col min="182" max="191" width="8.875" style="1" customWidth="1"/>
    <col min="192" max="192" width="7.5" style="1" customWidth="1"/>
    <col min="193" max="202" width="8.875" style="1" customWidth="1"/>
    <col min="203" max="203" width="7.375" style="1" customWidth="1"/>
    <col min="204" max="208" width="8.875" style="1" customWidth="1"/>
    <col min="209" max="210" width="9.625" style="1" customWidth="1"/>
    <col min="211" max="213" width="8.875" style="1" customWidth="1"/>
    <col min="214" max="214" width="7.625" style="1" customWidth="1"/>
    <col min="215" max="219" width="8.875" style="1" customWidth="1"/>
    <col min="220" max="221" width="10" style="1" customWidth="1"/>
    <col min="222" max="16384" width="8.25" style="1"/>
  </cols>
  <sheetData>
    <row r="1" spans="1:221" ht="21" customHeight="1" x14ac:dyDescent="0.15">
      <c r="A1" s="23" t="s">
        <v>150</v>
      </c>
      <c r="F1" s="294">
        <v>29</v>
      </c>
      <c r="G1" s="295">
        <f>第１表!G2</f>
        <v>12</v>
      </c>
      <c r="H1" s="504">
        <f>IF(G1&lt;3,G1-2+12,G1-2)</f>
        <v>10</v>
      </c>
      <c r="I1" s="504"/>
    </row>
    <row r="2" spans="1:221" s="47" customFormat="1" ht="16.5" customHeight="1" x14ac:dyDescent="0.15">
      <c r="A2" s="23" t="s">
        <v>151</v>
      </c>
      <c r="D2" s="294"/>
      <c r="E2" s="295"/>
      <c r="F2" s="530"/>
      <c r="G2" s="530"/>
      <c r="CA2" s="378"/>
      <c r="CB2" s="378"/>
      <c r="CC2" s="378"/>
      <c r="CD2" s="378"/>
      <c r="CE2" s="378"/>
      <c r="CF2" s="378"/>
      <c r="CG2" s="378"/>
      <c r="CH2" s="378"/>
      <c r="CI2" s="378"/>
      <c r="CJ2" s="378"/>
      <c r="CK2" s="378"/>
      <c r="DH2" s="378"/>
      <c r="DI2" s="378"/>
      <c r="DJ2" s="378"/>
      <c r="DK2" s="378"/>
      <c r="DL2" s="378"/>
      <c r="DM2" s="378"/>
      <c r="DN2" s="378"/>
      <c r="DO2" s="378"/>
      <c r="DP2" s="378"/>
      <c r="DQ2" s="378"/>
      <c r="DR2" s="378"/>
      <c r="EZ2" s="378"/>
      <c r="FA2" s="378"/>
      <c r="FB2" s="378"/>
      <c r="FC2" s="378"/>
      <c r="FD2" s="378"/>
      <c r="FE2" s="378"/>
      <c r="FF2" s="378"/>
      <c r="FG2" s="378"/>
      <c r="FH2" s="378"/>
      <c r="FI2" s="378"/>
      <c r="FJ2" s="378"/>
    </row>
    <row r="3" spans="1:221" s="47" customFormat="1" ht="18.75" customHeight="1" thickBot="1" x14ac:dyDescent="0.2">
      <c r="A3" s="23" t="s">
        <v>152</v>
      </c>
      <c r="CA3" s="378"/>
      <c r="CB3" s="378"/>
      <c r="CC3" s="378"/>
      <c r="CD3" s="378"/>
      <c r="CE3" s="378"/>
      <c r="CF3" s="378"/>
      <c r="CG3" s="378"/>
      <c r="CH3" s="378"/>
      <c r="CI3" s="378"/>
      <c r="CJ3" s="378"/>
      <c r="CK3" s="378"/>
      <c r="DH3" s="378"/>
      <c r="DI3" s="378"/>
      <c r="DJ3" s="378"/>
      <c r="DK3" s="378"/>
      <c r="DL3" s="378"/>
      <c r="DM3" s="378"/>
      <c r="DN3" s="378"/>
      <c r="DO3" s="378"/>
      <c r="DP3" s="378"/>
      <c r="DQ3" s="378"/>
      <c r="DR3" s="378"/>
      <c r="EZ3" s="378"/>
      <c r="FA3" s="378"/>
      <c r="FB3" s="378"/>
      <c r="FC3" s="378"/>
      <c r="FD3" s="378"/>
      <c r="FE3" s="378"/>
      <c r="FF3" s="378"/>
      <c r="FG3" s="378"/>
      <c r="FH3" s="378"/>
      <c r="FI3" s="378"/>
      <c r="FJ3" s="378"/>
    </row>
    <row r="4" spans="1:221" ht="23.25" customHeight="1" thickBot="1" x14ac:dyDescent="0.2">
      <c r="A4" s="520" t="s">
        <v>43</v>
      </c>
      <c r="B4" s="523" t="s">
        <v>65</v>
      </c>
      <c r="C4" s="523"/>
      <c r="D4" s="523"/>
      <c r="E4" s="523"/>
      <c r="F4" s="523"/>
      <c r="G4" s="523"/>
      <c r="H4" s="523"/>
      <c r="I4" s="523"/>
      <c r="J4" s="523"/>
      <c r="K4" s="523"/>
      <c r="L4" s="523"/>
      <c r="M4" s="475"/>
      <c r="N4" s="475"/>
      <c r="O4" s="475"/>
      <c r="P4" s="475"/>
      <c r="Q4" s="475"/>
      <c r="R4" s="475"/>
      <c r="S4" s="475"/>
      <c r="T4" s="475"/>
      <c r="U4" s="475"/>
      <c r="V4" s="475"/>
      <c r="W4" s="475"/>
      <c r="X4" s="475"/>
      <c r="Y4" s="475"/>
      <c r="Z4" s="475"/>
      <c r="AA4" s="475"/>
      <c r="AB4" s="475"/>
      <c r="AC4" s="475"/>
      <c r="AD4" s="475"/>
      <c r="AE4" s="475"/>
      <c r="AF4" s="475"/>
      <c r="AG4" s="475"/>
      <c r="AH4" s="475"/>
      <c r="AI4" s="475"/>
      <c r="AJ4" s="475"/>
      <c r="AK4" s="475"/>
      <c r="AL4" s="475"/>
      <c r="AM4" s="475"/>
      <c r="AN4" s="475"/>
      <c r="AO4" s="475"/>
      <c r="AP4" s="475"/>
      <c r="AQ4" s="475"/>
      <c r="AR4" s="475"/>
      <c r="AS4" s="475"/>
      <c r="AT4" s="475"/>
      <c r="AU4" s="475"/>
      <c r="AV4" s="475"/>
      <c r="AW4" s="475"/>
      <c r="AX4" s="475"/>
      <c r="AY4" s="475"/>
      <c r="AZ4" s="475"/>
      <c r="BA4" s="475"/>
      <c r="BB4" s="475"/>
      <c r="BC4" s="475"/>
      <c r="BD4" s="475"/>
      <c r="BE4" s="475"/>
      <c r="BF4" s="475"/>
      <c r="BG4" s="475"/>
      <c r="BH4" s="475"/>
      <c r="BI4" s="475"/>
      <c r="BJ4" s="475"/>
      <c r="BK4" s="475"/>
      <c r="BL4" s="475"/>
      <c r="BM4" s="475"/>
      <c r="BN4" s="475"/>
      <c r="BO4" s="475"/>
      <c r="BP4" s="475"/>
      <c r="BQ4" s="475"/>
      <c r="BR4" s="475"/>
      <c r="BS4" s="475"/>
      <c r="BT4" s="475"/>
      <c r="BU4" s="475"/>
      <c r="BV4" s="475"/>
      <c r="BW4" s="475"/>
      <c r="BX4" s="475"/>
      <c r="BY4" s="475"/>
      <c r="BZ4" s="475"/>
      <c r="CA4" s="475"/>
      <c r="CB4" s="475"/>
      <c r="CC4" s="475"/>
      <c r="CD4" s="475"/>
      <c r="CE4" s="475"/>
      <c r="CF4" s="475"/>
      <c r="CG4" s="475"/>
      <c r="CH4" s="475"/>
      <c r="CI4" s="475"/>
      <c r="CJ4" s="475"/>
      <c r="CK4" s="475"/>
      <c r="CL4" s="475"/>
      <c r="CM4" s="475"/>
      <c r="CN4" s="475"/>
      <c r="CO4" s="475"/>
      <c r="CP4" s="475"/>
      <c r="CQ4" s="475"/>
      <c r="CR4" s="475"/>
      <c r="CS4" s="475"/>
      <c r="CT4" s="475"/>
      <c r="CU4" s="475"/>
      <c r="CV4" s="475"/>
      <c r="CW4" s="475"/>
      <c r="CX4" s="475"/>
      <c r="CY4" s="475"/>
      <c r="CZ4" s="475"/>
      <c r="DA4" s="475"/>
      <c r="DB4" s="475"/>
      <c r="DC4" s="475"/>
      <c r="DD4" s="475"/>
      <c r="DE4" s="475"/>
      <c r="DF4" s="475"/>
      <c r="DG4" s="475"/>
      <c r="DH4" s="475"/>
      <c r="DI4" s="475"/>
      <c r="DJ4" s="475"/>
      <c r="DK4" s="475"/>
      <c r="DL4" s="475"/>
      <c r="DM4" s="475"/>
      <c r="DN4" s="475"/>
      <c r="DO4" s="475"/>
      <c r="DP4" s="475"/>
      <c r="DQ4" s="475"/>
      <c r="DR4" s="475"/>
      <c r="DS4" s="475"/>
      <c r="DT4" s="475"/>
      <c r="DU4" s="475"/>
      <c r="DV4" s="475"/>
      <c r="DW4" s="475"/>
      <c r="DX4" s="475"/>
      <c r="DY4" s="475"/>
      <c r="DZ4" s="475"/>
      <c r="EA4" s="475"/>
      <c r="EB4" s="475"/>
      <c r="EC4" s="475"/>
      <c r="ED4" s="475"/>
      <c r="EE4" s="475"/>
      <c r="EF4" s="475"/>
      <c r="EG4" s="475"/>
      <c r="EH4" s="475"/>
      <c r="EI4" s="475"/>
      <c r="EJ4" s="475"/>
      <c r="EK4" s="475"/>
      <c r="EL4" s="475"/>
      <c r="EM4" s="475"/>
      <c r="EN4" s="475"/>
      <c r="EO4" s="475"/>
      <c r="EP4" s="475"/>
      <c r="EQ4" s="475"/>
      <c r="ER4" s="475"/>
      <c r="ES4" s="475"/>
      <c r="ET4" s="475"/>
      <c r="EU4" s="475"/>
      <c r="EV4" s="475"/>
      <c r="EW4" s="475"/>
      <c r="EX4" s="475"/>
      <c r="EY4" s="475"/>
      <c r="EZ4" s="475"/>
      <c r="FA4" s="475"/>
      <c r="FB4" s="475"/>
      <c r="FC4" s="475"/>
      <c r="FD4" s="475"/>
      <c r="FE4" s="475"/>
      <c r="FF4" s="475"/>
      <c r="FG4" s="475"/>
      <c r="FH4" s="475"/>
      <c r="FI4" s="475"/>
      <c r="FJ4" s="475"/>
      <c r="FK4" s="475"/>
      <c r="FL4" s="475"/>
      <c r="FM4" s="475"/>
      <c r="FN4" s="475"/>
      <c r="FO4" s="475"/>
      <c r="FP4" s="475"/>
      <c r="FQ4" s="475"/>
      <c r="FR4" s="475"/>
      <c r="FS4" s="475"/>
      <c r="FT4" s="475"/>
      <c r="FU4" s="475"/>
      <c r="FV4" s="475"/>
      <c r="FW4" s="475"/>
      <c r="FX4" s="475"/>
      <c r="FY4" s="475"/>
      <c r="FZ4" s="475"/>
      <c r="GA4" s="475"/>
      <c r="GB4" s="475"/>
      <c r="GC4" s="475"/>
      <c r="GD4" s="475"/>
      <c r="GE4" s="475"/>
      <c r="GF4" s="475"/>
      <c r="GG4" s="475"/>
      <c r="GH4" s="475"/>
      <c r="GI4" s="475"/>
      <c r="GJ4" s="475"/>
      <c r="GK4" s="475"/>
      <c r="GL4" s="475"/>
      <c r="GM4" s="475"/>
      <c r="GN4" s="475"/>
      <c r="GO4" s="475"/>
      <c r="GP4" s="475"/>
      <c r="GQ4" s="475"/>
      <c r="GR4" s="475"/>
      <c r="GS4" s="475"/>
      <c r="GT4" s="475"/>
      <c r="GU4" s="475"/>
      <c r="GV4" s="475"/>
      <c r="GW4" s="475"/>
      <c r="GX4" s="475"/>
      <c r="GY4" s="475"/>
      <c r="GZ4" s="475"/>
      <c r="HA4" s="475"/>
      <c r="HB4" s="475"/>
      <c r="HC4" s="475"/>
      <c r="HD4" s="475"/>
      <c r="HE4" s="475"/>
      <c r="HF4" s="475"/>
      <c r="HG4" s="475"/>
      <c r="HH4" s="475"/>
      <c r="HI4" s="475"/>
      <c r="HJ4" s="475"/>
      <c r="HK4" s="475"/>
      <c r="HL4" s="475"/>
      <c r="HM4" s="476"/>
    </row>
    <row r="5" spans="1:221" ht="23.25" customHeight="1" thickBot="1" x14ac:dyDescent="0.2">
      <c r="A5" s="521"/>
      <c r="B5" s="524"/>
      <c r="C5" s="524"/>
      <c r="D5" s="524"/>
      <c r="E5" s="524"/>
      <c r="F5" s="524"/>
      <c r="G5" s="524"/>
      <c r="H5" s="524"/>
      <c r="I5" s="524"/>
      <c r="J5" s="524"/>
      <c r="K5" s="524"/>
      <c r="L5" s="524"/>
      <c r="M5" s="526" t="s">
        <v>66</v>
      </c>
      <c r="N5" s="527"/>
      <c r="O5" s="527"/>
      <c r="P5" s="527"/>
      <c r="Q5" s="527"/>
      <c r="R5" s="527"/>
      <c r="S5" s="527"/>
      <c r="T5" s="527"/>
      <c r="U5" s="527"/>
      <c r="V5" s="527"/>
      <c r="W5" s="527"/>
      <c r="X5" s="527"/>
      <c r="Y5" s="527"/>
      <c r="Z5" s="527"/>
      <c r="AA5" s="527"/>
      <c r="AB5" s="527"/>
      <c r="AC5" s="527"/>
      <c r="AD5" s="527"/>
      <c r="AE5" s="527"/>
      <c r="AF5" s="527"/>
      <c r="AG5" s="527"/>
      <c r="AH5" s="527"/>
      <c r="AI5" s="527"/>
      <c r="AJ5" s="527"/>
      <c r="AK5" s="527"/>
      <c r="AL5" s="527"/>
      <c r="AM5" s="527"/>
      <c r="AN5" s="527"/>
      <c r="AO5" s="527"/>
      <c r="AP5" s="527"/>
      <c r="AQ5" s="527"/>
      <c r="AR5" s="527"/>
      <c r="AS5" s="527"/>
      <c r="AT5" s="527"/>
      <c r="AU5" s="527"/>
      <c r="AV5" s="527"/>
      <c r="AW5" s="527"/>
      <c r="AX5" s="527"/>
      <c r="AY5" s="527"/>
      <c r="AZ5" s="527"/>
      <c r="BA5" s="527"/>
      <c r="BB5" s="527"/>
      <c r="BC5" s="527"/>
      <c r="BD5" s="527"/>
      <c r="BE5" s="527"/>
      <c r="BF5" s="527"/>
      <c r="BG5" s="527"/>
      <c r="BH5" s="527"/>
      <c r="BI5" s="527"/>
      <c r="BJ5" s="527"/>
      <c r="BK5" s="527"/>
      <c r="BL5" s="527"/>
      <c r="BM5" s="527"/>
      <c r="BN5" s="527"/>
      <c r="BO5" s="527"/>
      <c r="BP5" s="527"/>
      <c r="BQ5" s="527"/>
      <c r="BR5" s="527"/>
      <c r="BS5" s="527"/>
      <c r="BT5" s="527"/>
      <c r="BU5" s="527"/>
      <c r="BV5" s="527"/>
      <c r="BW5" s="527"/>
      <c r="BX5" s="527"/>
      <c r="BY5" s="527"/>
      <c r="BZ5" s="528"/>
      <c r="CA5" s="526" t="s">
        <v>67</v>
      </c>
      <c r="CB5" s="527"/>
      <c r="CC5" s="527"/>
      <c r="CD5" s="527"/>
      <c r="CE5" s="527"/>
      <c r="CF5" s="527"/>
      <c r="CG5" s="527"/>
      <c r="CH5" s="527"/>
      <c r="CI5" s="527"/>
      <c r="CJ5" s="527"/>
      <c r="CK5" s="527"/>
      <c r="CL5" s="527"/>
      <c r="CM5" s="527"/>
      <c r="CN5" s="527"/>
      <c r="CO5" s="527"/>
      <c r="CP5" s="527"/>
      <c r="CQ5" s="527"/>
      <c r="CR5" s="527"/>
      <c r="CS5" s="527"/>
      <c r="CT5" s="527"/>
      <c r="CU5" s="527"/>
      <c r="CV5" s="527"/>
      <c r="CW5" s="527"/>
      <c r="CX5" s="527"/>
      <c r="CY5" s="527"/>
      <c r="CZ5" s="527"/>
      <c r="DA5" s="527"/>
      <c r="DB5" s="527"/>
      <c r="DC5" s="527"/>
      <c r="DD5" s="527"/>
      <c r="DE5" s="527"/>
      <c r="DF5" s="527"/>
      <c r="DG5" s="528"/>
      <c r="DH5" s="526" t="s">
        <v>68</v>
      </c>
      <c r="DI5" s="527"/>
      <c r="DJ5" s="527"/>
      <c r="DK5" s="527"/>
      <c r="DL5" s="527"/>
      <c r="DM5" s="527"/>
      <c r="DN5" s="527"/>
      <c r="DO5" s="527"/>
      <c r="DP5" s="527"/>
      <c r="DQ5" s="527"/>
      <c r="DR5" s="527"/>
      <c r="DS5" s="527"/>
      <c r="DT5" s="527"/>
      <c r="DU5" s="527"/>
      <c r="DV5" s="527"/>
      <c r="DW5" s="527"/>
      <c r="DX5" s="527"/>
      <c r="DY5" s="527"/>
      <c r="DZ5" s="527"/>
      <c r="EA5" s="527"/>
      <c r="EB5" s="527"/>
      <c r="EC5" s="527"/>
      <c r="ED5" s="527"/>
      <c r="EE5" s="527"/>
      <c r="EF5" s="527"/>
      <c r="EG5" s="527"/>
      <c r="EH5" s="527"/>
      <c r="EI5" s="527"/>
      <c r="EJ5" s="527"/>
      <c r="EK5" s="527"/>
      <c r="EL5" s="527"/>
      <c r="EM5" s="527"/>
      <c r="EN5" s="527"/>
      <c r="EO5" s="527"/>
      <c r="EP5" s="527"/>
      <c r="EQ5" s="527"/>
      <c r="ER5" s="527"/>
      <c r="ES5" s="527"/>
      <c r="ET5" s="527"/>
      <c r="EU5" s="527"/>
      <c r="EV5" s="527"/>
      <c r="EW5" s="527"/>
      <c r="EX5" s="527"/>
      <c r="EY5" s="528"/>
      <c r="EZ5" s="526" t="s">
        <v>69</v>
      </c>
      <c r="FA5" s="527"/>
      <c r="FB5" s="527"/>
      <c r="FC5" s="527"/>
      <c r="FD5" s="527"/>
      <c r="FE5" s="527"/>
      <c r="FF5" s="527"/>
      <c r="FG5" s="527"/>
      <c r="FH5" s="527"/>
      <c r="FI5" s="527"/>
      <c r="FJ5" s="527"/>
      <c r="FK5" s="527"/>
      <c r="FL5" s="527"/>
      <c r="FM5" s="527"/>
      <c r="FN5" s="527"/>
      <c r="FO5" s="527"/>
      <c r="FP5" s="527"/>
      <c r="FQ5" s="527"/>
      <c r="FR5" s="527"/>
      <c r="FS5" s="527"/>
      <c r="FT5" s="527"/>
      <c r="FU5" s="527"/>
      <c r="FV5" s="527"/>
      <c r="FW5" s="527"/>
      <c r="FX5" s="527"/>
      <c r="FY5" s="527"/>
      <c r="FZ5" s="527"/>
      <c r="GA5" s="527"/>
      <c r="GB5" s="527"/>
      <c r="GC5" s="527"/>
      <c r="GD5" s="527"/>
      <c r="GE5" s="527"/>
      <c r="GF5" s="527"/>
      <c r="GG5" s="527"/>
      <c r="GH5" s="527"/>
      <c r="GI5" s="527"/>
      <c r="GJ5" s="527"/>
      <c r="GK5" s="527"/>
      <c r="GL5" s="527"/>
      <c r="GM5" s="527"/>
      <c r="GN5" s="527"/>
      <c r="GO5" s="527"/>
      <c r="GP5" s="527"/>
      <c r="GQ5" s="528"/>
      <c r="GR5" s="511" t="s">
        <v>70</v>
      </c>
      <c r="GS5" s="409"/>
      <c r="GT5" s="409"/>
      <c r="GU5" s="409"/>
      <c r="GV5" s="409"/>
      <c r="GW5" s="409"/>
      <c r="GX5" s="409"/>
      <c r="GY5" s="409"/>
      <c r="GZ5" s="409"/>
      <c r="HA5" s="409"/>
      <c r="HB5" s="410"/>
      <c r="HC5" s="511" t="s">
        <v>71</v>
      </c>
      <c r="HD5" s="409"/>
      <c r="HE5" s="409"/>
      <c r="HF5" s="409"/>
      <c r="HG5" s="409"/>
      <c r="HH5" s="409"/>
      <c r="HI5" s="409"/>
      <c r="HJ5" s="409"/>
      <c r="HK5" s="409"/>
      <c r="HL5" s="409"/>
      <c r="HM5" s="410"/>
    </row>
    <row r="6" spans="1:221" ht="23.25" customHeight="1" x14ac:dyDescent="0.15">
      <c r="A6" s="521"/>
      <c r="B6" s="525"/>
      <c r="C6" s="525"/>
      <c r="D6" s="525"/>
      <c r="E6" s="525"/>
      <c r="F6" s="525"/>
      <c r="G6" s="525"/>
      <c r="H6" s="525"/>
      <c r="I6" s="525"/>
      <c r="J6" s="525"/>
      <c r="K6" s="525"/>
      <c r="L6" s="525"/>
      <c r="M6" s="492"/>
      <c r="N6" s="493"/>
      <c r="O6" s="493"/>
      <c r="P6" s="493"/>
      <c r="Q6" s="493"/>
      <c r="R6" s="493"/>
      <c r="S6" s="493"/>
      <c r="T6" s="493"/>
      <c r="U6" s="493"/>
      <c r="V6" s="493"/>
      <c r="W6" s="494"/>
      <c r="X6" s="505" t="s">
        <v>72</v>
      </c>
      <c r="Y6" s="506"/>
      <c r="Z6" s="506"/>
      <c r="AA6" s="506"/>
      <c r="AB6" s="506"/>
      <c r="AC6" s="506"/>
      <c r="AD6" s="506"/>
      <c r="AE6" s="506"/>
      <c r="AF6" s="506"/>
      <c r="AG6" s="506"/>
      <c r="AH6" s="507"/>
      <c r="AI6" s="511" t="s">
        <v>73</v>
      </c>
      <c r="AJ6" s="409"/>
      <c r="AK6" s="409"/>
      <c r="AL6" s="409"/>
      <c r="AM6" s="409"/>
      <c r="AN6" s="409"/>
      <c r="AO6" s="409"/>
      <c r="AP6" s="409"/>
      <c r="AQ6" s="409"/>
      <c r="AR6" s="409"/>
      <c r="AS6" s="410"/>
      <c r="AT6" s="511" t="s">
        <v>74</v>
      </c>
      <c r="AU6" s="409"/>
      <c r="AV6" s="409"/>
      <c r="AW6" s="409"/>
      <c r="AX6" s="409"/>
      <c r="AY6" s="409"/>
      <c r="AZ6" s="409"/>
      <c r="BA6" s="409"/>
      <c r="BB6" s="409"/>
      <c r="BC6" s="409"/>
      <c r="BD6" s="410"/>
      <c r="BE6" s="511" t="s">
        <v>75</v>
      </c>
      <c r="BF6" s="409"/>
      <c r="BG6" s="409"/>
      <c r="BH6" s="409"/>
      <c r="BI6" s="409"/>
      <c r="BJ6" s="409"/>
      <c r="BK6" s="409"/>
      <c r="BL6" s="409"/>
      <c r="BM6" s="409"/>
      <c r="BN6" s="409"/>
      <c r="BO6" s="410"/>
      <c r="BP6" s="511" t="s">
        <v>76</v>
      </c>
      <c r="BQ6" s="409"/>
      <c r="BR6" s="409"/>
      <c r="BS6" s="409"/>
      <c r="BT6" s="409"/>
      <c r="BU6" s="409"/>
      <c r="BV6" s="409"/>
      <c r="BW6" s="409"/>
      <c r="BX6" s="409"/>
      <c r="BY6" s="409"/>
      <c r="BZ6" s="410"/>
      <c r="CA6" s="508"/>
      <c r="CB6" s="509"/>
      <c r="CC6" s="509"/>
      <c r="CD6" s="509"/>
      <c r="CE6" s="509"/>
      <c r="CF6" s="509"/>
      <c r="CG6" s="509"/>
      <c r="CH6" s="509"/>
      <c r="CI6" s="509"/>
      <c r="CJ6" s="509"/>
      <c r="CK6" s="510"/>
      <c r="CL6" s="511" t="s">
        <v>77</v>
      </c>
      <c r="CM6" s="409"/>
      <c r="CN6" s="409"/>
      <c r="CO6" s="409"/>
      <c r="CP6" s="409"/>
      <c r="CQ6" s="409"/>
      <c r="CR6" s="409"/>
      <c r="CS6" s="409"/>
      <c r="CT6" s="409"/>
      <c r="CU6" s="409"/>
      <c r="CV6" s="410"/>
      <c r="CW6" s="511" t="s">
        <v>78</v>
      </c>
      <c r="CX6" s="409"/>
      <c r="CY6" s="409"/>
      <c r="CZ6" s="409"/>
      <c r="DA6" s="409"/>
      <c r="DB6" s="409"/>
      <c r="DC6" s="409"/>
      <c r="DD6" s="409"/>
      <c r="DE6" s="409"/>
      <c r="DF6" s="409"/>
      <c r="DG6" s="410"/>
      <c r="DH6" s="508"/>
      <c r="DI6" s="509"/>
      <c r="DJ6" s="509"/>
      <c r="DK6" s="509"/>
      <c r="DL6" s="509"/>
      <c r="DM6" s="509"/>
      <c r="DN6" s="509"/>
      <c r="DO6" s="509"/>
      <c r="DP6" s="509"/>
      <c r="DQ6" s="509"/>
      <c r="DR6" s="509"/>
      <c r="DS6" s="511" t="s">
        <v>79</v>
      </c>
      <c r="DT6" s="409"/>
      <c r="DU6" s="409"/>
      <c r="DV6" s="409"/>
      <c r="DW6" s="409"/>
      <c r="DX6" s="409"/>
      <c r="DY6" s="409"/>
      <c r="DZ6" s="409"/>
      <c r="EA6" s="409"/>
      <c r="EB6" s="409"/>
      <c r="EC6" s="410"/>
      <c r="ED6" s="511" t="s">
        <v>80</v>
      </c>
      <c r="EE6" s="409"/>
      <c r="EF6" s="409"/>
      <c r="EG6" s="409"/>
      <c r="EH6" s="409"/>
      <c r="EI6" s="409"/>
      <c r="EJ6" s="409"/>
      <c r="EK6" s="409"/>
      <c r="EL6" s="409"/>
      <c r="EM6" s="409"/>
      <c r="EN6" s="410"/>
      <c r="EO6" s="511" t="s">
        <v>81</v>
      </c>
      <c r="EP6" s="409"/>
      <c r="EQ6" s="409"/>
      <c r="ER6" s="409"/>
      <c r="ES6" s="409"/>
      <c r="ET6" s="409"/>
      <c r="EU6" s="409"/>
      <c r="EV6" s="409"/>
      <c r="EW6" s="409"/>
      <c r="EX6" s="409"/>
      <c r="EY6" s="410"/>
      <c r="EZ6" s="508"/>
      <c r="FA6" s="509"/>
      <c r="FB6" s="509"/>
      <c r="FC6" s="509"/>
      <c r="FD6" s="509"/>
      <c r="FE6" s="509"/>
      <c r="FF6" s="509"/>
      <c r="FG6" s="509"/>
      <c r="FH6" s="509"/>
      <c r="FI6" s="509"/>
      <c r="FJ6" s="509"/>
      <c r="FK6" s="511" t="s">
        <v>82</v>
      </c>
      <c r="FL6" s="409"/>
      <c r="FM6" s="409"/>
      <c r="FN6" s="409"/>
      <c r="FO6" s="409"/>
      <c r="FP6" s="409"/>
      <c r="FQ6" s="409"/>
      <c r="FR6" s="409"/>
      <c r="FS6" s="409"/>
      <c r="FT6" s="409"/>
      <c r="FU6" s="410"/>
      <c r="FV6" s="505" t="s">
        <v>83</v>
      </c>
      <c r="FW6" s="506"/>
      <c r="FX6" s="506"/>
      <c r="FY6" s="506"/>
      <c r="FZ6" s="506"/>
      <c r="GA6" s="506"/>
      <c r="GB6" s="506"/>
      <c r="GC6" s="506"/>
      <c r="GD6" s="506"/>
      <c r="GE6" s="506"/>
      <c r="GF6" s="507"/>
      <c r="GG6" s="505" t="s">
        <v>84</v>
      </c>
      <c r="GH6" s="506"/>
      <c r="GI6" s="506"/>
      <c r="GJ6" s="506"/>
      <c r="GK6" s="506"/>
      <c r="GL6" s="506"/>
      <c r="GM6" s="506"/>
      <c r="GN6" s="506"/>
      <c r="GO6" s="506"/>
      <c r="GP6" s="506"/>
      <c r="GQ6" s="507"/>
      <c r="GR6" s="479"/>
      <c r="GS6" s="480"/>
      <c r="GT6" s="480"/>
      <c r="GU6" s="480"/>
      <c r="GV6" s="480"/>
      <c r="GW6" s="480"/>
      <c r="GX6" s="480"/>
      <c r="GY6" s="480"/>
      <c r="GZ6" s="480"/>
      <c r="HA6" s="480"/>
      <c r="HB6" s="529"/>
      <c r="HC6" s="479"/>
      <c r="HD6" s="480"/>
      <c r="HE6" s="480"/>
      <c r="HF6" s="480"/>
      <c r="HG6" s="480"/>
      <c r="HH6" s="480"/>
      <c r="HI6" s="480"/>
      <c r="HJ6" s="480"/>
      <c r="HK6" s="480"/>
      <c r="HL6" s="480"/>
      <c r="HM6" s="529"/>
    </row>
    <row r="7" spans="1:221" ht="23.25" customHeight="1" x14ac:dyDescent="0.15">
      <c r="A7" s="521"/>
      <c r="B7" s="483" t="s">
        <v>62</v>
      </c>
      <c r="C7" s="483"/>
      <c r="D7" s="483"/>
      <c r="E7" s="482" t="s">
        <v>63</v>
      </c>
      <c r="F7" s="483"/>
      <c r="G7" s="483"/>
      <c r="H7" s="483"/>
      <c r="I7" s="483"/>
      <c r="J7" s="483"/>
      <c r="K7" s="483"/>
      <c r="L7" s="482" t="s">
        <v>53</v>
      </c>
      <c r="M7" s="495" t="s">
        <v>62</v>
      </c>
      <c r="N7" s="483"/>
      <c r="O7" s="483"/>
      <c r="P7" s="482" t="s">
        <v>63</v>
      </c>
      <c r="Q7" s="483"/>
      <c r="R7" s="483"/>
      <c r="S7" s="483"/>
      <c r="T7" s="483"/>
      <c r="U7" s="483"/>
      <c r="V7" s="484"/>
      <c r="W7" s="517" t="s">
        <v>53</v>
      </c>
      <c r="X7" s="495" t="s">
        <v>62</v>
      </c>
      <c r="Y7" s="483"/>
      <c r="Z7" s="484"/>
      <c r="AA7" s="482" t="s">
        <v>63</v>
      </c>
      <c r="AB7" s="483"/>
      <c r="AC7" s="483"/>
      <c r="AD7" s="483"/>
      <c r="AE7" s="483"/>
      <c r="AF7" s="483"/>
      <c r="AG7" s="484"/>
      <c r="AH7" s="496" t="s">
        <v>53</v>
      </c>
      <c r="AI7" s="479" t="s">
        <v>62</v>
      </c>
      <c r="AJ7" s="480"/>
      <c r="AK7" s="481"/>
      <c r="AL7" s="515" t="s">
        <v>63</v>
      </c>
      <c r="AM7" s="480"/>
      <c r="AN7" s="480"/>
      <c r="AO7" s="480"/>
      <c r="AP7" s="480"/>
      <c r="AQ7" s="480"/>
      <c r="AR7" s="516"/>
      <c r="AS7" s="496" t="s">
        <v>53</v>
      </c>
      <c r="AT7" s="479" t="s">
        <v>62</v>
      </c>
      <c r="AU7" s="480"/>
      <c r="AV7" s="481"/>
      <c r="AW7" s="515" t="s">
        <v>63</v>
      </c>
      <c r="AX7" s="480"/>
      <c r="AY7" s="480"/>
      <c r="AZ7" s="480"/>
      <c r="BA7" s="480"/>
      <c r="BB7" s="480"/>
      <c r="BC7" s="516"/>
      <c r="BD7" s="496" t="s">
        <v>53</v>
      </c>
      <c r="BE7" s="479" t="s">
        <v>62</v>
      </c>
      <c r="BF7" s="480"/>
      <c r="BG7" s="481"/>
      <c r="BH7" s="515" t="s">
        <v>63</v>
      </c>
      <c r="BI7" s="480"/>
      <c r="BJ7" s="480"/>
      <c r="BK7" s="480"/>
      <c r="BL7" s="480"/>
      <c r="BM7" s="480"/>
      <c r="BN7" s="516"/>
      <c r="BO7" s="496" t="s">
        <v>53</v>
      </c>
      <c r="BP7" s="479" t="s">
        <v>62</v>
      </c>
      <c r="BQ7" s="480"/>
      <c r="BR7" s="481"/>
      <c r="BS7" s="515" t="s">
        <v>63</v>
      </c>
      <c r="BT7" s="480"/>
      <c r="BU7" s="480"/>
      <c r="BV7" s="480"/>
      <c r="BW7" s="480"/>
      <c r="BX7" s="480"/>
      <c r="BY7" s="516"/>
      <c r="BZ7" s="496" t="s">
        <v>53</v>
      </c>
      <c r="CA7" s="479" t="s">
        <v>62</v>
      </c>
      <c r="CB7" s="480"/>
      <c r="CC7" s="481"/>
      <c r="CD7" s="515" t="s">
        <v>63</v>
      </c>
      <c r="CE7" s="480"/>
      <c r="CF7" s="480"/>
      <c r="CG7" s="480"/>
      <c r="CH7" s="480"/>
      <c r="CI7" s="480"/>
      <c r="CJ7" s="516"/>
      <c r="CK7" s="517" t="s">
        <v>53</v>
      </c>
      <c r="CL7" s="479" t="s">
        <v>62</v>
      </c>
      <c r="CM7" s="480"/>
      <c r="CN7" s="516"/>
      <c r="CO7" s="515" t="s">
        <v>63</v>
      </c>
      <c r="CP7" s="480"/>
      <c r="CQ7" s="480"/>
      <c r="CR7" s="480"/>
      <c r="CS7" s="480"/>
      <c r="CT7" s="480"/>
      <c r="CU7" s="516"/>
      <c r="CV7" s="517" t="s">
        <v>53</v>
      </c>
      <c r="CW7" s="479" t="s">
        <v>62</v>
      </c>
      <c r="CX7" s="480"/>
      <c r="CY7" s="516"/>
      <c r="CZ7" s="515" t="s">
        <v>63</v>
      </c>
      <c r="DA7" s="480"/>
      <c r="DB7" s="480"/>
      <c r="DC7" s="480"/>
      <c r="DD7" s="480"/>
      <c r="DE7" s="480"/>
      <c r="DF7" s="516"/>
      <c r="DG7" s="517" t="s">
        <v>53</v>
      </c>
      <c r="DH7" s="479" t="s">
        <v>62</v>
      </c>
      <c r="DI7" s="480"/>
      <c r="DJ7" s="516"/>
      <c r="DK7" s="515" t="s">
        <v>63</v>
      </c>
      <c r="DL7" s="480"/>
      <c r="DM7" s="480"/>
      <c r="DN7" s="480"/>
      <c r="DO7" s="480"/>
      <c r="DP7" s="480"/>
      <c r="DQ7" s="516"/>
      <c r="DR7" s="517" t="s">
        <v>53</v>
      </c>
      <c r="DS7" s="479" t="s">
        <v>62</v>
      </c>
      <c r="DT7" s="480"/>
      <c r="DU7" s="481"/>
      <c r="DV7" s="515" t="s">
        <v>63</v>
      </c>
      <c r="DW7" s="480"/>
      <c r="DX7" s="480"/>
      <c r="DY7" s="480"/>
      <c r="DZ7" s="480"/>
      <c r="EA7" s="480"/>
      <c r="EB7" s="516"/>
      <c r="EC7" s="496" t="s">
        <v>53</v>
      </c>
      <c r="ED7" s="479" t="s">
        <v>62</v>
      </c>
      <c r="EE7" s="480"/>
      <c r="EF7" s="481"/>
      <c r="EG7" s="515" t="s">
        <v>63</v>
      </c>
      <c r="EH7" s="480"/>
      <c r="EI7" s="480"/>
      <c r="EJ7" s="480"/>
      <c r="EK7" s="480"/>
      <c r="EL7" s="480"/>
      <c r="EM7" s="516"/>
      <c r="EN7" s="496" t="s">
        <v>53</v>
      </c>
      <c r="EO7" s="479" t="s">
        <v>62</v>
      </c>
      <c r="EP7" s="480"/>
      <c r="EQ7" s="481"/>
      <c r="ER7" s="515" t="s">
        <v>63</v>
      </c>
      <c r="ES7" s="480"/>
      <c r="ET7" s="480"/>
      <c r="EU7" s="480"/>
      <c r="EV7" s="480"/>
      <c r="EW7" s="480"/>
      <c r="EX7" s="516"/>
      <c r="EY7" s="496" t="s">
        <v>53</v>
      </c>
      <c r="EZ7" s="479" t="s">
        <v>62</v>
      </c>
      <c r="FA7" s="480"/>
      <c r="FB7" s="481"/>
      <c r="FC7" s="515" t="s">
        <v>63</v>
      </c>
      <c r="FD7" s="480"/>
      <c r="FE7" s="480"/>
      <c r="FF7" s="480"/>
      <c r="FG7" s="480"/>
      <c r="FH7" s="480"/>
      <c r="FI7" s="516"/>
      <c r="FJ7" s="483" t="s">
        <v>53</v>
      </c>
      <c r="FK7" s="479" t="s">
        <v>62</v>
      </c>
      <c r="FL7" s="480"/>
      <c r="FM7" s="481"/>
      <c r="FN7" s="515" t="s">
        <v>63</v>
      </c>
      <c r="FO7" s="480"/>
      <c r="FP7" s="480"/>
      <c r="FQ7" s="480"/>
      <c r="FR7" s="480"/>
      <c r="FS7" s="480"/>
      <c r="FT7" s="516"/>
      <c r="FU7" s="496" t="s">
        <v>53</v>
      </c>
      <c r="FV7" s="495" t="s">
        <v>62</v>
      </c>
      <c r="FW7" s="483"/>
      <c r="FX7" s="483"/>
      <c r="FY7" s="482" t="s">
        <v>63</v>
      </c>
      <c r="FZ7" s="483"/>
      <c r="GA7" s="483"/>
      <c r="GB7" s="483"/>
      <c r="GC7" s="483"/>
      <c r="GD7" s="483"/>
      <c r="GE7" s="484"/>
      <c r="GF7" s="512" t="s">
        <v>53</v>
      </c>
      <c r="GG7" s="495" t="s">
        <v>62</v>
      </c>
      <c r="GH7" s="483"/>
      <c r="GI7" s="484"/>
      <c r="GJ7" s="482" t="s">
        <v>63</v>
      </c>
      <c r="GK7" s="483"/>
      <c r="GL7" s="483"/>
      <c r="GM7" s="483"/>
      <c r="GN7" s="483"/>
      <c r="GO7" s="483"/>
      <c r="GP7" s="484"/>
      <c r="GQ7" s="512" t="s">
        <v>53</v>
      </c>
      <c r="GR7" s="479" t="s">
        <v>62</v>
      </c>
      <c r="GS7" s="480"/>
      <c r="GT7" s="481"/>
      <c r="GU7" s="515" t="s">
        <v>63</v>
      </c>
      <c r="GV7" s="480"/>
      <c r="GW7" s="480"/>
      <c r="GX7" s="480"/>
      <c r="GY7" s="480"/>
      <c r="GZ7" s="480"/>
      <c r="HA7" s="516"/>
      <c r="HB7" s="496" t="s">
        <v>53</v>
      </c>
      <c r="HC7" s="479" t="s">
        <v>62</v>
      </c>
      <c r="HD7" s="480"/>
      <c r="HE7" s="481"/>
      <c r="HF7" s="515" t="s">
        <v>63</v>
      </c>
      <c r="HG7" s="480"/>
      <c r="HH7" s="480"/>
      <c r="HI7" s="480"/>
      <c r="HJ7" s="480"/>
      <c r="HK7" s="480"/>
      <c r="HL7" s="516"/>
      <c r="HM7" s="496" t="s">
        <v>53</v>
      </c>
    </row>
    <row r="8" spans="1:221" ht="28.5" customHeight="1" thickBot="1" x14ac:dyDescent="0.2">
      <c r="A8" s="522"/>
      <c r="B8" s="70" t="s">
        <v>44</v>
      </c>
      <c r="C8" s="19" t="s">
        <v>45</v>
      </c>
      <c r="D8" s="44" t="s">
        <v>46</v>
      </c>
      <c r="E8" s="45" t="s">
        <v>85</v>
      </c>
      <c r="F8" s="19" t="s">
        <v>48</v>
      </c>
      <c r="G8" s="19" t="s">
        <v>49</v>
      </c>
      <c r="H8" s="19" t="s">
        <v>50</v>
      </c>
      <c r="I8" s="19" t="s">
        <v>51</v>
      </c>
      <c r="J8" s="19" t="s">
        <v>52</v>
      </c>
      <c r="K8" s="20" t="s">
        <v>46</v>
      </c>
      <c r="L8" s="519"/>
      <c r="M8" s="43" t="s">
        <v>44</v>
      </c>
      <c r="N8" s="19" t="s">
        <v>45</v>
      </c>
      <c r="O8" s="20" t="s">
        <v>46</v>
      </c>
      <c r="P8" s="45" t="s">
        <v>85</v>
      </c>
      <c r="Q8" s="19" t="s">
        <v>48</v>
      </c>
      <c r="R8" s="19" t="s">
        <v>49</v>
      </c>
      <c r="S8" s="19" t="s">
        <v>50</v>
      </c>
      <c r="T8" s="19" t="s">
        <v>51</v>
      </c>
      <c r="U8" s="19" t="s">
        <v>52</v>
      </c>
      <c r="V8" s="20" t="s">
        <v>46</v>
      </c>
      <c r="W8" s="518"/>
      <c r="X8" s="43" t="s">
        <v>44</v>
      </c>
      <c r="Y8" s="19" t="s">
        <v>45</v>
      </c>
      <c r="Z8" s="20" t="s">
        <v>46</v>
      </c>
      <c r="AA8" s="45" t="s">
        <v>85</v>
      </c>
      <c r="AB8" s="19" t="s">
        <v>48</v>
      </c>
      <c r="AC8" s="19" t="s">
        <v>49</v>
      </c>
      <c r="AD8" s="19" t="s">
        <v>50</v>
      </c>
      <c r="AE8" s="19" t="s">
        <v>51</v>
      </c>
      <c r="AF8" s="19" t="s">
        <v>52</v>
      </c>
      <c r="AG8" s="20" t="s">
        <v>46</v>
      </c>
      <c r="AH8" s="514"/>
      <c r="AI8" s="43" t="s">
        <v>44</v>
      </c>
      <c r="AJ8" s="19" t="s">
        <v>45</v>
      </c>
      <c r="AK8" s="44" t="s">
        <v>46</v>
      </c>
      <c r="AL8" s="45" t="s">
        <v>85</v>
      </c>
      <c r="AM8" s="19" t="s">
        <v>48</v>
      </c>
      <c r="AN8" s="19" t="s">
        <v>49</v>
      </c>
      <c r="AO8" s="19" t="s">
        <v>50</v>
      </c>
      <c r="AP8" s="19" t="s">
        <v>51</v>
      </c>
      <c r="AQ8" s="19" t="s">
        <v>52</v>
      </c>
      <c r="AR8" s="20" t="s">
        <v>46</v>
      </c>
      <c r="AS8" s="514"/>
      <c r="AT8" s="43" t="s">
        <v>44</v>
      </c>
      <c r="AU8" s="19" t="s">
        <v>45</v>
      </c>
      <c r="AV8" s="44" t="s">
        <v>46</v>
      </c>
      <c r="AW8" s="45" t="s">
        <v>85</v>
      </c>
      <c r="AX8" s="19" t="s">
        <v>48</v>
      </c>
      <c r="AY8" s="19" t="s">
        <v>49</v>
      </c>
      <c r="AZ8" s="19" t="s">
        <v>50</v>
      </c>
      <c r="BA8" s="19" t="s">
        <v>51</v>
      </c>
      <c r="BB8" s="19" t="s">
        <v>52</v>
      </c>
      <c r="BC8" s="20" t="s">
        <v>46</v>
      </c>
      <c r="BD8" s="514"/>
      <c r="BE8" s="64" t="s">
        <v>44</v>
      </c>
      <c r="BF8" s="19" t="s">
        <v>45</v>
      </c>
      <c r="BG8" s="44" t="s">
        <v>46</v>
      </c>
      <c r="BH8" s="45" t="s">
        <v>85</v>
      </c>
      <c r="BI8" s="19" t="s">
        <v>48</v>
      </c>
      <c r="BJ8" s="19" t="s">
        <v>49</v>
      </c>
      <c r="BK8" s="19" t="s">
        <v>50</v>
      </c>
      <c r="BL8" s="19" t="s">
        <v>51</v>
      </c>
      <c r="BM8" s="19" t="s">
        <v>52</v>
      </c>
      <c r="BN8" s="20" t="s">
        <v>46</v>
      </c>
      <c r="BO8" s="514"/>
      <c r="BP8" s="43" t="s">
        <v>44</v>
      </c>
      <c r="BQ8" s="19" t="s">
        <v>45</v>
      </c>
      <c r="BR8" s="44" t="s">
        <v>46</v>
      </c>
      <c r="BS8" s="45" t="s">
        <v>85</v>
      </c>
      <c r="BT8" s="19" t="s">
        <v>48</v>
      </c>
      <c r="BU8" s="19" t="s">
        <v>49</v>
      </c>
      <c r="BV8" s="19" t="s">
        <v>50</v>
      </c>
      <c r="BW8" s="19" t="s">
        <v>51</v>
      </c>
      <c r="BX8" s="19" t="s">
        <v>52</v>
      </c>
      <c r="BY8" s="20" t="s">
        <v>46</v>
      </c>
      <c r="BZ8" s="514"/>
      <c r="CA8" s="43" t="s">
        <v>44</v>
      </c>
      <c r="CB8" s="19" t="s">
        <v>45</v>
      </c>
      <c r="CC8" s="44" t="s">
        <v>46</v>
      </c>
      <c r="CD8" s="45" t="s">
        <v>85</v>
      </c>
      <c r="CE8" s="19" t="s">
        <v>48</v>
      </c>
      <c r="CF8" s="19" t="s">
        <v>49</v>
      </c>
      <c r="CG8" s="19" t="s">
        <v>50</v>
      </c>
      <c r="CH8" s="19" t="s">
        <v>51</v>
      </c>
      <c r="CI8" s="19" t="s">
        <v>52</v>
      </c>
      <c r="CJ8" s="20" t="s">
        <v>46</v>
      </c>
      <c r="CK8" s="518"/>
      <c r="CL8" s="43" t="s">
        <v>44</v>
      </c>
      <c r="CM8" s="19" t="s">
        <v>45</v>
      </c>
      <c r="CN8" s="20" t="s">
        <v>46</v>
      </c>
      <c r="CO8" s="45" t="s">
        <v>85</v>
      </c>
      <c r="CP8" s="19" t="s">
        <v>48</v>
      </c>
      <c r="CQ8" s="19" t="s">
        <v>49</v>
      </c>
      <c r="CR8" s="19" t="s">
        <v>50</v>
      </c>
      <c r="CS8" s="19" t="s">
        <v>51</v>
      </c>
      <c r="CT8" s="19" t="s">
        <v>52</v>
      </c>
      <c r="CU8" s="20" t="s">
        <v>46</v>
      </c>
      <c r="CV8" s="518"/>
      <c r="CW8" s="43" t="s">
        <v>44</v>
      </c>
      <c r="CX8" s="19" t="s">
        <v>45</v>
      </c>
      <c r="CY8" s="20" t="s">
        <v>46</v>
      </c>
      <c r="CZ8" s="45" t="s">
        <v>85</v>
      </c>
      <c r="DA8" s="19" t="s">
        <v>48</v>
      </c>
      <c r="DB8" s="19" t="s">
        <v>49</v>
      </c>
      <c r="DC8" s="19" t="s">
        <v>50</v>
      </c>
      <c r="DD8" s="19" t="s">
        <v>51</v>
      </c>
      <c r="DE8" s="19" t="s">
        <v>52</v>
      </c>
      <c r="DF8" s="20" t="s">
        <v>46</v>
      </c>
      <c r="DG8" s="518"/>
      <c r="DH8" s="43" t="s">
        <v>44</v>
      </c>
      <c r="DI8" s="19" t="s">
        <v>45</v>
      </c>
      <c r="DJ8" s="20" t="s">
        <v>46</v>
      </c>
      <c r="DK8" s="45" t="s">
        <v>85</v>
      </c>
      <c r="DL8" s="19" t="s">
        <v>48</v>
      </c>
      <c r="DM8" s="19" t="s">
        <v>49</v>
      </c>
      <c r="DN8" s="19" t="s">
        <v>50</v>
      </c>
      <c r="DO8" s="19" t="s">
        <v>51</v>
      </c>
      <c r="DP8" s="19" t="s">
        <v>52</v>
      </c>
      <c r="DQ8" s="20" t="s">
        <v>46</v>
      </c>
      <c r="DR8" s="518"/>
      <c r="DS8" s="43" t="s">
        <v>44</v>
      </c>
      <c r="DT8" s="19" t="s">
        <v>45</v>
      </c>
      <c r="DU8" s="44" t="s">
        <v>46</v>
      </c>
      <c r="DV8" s="45" t="s">
        <v>85</v>
      </c>
      <c r="DW8" s="19" t="s">
        <v>48</v>
      </c>
      <c r="DX8" s="19" t="s">
        <v>49</v>
      </c>
      <c r="DY8" s="19" t="s">
        <v>50</v>
      </c>
      <c r="DZ8" s="19" t="s">
        <v>51</v>
      </c>
      <c r="EA8" s="19" t="s">
        <v>52</v>
      </c>
      <c r="EB8" s="20" t="s">
        <v>46</v>
      </c>
      <c r="EC8" s="514"/>
      <c r="ED8" s="43" t="s">
        <v>44</v>
      </c>
      <c r="EE8" s="19" t="s">
        <v>45</v>
      </c>
      <c r="EF8" s="44" t="s">
        <v>46</v>
      </c>
      <c r="EG8" s="45" t="s">
        <v>85</v>
      </c>
      <c r="EH8" s="19" t="s">
        <v>48</v>
      </c>
      <c r="EI8" s="19" t="s">
        <v>49</v>
      </c>
      <c r="EJ8" s="19" t="s">
        <v>50</v>
      </c>
      <c r="EK8" s="19" t="s">
        <v>51</v>
      </c>
      <c r="EL8" s="19" t="s">
        <v>52</v>
      </c>
      <c r="EM8" s="20" t="s">
        <v>46</v>
      </c>
      <c r="EN8" s="514"/>
      <c r="EO8" s="43" t="s">
        <v>44</v>
      </c>
      <c r="EP8" s="19" t="s">
        <v>45</v>
      </c>
      <c r="EQ8" s="44" t="s">
        <v>46</v>
      </c>
      <c r="ER8" s="45" t="s">
        <v>85</v>
      </c>
      <c r="ES8" s="19" t="s">
        <v>48</v>
      </c>
      <c r="ET8" s="19" t="s">
        <v>49</v>
      </c>
      <c r="EU8" s="19" t="s">
        <v>50</v>
      </c>
      <c r="EV8" s="19" t="s">
        <v>51</v>
      </c>
      <c r="EW8" s="19" t="s">
        <v>52</v>
      </c>
      <c r="EX8" s="20" t="s">
        <v>46</v>
      </c>
      <c r="EY8" s="514"/>
      <c r="EZ8" s="43" t="s">
        <v>44</v>
      </c>
      <c r="FA8" s="19" t="s">
        <v>45</v>
      </c>
      <c r="FB8" s="44" t="s">
        <v>46</v>
      </c>
      <c r="FC8" s="45" t="s">
        <v>85</v>
      </c>
      <c r="FD8" s="19" t="s">
        <v>48</v>
      </c>
      <c r="FE8" s="19" t="s">
        <v>49</v>
      </c>
      <c r="FF8" s="19" t="s">
        <v>50</v>
      </c>
      <c r="FG8" s="19" t="s">
        <v>51</v>
      </c>
      <c r="FH8" s="19" t="s">
        <v>52</v>
      </c>
      <c r="FI8" s="20" t="s">
        <v>46</v>
      </c>
      <c r="FJ8" s="531"/>
      <c r="FK8" s="43" t="s">
        <v>44</v>
      </c>
      <c r="FL8" s="19" t="s">
        <v>45</v>
      </c>
      <c r="FM8" s="44" t="s">
        <v>46</v>
      </c>
      <c r="FN8" s="45" t="s">
        <v>85</v>
      </c>
      <c r="FO8" s="19" t="s">
        <v>48</v>
      </c>
      <c r="FP8" s="19" t="s">
        <v>49</v>
      </c>
      <c r="FQ8" s="19" t="s">
        <v>50</v>
      </c>
      <c r="FR8" s="19" t="s">
        <v>51</v>
      </c>
      <c r="FS8" s="19" t="s">
        <v>52</v>
      </c>
      <c r="FT8" s="20" t="s">
        <v>46</v>
      </c>
      <c r="FU8" s="514"/>
      <c r="FV8" s="43" t="s">
        <v>44</v>
      </c>
      <c r="FW8" s="19" t="s">
        <v>45</v>
      </c>
      <c r="FX8" s="44" t="s">
        <v>46</v>
      </c>
      <c r="FY8" s="45" t="s">
        <v>85</v>
      </c>
      <c r="FZ8" s="19" t="s">
        <v>48</v>
      </c>
      <c r="GA8" s="19" t="s">
        <v>49</v>
      </c>
      <c r="GB8" s="19" t="s">
        <v>50</v>
      </c>
      <c r="GC8" s="19" t="s">
        <v>51</v>
      </c>
      <c r="GD8" s="19" t="s">
        <v>52</v>
      </c>
      <c r="GE8" s="20" t="s">
        <v>46</v>
      </c>
      <c r="GF8" s="513"/>
      <c r="GG8" s="43" t="s">
        <v>44</v>
      </c>
      <c r="GH8" s="19" t="s">
        <v>45</v>
      </c>
      <c r="GI8" s="44" t="s">
        <v>46</v>
      </c>
      <c r="GJ8" s="45" t="s">
        <v>85</v>
      </c>
      <c r="GK8" s="19" t="s">
        <v>48</v>
      </c>
      <c r="GL8" s="19" t="s">
        <v>49</v>
      </c>
      <c r="GM8" s="19" t="s">
        <v>50</v>
      </c>
      <c r="GN8" s="19" t="s">
        <v>51</v>
      </c>
      <c r="GO8" s="19" t="s">
        <v>52</v>
      </c>
      <c r="GP8" s="20" t="s">
        <v>46</v>
      </c>
      <c r="GQ8" s="513"/>
      <c r="GR8" s="43" t="s">
        <v>44</v>
      </c>
      <c r="GS8" s="19" t="s">
        <v>45</v>
      </c>
      <c r="GT8" s="44" t="s">
        <v>46</v>
      </c>
      <c r="GU8" s="45" t="s">
        <v>85</v>
      </c>
      <c r="GV8" s="19" t="s">
        <v>48</v>
      </c>
      <c r="GW8" s="19" t="s">
        <v>49</v>
      </c>
      <c r="GX8" s="19" t="s">
        <v>50</v>
      </c>
      <c r="GY8" s="19" t="s">
        <v>51</v>
      </c>
      <c r="GZ8" s="19" t="s">
        <v>52</v>
      </c>
      <c r="HA8" s="20" t="s">
        <v>46</v>
      </c>
      <c r="HB8" s="514"/>
      <c r="HC8" s="43" t="s">
        <v>44</v>
      </c>
      <c r="HD8" s="19" t="s">
        <v>45</v>
      </c>
      <c r="HE8" s="44" t="s">
        <v>46</v>
      </c>
      <c r="HF8" s="45" t="s">
        <v>85</v>
      </c>
      <c r="HG8" s="19" t="s">
        <v>48</v>
      </c>
      <c r="HH8" s="19" t="s">
        <v>49</v>
      </c>
      <c r="HI8" s="19" t="s">
        <v>50</v>
      </c>
      <c r="HJ8" s="19" t="s">
        <v>51</v>
      </c>
      <c r="HK8" s="19" t="s">
        <v>52</v>
      </c>
      <c r="HL8" s="20" t="s">
        <v>46</v>
      </c>
      <c r="HM8" s="514"/>
    </row>
    <row r="9" spans="1:221" ht="18.75" customHeight="1" x14ac:dyDescent="0.15">
      <c r="A9" s="65" t="s">
        <v>5</v>
      </c>
      <c r="B9" s="118">
        <v>321086688</v>
      </c>
      <c r="C9" s="196">
        <v>674229893</v>
      </c>
      <c r="D9" s="197">
        <v>995316581</v>
      </c>
      <c r="E9" s="198">
        <v>0</v>
      </c>
      <c r="F9" s="196">
        <v>4247137959</v>
      </c>
      <c r="G9" s="196">
        <v>5927368732</v>
      </c>
      <c r="H9" s="196">
        <v>4878458777</v>
      </c>
      <c r="I9" s="196">
        <v>4282124434</v>
      </c>
      <c r="J9" s="196">
        <v>3586897613</v>
      </c>
      <c r="K9" s="199">
        <v>22921987515</v>
      </c>
      <c r="L9" s="200">
        <v>23917304096</v>
      </c>
      <c r="M9" s="118">
        <v>67603315</v>
      </c>
      <c r="N9" s="196">
        <v>175771118</v>
      </c>
      <c r="O9" s="201">
        <v>243374433</v>
      </c>
      <c r="P9" s="118">
        <v>0</v>
      </c>
      <c r="Q9" s="196">
        <v>1074324599</v>
      </c>
      <c r="R9" s="196">
        <v>1699604814</v>
      </c>
      <c r="S9" s="196">
        <v>1414948312</v>
      </c>
      <c r="T9" s="196">
        <v>1463956164</v>
      </c>
      <c r="U9" s="196">
        <v>1635037603</v>
      </c>
      <c r="V9" s="201">
        <v>7287871492</v>
      </c>
      <c r="W9" s="200">
        <v>7531245925</v>
      </c>
      <c r="X9" s="118">
        <v>8463473</v>
      </c>
      <c r="Y9" s="196">
        <v>14222204</v>
      </c>
      <c r="Z9" s="201">
        <v>22685677</v>
      </c>
      <c r="AA9" s="119">
        <v>0</v>
      </c>
      <c r="AB9" s="202">
        <v>627004312</v>
      </c>
      <c r="AC9" s="202">
        <v>996810276</v>
      </c>
      <c r="AD9" s="202">
        <v>874570720</v>
      </c>
      <c r="AE9" s="202">
        <v>878815010</v>
      </c>
      <c r="AF9" s="202">
        <v>900915864</v>
      </c>
      <c r="AG9" s="201">
        <v>4278116182</v>
      </c>
      <c r="AH9" s="200">
        <v>4300801859</v>
      </c>
      <c r="AI9" s="203">
        <v>128904</v>
      </c>
      <c r="AJ9" s="202">
        <v>638215</v>
      </c>
      <c r="AK9" s="201">
        <v>767119</v>
      </c>
      <c r="AL9" s="119">
        <v>0</v>
      </c>
      <c r="AM9" s="202">
        <v>6474423</v>
      </c>
      <c r="AN9" s="199">
        <v>27007871</v>
      </c>
      <c r="AO9" s="202">
        <v>41566606</v>
      </c>
      <c r="AP9" s="202">
        <v>104036608</v>
      </c>
      <c r="AQ9" s="202">
        <v>233171841</v>
      </c>
      <c r="AR9" s="201">
        <v>412257349</v>
      </c>
      <c r="AS9" s="200">
        <v>413024468</v>
      </c>
      <c r="AT9" s="203">
        <v>33849046</v>
      </c>
      <c r="AU9" s="202">
        <v>118219980</v>
      </c>
      <c r="AV9" s="201">
        <v>152069026</v>
      </c>
      <c r="AW9" s="119">
        <v>0</v>
      </c>
      <c r="AX9" s="202">
        <v>263344286</v>
      </c>
      <c r="AY9" s="202">
        <v>448272781</v>
      </c>
      <c r="AZ9" s="202">
        <v>298196907</v>
      </c>
      <c r="BA9" s="202">
        <v>285861762</v>
      </c>
      <c r="BB9" s="202">
        <v>334024371</v>
      </c>
      <c r="BC9" s="201">
        <v>1629700107</v>
      </c>
      <c r="BD9" s="204">
        <v>1781769133</v>
      </c>
      <c r="BE9" s="203">
        <v>3426390</v>
      </c>
      <c r="BF9" s="199">
        <v>15831509</v>
      </c>
      <c r="BG9" s="287">
        <v>19257899</v>
      </c>
      <c r="BH9" s="119">
        <v>0</v>
      </c>
      <c r="BI9" s="202">
        <v>25714427</v>
      </c>
      <c r="BJ9" s="202">
        <v>44879171</v>
      </c>
      <c r="BK9" s="202">
        <v>29009026</v>
      </c>
      <c r="BL9" s="202">
        <v>32398902</v>
      </c>
      <c r="BM9" s="202">
        <v>21525007</v>
      </c>
      <c r="BN9" s="201">
        <v>153526533</v>
      </c>
      <c r="BO9" s="200">
        <v>172784432</v>
      </c>
      <c r="BP9" s="203">
        <v>21735502</v>
      </c>
      <c r="BQ9" s="202">
        <v>26859210</v>
      </c>
      <c r="BR9" s="201">
        <v>48594712</v>
      </c>
      <c r="BS9" s="119">
        <v>0</v>
      </c>
      <c r="BT9" s="202">
        <v>151787151</v>
      </c>
      <c r="BU9" s="202">
        <v>182634715</v>
      </c>
      <c r="BV9" s="202">
        <v>171605053</v>
      </c>
      <c r="BW9" s="202">
        <v>162843882</v>
      </c>
      <c r="BX9" s="202">
        <v>145400520</v>
      </c>
      <c r="BY9" s="201">
        <v>814271321</v>
      </c>
      <c r="BZ9" s="200">
        <v>862866033</v>
      </c>
      <c r="CA9" s="203">
        <v>39800285</v>
      </c>
      <c r="CB9" s="202">
        <v>125028342</v>
      </c>
      <c r="CC9" s="201">
        <v>164828627</v>
      </c>
      <c r="CD9" s="119">
        <v>0</v>
      </c>
      <c r="CE9" s="202">
        <v>1362958594</v>
      </c>
      <c r="CF9" s="202">
        <v>1903597264</v>
      </c>
      <c r="CG9" s="205">
        <v>1332445383</v>
      </c>
      <c r="CH9" s="202">
        <v>849819805</v>
      </c>
      <c r="CI9" s="202">
        <v>479774204</v>
      </c>
      <c r="CJ9" s="201">
        <v>5928595250</v>
      </c>
      <c r="CK9" s="200">
        <v>6093423877</v>
      </c>
      <c r="CL9" s="118">
        <v>11853263</v>
      </c>
      <c r="CM9" s="196">
        <v>30874096</v>
      </c>
      <c r="CN9" s="201">
        <v>42727359</v>
      </c>
      <c r="CO9" s="119">
        <v>0</v>
      </c>
      <c r="CP9" s="202">
        <v>1111917541</v>
      </c>
      <c r="CQ9" s="202">
        <v>1427286137</v>
      </c>
      <c r="CR9" s="202">
        <v>989997330</v>
      </c>
      <c r="CS9" s="202">
        <v>613186502</v>
      </c>
      <c r="CT9" s="202">
        <v>368135013</v>
      </c>
      <c r="CU9" s="206">
        <v>4510522523</v>
      </c>
      <c r="CV9" s="200">
        <v>4553249882</v>
      </c>
      <c r="CW9" s="203">
        <v>27947022</v>
      </c>
      <c r="CX9" s="202">
        <v>94154246</v>
      </c>
      <c r="CY9" s="201">
        <v>122101268</v>
      </c>
      <c r="CZ9" s="119">
        <v>0</v>
      </c>
      <c r="DA9" s="202">
        <v>251041053</v>
      </c>
      <c r="DB9" s="202">
        <v>476311127</v>
      </c>
      <c r="DC9" s="202">
        <v>342448053</v>
      </c>
      <c r="DD9" s="202">
        <v>236633303</v>
      </c>
      <c r="DE9" s="202">
        <v>111639191</v>
      </c>
      <c r="DF9" s="201">
        <v>1418072727</v>
      </c>
      <c r="DG9" s="200">
        <v>1540173995</v>
      </c>
      <c r="DH9" s="203">
        <v>2542001</v>
      </c>
      <c r="DI9" s="202">
        <v>11108086</v>
      </c>
      <c r="DJ9" s="287">
        <v>13650087</v>
      </c>
      <c r="DK9" s="119">
        <v>0</v>
      </c>
      <c r="DL9" s="202">
        <v>142249471</v>
      </c>
      <c r="DM9" s="202">
        <v>318989569</v>
      </c>
      <c r="DN9" s="202">
        <v>531975701</v>
      </c>
      <c r="DO9" s="202">
        <v>432839569</v>
      </c>
      <c r="DP9" s="202">
        <v>295640182</v>
      </c>
      <c r="DQ9" s="288">
        <v>1721694492</v>
      </c>
      <c r="DR9" s="200">
        <v>1735344579</v>
      </c>
      <c r="DS9" s="203">
        <v>2347867</v>
      </c>
      <c r="DT9" s="202">
        <v>10131225</v>
      </c>
      <c r="DU9" s="201">
        <v>12479092</v>
      </c>
      <c r="DV9" s="119">
        <v>0</v>
      </c>
      <c r="DW9" s="202">
        <v>125772343</v>
      </c>
      <c r="DX9" s="202">
        <v>276269430</v>
      </c>
      <c r="DY9" s="202">
        <v>464857157</v>
      </c>
      <c r="DZ9" s="202">
        <v>373812675</v>
      </c>
      <c r="EA9" s="202">
        <v>238144425</v>
      </c>
      <c r="EB9" s="201">
        <v>1478856030</v>
      </c>
      <c r="EC9" s="200">
        <v>1491335122</v>
      </c>
      <c r="ED9" s="203">
        <v>194134</v>
      </c>
      <c r="EE9" s="199">
        <v>976861</v>
      </c>
      <c r="EF9" s="201">
        <v>1170995</v>
      </c>
      <c r="EG9" s="204">
        <v>0</v>
      </c>
      <c r="EH9" s="202">
        <v>16477128</v>
      </c>
      <c r="EI9" s="202">
        <v>42720139</v>
      </c>
      <c r="EJ9" s="202">
        <v>67118544</v>
      </c>
      <c r="EK9" s="202">
        <v>58726228</v>
      </c>
      <c r="EL9" s="205">
        <v>56389527</v>
      </c>
      <c r="EM9" s="199">
        <v>241431566</v>
      </c>
      <c r="EN9" s="200">
        <v>242602561</v>
      </c>
      <c r="EO9" s="203">
        <v>0</v>
      </c>
      <c r="EP9" s="202">
        <v>0</v>
      </c>
      <c r="EQ9" s="199">
        <v>0</v>
      </c>
      <c r="ER9" s="119">
        <v>0</v>
      </c>
      <c r="ES9" s="202">
        <v>0</v>
      </c>
      <c r="ET9" s="202">
        <v>0</v>
      </c>
      <c r="EU9" s="202">
        <v>0</v>
      </c>
      <c r="EV9" s="202">
        <v>300666</v>
      </c>
      <c r="EW9" s="202">
        <v>1106230</v>
      </c>
      <c r="EX9" s="206">
        <v>1406896</v>
      </c>
      <c r="EY9" s="200">
        <v>1406896</v>
      </c>
      <c r="EZ9" s="203">
        <v>73527099</v>
      </c>
      <c r="FA9" s="202">
        <v>137631367</v>
      </c>
      <c r="FB9" s="201">
        <v>211158466</v>
      </c>
      <c r="FC9" s="119">
        <v>0</v>
      </c>
      <c r="FD9" s="202">
        <v>191037738</v>
      </c>
      <c r="FE9" s="202">
        <v>485198156</v>
      </c>
      <c r="FF9" s="202">
        <v>352931081</v>
      </c>
      <c r="FG9" s="202">
        <v>322368530</v>
      </c>
      <c r="FH9" s="202">
        <v>269583290</v>
      </c>
      <c r="FI9" s="201">
        <v>1621118795</v>
      </c>
      <c r="FJ9" s="200">
        <v>1832277261</v>
      </c>
      <c r="FK9" s="203">
        <v>30756459</v>
      </c>
      <c r="FL9" s="202">
        <v>89892293</v>
      </c>
      <c r="FM9" s="199">
        <v>120648752</v>
      </c>
      <c r="FN9" s="204">
        <v>0</v>
      </c>
      <c r="FO9" s="202">
        <v>135337771</v>
      </c>
      <c r="FP9" s="207">
        <v>433900483</v>
      </c>
      <c r="FQ9" s="202">
        <v>316507417</v>
      </c>
      <c r="FR9" s="207">
        <v>291583023</v>
      </c>
      <c r="FS9" s="202">
        <v>257419163</v>
      </c>
      <c r="FT9" s="206">
        <v>1434747857</v>
      </c>
      <c r="FU9" s="370">
        <v>1555396609</v>
      </c>
      <c r="FV9" s="208">
        <v>5245251</v>
      </c>
      <c r="FW9" s="202">
        <v>8146047</v>
      </c>
      <c r="FX9" s="207">
        <v>13391298</v>
      </c>
      <c r="FY9" s="198">
        <v>0</v>
      </c>
      <c r="FZ9" s="202">
        <v>11959678</v>
      </c>
      <c r="GA9" s="199">
        <v>16659975</v>
      </c>
      <c r="GB9" s="202">
        <v>10650838</v>
      </c>
      <c r="GC9" s="199">
        <v>11279386</v>
      </c>
      <c r="GD9" s="202">
        <v>4484844</v>
      </c>
      <c r="GE9" s="288">
        <v>55034721</v>
      </c>
      <c r="GF9" s="200">
        <v>68426019</v>
      </c>
      <c r="GG9" s="199">
        <v>37525389</v>
      </c>
      <c r="GH9" s="202">
        <v>39593027</v>
      </c>
      <c r="GI9" s="201">
        <v>77118416</v>
      </c>
      <c r="GJ9" s="199">
        <v>0</v>
      </c>
      <c r="GK9" s="202">
        <v>43740289</v>
      </c>
      <c r="GL9" s="199">
        <v>34637698</v>
      </c>
      <c r="GM9" s="202">
        <v>25772826</v>
      </c>
      <c r="GN9" s="199">
        <v>19506121</v>
      </c>
      <c r="GO9" s="202">
        <v>7679283</v>
      </c>
      <c r="GP9" s="199">
        <v>131336217</v>
      </c>
      <c r="GQ9" s="200">
        <v>208454633</v>
      </c>
      <c r="GR9" s="199">
        <v>89374462</v>
      </c>
      <c r="GS9" s="202">
        <v>128201702</v>
      </c>
      <c r="GT9" s="199">
        <v>217576164</v>
      </c>
      <c r="GU9" s="204">
        <v>0</v>
      </c>
      <c r="GV9" s="202">
        <v>823161787</v>
      </c>
      <c r="GW9" s="207">
        <v>786957730</v>
      </c>
      <c r="GX9" s="202">
        <v>768471427</v>
      </c>
      <c r="GY9" s="207">
        <v>898294731</v>
      </c>
      <c r="GZ9" s="202">
        <v>699374437</v>
      </c>
      <c r="HA9" s="206">
        <v>3976260112</v>
      </c>
      <c r="HB9" s="199">
        <v>4193836276</v>
      </c>
      <c r="HC9" s="208">
        <v>48239526</v>
      </c>
      <c r="HD9" s="202">
        <v>96489278</v>
      </c>
      <c r="HE9" s="206">
        <v>144728804</v>
      </c>
      <c r="HF9" s="199">
        <v>0</v>
      </c>
      <c r="HG9" s="202">
        <v>653405770</v>
      </c>
      <c r="HH9" s="199">
        <v>733021199</v>
      </c>
      <c r="HI9" s="202">
        <v>477686873</v>
      </c>
      <c r="HJ9" s="199">
        <v>314845635</v>
      </c>
      <c r="HK9" s="202">
        <v>207487897</v>
      </c>
      <c r="HL9" s="199">
        <v>2386447374</v>
      </c>
      <c r="HM9" s="200">
        <v>2531176178</v>
      </c>
    </row>
    <row r="10" spans="1:221" ht="18.75" customHeight="1" x14ac:dyDescent="0.15">
      <c r="A10" s="66" t="s">
        <v>6</v>
      </c>
      <c r="B10" s="121">
        <v>113629331</v>
      </c>
      <c r="C10" s="125">
        <v>267950152</v>
      </c>
      <c r="D10" s="124">
        <v>381579483</v>
      </c>
      <c r="E10" s="120">
        <v>0</v>
      </c>
      <c r="F10" s="125">
        <v>1469663549</v>
      </c>
      <c r="G10" s="125">
        <v>2772312296</v>
      </c>
      <c r="H10" s="125">
        <v>2111945453</v>
      </c>
      <c r="I10" s="125">
        <v>1797434416</v>
      </c>
      <c r="J10" s="125">
        <v>1513535499</v>
      </c>
      <c r="K10" s="120">
        <v>9664891213</v>
      </c>
      <c r="L10" s="127">
        <v>10046470696</v>
      </c>
      <c r="M10" s="121">
        <v>24398510</v>
      </c>
      <c r="N10" s="125">
        <v>78846248</v>
      </c>
      <c r="O10" s="124">
        <v>103244758</v>
      </c>
      <c r="P10" s="121">
        <v>0</v>
      </c>
      <c r="Q10" s="125">
        <v>389490095</v>
      </c>
      <c r="R10" s="125">
        <v>849836867</v>
      </c>
      <c r="S10" s="125">
        <v>627461305</v>
      </c>
      <c r="T10" s="125">
        <v>612386944</v>
      </c>
      <c r="U10" s="125">
        <v>682142201</v>
      </c>
      <c r="V10" s="124">
        <v>3161317412</v>
      </c>
      <c r="W10" s="127">
        <v>3264562170</v>
      </c>
      <c r="X10" s="121">
        <v>116677</v>
      </c>
      <c r="Y10" s="125">
        <v>507267</v>
      </c>
      <c r="Z10" s="124">
        <v>623944</v>
      </c>
      <c r="AA10" s="121">
        <v>0</v>
      </c>
      <c r="AB10" s="125">
        <v>219957415</v>
      </c>
      <c r="AC10" s="125">
        <v>490816664</v>
      </c>
      <c r="AD10" s="125">
        <v>378759966</v>
      </c>
      <c r="AE10" s="125">
        <v>347221660</v>
      </c>
      <c r="AF10" s="125">
        <v>355835220</v>
      </c>
      <c r="AG10" s="124">
        <v>1792590925</v>
      </c>
      <c r="AH10" s="127">
        <v>1793214869</v>
      </c>
      <c r="AI10" s="121">
        <v>0</v>
      </c>
      <c r="AJ10" s="125">
        <v>135092</v>
      </c>
      <c r="AK10" s="124">
        <v>135092</v>
      </c>
      <c r="AL10" s="121">
        <v>0</v>
      </c>
      <c r="AM10" s="125">
        <v>1463957</v>
      </c>
      <c r="AN10" s="125">
        <v>10442622</v>
      </c>
      <c r="AO10" s="125">
        <v>15176164</v>
      </c>
      <c r="AP10" s="125">
        <v>42719711</v>
      </c>
      <c r="AQ10" s="125">
        <v>102046781</v>
      </c>
      <c r="AR10" s="124">
        <v>171849235</v>
      </c>
      <c r="AS10" s="127">
        <v>171984327</v>
      </c>
      <c r="AT10" s="121">
        <v>14263256</v>
      </c>
      <c r="AU10" s="125">
        <v>60421607</v>
      </c>
      <c r="AV10" s="124">
        <v>74684863</v>
      </c>
      <c r="AW10" s="121">
        <v>0</v>
      </c>
      <c r="AX10" s="125">
        <v>103954459</v>
      </c>
      <c r="AY10" s="125">
        <v>247018455</v>
      </c>
      <c r="AZ10" s="125">
        <v>147648144</v>
      </c>
      <c r="BA10" s="125">
        <v>140237683</v>
      </c>
      <c r="BB10" s="125">
        <v>155743266</v>
      </c>
      <c r="BC10" s="124">
        <v>794602007</v>
      </c>
      <c r="BD10" s="127">
        <v>869286870</v>
      </c>
      <c r="BE10" s="121">
        <v>1016170</v>
      </c>
      <c r="BF10" s="125">
        <v>6888016</v>
      </c>
      <c r="BG10" s="123">
        <v>7904186</v>
      </c>
      <c r="BH10" s="122">
        <v>0</v>
      </c>
      <c r="BI10" s="125">
        <v>5889682</v>
      </c>
      <c r="BJ10" s="125">
        <v>19705409</v>
      </c>
      <c r="BK10" s="125">
        <v>11067116</v>
      </c>
      <c r="BL10" s="125">
        <v>12701027</v>
      </c>
      <c r="BM10" s="125">
        <v>7686289</v>
      </c>
      <c r="BN10" s="124">
        <v>57049523</v>
      </c>
      <c r="BO10" s="127">
        <v>64953709</v>
      </c>
      <c r="BP10" s="121">
        <v>9002407</v>
      </c>
      <c r="BQ10" s="125">
        <v>10894266</v>
      </c>
      <c r="BR10" s="124">
        <v>19896673</v>
      </c>
      <c r="BS10" s="121">
        <v>0</v>
      </c>
      <c r="BT10" s="125">
        <v>58224582</v>
      </c>
      <c r="BU10" s="125">
        <v>81853717</v>
      </c>
      <c r="BV10" s="125">
        <v>74809915</v>
      </c>
      <c r="BW10" s="125">
        <v>69506863</v>
      </c>
      <c r="BX10" s="125">
        <v>60830645</v>
      </c>
      <c r="BY10" s="124">
        <v>345225722</v>
      </c>
      <c r="BZ10" s="127">
        <v>365122395</v>
      </c>
      <c r="CA10" s="121">
        <v>8956776</v>
      </c>
      <c r="CB10" s="125">
        <v>37889552</v>
      </c>
      <c r="CC10" s="124">
        <v>46846328</v>
      </c>
      <c r="CD10" s="121">
        <v>0</v>
      </c>
      <c r="CE10" s="125">
        <v>440331598</v>
      </c>
      <c r="CF10" s="125">
        <v>851193124</v>
      </c>
      <c r="CG10" s="125">
        <v>557381704</v>
      </c>
      <c r="CH10" s="125">
        <v>341447244</v>
      </c>
      <c r="CI10" s="125">
        <v>199360819</v>
      </c>
      <c r="CJ10" s="124">
        <v>2389714489</v>
      </c>
      <c r="CK10" s="127">
        <v>2436560817</v>
      </c>
      <c r="CL10" s="121">
        <v>13902</v>
      </c>
      <c r="CM10" s="125">
        <v>287000</v>
      </c>
      <c r="CN10" s="124">
        <v>300902</v>
      </c>
      <c r="CO10" s="122">
        <v>0</v>
      </c>
      <c r="CP10" s="125">
        <v>362784710</v>
      </c>
      <c r="CQ10" s="125">
        <v>616104441</v>
      </c>
      <c r="CR10" s="125">
        <v>399414167</v>
      </c>
      <c r="CS10" s="125">
        <v>230859449</v>
      </c>
      <c r="CT10" s="125">
        <v>143385901</v>
      </c>
      <c r="CU10" s="124">
        <v>1752548668</v>
      </c>
      <c r="CV10" s="127">
        <v>1752849570</v>
      </c>
      <c r="CW10" s="121">
        <v>8942874</v>
      </c>
      <c r="CX10" s="125">
        <v>37602552</v>
      </c>
      <c r="CY10" s="124">
        <v>46545426</v>
      </c>
      <c r="CZ10" s="121">
        <v>0</v>
      </c>
      <c r="DA10" s="125">
        <v>77546888</v>
      </c>
      <c r="DB10" s="125">
        <v>235088683</v>
      </c>
      <c r="DC10" s="125">
        <v>157967537</v>
      </c>
      <c r="DD10" s="125">
        <v>110587795</v>
      </c>
      <c r="DE10" s="125">
        <v>55974918</v>
      </c>
      <c r="DF10" s="124">
        <v>637165821</v>
      </c>
      <c r="DG10" s="127">
        <v>683711247</v>
      </c>
      <c r="DH10" s="121">
        <v>812685</v>
      </c>
      <c r="DI10" s="125">
        <v>4161168</v>
      </c>
      <c r="DJ10" s="123">
        <v>4973853</v>
      </c>
      <c r="DK10" s="122">
        <v>0</v>
      </c>
      <c r="DL10" s="125">
        <v>40484517</v>
      </c>
      <c r="DM10" s="125">
        <v>135789245</v>
      </c>
      <c r="DN10" s="125">
        <v>234065709</v>
      </c>
      <c r="DO10" s="125">
        <v>187254066</v>
      </c>
      <c r="DP10" s="125">
        <v>129982969</v>
      </c>
      <c r="DQ10" s="124">
        <v>727576506</v>
      </c>
      <c r="DR10" s="127">
        <v>732550359</v>
      </c>
      <c r="DS10" s="121">
        <v>692171</v>
      </c>
      <c r="DT10" s="125">
        <v>3565864</v>
      </c>
      <c r="DU10" s="124">
        <v>4258035</v>
      </c>
      <c r="DV10" s="121">
        <v>0</v>
      </c>
      <c r="DW10" s="125">
        <v>33567691</v>
      </c>
      <c r="DX10" s="125">
        <v>110876334</v>
      </c>
      <c r="DY10" s="125">
        <v>193312829</v>
      </c>
      <c r="DZ10" s="125">
        <v>151965475</v>
      </c>
      <c r="EA10" s="125">
        <v>96490650</v>
      </c>
      <c r="EB10" s="124">
        <v>586212979</v>
      </c>
      <c r="EC10" s="127">
        <v>590471014</v>
      </c>
      <c r="ED10" s="121">
        <v>120514</v>
      </c>
      <c r="EE10" s="123">
        <v>595304</v>
      </c>
      <c r="EF10" s="124">
        <v>715818</v>
      </c>
      <c r="EG10" s="121">
        <v>0</v>
      </c>
      <c r="EH10" s="125">
        <v>6916826</v>
      </c>
      <c r="EI10" s="125">
        <v>24912911</v>
      </c>
      <c r="EJ10" s="125">
        <v>40752880</v>
      </c>
      <c r="EK10" s="125">
        <v>35288591</v>
      </c>
      <c r="EL10" s="125">
        <v>33349132</v>
      </c>
      <c r="EM10" s="123">
        <v>141220340</v>
      </c>
      <c r="EN10" s="127">
        <v>141936158</v>
      </c>
      <c r="EO10" s="121">
        <v>0</v>
      </c>
      <c r="EP10" s="125">
        <v>0</v>
      </c>
      <c r="EQ10" s="123">
        <v>0</v>
      </c>
      <c r="ER10" s="122">
        <v>0</v>
      </c>
      <c r="ES10" s="125">
        <v>0</v>
      </c>
      <c r="ET10" s="125">
        <v>0</v>
      </c>
      <c r="EU10" s="125">
        <v>0</v>
      </c>
      <c r="EV10" s="125">
        <v>0</v>
      </c>
      <c r="EW10" s="125">
        <v>143187</v>
      </c>
      <c r="EX10" s="124">
        <v>143187</v>
      </c>
      <c r="EY10" s="127">
        <v>143187</v>
      </c>
      <c r="EZ10" s="121">
        <v>28316959</v>
      </c>
      <c r="FA10" s="125">
        <v>58078938</v>
      </c>
      <c r="FB10" s="124">
        <v>86395897</v>
      </c>
      <c r="FC10" s="121">
        <v>0</v>
      </c>
      <c r="FD10" s="125">
        <v>59324209</v>
      </c>
      <c r="FE10" s="125">
        <v>221133056</v>
      </c>
      <c r="FF10" s="125">
        <v>150712882</v>
      </c>
      <c r="FG10" s="125">
        <v>134272657</v>
      </c>
      <c r="FH10" s="125">
        <v>114472052</v>
      </c>
      <c r="FI10" s="124">
        <v>679914856</v>
      </c>
      <c r="FJ10" s="127">
        <v>766310753</v>
      </c>
      <c r="FK10" s="126">
        <v>9416509</v>
      </c>
      <c r="FL10" s="125">
        <v>37449067</v>
      </c>
      <c r="FM10" s="123">
        <v>46865576</v>
      </c>
      <c r="FN10" s="122">
        <v>0</v>
      </c>
      <c r="FO10" s="125">
        <v>39297351</v>
      </c>
      <c r="FP10" s="125">
        <v>197685367</v>
      </c>
      <c r="FQ10" s="125">
        <v>134993545</v>
      </c>
      <c r="FR10" s="125">
        <v>121558107</v>
      </c>
      <c r="FS10" s="125">
        <v>108796810</v>
      </c>
      <c r="FT10" s="124">
        <v>602331180</v>
      </c>
      <c r="FU10" s="371">
        <v>649196756</v>
      </c>
      <c r="FV10" s="126">
        <v>1753840</v>
      </c>
      <c r="FW10" s="125">
        <v>3098440</v>
      </c>
      <c r="FX10" s="123">
        <v>4852280</v>
      </c>
      <c r="FY10" s="122">
        <v>0</v>
      </c>
      <c r="FZ10" s="125">
        <v>3388882</v>
      </c>
      <c r="GA10" s="125">
        <v>6913504</v>
      </c>
      <c r="GB10" s="125">
        <v>4190641</v>
      </c>
      <c r="GC10" s="125">
        <v>4131765</v>
      </c>
      <c r="GD10" s="125">
        <v>1981965</v>
      </c>
      <c r="GE10" s="124">
        <v>20606757</v>
      </c>
      <c r="GF10" s="127">
        <v>25459037</v>
      </c>
      <c r="GG10" s="121">
        <v>17146610</v>
      </c>
      <c r="GH10" s="125">
        <v>17531431</v>
      </c>
      <c r="GI10" s="124">
        <v>34678041</v>
      </c>
      <c r="GJ10" s="121">
        <v>0</v>
      </c>
      <c r="GK10" s="125">
        <v>16637976</v>
      </c>
      <c r="GL10" s="125">
        <v>16534185</v>
      </c>
      <c r="GM10" s="125">
        <v>11528696</v>
      </c>
      <c r="GN10" s="125">
        <v>8582785</v>
      </c>
      <c r="GO10" s="125">
        <v>3693277</v>
      </c>
      <c r="GP10" s="123">
        <v>56976919</v>
      </c>
      <c r="GQ10" s="127">
        <v>91654960</v>
      </c>
      <c r="GR10" s="121">
        <v>36308480</v>
      </c>
      <c r="GS10" s="125">
        <v>49171664</v>
      </c>
      <c r="GT10" s="123">
        <v>85480144</v>
      </c>
      <c r="GU10" s="122">
        <v>0</v>
      </c>
      <c r="GV10" s="125">
        <v>321956423</v>
      </c>
      <c r="GW10" s="125">
        <v>362721316</v>
      </c>
      <c r="GX10" s="125">
        <v>333222792</v>
      </c>
      <c r="GY10" s="125">
        <v>387758541</v>
      </c>
      <c r="GZ10" s="125">
        <v>298435733</v>
      </c>
      <c r="HA10" s="124">
        <v>1704094805</v>
      </c>
      <c r="HB10" s="120">
        <v>1789574949</v>
      </c>
      <c r="HC10" s="126">
        <v>14835921</v>
      </c>
      <c r="HD10" s="125">
        <v>39802582</v>
      </c>
      <c r="HE10" s="124">
        <v>54638503</v>
      </c>
      <c r="HF10" s="121">
        <v>0</v>
      </c>
      <c r="HG10" s="125">
        <v>218076707</v>
      </c>
      <c r="HH10" s="125">
        <v>351638688</v>
      </c>
      <c r="HI10" s="125">
        <v>209101061</v>
      </c>
      <c r="HJ10" s="125">
        <v>134314964</v>
      </c>
      <c r="HK10" s="125">
        <v>89141725</v>
      </c>
      <c r="HL10" s="123">
        <v>1002273145</v>
      </c>
      <c r="HM10" s="127">
        <v>1056911648</v>
      </c>
    </row>
    <row r="11" spans="1:221" ht="18.75" customHeight="1" x14ac:dyDescent="0.15">
      <c r="A11" s="66" t="s">
        <v>7</v>
      </c>
      <c r="B11" s="121">
        <v>44228376</v>
      </c>
      <c r="C11" s="125">
        <v>88751319</v>
      </c>
      <c r="D11" s="124">
        <v>132979695</v>
      </c>
      <c r="E11" s="120">
        <v>0</v>
      </c>
      <c r="F11" s="125">
        <v>704615587</v>
      </c>
      <c r="G11" s="125">
        <v>777860608</v>
      </c>
      <c r="H11" s="125">
        <v>656380450</v>
      </c>
      <c r="I11" s="125">
        <v>628862924</v>
      </c>
      <c r="J11" s="125">
        <v>548269218</v>
      </c>
      <c r="K11" s="120">
        <v>3315988787</v>
      </c>
      <c r="L11" s="127">
        <v>3448968482</v>
      </c>
      <c r="M11" s="121">
        <v>11053990</v>
      </c>
      <c r="N11" s="125">
        <v>25441212</v>
      </c>
      <c r="O11" s="124">
        <v>36495202</v>
      </c>
      <c r="P11" s="121">
        <v>0</v>
      </c>
      <c r="Q11" s="125">
        <v>211940664</v>
      </c>
      <c r="R11" s="125">
        <v>244912031</v>
      </c>
      <c r="S11" s="125">
        <v>210855681</v>
      </c>
      <c r="T11" s="125">
        <v>221346295</v>
      </c>
      <c r="U11" s="125">
        <v>256898727</v>
      </c>
      <c r="V11" s="124">
        <v>1145953398</v>
      </c>
      <c r="W11" s="127">
        <v>1182448600</v>
      </c>
      <c r="X11" s="121">
        <v>22412</v>
      </c>
      <c r="Y11" s="125">
        <v>50280</v>
      </c>
      <c r="Z11" s="124">
        <v>72692</v>
      </c>
      <c r="AA11" s="121">
        <v>0</v>
      </c>
      <c r="AB11" s="125">
        <v>126025242</v>
      </c>
      <c r="AC11" s="125">
        <v>147211250</v>
      </c>
      <c r="AD11" s="125">
        <v>132094566</v>
      </c>
      <c r="AE11" s="125">
        <v>138755439</v>
      </c>
      <c r="AF11" s="125">
        <v>149222752</v>
      </c>
      <c r="AG11" s="124">
        <v>693309249</v>
      </c>
      <c r="AH11" s="127">
        <v>693381941</v>
      </c>
      <c r="AI11" s="121">
        <v>51999</v>
      </c>
      <c r="AJ11" s="125">
        <v>74565</v>
      </c>
      <c r="AK11" s="124">
        <v>126564</v>
      </c>
      <c r="AL11" s="121">
        <v>0</v>
      </c>
      <c r="AM11" s="125">
        <v>1464242</v>
      </c>
      <c r="AN11" s="125">
        <v>4266157</v>
      </c>
      <c r="AO11" s="125">
        <v>6432993</v>
      </c>
      <c r="AP11" s="125">
        <v>13898224</v>
      </c>
      <c r="AQ11" s="125">
        <v>34451669</v>
      </c>
      <c r="AR11" s="124">
        <v>60513285</v>
      </c>
      <c r="AS11" s="127">
        <v>60639849</v>
      </c>
      <c r="AT11" s="121">
        <v>6286067</v>
      </c>
      <c r="AU11" s="125">
        <v>18514853</v>
      </c>
      <c r="AV11" s="124">
        <v>24800920</v>
      </c>
      <c r="AW11" s="121">
        <v>0</v>
      </c>
      <c r="AX11" s="125">
        <v>49743072</v>
      </c>
      <c r="AY11" s="125">
        <v>57697404</v>
      </c>
      <c r="AZ11" s="125">
        <v>41518099</v>
      </c>
      <c r="BA11" s="125">
        <v>37545953</v>
      </c>
      <c r="BB11" s="125">
        <v>45187282</v>
      </c>
      <c r="BC11" s="124">
        <v>231691810</v>
      </c>
      <c r="BD11" s="127">
        <v>256492730</v>
      </c>
      <c r="BE11" s="121">
        <v>562416</v>
      </c>
      <c r="BF11" s="125">
        <v>1661066</v>
      </c>
      <c r="BG11" s="123">
        <v>2223482</v>
      </c>
      <c r="BH11" s="122">
        <v>0</v>
      </c>
      <c r="BI11" s="125">
        <v>3634474</v>
      </c>
      <c r="BJ11" s="125">
        <v>4369630</v>
      </c>
      <c r="BK11" s="125">
        <v>3147313</v>
      </c>
      <c r="BL11" s="125">
        <v>3105769</v>
      </c>
      <c r="BM11" s="125">
        <v>2052028</v>
      </c>
      <c r="BN11" s="124">
        <v>16309214</v>
      </c>
      <c r="BO11" s="127">
        <v>18532696</v>
      </c>
      <c r="BP11" s="121">
        <v>4131096</v>
      </c>
      <c r="BQ11" s="125">
        <v>5140448</v>
      </c>
      <c r="BR11" s="124">
        <v>9271544</v>
      </c>
      <c r="BS11" s="121">
        <v>0</v>
      </c>
      <c r="BT11" s="125">
        <v>31073634</v>
      </c>
      <c r="BU11" s="125">
        <v>31367590</v>
      </c>
      <c r="BV11" s="125">
        <v>27662710</v>
      </c>
      <c r="BW11" s="125">
        <v>28040910</v>
      </c>
      <c r="BX11" s="125">
        <v>25984996</v>
      </c>
      <c r="BY11" s="124">
        <v>144129840</v>
      </c>
      <c r="BZ11" s="127">
        <v>153401384</v>
      </c>
      <c r="CA11" s="121">
        <v>2382212</v>
      </c>
      <c r="CB11" s="125">
        <v>9339621</v>
      </c>
      <c r="CC11" s="124">
        <v>11721833</v>
      </c>
      <c r="CD11" s="121">
        <v>0</v>
      </c>
      <c r="CE11" s="125">
        <v>213906320</v>
      </c>
      <c r="CF11" s="125">
        <v>245569733</v>
      </c>
      <c r="CG11" s="125">
        <v>176925356</v>
      </c>
      <c r="CH11" s="125">
        <v>124935650</v>
      </c>
      <c r="CI11" s="125">
        <v>71441005</v>
      </c>
      <c r="CJ11" s="124">
        <v>832778064</v>
      </c>
      <c r="CK11" s="127">
        <v>844499897</v>
      </c>
      <c r="CL11" s="121">
        <v>34324</v>
      </c>
      <c r="CM11" s="125">
        <v>100953</v>
      </c>
      <c r="CN11" s="124">
        <v>135277</v>
      </c>
      <c r="CO11" s="122">
        <v>0</v>
      </c>
      <c r="CP11" s="125">
        <v>177096250</v>
      </c>
      <c r="CQ11" s="125">
        <v>187717133</v>
      </c>
      <c r="CR11" s="125">
        <v>134246912</v>
      </c>
      <c r="CS11" s="125">
        <v>94175319</v>
      </c>
      <c r="CT11" s="125">
        <v>56482304</v>
      </c>
      <c r="CU11" s="124">
        <v>649717918</v>
      </c>
      <c r="CV11" s="127">
        <v>649853195</v>
      </c>
      <c r="CW11" s="121">
        <v>2347888</v>
      </c>
      <c r="CX11" s="125">
        <v>9238668</v>
      </c>
      <c r="CY11" s="124">
        <v>11586556</v>
      </c>
      <c r="CZ11" s="121">
        <v>0</v>
      </c>
      <c r="DA11" s="125">
        <v>36810070</v>
      </c>
      <c r="DB11" s="125">
        <v>57852600</v>
      </c>
      <c r="DC11" s="125">
        <v>42678444</v>
      </c>
      <c r="DD11" s="125">
        <v>30760331</v>
      </c>
      <c r="DE11" s="125">
        <v>14958701</v>
      </c>
      <c r="DF11" s="124">
        <v>183060146</v>
      </c>
      <c r="DG11" s="127">
        <v>194646702</v>
      </c>
      <c r="DH11" s="121">
        <v>282385</v>
      </c>
      <c r="DI11" s="125">
        <v>896896</v>
      </c>
      <c r="DJ11" s="123">
        <v>1179281</v>
      </c>
      <c r="DK11" s="122">
        <v>0</v>
      </c>
      <c r="DL11" s="125">
        <v>19416544</v>
      </c>
      <c r="DM11" s="125">
        <v>33549525</v>
      </c>
      <c r="DN11" s="125">
        <v>56664524</v>
      </c>
      <c r="DO11" s="125">
        <v>48290447</v>
      </c>
      <c r="DP11" s="125">
        <v>38312761</v>
      </c>
      <c r="DQ11" s="124">
        <v>196233801</v>
      </c>
      <c r="DR11" s="127">
        <v>197413082</v>
      </c>
      <c r="DS11" s="121">
        <v>282385</v>
      </c>
      <c r="DT11" s="125">
        <v>844386</v>
      </c>
      <c r="DU11" s="124">
        <v>1126771</v>
      </c>
      <c r="DV11" s="121">
        <v>0</v>
      </c>
      <c r="DW11" s="125">
        <v>16767609</v>
      </c>
      <c r="DX11" s="125">
        <v>29228185</v>
      </c>
      <c r="DY11" s="125">
        <v>47769951</v>
      </c>
      <c r="DZ11" s="125">
        <v>41740999</v>
      </c>
      <c r="EA11" s="125">
        <v>30276286</v>
      </c>
      <c r="EB11" s="124">
        <v>165783030</v>
      </c>
      <c r="EC11" s="127">
        <v>166909801</v>
      </c>
      <c r="ED11" s="121">
        <v>0</v>
      </c>
      <c r="EE11" s="123">
        <v>52510</v>
      </c>
      <c r="EF11" s="124">
        <v>52510</v>
      </c>
      <c r="EG11" s="121">
        <v>0</v>
      </c>
      <c r="EH11" s="125">
        <v>2648935</v>
      </c>
      <c r="EI11" s="125">
        <v>4321340</v>
      </c>
      <c r="EJ11" s="125">
        <v>8894573</v>
      </c>
      <c r="EK11" s="125">
        <v>6520866</v>
      </c>
      <c r="EL11" s="125">
        <v>7567152</v>
      </c>
      <c r="EM11" s="123">
        <v>29952866</v>
      </c>
      <c r="EN11" s="127">
        <v>30005376</v>
      </c>
      <c r="EO11" s="121">
        <v>0</v>
      </c>
      <c r="EP11" s="125">
        <v>0</v>
      </c>
      <c r="EQ11" s="123">
        <v>0</v>
      </c>
      <c r="ER11" s="122">
        <v>0</v>
      </c>
      <c r="ES11" s="125">
        <v>0</v>
      </c>
      <c r="ET11" s="125">
        <v>0</v>
      </c>
      <c r="EU11" s="125">
        <v>0</v>
      </c>
      <c r="EV11" s="125">
        <v>28582</v>
      </c>
      <c r="EW11" s="125">
        <v>469323</v>
      </c>
      <c r="EX11" s="124">
        <v>497905</v>
      </c>
      <c r="EY11" s="127">
        <v>497905</v>
      </c>
      <c r="EZ11" s="121">
        <v>9483861</v>
      </c>
      <c r="FA11" s="125">
        <v>20352300</v>
      </c>
      <c r="FB11" s="124">
        <v>29836161</v>
      </c>
      <c r="FC11" s="121">
        <v>0</v>
      </c>
      <c r="FD11" s="125">
        <v>37430888</v>
      </c>
      <c r="FE11" s="125">
        <v>64641980</v>
      </c>
      <c r="FF11" s="125">
        <v>47072917</v>
      </c>
      <c r="FG11" s="125">
        <v>47890109</v>
      </c>
      <c r="FH11" s="125">
        <v>39232157</v>
      </c>
      <c r="FI11" s="124">
        <v>236268051</v>
      </c>
      <c r="FJ11" s="127">
        <v>266104212</v>
      </c>
      <c r="FK11" s="126">
        <v>5512647</v>
      </c>
      <c r="FL11" s="125">
        <v>13745859</v>
      </c>
      <c r="FM11" s="123">
        <v>19258506</v>
      </c>
      <c r="FN11" s="122">
        <v>0</v>
      </c>
      <c r="FO11" s="125">
        <v>27526968</v>
      </c>
      <c r="FP11" s="125">
        <v>57143102</v>
      </c>
      <c r="FQ11" s="125">
        <v>42300341</v>
      </c>
      <c r="FR11" s="125">
        <v>42191495</v>
      </c>
      <c r="FS11" s="125">
        <v>37785092</v>
      </c>
      <c r="FT11" s="124">
        <v>206946998</v>
      </c>
      <c r="FU11" s="371">
        <v>226205504</v>
      </c>
      <c r="FV11" s="126">
        <v>990167</v>
      </c>
      <c r="FW11" s="125">
        <v>1453918</v>
      </c>
      <c r="FX11" s="123">
        <v>2444085</v>
      </c>
      <c r="FY11" s="122">
        <v>0</v>
      </c>
      <c r="FZ11" s="125">
        <v>2784579</v>
      </c>
      <c r="GA11" s="125">
        <v>3276769</v>
      </c>
      <c r="GB11" s="125">
        <v>1630727</v>
      </c>
      <c r="GC11" s="125">
        <v>2585818</v>
      </c>
      <c r="GD11" s="125">
        <v>392513</v>
      </c>
      <c r="GE11" s="124">
        <v>10670406</v>
      </c>
      <c r="GF11" s="127">
        <v>13114491</v>
      </c>
      <c r="GG11" s="121">
        <v>2981047</v>
      </c>
      <c r="GH11" s="125">
        <v>5152523</v>
      </c>
      <c r="GI11" s="124">
        <v>8133570</v>
      </c>
      <c r="GJ11" s="121">
        <v>0</v>
      </c>
      <c r="GK11" s="125">
        <v>7119341</v>
      </c>
      <c r="GL11" s="125">
        <v>4222109</v>
      </c>
      <c r="GM11" s="125">
        <v>3141849</v>
      </c>
      <c r="GN11" s="125">
        <v>3112796</v>
      </c>
      <c r="GO11" s="125">
        <v>1054552</v>
      </c>
      <c r="GP11" s="123">
        <v>18650647</v>
      </c>
      <c r="GQ11" s="127">
        <v>26784217</v>
      </c>
      <c r="GR11" s="121">
        <v>13577793</v>
      </c>
      <c r="GS11" s="125">
        <v>19527236</v>
      </c>
      <c r="GT11" s="123">
        <v>33105029</v>
      </c>
      <c r="GU11" s="122">
        <v>0</v>
      </c>
      <c r="GV11" s="125">
        <v>119194297</v>
      </c>
      <c r="GW11" s="125">
        <v>102846413</v>
      </c>
      <c r="GX11" s="125">
        <v>104291468</v>
      </c>
      <c r="GY11" s="125">
        <v>143190328</v>
      </c>
      <c r="GZ11" s="125">
        <v>112770441</v>
      </c>
      <c r="HA11" s="124">
        <v>582292947</v>
      </c>
      <c r="HB11" s="120">
        <v>615397976</v>
      </c>
      <c r="HC11" s="126">
        <v>7448135</v>
      </c>
      <c r="HD11" s="125">
        <v>13194054</v>
      </c>
      <c r="HE11" s="124">
        <v>20642189</v>
      </c>
      <c r="HF11" s="121">
        <v>0</v>
      </c>
      <c r="HG11" s="125">
        <v>102726874</v>
      </c>
      <c r="HH11" s="125">
        <v>86340926</v>
      </c>
      <c r="HI11" s="125">
        <v>60570504</v>
      </c>
      <c r="HJ11" s="125">
        <v>43210095</v>
      </c>
      <c r="HK11" s="125">
        <v>29614127</v>
      </c>
      <c r="HL11" s="123">
        <v>322462526</v>
      </c>
      <c r="HM11" s="127">
        <v>343104715</v>
      </c>
    </row>
    <row r="12" spans="1:221" ht="18.75" customHeight="1" x14ac:dyDescent="0.15">
      <c r="A12" s="66" t="s">
        <v>15</v>
      </c>
      <c r="B12" s="121">
        <v>19730386</v>
      </c>
      <c r="C12" s="125">
        <v>53819528</v>
      </c>
      <c r="D12" s="124">
        <v>73549914</v>
      </c>
      <c r="E12" s="120">
        <v>0</v>
      </c>
      <c r="F12" s="125">
        <v>234334546</v>
      </c>
      <c r="G12" s="125">
        <v>446890931</v>
      </c>
      <c r="H12" s="125">
        <v>378607903</v>
      </c>
      <c r="I12" s="125">
        <v>289238136</v>
      </c>
      <c r="J12" s="125">
        <v>234664504</v>
      </c>
      <c r="K12" s="123">
        <v>1583736020</v>
      </c>
      <c r="L12" s="127">
        <v>1657285934</v>
      </c>
      <c r="M12" s="121">
        <v>3243438</v>
      </c>
      <c r="N12" s="125">
        <v>11066442</v>
      </c>
      <c r="O12" s="124">
        <v>14309880</v>
      </c>
      <c r="P12" s="121">
        <v>0</v>
      </c>
      <c r="Q12" s="125">
        <v>55124671</v>
      </c>
      <c r="R12" s="125">
        <v>124887315</v>
      </c>
      <c r="S12" s="125">
        <v>100976845</v>
      </c>
      <c r="T12" s="125">
        <v>89265041</v>
      </c>
      <c r="U12" s="125">
        <v>98982529</v>
      </c>
      <c r="V12" s="124">
        <v>469236401</v>
      </c>
      <c r="W12" s="127">
        <v>483546281</v>
      </c>
      <c r="X12" s="121">
        <v>45126</v>
      </c>
      <c r="Y12" s="125">
        <v>45656</v>
      </c>
      <c r="Z12" s="124">
        <v>90782</v>
      </c>
      <c r="AA12" s="121">
        <v>0</v>
      </c>
      <c r="AB12" s="125">
        <v>33054129</v>
      </c>
      <c r="AC12" s="125">
        <v>78706972</v>
      </c>
      <c r="AD12" s="125">
        <v>64006107</v>
      </c>
      <c r="AE12" s="125">
        <v>53965540</v>
      </c>
      <c r="AF12" s="125">
        <v>53970168</v>
      </c>
      <c r="AG12" s="124">
        <v>283702916</v>
      </c>
      <c r="AH12" s="127">
        <v>283793698</v>
      </c>
      <c r="AI12" s="121">
        <v>34428</v>
      </c>
      <c r="AJ12" s="125">
        <v>103294</v>
      </c>
      <c r="AK12" s="124">
        <v>137722</v>
      </c>
      <c r="AL12" s="121">
        <v>0</v>
      </c>
      <c r="AM12" s="125">
        <v>467363</v>
      </c>
      <c r="AN12" s="125">
        <v>2523467</v>
      </c>
      <c r="AO12" s="125">
        <v>2435792</v>
      </c>
      <c r="AP12" s="125">
        <v>5690211</v>
      </c>
      <c r="AQ12" s="125">
        <v>14511949</v>
      </c>
      <c r="AR12" s="124">
        <v>25628782</v>
      </c>
      <c r="AS12" s="127">
        <v>25766504</v>
      </c>
      <c r="AT12" s="121">
        <v>1391197</v>
      </c>
      <c r="AU12" s="125">
        <v>7796493</v>
      </c>
      <c r="AV12" s="124">
        <v>9187690</v>
      </c>
      <c r="AW12" s="121">
        <v>0</v>
      </c>
      <c r="AX12" s="125">
        <v>12090038</v>
      </c>
      <c r="AY12" s="125">
        <v>26970085</v>
      </c>
      <c r="AZ12" s="125">
        <v>18588203</v>
      </c>
      <c r="BA12" s="125">
        <v>15867324</v>
      </c>
      <c r="BB12" s="125">
        <v>19181445</v>
      </c>
      <c r="BC12" s="124">
        <v>92697095</v>
      </c>
      <c r="BD12" s="127">
        <v>101884785</v>
      </c>
      <c r="BE12" s="121">
        <v>260558</v>
      </c>
      <c r="BF12" s="125">
        <v>1250623</v>
      </c>
      <c r="BG12" s="123">
        <v>1511181</v>
      </c>
      <c r="BH12" s="122">
        <v>0</v>
      </c>
      <c r="BI12" s="125">
        <v>874050</v>
      </c>
      <c r="BJ12" s="125">
        <v>2473716</v>
      </c>
      <c r="BK12" s="125">
        <v>1926275</v>
      </c>
      <c r="BL12" s="125">
        <v>2095819</v>
      </c>
      <c r="BM12" s="125">
        <v>1686813</v>
      </c>
      <c r="BN12" s="124">
        <v>9056673</v>
      </c>
      <c r="BO12" s="127">
        <v>10567854</v>
      </c>
      <c r="BP12" s="121">
        <v>1512129</v>
      </c>
      <c r="BQ12" s="125">
        <v>1870376</v>
      </c>
      <c r="BR12" s="124">
        <v>3382505</v>
      </c>
      <c r="BS12" s="121">
        <v>0</v>
      </c>
      <c r="BT12" s="125">
        <v>8639091</v>
      </c>
      <c r="BU12" s="125">
        <v>14213075</v>
      </c>
      <c r="BV12" s="125">
        <v>14020468</v>
      </c>
      <c r="BW12" s="125">
        <v>11646147</v>
      </c>
      <c r="BX12" s="125">
        <v>9632154</v>
      </c>
      <c r="BY12" s="124">
        <v>58150935</v>
      </c>
      <c r="BZ12" s="127">
        <v>61533440</v>
      </c>
      <c r="CA12" s="121">
        <v>1470262</v>
      </c>
      <c r="CB12" s="125">
        <v>8237187</v>
      </c>
      <c r="CC12" s="124">
        <v>9707449</v>
      </c>
      <c r="CD12" s="121">
        <v>0</v>
      </c>
      <c r="CE12" s="125">
        <v>79044184</v>
      </c>
      <c r="CF12" s="125">
        <v>150389413</v>
      </c>
      <c r="CG12" s="125">
        <v>120728883</v>
      </c>
      <c r="CH12" s="125">
        <v>67248650</v>
      </c>
      <c r="CI12" s="125">
        <v>41894872</v>
      </c>
      <c r="CJ12" s="124">
        <v>459306002</v>
      </c>
      <c r="CK12" s="127">
        <v>469013451</v>
      </c>
      <c r="CL12" s="121">
        <v>29186</v>
      </c>
      <c r="CM12" s="125">
        <v>70806</v>
      </c>
      <c r="CN12" s="124">
        <v>99992</v>
      </c>
      <c r="CO12" s="122">
        <v>0</v>
      </c>
      <c r="CP12" s="125">
        <v>69194853</v>
      </c>
      <c r="CQ12" s="125">
        <v>120135771</v>
      </c>
      <c r="CR12" s="125">
        <v>95430160</v>
      </c>
      <c r="CS12" s="125">
        <v>52976857</v>
      </c>
      <c r="CT12" s="125">
        <v>35390270</v>
      </c>
      <c r="CU12" s="124">
        <v>373127911</v>
      </c>
      <c r="CV12" s="127">
        <v>373227903</v>
      </c>
      <c r="CW12" s="121">
        <v>1441076</v>
      </c>
      <c r="CX12" s="125">
        <v>8166381</v>
      </c>
      <c r="CY12" s="124">
        <v>9607457</v>
      </c>
      <c r="CZ12" s="121">
        <v>0</v>
      </c>
      <c r="DA12" s="125">
        <v>9849331</v>
      </c>
      <c r="DB12" s="125">
        <v>30253642</v>
      </c>
      <c r="DC12" s="125">
        <v>25298723</v>
      </c>
      <c r="DD12" s="125">
        <v>14271793</v>
      </c>
      <c r="DE12" s="125">
        <v>6504602</v>
      </c>
      <c r="DF12" s="124">
        <v>86178091</v>
      </c>
      <c r="DG12" s="127">
        <v>95785548</v>
      </c>
      <c r="DH12" s="121">
        <v>149260</v>
      </c>
      <c r="DI12" s="125">
        <v>993095</v>
      </c>
      <c r="DJ12" s="123">
        <v>1142355</v>
      </c>
      <c r="DK12" s="122">
        <v>0</v>
      </c>
      <c r="DL12" s="125">
        <v>8376740</v>
      </c>
      <c r="DM12" s="125">
        <v>24646269</v>
      </c>
      <c r="DN12" s="125">
        <v>45444376</v>
      </c>
      <c r="DO12" s="125">
        <v>38924531</v>
      </c>
      <c r="DP12" s="125">
        <v>26067459</v>
      </c>
      <c r="DQ12" s="124">
        <v>143459375</v>
      </c>
      <c r="DR12" s="127">
        <v>144601730</v>
      </c>
      <c r="DS12" s="121">
        <v>149260</v>
      </c>
      <c r="DT12" s="125">
        <v>950228</v>
      </c>
      <c r="DU12" s="124">
        <v>1099488</v>
      </c>
      <c r="DV12" s="121">
        <v>0</v>
      </c>
      <c r="DW12" s="125">
        <v>8354371</v>
      </c>
      <c r="DX12" s="125">
        <v>23580996</v>
      </c>
      <c r="DY12" s="125">
        <v>44118151</v>
      </c>
      <c r="DZ12" s="125">
        <v>36488702</v>
      </c>
      <c r="EA12" s="125">
        <v>23615588</v>
      </c>
      <c r="EB12" s="124">
        <v>136157808</v>
      </c>
      <c r="EC12" s="127">
        <v>137257296</v>
      </c>
      <c r="ED12" s="121">
        <v>0</v>
      </c>
      <c r="EE12" s="123">
        <v>42867</v>
      </c>
      <c r="EF12" s="124">
        <v>42867</v>
      </c>
      <c r="EG12" s="121">
        <v>0</v>
      </c>
      <c r="EH12" s="125">
        <v>22369</v>
      </c>
      <c r="EI12" s="125">
        <v>1065273</v>
      </c>
      <c r="EJ12" s="125">
        <v>1326225</v>
      </c>
      <c r="EK12" s="125">
        <v>2293250</v>
      </c>
      <c r="EL12" s="125">
        <v>2408948</v>
      </c>
      <c r="EM12" s="123">
        <v>7116065</v>
      </c>
      <c r="EN12" s="127">
        <v>7158932</v>
      </c>
      <c r="EO12" s="121">
        <v>0</v>
      </c>
      <c r="EP12" s="125">
        <v>0</v>
      </c>
      <c r="EQ12" s="123">
        <v>0</v>
      </c>
      <c r="ER12" s="122">
        <v>0</v>
      </c>
      <c r="ES12" s="125">
        <v>0</v>
      </c>
      <c r="ET12" s="125">
        <v>0</v>
      </c>
      <c r="EU12" s="125">
        <v>0</v>
      </c>
      <c r="EV12" s="125">
        <v>142579</v>
      </c>
      <c r="EW12" s="125">
        <v>42923</v>
      </c>
      <c r="EX12" s="124">
        <v>185502</v>
      </c>
      <c r="EY12" s="127">
        <v>185502</v>
      </c>
      <c r="EZ12" s="121">
        <v>6319999</v>
      </c>
      <c r="FA12" s="125">
        <v>15260900</v>
      </c>
      <c r="FB12" s="124">
        <v>21580899</v>
      </c>
      <c r="FC12" s="121">
        <v>0</v>
      </c>
      <c r="FD12" s="125">
        <v>10407589</v>
      </c>
      <c r="FE12" s="125">
        <v>40773988</v>
      </c>
      <c r="FF12" s="125">
        <v>27561055</v>
      </c>
      <c r="FG12" s="125">
        <v>23882214</v>
      </c>
      <c r="FH12" s="125">
        <v>18749183</v>
      </c>
      <c r="FI12" s="124">
        <v>121374029</v>
      </c>
      <c r="FJ12" s="127">
        <v>142954928</v>
      </c>
      <c r="FK12" s="126">
        <v>2721770</v>
      </c>
      <c r="FL12" s="125">
        <v>9920718</v>
      </c>
      <c r="FM12" s="123">
        <v>12642488</v>
      </c>
      <c r="FN12" s="122">
        <v>0</v>
      </c>
      <c r="FO12" s="125">
        <v>7749167</v>
      </c>
      <c r="FP12" s="125">
        <v>36235950</v>
      </c>
      <c r="FQ12" s="125">
        <v>25065899</v>
      </c>
      <c r="FR12" s="125">
        <v>20235306</v>
      </c>
      <c r="FS12" s="125">
        <v>17839969</v>
      </c>
      <c r="FT12" s="124">
        <v>107126291</v>
      </c>
      <c r="FU12" s="371">
        <v>119768779</v>
      </c>
      <c r="FV12" s="126">
        <v>462711</v>
      </c>
      <c r="FW12" s="125">
        <v>949190</v>
      </c>
      <c r="FX12" s="123">
        <v>1411901</v>
      </c>
      <c r="FY12" s="122">
        <v>0</v>
      </c>
      <c r="FZ12" s="125">
        <v>649678</v>
      </c>
      <c r="GA12" s="125">
        <v>1522897</v>
      </c>
      <c r="GB12" s="125">
        <v>631183</v>
      </c>
      <c r="GC12" s="125">
        <v>1048318</v>
      </c>
      <c r="GD12" s="125">
        <v>425334</v>
      </c>
      <c r="GE12" s="124">
        <v>4277410</v>
      </c>
      <c r="GF12" s="127">
        <v>5689311</v>
      </c>
      <c r="GG12" s="121">
        <v>3135518</v>
      </c>
      <c r="GH12" s="125">
        <v>4390992</v>
      </c>
      <c r="GI12" s="124">
        <v>7526510</v>
      </c>
      <c r="GJ12" s="121">
        <v>0</v>
      </c>
      <c r="GK12" s="125">
        <v>2008744</v>
      </c>
      <c r="GL12" s="125">
        <v>3015141</v>
      </c>
      <c r="GM12" s="125">
        <v>1863973</v>
      </c>
      <c r="GN12" s="125">
        <v>2598590</v>
      </c>
      <c r="GO12" s="125">
        <v>483880</v>
      </c>
      <c r="GP12" s="123">
        <v>9970328</v>
      </c>
      <c r="GQ12" s="127">
        <v>17496838</v>
      </c>
      <c r="GR12" s="121">
        <v>5505736</v>
      </c>
      <c r="GS12" s="125">
        <v>9691284</v>
      </c>
      <c r="GT12" s="123">
        <v>15197020</v>
      </c>
      <c r="GU12" s="122">
        <v>0</v>
      </c>
      <c r="GV12" s="125">
        <v>41567112</v>
      </c>
      <c r="GW12" s="125">
        <v>45981003</v>
      </c>
      <c r="GX12" s="125">
        <v>43526279</v>
      </c>
      <c r="GY12" s="125">
        <v>46159172</v>
      </c>
      <c r="GZ12" s="125">
        <v>34354116</v>
      </c>
      <c r="HA12" s="124">
        <v>211587682</v>
      </c>
      <c r="HB12" s="120">
        <v>226784702</v>
      </c>
      <c r="HC12" s="126">
        <v>3041691</v>
      </c>
      <c r="HD12" s="125">
        <v>8570620</v>
      </c>
      <c r="HE12" s="124">
        <v>11612311</v>
      </c>
      <c r="HF12" s="121">
        <v>0</v>
      </c>
      <c r="HG12" s="125">
        <v>39814250</v>
      </c>
      <c r="HH12" s="125">
        <v>60212943</v>
      </c>
      <c r="HI12" s="125">
        <v>40370465</v>
      </c>
      <c r="HJ12" s="125">
        <v>23758528</v>
      </c>
      <c r="HK12" s="125">
        <v>14616345</v>
      </c>
      <c r="HL12" s="123">
        <v>178772531</v>
      </c>
      <c r="HM12" s="127">
        <v>190384842</v>
      </c>
    </row>
    <row r="13" spans="1:221" ht="18.75" customHeight="1" x14ac:dyDescent="0.15">
      <c r="A13" s="66" t="s">
        <v>8</v>
      </c>
      <c r="B13" s="121">
        <v>9382929</v>
      </c>
      <c r="C13" s="125">
        <v>19227152</v>
      </c>
      <c r="D13" s="124">
        <v>28610081</v>
      </c>
      <c r="E13" s="120">
        <v>0</v>
      </c>
      <c r="F13" s="125">
        <v>288017780</v>
      </c>
      <c r="G13" s="125">
        <v>278309031</v>
      </c>
      <c r="H13" s="125">
        <v>256073208</v>
      </c>
      <c r="I13" s="125">
        <v>231167266</v>
      </c>
      <c r="J13" s="125">
        <v>188283218</v>
      </c>
      <c r="K13" s="120">
        <v>1241850503</v>
      </c>
      <c r="L13" s="127">
        <v>1270460584</v>
      </c>
      <c r="M13" s="121">
        <v>1094739</v>
      </c>
      <c r="N13" s="125">
        <v>1633272</v>
      </c>
      <c r="O13" s="124">
        <v>2728011</v>
      </c>
      <c r="P13" s="121">
        <v>0</v>
      </c>
      <c r="Q13" s="125">
        <v>59185795</v>
      </c>
      <c r="R13" s="125">
        <v>64854159</v>
      </c>
      <c r="S13" s="125">
        <v>78357943</v>
      </c>
      <c r="T13" s="125">
        <v>89253537</v>
      </c>
      <c r="U13" s="125">
        <v>92024732</v>
      </c>
      <c r="V13" s="124">
        <v>383676166</v>
      </c>
      <c r="W13" s="127">
        <v>386404177</v>
      </c>
      <c r="X13" s="121">
        <v>0</v>
      </c>
      <c r="Y13" s="125">
        <v>71755</v>
      </c>
      <c r="Z13" s="124">
        <v>71755</v>
      </c>
      <c r="AA13" s="121">
        <v>0</v>
      </c>
      <c r="AB13" s="125">
        <v>37945411</v>
      </c>
      <c r="AC13" s="125">
        <v>38919806</v>
      </c>
      <c r="AD13" s="125">
        <v>51026945</v>
      </c>
      <c r="AE13" s="125">
        <v>56854718</v>
      </c>
      <c r="AF13" s="125">
        <v>52289824</v>
      </c>
      <c r="AG13" s="124">
        <v>237036704</v>
      </c>
      <c r="AH13" s="127">
        <v>237108459</v>
      </c>
      <c r="AI13" s="121">
        <v>42477</v>
      </c>
      <c r="AJ13" s="125">
        <v>0</v>
      </c>
      <c r="AK13" s="124">
        <v>42477</v>
      </c>
      <c r="AL13" s="121">
        <v>0</v>
      </c>
      <c r="AM13" s="125">
        <v>469368</v>
      </c>
      <c r="AN13" s="125">
        <v>1620860</v>
      </c>
      <c r="AO13" s="125">
        <v>3357690</v>
      </c>
      <c r="AP13" s="125">
        <v>8747315</v>
      </c>
      <c r="AQ13" s="125">
        <v>14886204</v>
      </c>
      <c r="AR13" s="124">
        <v>29081437</v>
      </c>
      <c r="AS13" s="127">
        <v>29123914</v>
      </c>
      <c r="AT13" s="121">
        <v>114818</v>
      </c>
      <c r="AU13" s="125">
        <v>266583</v>
      </c>
      <c r="AV13" s="124">
        <v>381401</v>
      </c>
      <c r="AW13" s="121">
        <v>0</v>
      </c>
      <c r="AX13" s="125">
        <v>9728118</v>
      </c>
      <c r="AY13" s="125">
        <v>13901297</v>
      </c>
      <c r="AZ13" s="125">
        <v>13259366</v>
      </c>
      <c r="BA13" s="125">
        <v>12843917</v>
      </c>
      <c r="BB13" s="125">
        <v>16376869</v>
      </c>
      <c r="BC13" s="124">
        <v>66109567</v>
      </c>
      <c r="BD13" s="127">
        <v>66490968</v>
      </c>
      <c r="BE13" s="121">
        <v>27720</v>
      </c>
      <c r="BF13" s="125">
        <v>207630</v>
      </c>
      <c r="BG13" s="123">
        <v>235350</v>
      </c>
      <c r="BH13" s="122">
        <v>0</v>
      </c>
      <c r="BI13" s="125">
        <v>1574359</v>
      </c>
      <c r="BJ13" s="125">
        <v>1917063</v>
      </c>
      <c r="BK13" s="125">
        <v>1583497</v>
      </c>
      <c r="BL13" s="125">
        <v>2271017</v>
      </c>
      <c r="BM13" s="125">
        <v>1625187</v>
      </c>
      <c r="BN13" s="124">
        <v>8971123</v>
      </c>
      <c r="BO13" s="127">
        <v>9206473</v>
      </c>
      <c r="BP13" s="121">
        <v>909724</v>
      </c>
      <c r="BQ13" s="125">
        <v>1087304</v>
      </c>
      <c r="BR13" s="124">
        <v>1997028</v>
      </c>
      <c r="BS13" s="121">
        <v>0</v>
      </c>
      <c r="BT13" s="125">
        <v>9468539</v>
      </c>
      <c r="BU13" s="125">
        <v>8495133</v>
      </c>
      <c r="BV13" s="125">
        <v>9130445</v>
      </c>
      <c r="BW13" s="125">
        <v>8536570</v>
      </c>
      <c r="BX13" s="125">
        <v>6846648</v>
      </c>
      <c r="BY13" s="124">
        <v>42477335</v>
      </c>
      <c r="BZ13" s="127">
        <v>44474363</v>
      </c>
      <c r="CA13" s="121">
        <v>1168786</v>
      </c>
      <c r="CB13" s="125">
        <v>4522855</v>
      </c>
      <c r="CC13" s="124">
        <v>5691641</v>
      </c>
      <c r="CD13" s="121">
        <v>0</v>
      </c>
      <c r="CE13" s="125">
        <v>94729171</v>
      </c>
      <c r="CF13" s="125">
        <v>90538294</v>
      </c>
      <c r="CG13" s="125">
        <v>60773241</v>
      </c>
      <c r="CH13" s="125">
        <v>38703890</v>
      </c>
      <c r="CI13" s="125">
        <v>21046301</v>
      </c>
      <c r="CJ13" s="124">
        <v>305790897</v>
      </c>
      <c r="CK13" s="127">
        <v>311482538</v>
      </c>
      <c r="CL13" s="121">
        <v>4734</v>
      </c>
      <c r="CM13" s="125">
        <v>36897</v>
      </c>
      <c r="CN13" s="124">
        <v>41631</v>
      </c>
      <c r="CO13" s="122">
        <v>0</v>
      </c>
      <c r="CP13" s="125">
        <v>78088417</v>
      </c>
      <c r="CQ13" s="125">
        <v>72389316</v>
      </c>
      <c r="CR13" s="125">
        <v>48209105</v>
      </c>
      <c r="CS13" s="125">
        <v>28180399</v>
      </c>
      <c r="CT13" s="125">
        <v>18116922</v>
      </c>
      <c r="CU13" s="124">
        <v>244984159</v>
      </c>
      <c r="CV13" s="127">
        <v>245025790</v>
      </c>
      <c r="CW13" s="121">
        <v>1164052</v>
      </c>
      <c r="CX13" s="125">
        <v>4485958</v>
      </c>
      <c r="CY13" s="124">
        <v>5650010</v>
      </c>
      <c r="CZ13" s="121">
        <v>0</v>
      </c>
      <c r="DA13" s="125">
        <v>16640754</v>
      </c>
      <c r="DB13" s="125">
        <v>18148978</v>
      </c>
      <c r="DC13" s="125">
        <v>12564136</v>
      </c>
      <c r="DD13" s="125">
        <v>10523491</v>
      </c>
      <c r="DE13" s="125">
        <v>2929379</v>
      </c>
      <c r="DF13" s="124">
        <v>60806738</v>
      </c>
      <c r="DG13" s="127">
        <v>66456748</v>
      </c>
      <c r="DH13" s="121">
        <v>0</v>
      </c>
      <c r="DI13" s="125">
        <v>97072</v>
      </c>
      <c r="DJ13" s="123">
        <v>97072</v>
      </c>
      <c r="DK13" s="122">
        <v>0</v>
      </c>
      <c r="DL13" s="125">
        <v>11530880</v>
      </c>
      <c r="DM13" s="125">
        <v>21047922</v>
      </c>
      <c r="DN13" s="125">
        <v>28255832</v>
      </c>
      <c r="DO13" s="125">
        <v>20803285</v>
      </c>
      <c r="DP13" s="125">
        <v>14974275</v>
      </c>
      <c r="DQ13" s="124">
        <v>96612194</v>
      </c>
      <c r="DR13" s="127">
        <v>96709266</v>
      </c>
      <c r="DS13" s="121">
        <v>0</v>
      </c>
      <c r="DT13" s="125">
        <v>97072</v>
      </c>
      <c r="DU13" s="124">
        <v>97072</v>
      </c>
      <c r="DV13" s="121">
        <v>0</v>
      </c>
      <c r="DW13" s="125">
        <v>10157743</v>
      </c>
      <c r="DX13" s="125">
        <v>19668184</v>
      </c>
      <c r="DY13" s="125">
        <v>26330444</v>
      </c>
      <c r="DZ13" s="125">
        <v>19052441</v>
      </c>
      <c r="EA13" s="125">
        <v>13711270</v>
      </c>
      <c r="EB13" s="124">
        <v>88920082</v>
      </c>
      <c r="EC13" s="127">
        <v>89017154</v>
      </c>
      <c r="ED13" s="121">
        <v>0</v>
      </c>
      <c r="EE13" s="123">
        <v>0</v>
      </c>
      <c r="EF13" s="124">
        <v>0</v>
      </c>
      <c r="EG13" s="121">
        <v>0</v>
      </c>
      <c r="EH13" s="125">
        <v>1373137</v>
      </c>
      <c r="EI13" s="125">
        <v>1379738</v>
      </c>
      <c r="EJ13" s="125">
        <v>1925388</v>
      </c>
      <c r="EK13" s="125">
        <v>1750844</v>
      </c>
      <c r="EL13" s="125">
        <v>1263005</v>
      </c>
      <c r="EM13" s="123">
        <v>7692112</v>
      </c>
      <c r="EN13" s="127">
        <v>7692112</v>
      </c>
      <c r="EO13" s="121">
        <v>0</v>
      </c>
      <c r="EP13" s="125">
        <v>0</v>
      </c>
      <c r="EQ13" s="123">
        <v>0</v>
      </c>
      <c r="ER13" s="122">
        <v>0</v>
      </c>
      <c r="ES13" s="125">
        <v>0</v>
      </c>
      <c r="ET13" s="125">
        <v>0</v>
      </c>
      <c r="EU13" s="125">
        <v>0</v>
      </c>
      <c r="EV13" s="125">
        <v>0</v>
      </c>
      <c r="EW13" s="125">
        <v>0</v>
      </c>
      <c r="EX13" s="124">
        <v>0</v>
      </c>
      <c r="EY13" s="127">
        <v>0</v>
      </c>
      <c r="EZ13" s="121">
        <v>2417928</v>
      </c>
      <c r="FA13" s="125">
        <v>3848067</v>
      </c>
      <c r="FB13" s="124">
        <v>6265995</v>
      </c>
      <c r="FC13" s="121">
        <v>0</v>
      </c>
      <c r="FD13" s="125">
        <v>11355963</v>
      </c>
      <c r="FE13" s="125">
        <v>24763626</v>
      </c>
      <c r="FF13" s="125">
        <v>21200284</v>
      </c>
      <c r="FG13" s="125">
        <v>17271543</v>
      </c>
      <c r="FH13" s="125">
        <v>14416861</v>
      </c>
      <c r="FI13" s="124">
        <v>89008277</v>
      </c>
      <c r="FJ13" s="127">
        <v>95274272</v>
      </c>
      <c r="FK13" s="126">
        <v>742149</v>
      </c>
      <c r="FL13" s="125">
        <v>1903029</v>
      </c>
      <c r="FM13" s="123">
        <v>2645178</v>
      </c>
      <c r="FN13" s="122">
        <v>0</v>
      </c>
      <c r="FO13" s="125">
        <v>7177766</v>
      </c>
      <c r="FP13" s="125">
        <v>21735361</v>
      </c>
      <c r="FQ13" s="125">
        <v>18355491</v>
      </c>
      <c r="FR13" s="125">
        <v>16357760</v>
      </c>
      <c r="FS13" s="125">
        <v>13533703</v>
      </c>
      <c r="FT13" s="124">
        <v>77160081</v>
      </c>
      <c r="FU13" s="371">
        <v>79805259</v>
      </c>
      <c r="FV13" s="126">
        <v>201581</v>
      </c>
      <c r="FW13" s="125">
        <v>202530</v>
      </c>
      <c r="FX13" s="123">
        <v>404111</v>
      </c>
      <c r="FY13" s="122">
        <v>0</v>
      </c>
      <c r="FZ13" s="125">
        <v>562332</v>
      </c>
      <c r="GA13" s="125">
        <v>769470</v>
      </c>
      <c r="GB13" s="125">
        <v>598204</v>
      </c>
      <c r="GC13" s="125">
        <v>459123</v>
      </c>
      <c r="GD13" s="125">
        <v>171118</v>
      </c>
      <c r="GE13" s="124">
        <v>2560247</v>
      </c>
      <c r="GF13" s="127">
        <v>2964358</v>
      </c>
      <c r="GG13" s="121">
        <v>1474198</v>
      </c>
      <c r="GH13" s="125">
        <v>1742508</v>
      </c>
      <c r="GI13" s="124">
        <v>3216706</v>
      </c>
      <c r="GJ13" s="121">
        <v>0</v>
      </c>
      <c r="GK13" s="125">
        <v>3615865</v>
      </c>
      <c r="GL13" s="125">
        <v>2258795</v>
      </c>
      <c r="GM13" s="125">
        <v>2246589</v>
      </c>
      <c r="GN13" s="125">
        <v>454660</v>
      </c>
      <c r="GO13" s="125">
        <v>712040</v>
      </c>
      <c r="GP13" s="123">
        <v>9287949</v>
      </c>
      <c r="GQ13" s="127">
        <v>12504655</v>
      </c>
      <c r="GR13" s="121">
        <v>3643354</v>
      </c>
      <c r="GS13" s="125">
        <v>6624058</v>
      </c>
      <c r="GT13" s="123">
        <v>10267412</v>
      </c>
      <c r="GU13" s="122">
        <v>0</v>
      </c>
      <c r="GV13" s="125">
        <v>58872167</v>
      </c>
      <c r="GW13" s="125">
        <v>40506124</v>
      </c>
      <c r="GX13" s="125">
        <v>40209638</v>
      </c>
      <c r="GY13" s="125">
        <v>47510950</v>
      </c>
      <c r="GZ13" s="125">
        <v>33668884</v>
      </c>
      <c r="HA13" s="124">
        <v>220767763</v>
      </c>
      <c r="HB13" s="120">
        <v>231035175</v>
      </c>
      <c r="HC13" s="126">
        <v>1058122</v>
      </c>
      <c r="HD13" s="125">
        <v>2501828</v>
      </c>
      <c r="HE13" s="124">
        <v>3559950</v>
      </c>
      <c r="HF13" s="121">
        <v>0</v>
      </c>
      <c r="HG13" s="125">
        <v>52343804</v>
      </c>
      <c r="HH13" s="125">
        <v>36598906</v>
      </c>
      <c r="HI13" s="125">
        <v>27276270</v>
      </c>
      <c r="HJ13" s="125">
        <v>17624061</v>
      </c>
      <c r="HK13" s="125">
        <v>12152165</v>
      </c>
      <c r="HL13" s="123">
        <v>145995206</v>
      </c>
      <c r="HM13" s="127">
        <v>149555156</v>
      </c>
    </row>
    <row r="14" spans="1:221" ht="18.75" customHeight="1" x14ac:dyDescent="0.15">
      <c r="A14" s="66" t="s">
        <v>9</v>
      </c>
      <c r="B14" s="121">
        <v>9546706</v>
      </c>
      <c r="C14" s="125">
        <v>12269396</v>
      </c>
      <c r="D14" s="124">
        <v>21816102</v>
      </c>
      <c r="E14" s="120">
        <v>0</v>
      </c>
      <c r="F14" s="125">
        <v>128038438</v>
      </c>
      <c r="G14" s="125">
        <v>160367392</v>
      </c>
      <c r="H14" s="125">
        <v>136212563</v>
      </c>
      <c r="I14" s="125">
        <v>136663480</v>
      </c>
      <c r="J14" s="125">
        <v>113561050</v>
      </c>
      <c r="K14" s="120">
        <v>674842923</v>
      </c>
      <c r="L14" s="127">
        <v>696659025</v>
      </c>
      <c r="M14" s="121">
        <v>1127785</v>
      </c>
      <c r="N14" s="125">
        <v>2505395</v>
      </c>
      <c r="O14" s="124">
        <v>3633180</v>
      </c>
      <c r="P14" s="121">
        <v>0</v>
      </c>
      <c r="Q14" s="125">
        <v>27843826</v>
      </c>
      <c r="R14" s="125">
        <v>41315431</v>
      </c>
      <c r="S14" s="125">
        <v>37547801</v>
      </c>
      <c r="T14" s="125">
        <v>48930235</v>
      </c>
      <c r="U14" s="125">
        <v>54583824</v>
      </c>
      <c r="V14" s="124">
        <v>210221117</v>
      </c>
      <c r="W14" s="127">
        <v>213854297</v>
      </c>
      <c r="X14" s="121">
        <v>32715</v>
      </c>
      <c r="Y14" s="125">
        <v>12788</v>
      </c>
      <c r="Z14" s="124">
        <v>45503</v>
      </c>
      <c r="AA14" s="121">
        <v>0</v>
      </c>
      <c r="AB14" s="125">
        <v>16675055</v>
      </c>
      <c r="AC14" s="125">
        <v>23622775</v>
      </c>
      <c r="AD14" s="125">
        <v>23688995</v>
      </c>
      <c r="AE14" s="125">
        <v>32499853</v>
      </c>
      <c r="AF14" s="125">
        <v>33219733</v>
      </c>
      <c r="AG14" s="124">
        <v>129706411</v>
      </c>
      <c r="AH14" s="127">
        <v>129751914</v>
      </c>
      <c r="AI14" s="121">
        <v>0</v>
      </c>
      <c r="AJ14" s="125">
        <v>0</v>
      </c>
      <c r="AK14" s="124">
        <v>0</v>
      </c>
      <c r="AL14" s="121">
        <v>0</v>
      </c>
      <c r="AM14" s="125">
        <v>50287</v>
      </c>
      <c r="AN14" s="125">
        <v>911566</v>
      </c>
      <c r="AO14" s="125">
        <v>751555</v>
      </c>
      <c r="AP14" s="125">
        <v>2802526</v>
      </c>
      <c r="AQ14" s="125">
        <v>5541115</v>
      </c>
      <c r="AR14" s="124">
        <v>10057049</v>
      </c>
      <c r="AS14" s="127">
        <v>10057049</v>
      </c>
      <c r="AT14" s="121">
        <v>488191</v>
      </c>
      <c r="AU14" s="125">
        <v>1470812</v>
      </c>
      <c r="AV14" s="124">
        <v>1959003</v>
      </c>
      <c r="AW14" s="121">
        <v>0</v>
      </c>
      <c r="AX14" s="125">
        <v>6199196</v>
      </c>
      <c r="AY14" s="125">
        <v>10327332</v>
      </c>
      <c r="AZ14" s="125">
        <v>6987239</v>
      </c>
      <c r="BA14" s="125">
        <v>7226815</v>
      </c>
      <c r="BB14" s="125">
        <v>10631321</v>
      </c>
      <c r="BC14" s="124">
        <v>41371903</v>
      </c>
      <c r="BD14" s="127">
        <v>43330906</v>
      </c>
      <c r="BE14" s="121">
        <v>77677</v>
      </c>
      <c r="BF14" s="125">
        <v>621188</v>
      </c>
      <c r="BG14" s="123">
        <v>698865</v>
      </c>
      <c r="BH14" s="122">
        <v>0</v>
      </c>
      <c r="BI14" s="125">
        <v>1489877</v>
      </c>
      <c r="BJ14" s="125">
        <v>2514992</v>
      </c>
      <c r="BK14" s="125">
        <v>2029492</v>
      </c>
      <c r="BL14" s="125">
        <v>2146859</v>
      </c>
      <c r="BM14" s="125">
        <v>1329687</v>
      </c>
      <c r="BN14" s="124">
        <v>9510907</v>
      </c>
      <c r="BO14" s="127">
        <v>10209772</v>
      </c>
      <c r="BP14" s="121">
        <v>529202</v>
      </c>
      <c r="BQ14" s="125">
        <v>400607</v>
      </c>
      <c r="BR14" s="124">
        <v>929809</v>
      </c>
      <c r="BS14" s="121">
        <v>0</v>
      </c>
      <c r="BT14" s="125">
        <v>3429411</v>
      </c>
      <c r="BU14" s="125">
        <v>3938766</v>
      </c>
      <c r="BV14" s="125">
        <v>4090520</v>
      </c>
      <c r="BW14" s="125">
        <v>4254182</v>
      </c>
      <c r="BX14" s="125">
        <v>3861968</v>
      </c>
      <c r="BY14" s="124">
        <v>19574847</v>
      </c>
      <c r="BZ14" s="127">
        <v>20504656</v>
      </c>
      <c r="CA14" s="121">
        <v>706985</v>
      </c>
      <c r="CB14" s="125">
        <v>2172447</v>
      </c>
      <c r="CC14" s="124">
        <v>2879432</v>
      </c>
      <c r="CD14" s="121">
        <v>0</v>
      </c>
      <c r="CE14" s="125">
        <v>42409592</v>
      </c>
      <c r="CF14" s="125">
        <v>56290113</v>
      </c>
      <c r="CG14" s="125">
        <v>39487808</v>
      </c>
      <c r="CH14" s="125">
        <v>28298440</v>
      </c>
      <c r="CI14" s="125">
        <v>16498331</v>
      </c>
      <c r="CJ14" s="124">
        <v>182984284</v>
      </c>
      <c r="CK14" s="127">
        <v>185863716</v>
      </c>
      <c r="CL14" s="121">
        <v>18178</v>
      </c>
      <c r="CM14" s="125">
        <v>30609</v>
      </c>
      <c r="CN14" s="124">
        <v>48787</v>
      </c>
      <c r="CO14" s="122">
        <v>0</v>
      </c>
      <c r="CP14" s="125">
        <v>36123863</v>
      </c>
      <c r="CQ14" s="125">
        <v>46123016</v>
      </c>
      <c r="CR14" s="125">
        <v>32383882</v>
      </c>
      <c r="CS14" s="125">
        <v>23671775</v>
      </c>
      <c r="CT14" s="125">
        <v>13202894</v>
      </c>
      <c r="CU14" s="124">
        <v>151505430</v>
      </c>
      <c r="CV14" s="127">
        <v>151554217</v>
      </c>
      <c r="CW14" s="121">
        <v>688807</v>
      </c>
      <c r="CX14" s="125">
        <v>2141838</v>
      </c>
      <c r="CY14" s="124">
        <v>2830645</v>
      </c>
      <c r="CZ14" s="121">
        <v>0</v>
      </c>
      <c r="DA14" s="125">
        <v>6285729</v>
      </c>
      <c r="DB14" s="125">
        <v>10167097</v>
      </c>
      <c r="DC14" s="125">
        <v>7103926</v>
      </c>
      <c r="DD14" s="125">
        <v>4626665</v>
      </c>
      <c r="DE14" s="125">
        <v>3295437</v>
      </c>
      <c r="DF14" s="124">
        <v>31478854</v>
      </c>
      <c r="DG14" s="127">
        <v>34309499</v>
      </c>
      <c r="DH14" s="121">
        <v>112693</v>
      </c>
      <c r="DI14" s="125">
        <v>558276</v>
      </c>
      <c r="DJ14" s="123">
        <v>670969</v>
      </c>
      <c r="DK14" s="122">
        <v>0</v>
      </c>
      <c r="DL14" s="125">
        <v>5851529</v>
      </c>
      <c r="DM14" s="125">
        <v>9613459</v>
      </c>
      <c r="DN14" s="125">
        <v>16848477</v>
      </c>
      <c r="DO14" s="125">
        <v>13663456</v>
      </c>
      <c r="DP14" s="125">
        <v>7727859</v>
      </c>
      <c r="DQ14" s="124">
        <v>53704780</v>
      </c>
      <c r="DR14" s="127">
        <v>54375749</v>
      </c>
      <c r="DS14" s="121">
        <v>112693</v>
      </c>
      <c r="DT14" s="125">
        <v>558276</v>
      </c>
      <c r="DU14" s="124">
        <v>670969</v>
      </c>
      <c r="DV14" s="121">
        <v>0</v>
      </c>
      <c r="DW14" s="125">
        <v>5642502</v>
      </c>
      <c r="DX14" s="125">
        <v>9107359</v>
      </c>
      <c r="DY14" s="125">
        <v>16087672</v>
      </c>
      <c r="DZ14" s="125">
        <v>13528423</v>
      </c>
      <c r="EA14" s="125">
        <v>6804398</v>
      </c>
      <c r="EB14" s="124">
        <v>51170354</v>
      </c>
      <c r="EC14" s="127">
        <v>51841323</v>
      </c>
      <c r="ED14" s="121">
        <v>0</v>
      </c>
      <c r="EE14" s="123">
        <v>0</v>
      </c>
      <c r="EF14" s="124">
        <v>0</v>
      </c>
      <c r="EG14" s="121">
        <v>0</v>
      </c>
      <c r="EH14" s="125">
        <v>209027</v>
      </c>
      <c r="EI14" s="125">
        <v>506100</v>
      </c>
      <c r="EJ14" s="125">
        <v>760805</v>
      </c>
      <c r="EK14" s="125">
        <v>135033</v>
      </c>
      <c r="EL14" s="125">
        <v>923461</v>
      </c>
      <c r="EM14" s="123">
        <v>2534426</v>
      </c>
      <c r="EN14" s="127">
        <v>2534426</v>
      </c>
      <c r="EO14" s="121">
        <v>0</v>
      </c>
      <c r="EP14" s="125">
        <v>0</v>
      </c>
      <c r="EQ14" s="123">
        <v>0</v>
      </c>
      <c r="ER14" s="122">
        <v>0</v>
      </c>
      <c r="ES14" s="125">
        <v>0</v>
      </c>
      <c r="ET14" s="125">
        <v>0</v>
      </c>
      <c r="EU14" s="125">
        <v>0</v>
      </c>
      <c r="EV14" s="125">
        <v>0</v>
      </c>
      <c r="EW14" s="125">
        <v>0</v>
      </c>
      <c r="EX14" s="124">
        <v>0</v>
      </c>
      <c r="EY14" s="127">
        <v>0</v>
      </c>
      <c r="EZ14" s="121">
        <v>3108693</v>
      </c>
      <c r="FA14" s="125">
        <v>2513483</v>
      </c>
      <c r="FB14" s="124">
        <v>5622176</v>
      </c>
      <c r="FC14" s="121">
        <v>0</v>
      </c>
      <c r="FD14" s="125">
        <v>5228401</v>
      </c>
      <c r="FE14" s="125">
        <v>14558341</v>
      </c>
      <c r="FF14" s="125">
        <v>11084889</v>
      </c>
      <c r="FG14" s="125">
        <v>10354458</v>
      </c>
      <c r="FH14" s="125">
        <v>9221278</v>
      </c>
      <c r="FI14" s="124">
        <v>50447367</v>
      </c>
      <c r="FJ14" s="127">
        <v>56069543</v>
      </c>
      <c r="FK14" s="126">
        <v>1058089</v>
      </c>
      <c r="FL14" s="125">
        <v>2059162</v>
      </c>
      <c r="FM14" s="123">
        <v>3117251</v>
      </c>
      <c r="FN14" s="122">
        <v>0</v>
      </c>
      <c r="FO14" s="125">
        <v>4289034</v>
      </c>
      <c r="FP14" s="125">
        <v>13275291</v>
      </c>
      <c r="FQ14" s="125">
        <v>9489856</v>
      </c>
      <c r="FR14" s="125">
        <v>9506856</v>
      </c>
      <c r="FS14" s="125">
        <v>8987659</v>
      </c>
      <c r="FT14" s="124">
        <v>45548696</v>
      </c>
      <c r="FU14" s="371">
        <v>48665947</v>
      </c>
      <c r="FV14" s="126">
        <v>174844</v>
      </c>
      <c r="FW14" s="125">
        <v>197064</v>
      </c>
      <c r="FX14" s="123">
        <v>371908</v>
      </c>
      <c r="FY14" s="122">
        <v>0</v>
      </c>
      <c r="FZ14" s="125">
        <v>271277</v>
      </c>
      <c r="GA14" s="125">
        <v>647108</v>
      </c>
      <c r="GB14" s="125">
        <v>440471</v>
      </c>
      <c r="GC14" s="125">
        <v>340014</v>
      </c>
      <c r="GD14" s="125">
        <v>121108</v>
      </c>
      <c r="GE14" s="124">
        <v>1819978</v>
      </c>
      <c r="GF14" s="127">
        <v>2191886</v>
      </c>
      <c r="GG14" s="121">
        <v>1875760</v>
      </c>
      <c r="GH14" s="125">
        <v>257257</v>
      </c>
      <c r="GI14" s="124">
        <v>2133017</v>
      </c>
      <c r="GJ14" s="121">
        <v>0</v>
      </c>
      <c r="GK14" s="125">
        <v>668090</v>
      </c>
      <c r="GL14" s="125">
        <v>635942</v>
      </c>
      <c r="GM14" s="125">
        <v>1154562</v>
      </c>
      <c r="GN14" s="125">
        <v>507588</v>
      </c>
      <c r="GO14" s="125">
        <v>112511</v>
      </c>
      <c r="GP14" s="123">
        <v>3078693</v>
      </c>
      <c r="GQ14" s="127">
        <v>5211710</v>
      </c>
      <c r="GR14" s="121">
        <v>3168804</v>
      </c>
      <c r="GS14" s="125">
        <v>2262022</v>
      </c>
      <c r="GT14" s="123">
        <v>5430826</v>
      </c>
      <c r="GU14" s="122">
        <v>0</v>
      </c>
      <c r="GV14" s="125">
        <v>25543665</v>
      </c>
      <c r="GW14" s="125">
        <v>16884784</v>
      </c>
      <c r="GX14" s="125">
        <v>16832795</v>
      </c>
      <c r="GY14" s="125">
        <v>25046645</v>
      </c>
      <c r="GZ14" s="125">
        <v>17907868</v>
      </c>
      <c r="HA14" s="124">
        <v>102215757</v>
      </c>
      <c r="HB14" s="120">
        <v>107646583</v>
      </c>
      <c r="HC14" s="126">
        <v>1321746</v>
      </c>
      <c r="HD14" s="125">
        <v>2257773</v>
      </c>
      <c r="HE14" s="124">
        <v>3579519</v>
      </c>
      <c r="HF14" s="121">
        <v>0</v>
      </c>
      <c r="HG14" s="125">
        <v>21161425</v>
      </c>
      <c r="HH14" s="125">
        <v>21705264</v>
      </c>
      <c r="HI14" s="125">
        <v>14410793</v>
      </c>
      <c r="HJ14" s="125">
        <v>10370246</v>
      </c>
      <c r="HK14" s="125">
        <v>7621890</v>
      </c>
      <c r="HL14" s="123">
        <v>75269618</v>
      </c>
      <c r="HM14" s="127">
        <v>78849137</v>
      </c>
    </row>
    <row r="15" spans="1:221" ht="18.75" customHeight="1" x14ac:dyDescent="0.15">
      <c r="A15" s="66" t="s">
        <v>10</v>
      </c>
      <c r="B15" s="121">
        <v>12548279</v>
      </c>
      <c r="C15" s="125">
        <v>19715443</v>
      </c>
      <c r="D15" s="124">
        <v>32263722</v>
      </c>
      <c r="E15" s="122">
        <v>0</v>
      </c>
      <c r="F15" s="125">
        <v>116265321</v>
      </c>
      <c r="G15" s="125">
        <v>159105747</v>
      </c>
      <c r="H15" s="125">
        <v>140239669</v>
      </c>
      <c r="I15" s="125">
        <v>139477256</v>
      </c>
      <c r="J15" s="125">
        <v>125149859</v>
      </c>
      <c r="K15" s="120">
        <v>680237852</v>
      </c>
      <c r="L15" s="127">
        <v>712501574</v>
      </c>
      <c r="M15" s="121">
        <v>2504354</v>
      </c>
      <c r="N15" s="125">
        <v>4437857</v>
      </c>
      <c r="O15" s="124">
        <v>6942211</v>
      </c>
      <c r="P15" s="121">
        <v>0</v>
      </c>
      <c r="Q15" s="125">
        <v>31163717</v>
      </c>
      <c r="R15" s="125">
        <v>48518803</v>
      </c>
      <c r="S15" s="125">
        <v>46297568</v>
      </c>
      <c r="T15" s="125">
        <v>59122257</v>
      </c>
      <c r="U15" s="125">
        <v>63722979</v>
      </c>
      <c r="V15" s="124">
        <v>248825324</v>
      </c>
      <c r="W15" s="127">
        <v>255767535</v>
      </c>
      <c r="X15" s="121">
        <v>1066413</v>
      </c>
      <c r="Y15" s="125">
        <v>2291160</v>
      </c>
      <c r="Z15" s="124">
        <v>3357573</v>
      </c>
      <c r="AA15" s="121">
        <v>0</v>
      </c>
      <c r="AB15" s="125">
        <v>18992615</v>
      </c>
      <c r="AC15" s="125">
        <v>30934578</v>
      </c>
      <c r="AD15" s="125">
        <v>29741555</v>
      </c>
      <c r="AE15" s="125">
        <v>42272641</v>
      </c>
      <c r="AF15" s="125">
        <v>41604502</v>
      </c>
      <c r="AG15" s="124">
        <v>163545891</v>
      </c>
      <c r="AH15" s="127">
        <v>166903464</v>
      </c>
      <c r="AI15" s="121">
        <v>0</v>
      </c>
      <c r="AJ15" s="125">
        <v>0</v>
      </c>
      <c r="AK15" s="124">
        <v>0</v>
      </c>
      <c r="AL15" s="121">
        <v>0</v>
      </c>
      <c r="AM15" s="125">
        <v>103863</v>
      </c>
      <c r="AN15" s="125">
        <v>409506</v>
      </c>
      <c r="AO15" s="125">
        <v>1487043</v>
      </c>
      <c r="AP15" s="125">
        <v>2757809</v>
      </c>
      <c r="AQ15" s="125">
        <v>7608427</v>
      </c>
      <c r="AR15" s="124">
        <v>12366648</v>
      </c>
      <c r="AS15" s="127">
        <v>12366648</v>
      </c>
      <c r="AT15" s="121">
        <v>767324</v>
      </c>
      <c r="AU15" s="125">
        <v>1596449</v>
      </c>
      <c r="AV15" s="124">
        <v>2363773</v>
      </c>
      <c r="AW15" s="121">
        <v>0</v>
      </c>
      <c r="AX15" s="125">
        <v>7079605</v>
      </c>
      <c r="AY15" s="125">
        <v>9917341</v>
      </c>
      <c r="AZ15" s="125">
        <v>8477169</v>
      </c>
      <c r="BA15" s="125">
        <v>7140800</v>
      </c>
      <c r="BB15" s="125">
        <v>8497397</v>
      </c>
      <c r="BC15" s="124">
        <v>41112312</v>
      </c>
      <c r="BD15" s="127">
        <v>43476085</v>
      </c>
      <c r="BE15" s="121">
        <v>18011</v>
      </c>
      <c r="BF15" s="125">
        <v>155537</v>
      </c>
      <c r="BG15" s="123">
        <v>173548</v>
      </c>
      <c r="BH15" s="122">
        <v>0</v>
      </c>
      <c r="BI15" s="125">
        <v>1474165</v>
      </c>
      <c r="BJ15" s="125">
        <v>1857767</v>
      </c>
      <c r="BK15" s="125">
        <v>1426303</v>
      </c>
      <c r="BL15" s="125">
        <v>1770245</v>
      </c>
      <c r="BM15" s="125">
        <v>1099581</v>
      </c>
      <c r="BN15" s="124">
        <v>7628061</v>
      </c>
      <c r="BO15" s="127">
        <v>7801609</v>
      </c>
      <c r="BP15" s="121">
        <v>652606</v>
      </c>
      <c r="BQ15" s="125">
        <v>394711</v>
      </c>
      <c r="BR15" s="124">
        <v>1047317</v>
      </c>
      <c r="BS15" s="121">
        <v>0</v>
      </c>
      <c r="BT15" s="125">
        <v>3513469</v>
      </c>
      <c r="BU15" s="125">
        <v>5399611</v>
      </c>
      <c r="BV15" s="125">
        <v>5165498</v>
      </c>
      <c r="BW15" s="125">
        <v>5180762</v>
      </c>
      <c r="BX15" s="125">
        <v>4913072</v>
      </c>
      <c r="BY15" s="124">
        <v>24172412</v>
      </c>
      <c r="BZ15" s="127">
        <v>25219729</v>
      </c>
      <c r="CA15" s="121">
        <v>3260230</v>
      </c>
      <c r="CB15" s="125">
        <v>7779343</v>
      </c>
      <c r="CC15" s="124">
        <v>11039573</v>
      </c>
      <c r="CD15" s="121">
        <v>0</v>
      </c>
      <c r="CE15" s="125">
        <v>29388430</v>
      </c>
      <c r="CF15" s="125">
        <v>40590740</v>
      </c>
      <c r="CG15" s="125">
        <v>26283287</v>
      </c>
      <c r="CH15" s="125">
        <v>20884007</v>
      </c>
      <c r="CI15" s="125">
        <v>11936824</v>
      </c>
      <c r="CJ15" s="124">
        <v>129083288</v>
      </c>
      <c r="CK15" s="127">
        <v>140122861</v>
      </c>
      <c r="CL15" s="121">
        <v>2093283</v>
      </c>
      <c r="CM15" s="125">
        <v>4964288</v>
      </c>
      <c r="CN15" s="124">
        <v>7057571</v>
      </c>
      <c r="CO15" s="122">
        <v>0</v>
      </c>
      <c r="CP15" s="125">
        <v>22177785</v>
      </c>
      <c r="CQ15" s="125">
        <v>30112369</v>
      </c>
      <c r="CR15" s="125">
        <v>17071199</v>
      </c>
      <c r="CS15" s="125">
        <v>13575368</v>
      </c>
      <c r="CT15" s="125">
        <v>8644965</v>
      </c>
      <c r="CU15" s="124">
        <v>91581686</v>
      </c>
      <c r="CV15" s="127">
        <v>98639257</v>
      </c>
      <c r="CW15" s="121">
        <v>1166947</v>
      </c>
      <c r="CX15" s="125">
        <v>2815055</v>
      </c>
      <c r="CY15" s="124">
        <v>3982002</v>
      </c>
      <c r="CZ15" s="121">
        <v>0</v>
      </c>
      <c r="DA15" s="125">
        <v>7210645</v>
      </c>
      <c r="DB15" s="125">
        <v>10478371</v>
      </c>
      <c r="DC15" s="125">
        <v>9212088</v>
      </c>
      <c r="DD15" s="125">
        <v>7308639</v>
      </c>
      <c r="DE15" s="125">
        <v>3291859</v>
      </c>
      <c r="DF15" s="124">
        <v>37501602</v>
      </c>
      <c r="DG15" s="127">
        <v>41483604</v>
      </c>
      <c r="DH15" s="121">
        <v>56454</v>
      </c>
      <c r="DI15" s="125">
        <v>275994</v>
      </c>
      <c r="DJ15" s="123">
        <v>332448</v>
      </c>
      <c r="DK15" s="122">
        <v>0</v>
      </c>
      <c r="DL15" s="125">
        <v>4017947</v>
      </c>
      <c r="DM15" s="125">
        <v>10619760</v>
      </c>
      <c r="DN15" s="125">
        <v>15884986</v>
      </c>
      <c r="DO15" s="125">
        <v>14573824</v>
      </c>
      <c r="DP15" s="125">
        <v>8526133</v>
      </c>
      <c r="DQ15" s="124">
        <v>53622650</v>
      </c>
      <c r="DR15" s="127">
        <v>53955098</v>
      </c>
      <c r="DS15" s="121">
        <v>56454</v>
      </c>
      <c r="DT15" s="125">
        <v>253780</v>
      </c>
      <c r="DU15" s="124">
        <v>310234</v>
      </c>
      <c r="DV15" s="121">
        <v>0</v>
      </c>
      <c r="DW15" s="125">
        <v>3095356</v>
      </c>
      <c r="DX15" s="125">
        <v>8209508</v>
      </c>
      <c r="DY15" s="125">
        <v>12718568</v>
      </c>
      <c r="DZ15" s="125">
        <v>11387146</v>
      </c>
      <c r="EA15" s="125">
        <v>5860131</v>
      </c>
      <c r="EB15" s="124">
        <v>41270709</v>
      </c>
      <c r="EC15" s="127">
        <v>41580943</v>
      </c>
      <c r="ED15" s="121">
        <v>0</v>
      </c>
      <c r="EE15" s="123">
        <v>22214</v>
      </c>
      <c r="EF15" s="124">
        <v>22214</v>
      </c>
      <c r="EG15" s="121">
        <v>0</v>
      </c>
      <c r="EH15" s="125">
        <v>922591</v>
      </c>
      <c r="EI15" s="125">
        <v>2410252</v>
      </c>
      <c r="EJ15" s="125">
        <v>3166418</v>
      </c>
      <c r="EK15" s="125">
        <v>3186678</v>
      </c>
      <c r="EL15" s="125">
        <v>2239920</v>
      </c>
      <c r="EM15" s="123">
        <v>11925859</v>
      </c>
      <c r="EN15" s="127">
        <v>11948073</v>
      </c>
      <c r="EO15" s="121">
        <v>0</v>
      </c>
      <c r="EP15" s="125">
        <v>0</v>
      </c>
      <c r="EQ15" s="123">
        <v>0</v>
      </c>
      <c r="ER15" s="122">
        <v>0</v>
      </c>
      <c r="ES15" s="125">
        <v>0</v>
      </c>
      <c r="ET15" s="125">
        <v>0</v>
      </c>
      <c r="EU15" s="125">
        <v>0</v>
      </c>
      <c r="EV15" s="125">
        <v>0</v>
      </c>
      <c r="EW15" s="125">
        <v>426082</v>
      </c>
      <c r="EX15" s="124">
        <v>426082</v>
      </c>
      <c r="EY15" s="127">
        <v>426082</v>
      </c>
      <c r="EZ15" s="121">
        <v>2062162</v>
      </c>
      <c r="FA15" s="125">
        <v>2841474</v>
      </c>
      <c r="FB15" s="124">
        <v>4903636</v>
      </c>
      <c r="FC15" s="121">
        <v>0</v>
      </c>
      <c r="FD15" s="125">
        <v>6107603</v>
      </c>
      <c r="FE15" s="125">
        <v>12439964</v>
      </c>
      <c r="FF15" s="125">
        <v>9221633</v>
      </c>
      <c r="FG15" s="125">
        <v>9489904</v>
      </c>
      <c r="FH15" s="125">
        <v>8998468</v>
      </c>
      <c r="FI15" s="124">
        <v>46257572</v>
      </c>
      <c r="FJ15" s="127">
        <v>51161208</v>
      </c>
      <c r="FK15" s="126">
        <v>826768</v>
      </c>
      <c r="FL15" s="125">
        <v>1639706</v>
      </c>
      <c r="FM15" s="123">
        <v>2466474</v>
      </c>
      <c r="FN15" s="122">
        <v>0</v>
      </c>
      <c r="FO15" s="125">
        <v>4394557</v>
      </c>
      <c r="FP15" s="125">
        <v>11449519</v>
      </c>
      <c r="FQ15" s="125">
        <v>8446393</v>
      </c>
      <c r="FR15" s="125">
        <v>8545231</v>
      </c>
      <c r="FS15" s="125">
        <v>8460469</v>
      </c>
      <c r="FT15" s="124">
        <v>41296169</v>
      </c>
      <c r="FU15" s="371">
        <v>43762643</v>
      </c>
      <c r="FV15" s="126">
        <v>68040</v>
      </c>
      <c r="FW15" s="125">
        <v>196208</v>
      </c>
      <c r="FX15" s="123">
        <v>264248</v>
      </c>
      <c r="FY15" s="122">
        <v>0</v>
      </c>
      <c r="FZ15" s="125">
        <v>446706</v>
      </c>
      <c r="GA15" s="125">
        <v>468305</v>
      </c>
      <c r="GB15" s="125">
        <v>268156</v>
      </c>
      <c r="GC15" s="125">
        <v>263724</v>
      </c>
      <c r="GD15" s="125">
        <v>168199</v>
      </c>
      <c r="GE15" s="124">
        <v>1615090</v>
      </c>
      <c r="GF15" s="127">
        <v>1879338</v>
      </c>
      <c r="GG15" s="121">
        <v>1167354</v>
      </c>
      <c r="GH15" s="125">
        <v>1005560</v>
      </c>
      <c r="GI15" s="124">
        <v>2172914</v>
      </c>
      <c r="GJ15" s="121">
        <v>0</v>
      </c>
      <c r="GK15" s="125">
        <v>1266340</v>
      </c>
      <c r="GL15" s="125">
        <v>522140</v>
      </c>
      <c r="GM15" s="125">
        <v>507084</v>
      </c>
      <c r="GN15" s="125">
        <v>680949</v>
      </c>
      <c r="GO15" s="125">
        <v>369800</v>
      </c>
      <c r="GP15" s="123">
        <v>3346313</v>
      </c>
      <c r="GQ15" s="127">
        <v>5519227</v>
      </c>
      <c r="GR15" s="121">
        <v>2717554</v>
      </c>
      <c r="GS15" s="125">
        <v>1814659</v>
      </c>
      <c r="GT15" s="123">
        <v>4532213</v>
      </c>
      <c r="GU15" s="122">
        <v>0</v>
      </c>
      <c r="GV15" s="125">
        <v>25873419</v>
      </c>
      <c r="GW15" s="125">
        <v>26986151</v>
      </c>
      <c r="GX15" s="125">
        <v>29117806</v>
      </c>
      <c r="GY15" s="125">
        <v>25799500</v>
      </c>
      <c r="GZ15" s="125">
        <v>25352967</v>
      </c>
      <c r="HA15" s="124">
        <v>133129843</v>
      </c>
      <c r="HB15" s="120">
        <v>137662056</v>
      </c>
      <c r="HC15" s="126">
        <v>1947525</v>
      </c>
      <c r="HD15" s="125">
        <v>2566116</v>
      </c>
      <c r="HE15" s="124">
        <v>4513641</v>
      </c>
      <c r="HF15" s="121">
        <v>0</v>
      </c>
      <c r="HG15" s="125">
        <v>19714205</v>
      </c>
      <c r="HH15" s="125">
        <v>19950329</v>
      </c>
      <c r="HI15" s="125">
        <v>13434389</v>
      </c>
      <c r="HJ15" s="125">
        <v>9607764</v>
      </c>
      <c r="HK15" s="125">
        <v>6612488</v>
      </c>
      <c r="HL15" s="123">
        <v>69319175</v>
      </c>
      <c r="HM15" s="127">
        <v>73832816</v>
      </c>
    </row>
    <row r="16" spans="1:221" ht="18.75" customHeight="1" x14ac:dyDescent="0.15">
      <c r="A16" s="66" t="s">
        <v>11</v>
      </c>
      <c r="B16" s="121">
        <v>18865522</v>
      </c>
      <c r="C16" s="125">
        <v>37298390</v>
      </c>
      <c r="D16" s="124">
        <v>56163912</v>
      </c>
      <c r="E16" s="199">
        <v>0</v>
      </c>
      <c r="F16" s="125">
        <v>304791409</v>
      </c>
      <c r="G16" s="125">
        <v>201347428</v>
      </c>
      <c r="H16" s="125">
        <v>201359929</v>
      </c>
      <c r="I16" s="125">
        <v>162992603</v>
      </c>
      <c r="J16" s="125">
        <v>152278517</v>
      </c>
      <c r="K16" s="120">
        <v>1022769886</v>
      </c>
      <c r="L16" s="127">
        <v>1078933798</v>
      </c>
      <c r="M16" s="121">
        <v>4315123</v>
      </c>
      <c r="N16" s="125">
        <v>10944978</v>
      </c>
      <c r="O16" s="124">
        <v>15260101</v>
      </c>
      <c r="P16" s="121">
        <v>0</v>
      </c>
      <c r="Q16" s="125">
        <v>86819794</v>
      </c>
      <c r="R16" s="125">
        <v>58112754</v>
      </c>
      <c r="S16" s="125">
        <v>63860372</v>
      </c>
      <c r="T16" s="125">
        <v>66843364</v>
      </c>
      <c r="U16" s="125">
        <v>76622998</v>
      </c>
      <c r="V16" s="124">
        <v>352259282</v>
      </c>
      <c r="W16" s="127">
        <v>367519383</v>
      </c>
      <c r="X16" s="121">
        <v>44916</v>
      </c>
      <c r="Y16" s="125">
        <v>11507</v>
      </c>
      <c r="Z16" s="124">
        <v>56423</v>
      </c>
      <c r="AA16" s="121">
        <v>0</v>
      </c>
      <c r="AB16" s="125">
        <v>49699252</v>
      </c>
      <c r="AC16" s="125">
        <v>32597299</v>
      </c>
      <c r="AD16" s="125">
        <v>41141930</v>
      </c>
      <c r="AE16" s="125">
        <v>45776612</v>
      </c>
      <c r="AF16" s="125">
        <v>43689590</v>
      </c>
      <c r="AG16" s="124">
        <v>212904683</v>
      </c>
      <c r="AH16" s="127">
        <v>212961106</v>
      </c>
      <c r="AI16" s="121">
        <v>0</v>
      </c>
      <c r="AJ16" s="125">
        <v>73228</v>
      </c>
      <c r="AK16" s="124">
        <v>73228</v>
      </c>
      <c r="AL16" s="121">
        <v>0</v>
      </c>
      <c r="AM16" s="125">
        <v>574433</v>
      </c>
      <c r="AN16" s="125">
        <v>1191935</v>
      </c>
      <c r="AO16" s="125">
        <v>2597761</v>
      </c>
      <c r="AP16" s="125">
        <v>4371136</v>
      </c>
      <c r="AQ16" s="125">
        <v>9599936</v>
      </c>
      <c r="AR16" s="124">
        <v>18335201</v>
      </c>
      <c r="AS16" s="127">
        <v>18408429</v>
      </c>
      <c r="AT16" s="121">
        <v>2518441</v>
      </c>
      <c r="AU16" s="125">
        <v>7122647</v>
      </c>
      <c r="AV16" s="124">
        <v>9641088</v>
      </c>
      <c r="AW16" s="121">
        <v>0</v>
      </c>
      <c r="AX16" s="125">
        <v>21854386</v>
      </c>
      <c r="AY16" s="125">
        <v>14026729</v>
      </c>
      <c r="AZ16" s="125">
        <v>10949707</v>
      </c>
      <c r="BA16" s="125">
        <v>8380896</v>
      </c>
      <c r="BB16" s="125">
        <v>13633013</v>
      </c>
      <c r="BC16" s="124">
        <v>68844731</v>
      </c>
      <c r="BD16" s="127">
        <v>78485819</v>
      </c>
      <c r="BE16" s="121">
        <v>392510</v>
      </c>
      <c r="BF16" s="125">
        <v>1353821</v>
      </c>
      <c r="BG16" s="123">
        <v>1746331</v>
      </c>
      <c r="BH16" s="122">
        <v>0</v>
      </c>
      <c r="BI16" s="125">
        <v>3611293</v>
      </c>
      <c r="BJ16" s="125">
        <v>1744843</v>
      </c>
      <c r="BK16" s="125">
        <v>1242660</v>
      </c>
      <c r="BL16" s="125">
        <v>1324996</v>
      </c>
      <c r="BM16" s="125">
        <v>1664494</v>
      </c>
      <c r="BN16" s="124">
        <v>9588286</v>
      </c>
      <c r="BO16" s="127">
        <v>11334617</v>
      </c>
      <c r="BP16" s="121">
        <v>1359256</v>
      </c>
      <c r="BQ16" s="125">
        <v>2383775</v>
      </c>
      <c r="BR16" s="124">
        <v>3743031</v>
      </c>
      <c r="BS16" s="121">
        <v>0</v>
      </c>
      <c r="BT16" s="125">
        <v>11080430</v>
      </c>
      <c r="BU16" s="125">
        <v>8551948</v>
      </c>
      <c r="BV16" s="125">
        <v>7928314</v>
      </c>
      <c r="BW16" s="125">
        <v>6989724</v>
      </c>
      <c r="BX16" s="125">
        <v>8035965</v>
      </c>
      <c r="BY16" s="124">
        <v>42586381</v>
      </c>
      <c r="BZ16" s="127">
        <v>46329412</v>
      </c>
      <c r="CA16" s="121">
        <v>1421503</v>
      </c>
      <c r="CB16" s="125">
        <v>3707990</v>
      </c>
      <c r="CC16" s="124">
        <v>5129493</v>
      </c>
      <c r="CD16" s="121">
        <v>0</v>
      </c>
      <c r="CE16" s="125">
        <v>99157908</v>
      </c>
      <c r="CF16" s="125">
        <v>59342889</v>
      </c>
      <c r="CG16" s="125">
        <v>50117868</v>
      </c>
      <c r="CH16" s="125">
        <v>27102199</v>
      </c>
      <c r="CI16" s="125">
        <v>13939102</v>
      </c>
      <c r="CJ16" s="124">
        <v>249659966</v>
      </c>
      <c r="CK16" s="127">
        <v>254789459</v>
      </c>
      <c r="CL16" s="121">
        <v>81374</v>
      </c>
      <c r="CM16" s="125">
        <v>0</v>
      </c>
      <c r="CN16" s="124">
        <v>81374</v>
      </c>
      <c r="CO16" s="122">
        <v>0</v>
      </c>
      <c r="CP16" s="125">
        <v>81899906</v>
      </c>
      <c r="CQ16" s="125">
        <v>47168857</v>
      </c>
      <c r="CR16" s="125">
        <v>38493294</v>
      </c>
      <c r="CS16" s="125">
        <v>20925293</v>
      </c>
      <c r="CT16" s="125">
        <v>11389298</v>
      </c>
      <c r="CU16" s="124">
        <v>199876648</v>
      </c>
      <c r="CV16" s="127">
        <v>199958022</v>
      </c>
      <c r="CW16" s="121">
        <v>1340129</v>
      </c>
      <c r="CX16" s="125">
        <v>3707990</v>
      </c>
      <c r="CY16" s="124">
        <v>5048119</v>
      </c>
      <c r="CZ16" s="121">
        <v>0</v>
      </c>
      <c r="DA16" s="125">
        <v>17258002</v>
      </c>
      <c r="DB16" s="125">
        <v>12174032</v>
      </c>
      <c r="DC16" s="125">
        <v>11624574</v>
      </c>
      <c r="DD16" s="125">
        <v>6176906</v>
      </c>
      <c r="DE16" s="125">
        <v>2549804</v>
      </c>
      <c r="DF16" s="124">
        <v>49783318</v>
      </c>
      <c r="DG16" s="127">
        <v>54831437</v>
      </c>
      <c r="DH16" s="121">
        <v>344966</v>
      </c>
      <c r="DI16" s="125">
        <v>867359</v>
      </c>
      <c r="DJ16" s="123">
        <v>1212325</v>
      </c>
      <c r="DK16" s="122">
        <v>0</v>
      </c>
      <c r="DL16" s="125">
        <v>14049332</v>
      </c>
      <c r="DM16" s="125">
        <v>14651039</v>
      </c>
      <c r="DN16" s="125">
        <v>19804557</v>
      </c>
      <c r="DO16" s="125">
        <v>15227704</v>
      </c>
      <c r="DP16" s="125">
        <v>11310974</v>
      </c>
      <c r="DQ16" s="124">
        <v>75043606</v>
      </c>
      <c r="DR16" s="127">
        <v>76255931</v>
      </c>
      <c r="DS16" s="121">
        <v>344966</v>
      </c>
      <c r="DT16" s="125">
        <v>867359</v>
      </c>
      <c r="DU16" s="124">
        <v>1212325</v>
      </c>
      <c r="DV16" s="121">
        <v>0</v>
      </c>
      <c r="DW16" s="125">
        <v>13043521</v>
      </c>
      <c r="DX16" s="125">
        <v>12298374</v>
      </c>
      <c r="DY16" s="125">
        <v>18381210</v>
      </c>
      <c r="DZ16" s="125">
        <v>14481361</v>
      </c>
      <c r="EA16" s="125">
        <v>10915042</v>
      </c>
      <c r="EB16" s="124">
        <v>69119508</v>
      </c>
      <c r="EC16" s="127">
        <v>70331833</v>
      </c>
      <c r="ED16" s="121">
        <v>0</v>
      </c>
      <c r="EE16" s="123">
        <v>0</v>
      </c>
      <c r="EF16" s="124">
        <v>0</v>
      </c>
      <c r="EG16" s="121">
        <v>0</v>
      </c>
      <c r="EH16" s="125">
        <v>1005811</v>
      </c>
      <c r="EI16" s="125">
        <v>2352665</v>
      </c>
      <c r="EJ16" s="125">
        <v>1423347</v>
      </c>
      <c r="EK16" s="125">
        <v>746343</v>
      </c>
      <c r="EL16" s="125">
        <v>395932</v>
      </c>
      <c r="EM16" s="123">
        <v>5924098</v>
      </c>
      <c r="EN16" s="127">
        <v>5924098</v>
      </c>
      <c r="EO16" s="121">
        <v>0</v>
      </c>
      <c r="EP16" s="125">
        <v>0</v>
      </c>
      <c r="EQ16" s="123">
        <v>0</v>
      </c>
      <c r="ER16" s="122">
        <v>0</v>
      </c>
      <c r="ES16" s="125">
        <v>0</v>
      </c>
      <c r="ET16" s="125">
        <v>0</v>
      </c>
      <c r="EU16" s="125">
        <v>0</v>
      </c>
      <c r="EV16" s="125">
        <v>0</v>
      </c>
      <c r="EW16" s="125">
        <v>0</v>
      </c>
      <c r="EX16" s="124">
        <v>0</v>
      </c>
      <c r="EY16" s="127">
        <v>0</v>
      </c>
      <c r="EZ16" s="121">
        <v>4916989</v>
      </c>
      <c r="FA16" s="125">
        <v>6442473</v>
      </c>
      <c r="FB16" s="124">
        <v>11359462</v>
      </c>
      <c r="FC16" s="121">
        <v>0</v>
      </c>
      <c r="FD16" s="125">
        <v>15509336</v>
      </c>
      <c r="FE16" s="125">
        <v>17200303</v>
      </c>
      <c r="FF16" s="125">
        <v>15199720</v>
      </c>
      <c r="FG16" s="125">
        <v>11455643</v>
      </c>
      <c r="FH16" s="125">
        <v>10893634</v>
      </c>
      <c r="FI16" s="124">
        <v>70258636</v>
      </c>
      <c r="FJ16" s="127">
        <v>81618098</v>
      </c>
      <c r="FK16" s="126">
        <v>2726900</v>
      </c>
      <c r="FL16" s="125">
        <v>5010121</v>
      </c>
      <c r="FM16" s="123">
        <v>7737021</v>
      </c>
      <c r="FN16" s="122">
        <v>0</v>
      </c>
      <c r="FO16" s="125">
        <v>12317464</v>
      </c>
      <c r="FP16" s="125">
        <v>16412558</v>
      </c>
      <c r="FQ16" s="125">
        <v>14006109</v>
      </c>
      <c r="FR16" s="125">
        <v>10755115</v>
      </c>
      <c r="FS16" s="125">
        <v>10442511</v>
      </c>
      <c r="FT16" s="124">
        <v>63933757</v>
      </c>
      <c r="FU16" s="371">
        <v>71670778</v>
      </c>
      <c r="FV16" s="126">
        <v>379282</v>
      </c>
      <c r="FW16" s="125">
        <v>486492</v>
      </c>
      <c r="FX16" s="123">
        <v>865774</v>
      </c>
      <c r="FY16" s="122">
        <v>0</v>
      </c>
      <c r="FZ16" s="125">
        <v>926241</v>
      </c>
      <c r="GA16" s="125">
        <v>295263</v>
      </c>
      <c r="GB16" s="125">
        <v>758551</v>
      </c>
      <c r="GC16" s="125">
        <v>395520</v>
      </c>
      <c r="GD16" s="125">
        <v>299733</v>
      </c>
      <c r="GE16" s="124">
        <v>2675308</v>
      </c>
      <c r="GF16" s="127">
        <v>3541082</v>
      </c>
      <c r="GG16" s="121">
        <v>1810807</v>
      </c>
      <c r="GH16" s="125">
        <v>945860</v>
      </c>
      <c r="GI16" s="124">
        <v>2756667</v>
      </c>
      <c r="GJ16" s="121">
        <v>0</v>
      </c>
      <c r="GK16" s="125">
        <v>2265631</v>
      </c>
      <c r="GL16" s="125">
        <v>492482</v>
      </c>
      <c r="GM16" s="125">
        <v>435060</v>
      </c>
      <c r="GN16" s="125">
        <v>305008</v>
      </c>
      <c r="GO16" s="125">
        <v>151390</v>
      </c>
      <c r="GP16" s="123">
        <v>3649571</v>
      </c>
      <c r="GQ16" s="127">
        <v>6406238</v>
      </c>
      <c r="GR16" s="121">
        <v>4056181</v>
      </c>
      <c r="GS16" s="125">
        <v>10038093</v>
      </c>
      <c r="GT16" s="123">
        <v>14094274</v>
      </c>
      <c r="GU16" s="122">
        <v>0</v>
      </c>
      <c r="GV16" s="125">
        <v>45269901</v>
      </c>
      <c r="GW16" s="125">
        <v>30550647</v>
      </c>
      <c r="GX16" s="125">
        <v>35176810</v>
      </c>
      <c r="GY16" s="125">
        <v>31969179</v>
      </c>
      <c r="GZ16" s="125">
        <v>31711522</v>
      </c>
      <c r="HA16" s="124">
        <v>174678059</v>
      </c>
      <c r="HB16" s="120">
        <v>188772333</v>
      </c>
      <c r="HC16" s="126">
        <v>3810760</v>
      </c>
      <c r="HD16" s="125">
        <v>5297497</v>
      </c>
      <c r="HE16" s="124">
        <v>9108257</v>
      </c>
      <c r="HF16" s="121">
        <v>0</v>
      </c>
      <c r="HG16" s="125">
        <v>43985138</v>
      </c>
      <c r="HH16" s="125">
        <v>21489796</v>
      </c>
      <c r="HI16" s="125">
        <v>17200602</v>
      </c>
      <c r="HJ16" s="125">
        <v>10394514</v>
      </c>
      <c r="HK16" s="125">
        <v>7800287</v>
      </c>
      <c r="HL16" s="123">
        <v>100870337</v>
      </c>
      <c r="HM16" s="127">
        <v>109978594</v>
      </c>
    </row>
    <row r="17" spans="1:221" ht="18.75" customHeight="1" x14ac:dyDescent="0.15">
      <c r="A17" s="66" t="s">
        <v>12</v>
      </c>
      <c r="B17" s="121">
        <v>9100567</v>
      </c>
      <c r="C17" s="125">
        <v>13531144</v>
      </c>
      <c r="D17" s="197">
        <v>22631711</v>
      </c>
      <c r="E17" s="122">
        <v>0</v>
      </c>
      <c r="F17" s="125">
        <v>138773464</v>
      </c>
      <c r="G17" s="125">
        <v>111678348</v>
      </c>
      <c r="H17" s="125">
        <v>106519401</v>
      </c>
      <c r="I17" s="125">
        <v>107019965</v>
      </c>
      <c r="J17" s="125">
        <v>72177269</v>
      </c>
      <c r="K17" s="120">
        <v>536168447</v>
      </c>
      <c r="L17" s="127">
        <v>558800158</v>
      </c>
      <c r="M17" s="121">
        <v>767063</v>
      </c>
      <c r="N17" s="125">
        <v>2821643</v>
      </c>
      <c r="O17" s="124">
        <v>3588706</v>
      </c>
      <c r="P17" s="121">
        <v>0</v>
      </c>
      <c r="Q17" s="125">
        <v>28976633</v>
      </c>
      <c r="R17" s="125">
        <v>25680870</v>
      </c>
      <c r="S17" s="125">
        <v>26394399</v>
      </c>
      <c r="T17" s="125">
        <v>32214836</v>
      </c>
      <c r="U17" s="125">
        <v>31407708</v>
      </c>
      <c r="V17" s="124">
        <v>144674446</v>
      </c>
      <c r="W17" s="127">
        <v>148263152</v>
      </c>
      <c r="X17" s="121">
        <v>43823</v>
      </c>
      <c r="Y17" s="125">
        <v>9657</v>
      </c>
      <c r="Z17" s="124">
        <v>53480</v>
      </c>
      <c r="AA17" s="121">
        <v>0</v>
      </c>
      <c r="AB17" s="125">
        <v>18650706</v>
      </c>
      <c r="AC17" s="125">
        <v>15993173</v>
      </c>
      <c r="AD17" s="125">
        <v>15834270</v>
      </c>
      <c r="AE17" s="125">
        <v>17057601</v>
      </c>
      <c r="AF17" s="125">
        <v>17014309</v>
      </c>
      <c r="AG17" s="124">
        <v>84550059</v>
      </c>
      <c r="AH17" s="127">
        <v>84603539</v>
      </c>
      <c r="AI17" s="121">
        <v>0</v>
      </c>
      <c r="AJ17" s="125">
        <v>41375</v>
      </c>
      <c r="AK17" s="124">
        <v>41375</v>
      </c>
      <c r="AL17" s="121">
        <v>0</v>
      </c>
      <c r="AM17" s="125">
        <v>195383</v>
      </c>
      <c r="AN17" s="125">
        <v>627195</v>
      </c>
      <c r="AO17" s="125">
        <v>1123524</v>
      </c>
      <c r="AP17" s="125">
        <v>3708103</v>
      </c>
      <c r="AQ17" s="125">
        <v>4920428</v>
      </c>
      <c r="AR17" s="124">
        <v>10574633</v>
      </c>
      <c r="AS17" s="127">
        <v>10616008</v>
      </c>
      <c r="AT17" s="121">
        <v>445799</v>
      </c>
      <c r="AU17" s="125">
        <v>2085288</v>
      </c>
      <c r="AV17" s="124">
        <v>2531087</v>
      </c>
      <c r="AW17" s="121">
        <v>0</v>
      </c>
      <c r="AX17" s="125">
        <v>6631494</v>
      </c>
      <c r="AY17" s="125">
        <v>5960561</v>
      </c>
      <c r="AZ17" s="125">
        <v>6505268</v>
      </c>
      <c r="BA17" s="125">
        <v>7930879</v>
      </c>
      <c r="BB17" s="125">
        <v>7335682</v>
      </c>
      <c r="BC17" s="124">
        <v>34363884</v>
      </c>
      <c r="BD17" s="127">
        <v>36894971</v>
      </c>
      <c r="BE17" s="121">
        <v>100696</v>
      </c>
      <c r="BF17" s="125">
        <v>327606</v>
      </c>
      <c r="BG17" s="123">
        <v>428302</v>
      </c>
      <c r="BH17" s="122">
        <v>0</v>
      </c>
      <c r="BI17" s="125">
        <v>807143</v>
      </c>
      <c r="BJ17" s="125">
        <v>507742</v>
      </c>
      <c r="BK17" s="125">
        <v>495774</v>
      </c>
      <c r="BL17" s="125">
        <v>644639</v>
      </c>
      <c r="BM17" s="125">
        <v>152600</v>
      </c>
      <c r="BN17" s="124">
        <v>2607898</v>
      </c>
      <c r="BO17" s="127">
        <v>3036200</v>
      </c>
      <c r="BP17" s="121">
        <v>176745</v>
      </c>
      <c r="BQ17" s="125">
        <v>357717</v>
      </c>
      <c r="BR17" s="124">
        <v>534462</v>
      </c>
      <c r="BS17" s="121">
        <v>0</v>
      </c>
      <c r="BT17" s="125">
        <v>2691907</v>
      </c>
      <c r="BU17" s="125">
        <v>2592199</v>
      </c>
      <c r="BV17" s="125">
        <v>2435563</v>
      </c>
      <c r="BW17" s="125">
        <v>2873614</v>
      </c>
      <c r="BX17" s="125">
        <v>1984689</v>
      </c>
      <c r="BY17" s="124">
        <v>12577972</v>
      </c>
      <c r="BZ17" s="127">
        <v>13112434</v>
      </c>
      <c r="CA17" s="121">
        <v>1498599</v>
      </c>
      <c r="CB17" s="125">
        <v>1923284</v>
      </c>
      <c r="CC17" s="124">
        <v>3421883</v>
      </c>
      <c r="CD17" s="121">
        <v>0</v>
      </c>
      <c r="CE17" s="125">
        <v>47587450</v>
      </c>
      <c r="CF17" s="125">
        <v>34361764</v>
      </c>
      <c r="CG17" s="125">
        <v>25761240</v>
      </c>
      <c r="CH17" s="125">
        <v>20070901</v>
      </c>
      <c r="CI17" s="125">
        <v>9558794</v>
      </c>
      <c r="CJ17" s="124">
        <v>137340149</v>
      </c>
      <c r="CK17" s="127">
        <v>140762032</v>
      </c>
      <c r="CL17" s="121">
        <v>0</v>
      </c>
      <c r="CM17" s="125">
        <v>0</v>
      </c>
      <c r="CN17" s="124">
        <v>0</v>
      </c>
      <c r="CO17" s="122">
        <v>0</v>
      </c>
      <c r="CP17" s="125">
        <v>38973804</v>
      </c>
      <c r="CQ17" s="125">
        <v>26883730</v>
      </c>
      <c r="CR17" s="125">
        <v>18487312</v>
      </c>
      <c r="CS17" s="125">
        <v>15275100</v>
      </c>
      <c r="CT17" s="125">
        <v>7645223</v>
      </c>
      <c r="CU17" s="124">
        <v>107265169</v>
      </c>
      <c r="CV17" s="127">
        <v>107265169</v>
      </c>
      <c r="CW17" s="121">
        <v>1498599</v>
      </c>
      <c r="CX17" s="125">
        <v>1923284</v>
      </c>
      <c r="CY17" s="124">
        <v>3421883</v>
      </c>
      <c r="CZ17" s="121">
        <v>0</v>
      </c>
      <c r="DA17" s="125">
        <v>8613646</v>
      </c>
      <c r="DB17" s="125">
        <v>7478034</v>
      </c>
      <c r="DC17" s="125">
        <v>7273928</v>
      </c>
      <c r="DD17" s="125">
        <v>4795801</v>
      </c>
      <c r="DE17" s="125">
        <v>1913571</v>
      </c>
      <c r="DF17" s="124">
        <v>30074980</v>
      </c>
      <c r="DG17" s="127">
        <v>33496863</v>
      </c>
      <c r="DH17" s="121">
        <v>59668</v>
      </c>
      <c r="DI17" s="125">
        <v>580303</v>
      </c>
      <c r="DJ17" s="123">
        <v>639971</v>
      </c>
      <c r="DK17" s="122">
        <v>0</v>
      </c>
      <c r="DL17" s="125">
        <v>6154183</v>
      </c>
      <c r="DM17" s="125">
        <v>8342960</v>
      </c>
      <c r="DN17" s="125">
        <v>11926947</v>
      </c>
      <c r="DO17" s="125">
        <v>10823992</v>
      </c>
      <c r="DP17" s="125">
        <v>5731729</v>
      </c>
      <c r="DQ17" s="124">
        <v>42979811</v>
      </c>
      <c r="DR17" s="127">
        <v>43619782</v>
      </c>
      <c r="DS17" s="121">
        <v>59668</v>
      </c>
      <c r="DT17" s="125">
        <v>580303</v>
      </c>
      <c r="DU17" s="124">
        <v>639971</v>
      </c>
      <c r="DV17" s="121">
        <v>0</v>
      </c>
      <c r="DW17" s="125">
        <v>5958779</v>
      </c>
      <c r="DX17" s="125">
        <v>7986810</v>
      </c>
      <c r="DY17" s="125">
        <v>11109210</v>
      </c>
      <c r="DZ17" s="125">
        <v>9978363</v>
      </c>
      <c r="EA17" s="125">
        <v>5292383</v>
      </c>
      <c r="EB17" s="124">
        <v>40325545</v>
      </c>
      <c r="EC17" s="127">
        <v>40965516</v>
      </c>
      <c r="ED17" s="121">
        <v>0</v>
      </c>
      <c r="EE17" s="123">
        <v>0</v>
      </c>
      <c r="EF17" s="124">
        <v>0</v>
      </c>
      <c r="EG17" s="121">
        <v>0</v>
      </c>
      <c r="EH17" s="125">
        <v>195404</v>
      </c>
      <c r="EI17" s="125">
        <v>356150</v>
      </c>
      <c r="EJ17" s="125">
        <v>817737</v>
      </c>
      <c r="EK17" s="125">
        <v>845629</v>
      </c>
      <c r="EL17" s="125">
        <v>439346</v>
      </c>
      <c r="EM17" s="123">
        <v>2654266</v>
      </c>
      <c r="EN17" s="127">
        <v>2654266</v>
      </c>
      <c r="EO17" s="121">
        <v>0</v>
      </c>
      <c r="EP17" s="125">
        <v>0</v>
      </c>
      <c r="EQ17" s="123">
        <v>0</v>
      </c>
      <c r="ER17" s="122">
        <v>0</v>
      </c>
      <c r="ES17" s="125">
        <v>0</v>
      </c>
      <c r="ET17" s="125">
        <v>0</v>
      </c>
      <c r="EU17" s="125">
        <v>0</v>
      </c>
      <c r="EV17" s="125">
        <v>0</v>
      </c>
      <c r="EW17" s="125">
        <v>0</v>
      </c>
      <c r="EX17" s="124">
        <v>0</v>
      </c>
      <c r="EY17" s="127">
        <v>0</v>
      </c>
      <c r="EZ17" s="121">
        <v>1865539</v>
      </c>
      <c r="FA17" s="125">
        <v>2632551</v>
      </c>
      <c r="FB17" s="124">
        <v>4498090</v>
      </c>
      <c r="FC17" s="121">
        <v>0</v>
      </c>
      <c r="FD17" s="125">
        <v>5697235</v>
      </c>
      <c r="FE17" s="125">
        <v>8854939</v>
      </c>
      <c r="FF17" s="125">
        <v>7562693</v>
      </c>
      <c r="FG17" s="125">
        <v>7446601</v>
      </c>
      <c r="FH17" s="125">
        <v>5187992</v>
      </c>
      <c r="FI17" s="124">
        <v>34749460</v>
      </c>
      <c r="FJ17" s="127">
        <v>39247550</v>
      </c>
      <c r="FK17" s="126">
        <v>1071112</v>
      </c>
      <c r="FL17" s="125">
        <v>1640366</v>
      </c>
      <c r="FM17" s="123">
        <v>2711478</v>
      </c>
      <c r="FN17" s="122">
        <v>0</v>
      </c>
      <c r="FO17" s="125">
        <v>3882828</v>
      </c>
      <c r="FP17" s="125">
        <v>8063403</v>
      </c>
      <c r="FQ17" s="125">
        <v>7087248</v>
      </c>
      <c r="FR17" s="125">
        <v>7073409</v>
      </c>
      <c r="FS17" s="125">
        <v>5078999</v>
      </c>
      <c r="FT17" s="124">
        <v>31185887</v>
      </c>
      <c r="FU17" s="371">
        <v>33897365</v>
      </c>
      <c r="FV17" s="126">
        <v>289283</v>
      </c>
      <c r="FW17" s="125">
        <v>371671</v>
      </c>
      <c r="FX17" s="123">
        <v>660954</v>
      </c>
      <c r="FY17" s="122">
        <v>0</v>
      </c>
      <c r="FZ17" s="125">
        <v>426990</v>
      </c>
      <c r="GA17" s="125">
        <v>173822</v>
      </c>
      <c r="GB17" s="125">
        <v>161047</v>
      </c>
      <c r="GC17" s="125">
        <v>198232</v>
      </c>
      <c r="GD17" s="125">
        <v>108993</v>
      </c>
      <c r="GE17" s="124">
        <v>1069084</v>
      </c>
      <c r="GF17" s="127">
        <v>1730038</v>
      </c>
      <c r="GG17" s="121">
        <v>505144</v>
      </c>
      <c r="GH17" s="125">
        <v>620514</v>
      </c>
      <c r="GI17" s="124">
        <v>1125658</v>
      </c>
      <c r="GJ17" s="121">
        <v>0</v>
      </c>
      <c r="GK17" s="125">
        <v>1387417</v>
      </c>
      <c r="GL17" s="125">
        <v>617714</v>
      </c>
      <c r="GM17" s="125">
        <v>314398</v>
      </c>
      <c r="GN17" s="125">
        <v>174960</v>
      </c>
      <c r="GO17" s="125">
        <v>0</v>
      </c>
      <c r="GP17" s="123">
        <v>2494489</v>
      </c>
      <c r="GQ17" s="127">
        <v>3620147</v>
      </c>
      <c r="GR17" s="121">
        <v>3331963</v>
      </c>
      <c r="GS17" s="125">
        <v>3642652</v>
      </c>
      <c r="GT17" s="123">
        <v>6974615</v>
      </c>
      <c r="GU17" s="122">
        <v>0</v>
      </c>
      <c r="GV17" s="125">
        <v>26794328</v>
      </c>
      <c r="GW17" s="125">
        <v>21491190</v>
      </c>
      <c r="GX17" s="125">
        <v>25076732</v>
      </c>
      <c r="GY17" s="125">
        <v>28796419</v>
      </c>
      <c r="GZ17" s="125">
        <v>16191880</v>
      </c>
      <c r="HA17" s="124">
        <v>118350549</v>
      </c>
      <c r="HB17" s="120">
        <v>125325164</v>
      </c>
      <c r="HC17" s="126">
        <v>1577735</v>
      </c>
      <c r="HD17" s="125">
        <v>1930711</v>
      </c>
      <c r="HE17" s="124">
        <v>3508446</v>
      </c>
      <c r="HF17" s="121">
        <v>0</v>
      </c>
      <c r="HG17" s="125">
        <v>23563635</v>
      </c>
      <c r="HH17" s="125">
        <v>12946625</v>
      </c>
      <c r="HI17" s="125">
        <v>9797390</v>
      </c>
      <c r="HJ17" s="125">
        <v>7667216</v>
      </c>
      <c r="HK17" s="125">
        <v>4099166</v>
      </c>
      <c r="HL17" s="123">
        <v>58074032</v>
      </c>
      <c r="HM17" s="127">
        <v>61582478</v>
      </c>
    </row>
    <row r="18" spans="1:221" ht="18.75" customHeight="1" x14ac:dyDescent="0.15">
      <c r="A18" s="66" t="s">
        <v>13</v>
      </c>
      <c r="B18" s="121">
        <v>24120229</v>
      </c>
      <c r="C18" s="125">
        <v>34424415</v>
      </c>
      <c r="D18" s="124">
        <v>58544644</v>
      </c>
      <c r="E18" s="120">
        <v>0</v>
      </c>
      <c r="F18" s="125">
        <v>113246723</v>
      </c>
      <c r="G18" s="196">
        <v>112647165</v>
      </c>
      <c r="H18" s="196">
        <v>96082346</v>
      </c>
      <c r="I18" s="196">
        <v>103249733</v>
      </c>
      <c r="J18" s="196">
        <v>78732502</v>
      </c>
      <c r="K18" s="123">
        <v>503958469</v>
      </c>
      <c r="L18" s="127">
        <v>562503113</v>
      </c>
      <c r="M18" s="121">
        <v>5652866</v>
      </c>
      <c r="N18" s="125">
        <v>9190403</v>
      </c>
      <c r="O18" s="124">
        <v>14843269</v>
      </c>
      <c r="P18" s="121">
        <v>0</v>
      </c>
      <c r="Q18" s="125">
        <v>26324931</v>
      </c>
      <c r="R18" s="125">
        <v>29771053</v>
      </c>
      <c r="S18" s="125">
        <v>25643299</v>
      </c>
      <c r="T18" s="125">
        <v>35099696</v>
      </c>
      <c r="U18" s="125">
        <v>36750428</v>
      </c>
      <c r="V18" s="124">
        <v>153589407</v>
      </c>
      <c r="W18" s="127">
        <v>168432676</v>
      </c>
      <c r="X18" s="121">
        <v>2687979</v>
      </c>
      <c r="Y18" s="125">
        <v>2863062</v>
      </c>
      <c r="Z18" s="124">
        <v>5551041</v>
      </c>
      <c r="AA18" s="121">
        <v>0</v>
      </c>
      <c r="AB18" s="125">
        <v>16778003</v>
      </c>
      <c r="AC18" s="125">
        <v>18293002</v>
      </c>
      <c r="AD18" s="125">
        <v>16701637</v>
      </c>
      <c r="AE18" s="125">
        <v>22493085</v>
      </c>
      <c r="AF18" s="125">
        <v>20805392</v>
      </c>
      <c r="AG18" s="124">
        <v>95071119</v>
      </c>
      <c r="AH18" s="127">
        <v>100622160</v>
      </c>
      <c r="AI18" s="121">
        <v>0</v>
      </c>
      <c r="AJ18" s="125">
        <v>127461</v>
      </c>
      <c r="AK18" s="124">
        <v>127461</v>
      </c>
      <c r="AL18" s="121">
        <v>0</v>
      </c>
      <c r="AM18" s="125">
        <v>301741</v>
      </c>
      <c r="AN18" s="125">
        <v>1091005</v>
      </c>
      <c r="AO18" s="125">
        <v>807599</v>
      </c>
      <c r="AP18" s="125">
        <v>1946251</v>
      </c>
      <c r="AQ18" s="125">
        <v>5297179</v>
      </c>
      <c r="AR18" s="124">
        <v>9443775</v>
      </c>
      <c r="AS18" s="127">
        <v>9571236</v>
      </c>
      <c r="AT18" s="121">
        <v>2001301</v>
      </c>
      <c r="AU18" s="125">
        <v>4917077</v>
      </c>
      <c r="AV18" s="124">
        <v>6918378</v>
      </c>
      <c r="AW18" s="121">
        <v>0</v>
      </c>
      <c r="AX18" s="125">
        <v>5849563</v>
      </c>
      <c r="AY18" s="125">
        <v>6558506</v>
      </c>
      <c r="AZ18" s="125">
        <v>5072662</v>
      </c>
      <c r="BA18" s="125">
        <v>6594389</v>
      </c>
      <c r="BB18" s="125">
        <v>7577485</v>
      </c>
      <c r="BC18" s="124">
        <v>31652605</v>
      </c>
      <c r="BD18" s="127">
        <v>38570983</v>
      </c>
      <c r="BE18" s="121">
        <v>205955</v>
      </c>
      <c r="BF18" s="125">
        <v>490672</v>
      </c>
      <c r="BG18" s="123">
        <v>696627</v>
      </c>
      <c r="BH18" s="122">
        <v>0</v>
      </c>
      <c r="BI18" s="125">
        <v>240641</v>
      </c>
      <c r="BJ18" s="125">
        <v>1191198</v>
      </c>
      <c r="BK18" s="125">
        <v>616602</v>
      </c>
      <c r="BL18" s="125">
        <v>678135</v>
      </c>
      <c r="BM18" s="125">
        <v>545751</v>
      </c>
      <c r="BN18" s="124">
        <v>3272327</v>
      </c>
      <c r="BO18" s="127">
        <v>3968954</v>
      </c>
      <c r="BP18" s="121">
        <v>757631</v>
      </c>
      <c r="BQ18" s="125">
        <v>792131</v>
      </c>
      <c r="BR18" s="124">
        <v>1549762</v>
      </c>
      <c r="BS18" s="121">
        <v>0</v>
      </c>
      <c r="BT18" s="125">
        <v>3154983</v>
      </c>
      <c r="BU18" s="125">
        <v>2637342</v>
      </c>
      <c r="BV18" s="125">
        <v>2444799</v>
      </c>
      <c r="BW18" s="125">
        <v>3387836</v>
      </c>
      <c r="BX18" s="125">
        <v>2524621</v>
      </c>
      <c r="BY18" s="124">
        <v>14149581</v>
      </c>
      <c r="BZ18" s="127">
        <v>15699343</v>
      </c>
      <c r="CA18" s="121">
        <v>7276367</v>
      </c>
      <c r="CB18" s="125">
        <v>11510914</v>
      </c>
      <c r="CC18" s="124">
        <v>18787281</v>
      </c>
      <c r="CD18" s="121">
        <v>0</v>
      </c>
      <c r="CE18" s="125">
        <v>42317865</v>
      </c>
      <c r="CF18" s="125">
        <v>38732570</v>
      </c>
      <c r="CG18" s="125">
        <v>28465601</v>
      </c>
      <c r="CH18" s="125">
        <v>23014061</v>
      </c>
      <c r="CI18" s="125">
        <v>12235037</v>
      </c>
      <c r="CJ18" s="124">
        <v>144765134</v>
      </c>
      <c r="CK18" s="127">
        <v>163552415</v>
      </c>
      <c r="CL18" s="121">
        <v>2895125</v>
      </c>
      <c r="CM18" s="125">
        <v>4173057</v>
      </c>
      <c r="CN18" s="124">
        <v>7068182</v>
      </c>
      <c r="CO18" s="122">
        <v>0</v>
      </c>
      <c r="CP18" s="125">
        <v>34683357</v>
      </c>
      <c r="CQ18" s="125">
        <v>25837973</v>
      </c>
      <c r="CR18" s="125">
        <v>20795475</v>
      </c>
      <c r="CS18" s="125">
        <v>15665720</v>
      </c>
      <c r="CT18" s="125">
        <v>9606535</v>
      </c>
      <c r="CU18" s="124">
        <v>106589060</v>
      </c>
      <c r="CV18" s="127">
        <v>113657242</v>
      </c>
      <c r="CW18" s="121">
        <v>4381242</v>
      </c>
      <c r="CX18" s="125">
        <v>7337857</v>
      </c>
      <c r="CY18" s="124">
        <v>11719099</v>
      </c>
      <c r="CZ18" s="121">
        <v>0</v>
      </c>
      <c r="DA18" s="125">
        <v>7634508</v>
      </c>
      <c r="DB18" s="125">
        <v>12894597</v>
      </c>
      <c r="DC18" s="125">
        <v>7670126</v>
      </c>
      <c r="DD18" s="125">
        <v>7348341</v>
      </c>
      <c r="DE18" s="125">
        <v>2628502</v>
      </c>
      <c r="DF18" s="124">
        <v>38176074</v>
      </c>
      <c r="DG18" s="127">
        <v>49895173</v>
      </c>
      <c r="DH18" s="121">
        <v>171153</v>
      </c>
      <c r="DI18" s="125">
        <v>985438</v>
      </c>
      <c r="DJ18" s="123">
        <v>1156591</v>
      </c>
      <c r="DK18" s="122">
        <v>0</v>
      </c>
      <c r="DL18" s="125">
        <v>6533080</v>
      </c>
      <c r="DM18" s="125">
        <v>8474093</v>
      </c>
      <c r="DN18" s="125">
        <v>10418508</v>
      </c>
      <c r="DO18" s="125">
        <v>7418063</v>
      </c>
      <c r="DP18" s="125">
        <v>5354946</v>
      </c>
      <c r="DQ18" s="124">
        <v>38198690</v>
      </c>
      <c r="DR18" s="127">
        <v>39355281</v>
      </c>
      <c r="DS18" s="121">
        <v>144991</v>
      </c>
      <c r="DT18" s="125">
        <v>804047</v>
      </c>
      <c r="DU18" s="124">
        <v>949038</v>
      </c>
      <c r="DV18" s="121">
        <v>0</v>
      </c>
      <c r="DW18" s="125">
        <v>6402478</v>
      </c>
      <c r="DX18" s="125">
        <v>7925153</v>
      </c>
      <c r="DY18" s="125">
        <v>9891343</v>
      </c>
      <c r="DZ18" s="125">
        <v>6946150</v>
      </c>
      <c r="EA18" s="125">
        <v>4459212</v>
      </c>
      <c r="EB18" s="124">
        <v>35624336</v>
      </c>
      <c r="EC18" s="127">
        <v>36573374</v>
      </c>
      <c r="ED18" s="121">
        <v>26162</v>
      </c>
      <c r="EE18" s="123">
        <v>181391</v>
      </c>
      <c r="EF18" s="124">
        <v>207553</v>
      </c>
      <c r="EG18" s="121">
        <v>0</v>
      </c>
      <c r="EH18" s="125">
        <v>130602</v>
      </c>
      <c r="EI18" s="125">
        <v>548940</v>
      </c>
      <c r="EJ18" s="125">
        <v>527165</v>
      </c>
      <c r="EK18" s="125">
        <v>471913</v>
      </c>
      <c r="EL18" s="125">
        <v>895734</v>
      </c>
      <c r="EM18" s="123">
        <v>2574354</v>
      </c>
      <c r="EN18" s="127">
        <v>2781907</v>
      </c>
      <c r="EO18" s="121">
        <v>0</v>
      </c>
      <c r="EP18" s="125">
        <v>0</v>
      </c>
      <c r="EQ18" s="123">
        <v>0</v>
      </c>
      <c r="ER18" s="122">
        <v>0</v>
      </c>
      <c r="ES18" s="125">
        <v>0</v>
      </c>
      <c r="ET18" s="125">
        <v>0</v>
      </c>
      <c r="EU18" s="125">
        <v>0</v>
      </c>
      <c r="EV18" s="125">
        <v>0</v>
      </c>
      <c r="EW18" s="125">
        <v>0</v>
      </c>
      <c r="EX18" s="124">
        <v>0</v>
      </c>
      <c r="EY18" s="127">
        <v>0</v>
      </c>
      <c r="EZ18" s="121">
        <v>3316099</v>
      </c>
      <c r="FA18" s="125">
        <v>4521042</v>
      </c>
      <c r="FB18" s="124">
        <v>7837141</v>
      </c>
      <c r="FC18" s="121">
        <v>0</v>
      </c>
      <c r="FD18" s="125">
        <v>3426189</v>
      </c>
      <c r="FE18" s="125">
        <v>8678553</v>
      </c>
      <c r="FF18" s="125">
        <v>7265219</v>
      </c>
      <c r="FG18" s="125">
        <v>8034710</v>
      </c>
      <c r="FH18" s="125">
        <v>6249247</v>
      </c>
      <c r="FI18" s="124">
        <v>33653918</v>
      </c>
      <c r="FJ18" s="127">
        <v>41491059</v>
      </c>
      <c r="FK18" s="126">
        <v>1929656</v>
      </c>
      <c r="FL18" s="125">
        <v>3567956</v>
      </c>
      <c r="FM18" s="123">
        <v>5497612</v>
      </c>
      <c r="FN18" s="122">
        <v>0</v>
      </c>
      <c r="FO18" s="125">
        <v>2360530</v>
      </c>
      <c r="FP18" s="125">
        <v>7758468</v>
      </c>
      <c r="FQ18" s="125">
        <v>6649379</v>
      </c>
      <c r="FR18" s="125">
        <v>7301563</v>
      </c>
      <c r="FS18" s="125">
        <v>6137539</v>
      </c>
      <c r="FT18" s="124">
        <v>30207479</v>
      </c>
      <c r="FU18" s="371">
        <v>35705091</v>
      </c>
      <c r="FV18" s="126">
        <v>100044</v>
      </c>
      <c r="FW18" s="125">
        <v>318984</v>
      </c>
      <c r="FX18" s="123">
        <v>419028</v>
      </c>
      <c r="FY18" s="122">
        <v>0</v>
      </c>
      <c r="FZ18" s="125">
        <v>180752</v>
      </c>
      <c r="GA18" s="125">
        <v>391553</v>
      </c>
      <c r="GB18" s="125">
        <v>134643</v>
      </c>
      <c r="GC18" s="125">
        <v>348847</v>
      </c>
      <c r="GD18" s="125">
        <v>69588</v>
      </c>
      <c r="GE18" s="124">
        <v>1125383</v>
      </c>
      <c r="GF18" s="127">
        <v>1544411</v>
      </c>
      <c r="GG18" s="121">
        <v>1286399</v>
      </c>
      <c r="GH18" s="125">
        <v>634102</v>
      </c>
      <c r="GI18" s="124">
        <v>1920501</v>
      </c>
      <c r="GJ18" s="121">
        <v>0</v>
      </c>
      <c r="GK18" s="125">
        <v>884907</v>
      </c>
      <c r="GL18" s="125">
        <v>528532</v>
      </c>
      <c r="GM18" s="125">
        <v>481197</v>
      </c>
      <c r="GN18" s="125">
        <v>384300</v>
      </c>
      <c r="GO18" s="125">
        <v>42120</v>
      </c>
      <c r="GP18" s="123">
        <v>2321056</v>
      </c>
      <c r="GQ18" s="127">
        <v>4241557</v>
      </c>
      <c r="GR18" s="121">
        <v>3692314</v>
      </c>
      <c r="GS18" s="125">
        <v>4213499</v>
      </c>
      <c r="GT18" s="123">
        <v>7905813</v>
      </c>
      <c r="GU18" s="122">
        <v>0</v>
      </c>
      <c r="GV18" s="125">
        <v>17401752</v>
      </c>
      <c r="GW18" s="125">
        <v>14071001</v>
      </c>
      <c r="GX18" s="125">
        <v>14760812</v>
      </c>
      <c r="GY18" s="125">
        <v>21890127</v>
      </c>
      <c r="GZ18" s="125">
        <v>13407492</v>
      </c>
      <c r="HA18" s="124">
        <v>81531184</v>
      </c>
      <c r="HB18" s="120">
        <v>89436997</v>
      </c>
      <c r="HC18" s="126">
        <v>4011430</v>
      </c>
      <c r="HD18" s="125">
        <v>4003119</v>
      </c>
      <c r="HE18" s="124">
        <v>8014549</v>
      </c>
      <c r="HF18" s="121">
        <v>0</v>
      </c>
      <c r="HG18" s="125">
        <v>17242906</v>
      </c>
      <c r="HH18" s="125">
        <v>12919895</v>
      </c>
      <c r="HI18" s="125">
        <v>9528907</v>
      </c>
      <c r="HJ18" s="125">
        <v>7793076</v>
      </c>
      <c r="HK18" s="125">
        <v>4735352</v>
      </c>
      <c r="HL18" s="123">
        <v>52220136</v>
      </c>
      <c r="HM18" s="127">
        <v>60234685</v>
      </c>
    </row>
    <row r="19" spans="1:221" ht="18.75" customHeight="1" x14ac:dyDescent="0.15">
      <c r="A19" s="66" t="s">
        <v>14</v>
      </c>
      <c r="B19" s="121">
        <v>5200811</v>
      </c>
      <c r="C19" s="125">
        <v>11516675</v>
      </c>
      <c r="D19" s="124">
        <v>16717486</v>
      </c>
      <c r="E19" s="121">
        <v>0</v>
      </c>
      <c r="F19" s="196">
        <v>35780613</v>
      </c>
      <c r="G19" s="125">
        <v>61698453</v>
      </c>
      <c r="H19" s="125">
        <v>54999614</v>
      </c>
      <c r="I19" s="125">
        <v>47750514</v>
      </c>
      <c r="J19" s="125">
        <v>37786139</v>
      </c>
      <c r="K19" s="123">
        <v>238015333</v>
      </c>
      <c r="L19" s="127">
        <v>254732819</v>
      </c>
      <c r="M19" s="121">
        <v>1120297</v>
      </c>
      <c r="N19" s="125">
        <v>2556025</v>
      </c>
      <c r="O19" s="124">
        <v>3676322</v>
      </c>
      <c r="P19" s="121">
        <v>0</v>
      </c>
      <c r="Q19" s="125">
        <v>8972337</v>
      </c>
      <c r="R19" s="125">
        <v>15894937</v>
      </c>
      <c r="S19" s="125">
        <v>14380899</v>
      </c>
      <c r="T19" s="125">
        <v>15778984</v>
      </c>
      <c r="U19" s="125">
        <v>16123152</v>
      </c>
      <c r="V19" s="124">
        <v>71150309</v>
      </c>
      <c r="W19" s="127">
        <v>74826631</v>
      </c>
      <c r="X19" s="121">
        <v>531568</v>
      </c>
      <c r="Y19" s="125">
        <v>1212099</v>
      </c>
      <c r="Z19" s="124">
        <v>1743667</v>
      </c>
      <c r="AA19" s="121">
        <v>0</v>
      </c>
      <c r="AB19" s="125">
        <v>5551071</v>
      </c>
      <c r="AC19" s="125">
        <v>8913271</v>
      </c>
      <c r="AD19" s="125">
        <v>9321670</v>
      </c>
      <c r="AE19" s="125">
        <v>10012570</v>
      </c>
      <c r="AF19" s="125">
        <v>9305303</v>
      </c>
      <c r="AG19" s="124">
        <v>43103885</v>
      </c>
      <c r="AH19" s="127">
        <v>44847552</v>
      </c>
      <c r="AI19" s="121">
        <v>0</v>
      </c>
      <c r="AJ19" s="125">
        <v>0</v>
      </c>
      <c r="AK19" s="124">
        <v>0</v>
      </c>
      <c r="AL19" s="121">
        <v>0</v>
      </c>
      <c r="AM19" s="125">
        <v>0</v>
      </c>
      <c r="AN19" s="125">
        <v>329225</v>
      </c>
      <c r="AO19" s="125">
        <v>237543</v>
      </c>
      <c r="AP19" s="125">
        <v>871311</v>
      </c>
      <c r="AQ19" s="125">
        <v>1885250</v>
      </c>
      <c r="AR19" s="124">
        <v>3323329</v>
      </c>
      <c r="AS19" s="127">
        <v>3323329</v>
      </c>
      <c r="AT19" s="121">
        <v>182824</v>
      </c>
      <c r="AU19" s="125">
        <v>698763</v>
      </c>
      <c r="AV19" s="124">
        <v>881587</v>
      </c>
      <c r="AW19" s="121">
        <v>0</v>
      </c>
      <c r="AX19" s="125">
        <v>1799912</v>
      </c>
      <c r="AY19" s="125">
        <v>4278311</v>
      </c>
      <c r="AZ19" s="125">
        <v>2467522</v>
      </c>
      <c r="BA19" s="125">
        <v>2616107</v>
      </c>
      <c r="BB19" s="125">
        <v>3284362</v>
      </c>
      <c r="BC19" s="124">
        <v>14446214</v>
      </c>
      <c r="BD19" s="127">
        <v>15327801</v>
      </c>
      <c r="BE19" s="121">
        <v>0</v>
      </c>
      <c r="BF19" s="125">
        <v>329070</v>
      </c>
      <c r="BG19" s="123">
        <v>329070</v>
      </c>
      <c r="BH19" s="122">
        <v>0</v>
      </c>
      <c r="BI19" s="125">
        <v>297395</v>
      </c>
      <c r="BJ19" s="125">
        <v>473012</v>
      </c>
      <c r="BK19" s="125">
        <v>223858</v>
      </c>
      <c r="BL19" s="125">
        <v>377346</v>
      </c>
      <c r="BM19" s="125">
        <v>254068</v>
      </c>
      <c r="BN19" s="124">
        <v>1625679</v>
      </c>
      <c r="BO19" s="127">
        <v>1954749</v>
      </c>
      <c r="BP19" s="121">
        <v>405905</v>
      </c>
      <c r="BQ19" s="125">
        <v>316093</v>
      </c>
      <c r="BR19" s="124">
        <v>721998</v>
      </c>
      <c r="BS19" s="121">
        <v>0</v>
      </c>
      <c r="BT19" s="125">
        <v>1323959</v>
      </c>
      <c r="BU19" s="125">
        <v>1901118</v>
      </c>
      <c r="BV19" s="125">
        <v>2130306</v>
      </c>
      <c r="BW19" s="125">
        <v>1901650</v>
      </c>
      <c r="BX19" s="125">
        <v>1394169</v>
      </c>
      <c r="BY19" s="124">
        <v>8651202</v>
      </c>
      <c r="BZ19" s="127">
        <v>9373200</v>
      </c>
      <c r="CA19" s="121">
        <v>1144569</v>
      </c>
      <c r="CB19" s="125">
        <v>4360110</v>
      </c>
      <c r="CC19" s="124">
        <v>5504679</v>
      </c>
      <c r="CD19" s="121">
        <v>0</v>
      </c>
      <c r="CE19" s="125">
        <v>8538650</v>
      </c>
      <c r="CF19" s="125">
        <v>19755622</v>
      </c>
      <c r="CG19" s="125">
        <v>11979626</v>
      </c>
      <c r="CH19" s="125">
        <v>8253179</v>
      </c>
      <c r="CI19" s="125">
        <v>4465879</v>
      </c>
      <c r="CJ19" s="124">
        <v>52992956</v>
      </c>
      <c r="CK19" s="127">
        <v>58497635</v>
      </c>
      <c r="CL19" s="121">
        <v>946178</v>
      </c>
      <c r="CM19" s="125">
        <v>2660387</v>
      </c>
      <c r="CN19" s="124">
        <v>3606565</v>
      </c>
      <c r="CO19" s="122">
        <v>0</v>
      </c>
      <c r="CP19" s="125">
        <v>6617711</v>
      </c>
      <c r="CQ19" s="125">
        <v>14699642</v>
      </c>
      <c r="CR19" s="125">
        <v>9326097</v>
      </c>
      <c r="CS19" s="125">
        <v>5664938</v>
      </c>
      <c r="CT19" s="125">
        <v>3422396</v>
      </c>
      <c r="CU19" s="124">
        <v>39730784</v>
      </c>
      <c r="CV19" s="127">
        <v>43337349</v>
      </c>
      <c r="CW19" s="121">
        <v>198391</v>
      </c>
      <c r="CX19" s="125">
        <v>1699723</v>
      </c>
      <c r="CY19" s="124">
        <v>1898114</v>
      </c>
      <c r="CZ19" s="121">
        <v>0</v>
      </c>
      <c r="DA19" s="125">
        <v>1920939</v>
      </c>
      <c r="DB19" s="125">
        <v>5055980</v>
      </c>
      <c r="DC19" s="125">
        <v>2653529</v>
      </c>
      <c r="DD19" s="125">
        <v>2588241</v>
      </c>
      <c r="DE19" s="125">
        <v>1043483</v>
      </c>
      <c r="DF19" s="124">
        <v>13262172</v>
      </c>
      <c r="DG19" s="127">
        <v>15160286</v>
      </c>
      <c r="DH19" s="121">
        <v>22331</v>
      </c>
      <c r="DI19" s="125">
        <v>5715</v>
      </c>
      <c r="DJ19" s="123">
        <v>28046</v>
      </c>
      <c r="DK19" s="122">
        <v>0</v>
      </c>
      <c r="DL19" s="125">
        <v>1362336</v>
      </c>
      <c r="DM19" s="125">
        <v>3088764</v>
      </c>
      <c r="DN19" s="125">
        <v>6077733</v>
      </c>
      <c r="DO19" s="125">
        <v>5577997</v>
      </c>
      <c r="DP19" s="125">
        <v>3032935</v>
      </c>
      <c r="DQ19" s="124">
        <v>19139765</v>
      </c>
      <c r="DR19" s="127">
        <v>19167811</v>
      </c>
      <c r="DS19" s="121">
        <v>22331</v>
      </c>
      <c r="DT19" s="125">
        <v>5715</v>
      </c>
      <c r="DU19" s="124">
        <v>28046</v>
      </c>
      <c r="DV19" s="121">
        <v>0</v>
      </c>
      <c r="DW19" s="125">
        <v>1234015</v>
      </c>
      <c r="DX19" s="125">
        <v>2580938</v>
      </c>
      <c r="DY19" s="125">
        <v>5442356</v>
      </c>
      <c r="DZ19" s="125">
        <v>4833396</v>
      </c>
      <c r="EA19" s="125">
        <v>2297155</v>
      </c>
      <c r="EB19" s="124">
        <v>16387860</v>
      </c>
      <c r="EC19" s="127">
        <v>16415906</v>
      </c>
      <c r="ED19" s="121">
        <v>0</v>
      </c>
      <c r="EE19" s="123">
        <v>0</v>
      </c>
      <c r="EF19" s="124">
        <v>0</v>
      </c>
      <c r="EG19" s="121">
        <v>0</v>
      </c>
      <c r="EH19" s="125">
        <v>128321</v>
      </c>
      <c r="EI19" s="125">
        <v>507826</v>
      </c>
      <c r="EJ19" s="125">
        <v>635377</v>
      </c>
      <c r="EK19" s="125">
        <v>744601</v>
      </c>
      <c r="EL19" s="125">
        <v>735780</v>
      </c>
      <c r="EM19" s="123">
        <v>2751905</v>
      </c>
      <c r="EN19" s="127">
        <v>2751905</v>
      </c>
      <c r="EO19" s="121">
        <v>0</v>
      </c>
      <c r="EP19" s="125">
        <v>0</v>
      </c>
      <c r="EQ19" s="123">
        <v>0</v>
      </c>
      <c r="ER19" s="122">
        <v>0</v>
      </c>
      <c r="ES19" s="125">
        <v>0</v>
      </c>
      <c r="ET19" s="125">
        <v>0</v>
      </c>
      <c r="EU19" s="125">
        <v>0</v>
      </c>
      <c r="EV19" s="125">
        <v>0</v>
      </c>
      <c r="EW19" s="125">
        <v>0</v>
      </c>
      <c r="EX19" s="124">
        <v>0</v>
      </c>
      <c r="EY19" s="127">
        <v>0</v>
      </c>
      <c r="EZ19" s="121">
        <v>1010056</v>
      </c>
      <c r="FA19" s="125">
        <v>1142297</v>
      </c>
      <c r="FB19" s="124">
        <v>2152353</v>
      </c>
      <c r="FC19" s="121">
        <v>0</v>
      </c>
      <c r="FD19" s="125">
        <v>1288737</v>
      </c>
      <c r="FE19" s="125">
        <v>4683341</v>
      </c>
      <c r="FF19" s="125">
        <v>3092804</v>
      </c>
      <c r="FG19" s="125">
        <v>2705469</v>
      </c>
      <c r="FH19" s="125">
        <v>2772546</v>
      </c>
      <c r="FI19" s="124">
        <v>14542897</v>
      </c>
      <c r="FJ19" s="127">
        <v>16695250</v>
      </c>
      <c r="FK19" s="126">
        <v>186359</v>
      </c>
      <c r="FL19" s="125">
        <v>638779</v>
      </c>
      <c r="FM19" s="123">
        <v>825138</v>
      </c>
      <c r="FN19" s="122">
        <v>0</v>
      </c>
      <c r="FO19" s="125">
        <v>833139</v>
      </c>
      <c r="FP19" s="125">
        <v>3848647</v>
      </c>
      <c r="FQ19" s="125">
        <v>2596946</v>
      </c>
      <c r="FR19" s="125">
        <v>2599937</v>
      </c>
      <c r="FS19" s="125">
        <v>2452402</v>
      </c>
      <c r="FT19" s="124">
        <v>12331071</v>
      </c>
      <c r="FU19" s="371">
        <v>13156209</v>
      </c>
      <c r="FV19" s="126">
        <v>20606</v>
      </c>
      <c r="FW19" s="125">
        <v>30326</v>
      </c>
      <c r="FX19" s="123">
        <v>50932</v>
      </c>
      <c r="FY19" s="122">
        <v>0</v>
      </c>
      <c r="FZ19" s="125">
        <v>108198</v>
      </c>
      <c r="GA19" s="125">
        <v>213194</v>
      </c>
      <c r="GB19" s="125">
        <v>271158</v>
      </c>
      <c r="GC19" s="125">
        <v>105532</v>
      </c>
      <c r="GD19" s="125">
        <v>112944</v>
      </c>
      <c r="GE19" s="124">
        <v>811026</v>
      </c>
      <c r="GF19" s="127">
        <v>861958</v>
      </c>
      <c r="GG19" s="121">
        <v>803091</v>
      </c>
      <c r="GH19" s="125">
        <v>473192</v>
      </c>
      <c r="GI19" s="124">
        <v>1276283</v>
      </c>
      <c r="GJ19" s="121">
        <v>0</v>
      </c>
      <c r="GK19" s="125">
        <v>347400</v>
      </c>
      <c r="GL19" s="125">
        <v>621500</v>
      </c>
      <c r="GM19" s="125">
        <v>224700</v>
      </c>
      <c r="GN19" s="125">
        <v>0</v>
      </c>
      <c r="GO19" s="125">
        <v>207200</v>
      </c>
      <c r="GP19" s="123">
        <v>1400800</v>
      </c>
      <c r="GQ19" s="127">
        <v>2677083</v>
      </c>
      <c r="GR19" s="121">
        <v>1270974</v>
      </c>
      <c r="GS19" s="125">
        <v>2173407</v>
      </c>
      <c r="GT19" s="123">
        <v>3444381</v>
      </c>
      <c r="GU19" s="122">
        <v>0</v>
      </c>
      <c r="GV19" s="125">
        <v>10232968</v>
      </c>
      <c r="GW19" s="125">
        <v>10619804</v>
      </c>
      <c r="GX19" s="125">
        <v>15158606</v>
      </c>
      <c r="GY19" s="125">
        <v>12109684</v>
      </c>
      <c r="GZ19" s="125">
        <v>9257755</v>
      </c>
      <c r="HA19" s="124">
        <v>57378817</v>
      </c>
      <c r="HB19" s="120">
        <v>60823198</v>
      </c>
      <c r="HC19" s="126">
        <v>632584</v>
      </c>
      <c r="HD19" s="125">
        <v>1279121</v>
      </c>
      <c r="HE19" s="124">
        <v>1911705</v>
      </c>
      <c r="HF19" s="121">
        <v>0</v>
      </c>
      <c r="HG19" s="125">
        <v>5385585</v>
      </c>
      <c r="HH19" s="125">
        <v>7655985</v>
      </c>
      <c r="HI19" s="125">
        <v>4309946</v>
      </c>
      <c r="HJ19" s="125">
        <v>3325201</v>
      </c>
      <c r="HK19" s="125">
        <v>2133872</v>
      </c>
      <c r="HL19" s="123">
        <v>22810589</v>
      </c>
      <c r="HM19" s="127">
        <v>24722294</v>
      </c>
    </row>
    <row r="20" spans="1:221" ht="18.75" customHeight="1" x14ac:dyDescent="0.15">
      <c r="A20" s="66" t="s">
        <v>16</v>
      </c>
      <c r="B20" s="121">
        <v>3502745</v>
      </c>
      <c r="C20" s="125">
        <v>6839112</v>
      </c>
      <c r="D20" s="124">
        <v>10341857</v>
      </c>
      <c r="E20" s="120">
        <v>0</v>
      </c>
      <c r="F20" s="125">
        <v>27134493</v>
      </c>
      <c r="G20" s="125">
        <v>41666557</v>
      </c>
      <c r="H20" s="125">
        <v>40471152</v>
      </c>
      <c r="I20" s="125">
        <v>34349373</v>
      </c>
      <c r="J20" s="125">
        <v>23782558</v>
      </c>
      <c r="K20" s="120">
        <v>167404133</v>
      </c>
      <c r="L20" s="127">
        <v>177745990</v>
      </c>
      <c r="M20" s="121">
        <v>463617</v>
      </c>
      <c r="N20" s="125">
        <v>956949</v>
      </c>
      <c r="O20" s="124">
        <v>1420566</v>
      </c>
      <c r="P20" s="121">
        <v>0</v>
      </c>
      <c r="Q20" s="125">
        <v>4614633</v>
      </c>
      <c r="R20" s="125">
        <v>8931338</v>
      </c>
      <c r="S20" s="125">
        <v>11034539</v>
      </c>
      <c r="T20" s="125">
        <v>10667289</v>
      </c>
      <c r="U20" s="125">
        <v>9689655</v>
      </c>
      <c r="V20" s="124">
        <v>44937454</v>
      </c>
      <c r="W20" s="127">
        <v>46358020</v>
      </c>
      <c r="X20" s="121">
        <v>334343</v>
      </c>
      <c r="Y20" s="125">
        <v>458998</v>
      </c>
      <c r="Z20" s="124">
        <v>793341</v>
      </c>
      <c r="AA20" s="121">
        <v>0</v>
      </c>
      <c r="AB20" s="125">
        <v>3156833</v>
      </c>
      <c r="AC20" s="125">
        <v>5503691</v>
      </c>
      <c r="AD20" s="125">
        <v>7287436</v>
      </c>
      <c r="AE20" s="125">
        <v>5898716</v>
      </c>
      <c r="AF20" s="125">
        <v>5379584</v>
      </c>
      <c r="AG20" s="124">
        <v>27226260</v>
      </c>
      <c r="AH20" s="127">
        <v>28019601</v>
      </c>
      <c r="AI20" s="121">
        <v>0</v>
      </c>
      <c r="AJ20" s="125">
        <v>0</v>
      </c>
      <c r="AK20" s="124">
        <v>0</v>
      </c>
      <c r="AL20" s="121">
        <v>0</v>
      </c>
      <c r="AM20" s="125">
        <v>113152</v>
      </c>
      <c r="AN20" s="125">
        <v>85213</v>
      </c>
      <c r="AO20" s="125">
        <v>578342</v>
      </c>
      <c r="AP20" s="125">
        <v>1521264</v>
      </c>
      <c r="AQ20" s="125">
        <v>1542961</v>
      </c>
      <c r="AR20" s="124">
        <v>3840932</v>
      </c>
      <c r="AS20" s="127">
        <v>3840932</v>
      </c>
      <c r="AT20" s="121">
        <v>0</v>
      </c>
      <c r="AU20" s="125">
        <v>237898</v>
      </c>
      <c r="AV20" s="124">
        <v>237898</v>
      </c>
      <c r="AW20" s="121">
        <v>0</v>
      </c>
      <c r="AX20" s="125">
        <v>413729</v>
      </c>
      <c r="AY20" s="125">
        <v>1738034</v>
      </c>
      <c r="AZ20" s="125">
        <v>1551550</v>
      </c>
      <c r="BA20" s="125">
        <v>1981743</v>
      </c>
      <c r="BB20" s="125">
        <v>1753556</v>
      </c>
      <c r="BC20" s="124">
        <v>7438612</v>
      </c>
      <c r="BD20" s="127">
        <v>7676510</v>
      </c>
      <c r="BE20" s="121">
        <v>0</v>
      </c>
      <c r="BF20" s="125">
        <v>86009</v>
      </c>
      <c r="BG20" s="123">
        <v>86009</v>
      </c>
      <c r="BH20" s="122">
        <v>0</v>
      </c>
      <c r="BI20" s="125">
        <v>38151</v>
      </c>
      <c r="BJ20" s="125">
        <v>381026</v>
      </c>
      <c r="BK20" s="125">
        <v>322859</v>
      </c>
      <c r="BL20" s="125">
        <v>184578</v>
      </c>
      <c r="BM20" s="125">
        <v>276479</v>
      </c>
      <c r="BN20" s="124">
        <v>1203093</v>
      </c>
      <c r="BO20" s="127">
        <v>1289102</v>
      </c>
      <c r="BP20" s="121">
        <v>129274</v>
      </c>
      <c r="BQ20" s="125">
        <v>174044</v>
      </c>
      <c r="BR20" s="124">
        <v>303318</v>
      </c>
      <c r="BS20" s="121">
        <v>0</v>
      </c>
      <c r="BT20" s="125">
        <v>892768</v>
      </c>
      <c r="BU20" s="125">
        <v>1223374</v>
      </c>
      <c r="BV20" s="125">
        <v>1294352</v>
      </c>
      <c r="BW20" s="125">
        <v>1080988</v>
      </c>
      <c r="BX20" s="125">
        <v>737075</v>
      </c>
      <c r="BY20" s="124">
        <v>5228557</v>
      </c>
      <c r="BZ20" s="127">
        <v>5531875</v>
      </c>
      <c r="CA20" s="121">
        <v>913346</v>
      </c>
      <c r="CB20" s="125">
        <v>2184497</v>
      </c>
      <c r="CC20" s="124">
        <v>3097843</v>
      </c>
      <c r="CD20" s="121">
        <v>0</v>
      </c>
      <c r="CE20" s="125">
        <v>9194141</v>
      </c>
      <c r="CF20" s="125">
        <v>14586772</v>
      </c>
      <c r="CG20" s="125">
        <v>9984830</v>
      </c>
      <c r="CH20" s="125">
        <v>6120488</v>
      </c>
      <c r="CI20" s="125">
        <v>2408835</v>
      </c>
      <c r="CJ20" s="124">
        <v>42295066</v>
      </c>
      <c r="CK20" s="127">
        <v>45392909</v>
      </c>
      <c r="CL20" s="121">
        <v>833032</v>
      </c>
      <c r="CM20" s="125">
        <v>1826720</v>
      </c>
      <c r="CN20" s="124">
        <v>2659752</v>
      </c>
      <c r="CO20" s="122">
        <v>0</v>
      </c>
      <c r="CP20" s="125">
        <v>7310719</v>
      </c>
      <c r="CQ20" s="125">
        <v>12175684</v>
      </c>
      <c r="CR20" s="125">
        <v>7891350</v>
      </c>
      <c r="CS20" s="125">
        <v>4434069</v>
      </c>
      <c r="CT20" s="125">
        <v>1938100</v>
      </c>
      <c r="CU20" s="124">
        <v>33749922</v>
      </c>
      <c r="CV20" s="127">
        <v>36409674</v>
      </c>
      <c r="CW20" s="121">
        <v>80314</v>
      </c>
      <c r="CX20" s="125">
        <v>357777</v>
      </c>
      <c r="CY20" s="124">
        <v>438091</v>
      </c>
      <c r="CZ20" s="121">
        <v>0</v>
      </c>
      <c r="DA20" s="125">
        <v>1883422</v>
      </c>
      <c r="DB20" s="125">
        <v>2411088</v>
      </c>
      <c r="DC20" s="125">
        <v>2093480</v>
      </c>
      <c r="DD20" s="125">
        <v>1686419</v>
      </c>
      <c r="DE20" s="125">
        <v>470735</v>
      </c>
      <c r="DF20" s="124">
        <v>8545144</v>
      </c>
      <c r="DG20" s="127">
        <v>8983235</v>
      </c>
      <c r="DH20" s="121">
        <v>0</v>
      </c>
      <c r="DI20" s="125">
        <v>12690</v>
      </c>
      <c r="DJ20" s="123">
        <v>12690</v>
      </c>
      <c r="DK20" s="122">
        <v>0</v>
      </c>
      <c r="DL20" s="125">
        <v>1169078</v>
      </c>
      <c r="DM20" s="125">
        <v>2714125</v>
      </c>
      <c r="DN20" s="125">
        <v>5313132</v>
      </c>
      <c r="DO20" s="125">
        <v>4209978</v>
      </c>
      <c r="DP20" s="125">
        <v>4457891</v>
      </c>
      <c r="DQ20" s="124">
        <v>17864204</v>
      </c>
      <c r="DR20" s="127">
        <v>17876894</v>
      </c>
      <c r="DS20" s="121">
        <v>0</v>
      </c>
      <c r="DT20" s="125">
        <v>12690</v>
      </c>
      <c r="DU20" s="124">
        <v>12690</v>
      </c>
      <c r="DV20" s="121">
        <v>0</v>
      </c>
      <c r="DW20" s="125">
        <v>963118</v>
      </c>
      <c r="DX20" s="125">
        <v>2540629</v>
      </c>
      <c r="DY20" s="125">
        <v>5110943</v>
      </c>
      <c r="DZ20" s="125">
        <v>3856887</v>
      </c>
      <c r="EA20" s="125">
        <v>3944198</v>
      </c>
      <c r="EB20" s="124">
        <v>16415775</v>
      </c>
      <c r="EC20" s="127">
        <v>16428465</v>
      </c>
      <c r="ED20" s="121">
        <v>0</v>
      </c>
      <c r="EE20" s="123">
        <v>0</v>
      </c>
      <c r="EF20" s="124">
        <v>0</v>
      </c>
      <c r="EG20" s="121">
        <v>0</v>
      </c>
      <c r="EH20" s="125">
        <v>205960</v>
      </c>
      <c r="EI20" s="125">
        <v>173496</v>
      </c>
      <c r="EJ20" s="125">
        <v>202189</v>
      </c>
      <c r="EK20" s="125">
        <v>353091</v>
      </c>
      <c r="EL20" s="125">
        <v>513693</v>
      </c>
      <c r="EM20" s="123">
        <v>1448429</v>
      </c>
      <c r="EN20" s="127">
        <v>1448429</v>
      </c>
      <c r="EO20" s="121">
        <v>0</v>
      </c>
      <c r="EP20" s="125">
        <v>0</v>
      </c>
      <c r="EQ20" s="123">
        <v>0</v>
      </c>
      <c r="ER20" s="122">
        <v>0</v>
      </c>
      <c r="ES20" s="125">
        <v>0</v>
      </c>
      <c r="ET20" s="125">
        <v>0</v>
      </c>
      <c r="EU20" s="125">
        <v>0</v>
      </c>
      <c r="EV20" s="125">
        <v>0</v>
      </c>
      <c r="EW20" s="125">
        <v>0</v>
      </c>
      <c r="EX20" s="124">
        <v>0</v>
      </c>
      <c r="EY20" s="127">
        <v>0</v>
      </c>
      <c r="EZ20" s="121">
        <v>579360</v>
      </c>
      <c r="FA20" s="125">
        <v>923212</v>
      </c>
      <c r="FB20" s="124">
        <v>1502572</v>
      </c>
      <c r="FC20" s="121">
        <v>0</v>
      </c>
      <c r="FD20" s="125">
        <v>1208432</v>
      </c>
      <c r="FE20" s="125">
        <v>3272297</v>
      </c>
      <c r="FF20" s="125">
        <v>2665266</v>
      </c>
      <c r="FG20" s="125">
        <v>2415236</v>
      </c>
      <c r="FH20" s="125">
        <v>1541277</v>
      </c>
      <c r="FI20" s="124">
        <v>11102508</v>
      </c>
      <c r="FJ20" s="127">
        <v>12605080</v>
      </c>
      <c r="FK20" s="126">
        <v>181200</v>
      </c>
      <c r="FL20" s="125">
        <v>512722</v>
      </c>
      <c r="FM20" s="123">
        <v>693922</v>
      </c>
      <c r="FN20" s="122">
        <v>0</v>
      </c>
      <c r="FO20" s="125">
        <v>577322</v>
      </c>
      <c r="FP20" s="125">
        <v>2985809</v>
      </c>
      <c r="FQ20" s="125">
        <v>2506758</v>
      </c>
      <c r="FR20" s="125">
        <v>2218079</v>
      </c>
      <c r="FS20" s="125">
        <v>1493847</v>
      </c>
      <c r="FT20" s="124">
        <v>9781815</v>
      </c>
      <c r="FU20" s="371">
        <v>10475737</v>
      </c>
      <c r="FV20" s="126">
        <v>15660</v>
      </c>
      <c r="FW20" s="125">
        <v>0</v>
      </c>
      <c r="FX20" s="123">
        <v>15660</v>
      </c>
      <c r="FY20" s="122">
        <v>0</v>
      </c>
      <c r="FZ20" s="125">
        <v>109310</v>
      </c>
      <c r="GA20" s="125">
        <v>20988</v>
      </c>
      <c r="GB20" s="125">
        <v>13608</v>
      </c>
      <c r="GC20" s="125">
        <v>56757</v>
      </c>
      <c r="GD20" s="125">
        <v>47430</v>
      </c>
      <c r="GE20" s="124">
        <v>248093</v>
      </c>
      <c r="GF20" s="127">
        <v>263753</v>
      </c>
      <c r="GG20" s="121">
        <v>382500</v>
      </c>
      <c r="GH20" s="125">
        <v>410490</v>
      </c>
      <c r="GI20" s="124">
        <v>792990</v>
      </c>
      <c r="GJ20" s="121">
        <v>0</v>
      </c>
      <c r="GK20" s="125">
        <v>521800</v>
      </c>
      <c r="GL20" s="125">
        <v>265500</v>
      </c>
      <c r="GM20" s="125">
        <v>144900</v>
      </c>
      <c r="GN20" s="125">
        <v>140400</v>
      </c>
      <c r="GO20" s="125">
        <v>0</v>
      </c>
      <c r="GP20" s="123">
        <v>1072600</v>
      </c>
      <c r="GQ20" s="127">
        <v>1865590</v>
      </c>
      <c r="GR20" s="121">
        <v>1078730</v>
      </c>
      <c r="GS20" s="125">
        <v>1967968</v>
      </c>
      <c r="GT20" s="123">
        <v>3046698</v>
      </c>
      <c r="GU20" s="122">
        <v>0</v>
      </c>
      <c r="GV20" s="125">
        <v>6751860</v>
      </c>
      <c r="GW20" s="125">
        <v>6771964</v>
      </c>
      <c r="GX20" s="125">
        <v>7858949</v>
      </c>
      <c r="GY20" s="125">
        <v>8802567</v>
      </c>
      <c r="GZ20" s="125">
        <v>4306192</v>
      </c>
      <c r="HA20" s="124">
        <v>34491532</v>
      </c>
      <c r="HB20" s="120">
        <v>37538230</v>
      </c>
      <c r="HC20" s="126">
        <v>467692</v>
      </c>
      <c r="HD20" s="125">
        <v>793796</v>
      </c>
      <c r="HE20" s="124">
        <v>1261488</v>
      </c>
      <c r="HF20" s="121">
        <v>0</v>
      </c>
      <c r="HG20" s="125">
        <v>4196349</v>
      </c>
      <c r="HH20" s="125">
        <v>5390061</v>
      </c>
      <c r="HI20" s="125">
        <v>3614436</v>
      </c>
      <c r="HJ20" s="125">
        <v>2133815</v>
      </c>
      <c r="HK20" s="125">
        <v>1378708</v>
      </c>
      <c r="HL20" s="123">
        <v>16713369</v>
      </c>
      <c r="HM20" s="127">
        <v>17974857</v>
      </c>
    </row>
    <row r="21" spans="1:221" ht="18.75" customHeight="1" x14ac:dyDescent="0.15">
      <c r="A21" s="66" t="s">
        <v>17</v>
      </c>
      <c r="B21" s="121">
        <v>3322020</v>
      </c>
      <c r="C21" s="125">
        <v>8833267</v>
      </c>
      <c r="D21" s="124">
        <v>12155287</v>
      </c>
      <c r="E21" s="120">
        <v>0</v>
      </c>
      <c r="F21" s="125">
        <v>81150570</v>
      </c>
      <c r="G21" s="125">
        <v>101204802</v>
      </c>
      <c r="H21" s="125">
        <v>86130310</v>
      </c>
      <c r="I21" s="125">
        <v>76172429</v>
      </c>
      <c r="J21" s="125">
        <v>72311707</v>
      </c>
      <c r="K21" s="120">
        <v>416969818</v>
      </c>
      <c r="L21" s="127">
        <v>429125105</v>
      </c>
      <c r="M21" s="121">
        <v>373359</v>
      </c>
      <c r="N21" s="125">
        <v>1457053</v>
      </c>
      <c r="O21" s="124">
        <v>1830412</v>
      </c>
      <c r="P21" s="121">
        <v>0</v>
      </c>
      <c r="Q21" s="125">
        <v>14027797</v>
      </c>
      <c r="R21" s="125">
        <v>20040649</v>
      </c>
      <c r="S21" s="125">
        <v>19263820</v>
      </c>
      <c r="T21" s="125">
        <v>20469914</v>
      </c>
      <c r="U21" s="125">
        <v>25648377</v>
      </c>
      <c r="V21" s="124">
        <v>99450557</v>
      </c>
      <c r="W21" s="127">
        <v>101280969</v>
      </c>
      <c r="X21" s="121">
        <v>11952</v>
      </c>
      <c r="Y21" s="125">
        <v>39490</v>
      </c>
      <c r="Z21" s="124">
        <v>51442</v>
      </c>
      <c r="AA21" s="121">
        <v>0</v>
      </c>
      <c r="AB21" s="125">
        <v>7758146</v>
      </c>
      <c r="AC21" s="125">
        <v>10615549</v>
      </c>
      <c r="AD21" s="125">
        <v>10440901</v>
      </c>
      <c r="AE21" s="125">
        <v>10578584</v>
      </c>
      <c r="AF21" s="125">
        <v>12529544</v>
      </c>
      <c r="AG21" s="124">
        <v>51922724</v>
      </c>
      <c r="AH21" s="127">
        <v>51974166</v>
      </c>
      <c r="AI21" s="121">
        <v>0</v>
      </c>
      <c r="AJ21" s="125">
        <v>0</v>
      </c>
      <c r="AK21" s="124">
        <v>0</v>
      </c>
      <c r="AL21" s="121">
        <v>0</v>
      </c>
      <c r="AM21" s="125">
        <v>48971</v>
      </c>
      <c r="AN21" s="125">
        <v>204320</v>
      </c>
      <c r="AO21" s="125">
        <v>420265</v>
      </c>
      <c r="AP21" s="125">
        <v>1191632</v>
      </c>
      <c r="AQ21" s="125">
        <v>2699720</v>
      </c>
      <c r="AR21" s="124">
        <v>4564908</v>
      </c>
      <c r="AS21" s="127">
        <v>4564908</v>
      </c>
      <c r="AT21" s="121">
        <v>199409</v>
      </c>
      <c r="AU21" s="125">
        <v>990628</v>
      </c>
      <c r="AV21" s="124">
        <v>1190037</v>
      </c>
      <c r="AW21" s="121">
        <v>0</v>
      </c>
      <c r="AX21" s="125">
        <v>3792916</v>
      </c>
      <c r="AY21" s="125">
        <v>6719708</v>
      </c>
      <c r="AZ21" s="125">
        <v>5579384</v>
      </c>
      <c r="BA21" s="125">
        <v>5831837</v>
      </c>
      <c r="BB21" s="125">
        <v>7610886</v>
      </c>
      <c r="BC21" s="124">
        <v>29534731</v>
      </c>
      <c r="BD21" s="127">
        <v>30724768</v>
      </c>
      <c r="BE21" s="121">
        <v>0</v>
      </c>
      <c r="BF21" s="125">
        <v>253183</v>
      </c>
      <c r="BG21" s="123">
        <v>253183</v>
      </c>
      <c r="BH21" s="122">
        <v>0</v>
      </c>
      <c r="BI21" s="125">
        <v>432064</v>
      </c>
      <c r="BJ21" s="125">
        <v>586053</v>
      </c>
      <c r="BK21" s="125">
        <v>407698</v>
      </c>
      <c r="BL21" s="125">
        <v>656743</v>
      </c>
      <c r="BM21" s="125">
        <v>346906</v>
      </c>
      <c r="BN21" s="124">
        <v>2429464</v>
      </c>
      <c r="BO21" s="127">
        <v>2682647</v>
      </c>
      <c r="BP21" s="121">
        <v>161998</v>
      </c>
      <c r="BQ21" s="125">
        <v>173752</v>
      </c>
      <c r="BR21" s="124">
        <v>335750</v>
      </c>
      <c r="BS21" s="121">
        <v>0</v>
      </c>
      <c r="BT21" s="125">
        <v>1995700</v>
      </c>
      <c r="BU21" s="125">
        <v>1915019</v>
      </c>
      <c r="BV21" s="125">
        <v>2415572</v>
      </c>
      <c r="BW21" s="125">
        <v>2211118</v>
      </c>
      <c r="BX21" s="125">
        <v>2461321</v>
      </c>
      <c r="BY21" s="124">
        <v>10998730</v>
      </c>
      <c r="BZ21" s="127">
        <v>11334480</v>
      </c>
      <c r="CA21" s="121">
        <v>870403</v>
      </c>
      <c r="CB21" s="125">
        <v>2874515</v>
      </c>
      <c r="CC21" s="124">
        <v>3744918</v>
      </c>
      <c r="CD21" s="121">
        <v>0</v>
      </c>
      <c r="CE21" s="125">
        <v>31739543</v>
      </c>
      <c r="CF21" s="125">
        <v>40902436</v>
      </c>
      <c r="CG21" s="125">
        <v>31246630</v>
      </c>
      <c r="CH21" s="125">
        <v>20266026</v>
      </c>
      <c r="CI21" s="125">
        <v>13656607</v>
      </c>
      <c r="CJ21" s="124">
        <v>137811242</v>
      </c>
      <c r="CK21" s="127">
        <v>141556160</v>
      </c>
      <c r="CL21" s="121">
        <v>0</v>
      </c>
      <c r="CM21" s="125">
        <v>34725</v>
      </c>
      <c r="CN21" s="124">
        <v>34725</v>
      </c>
      <c r="CO21" s="122">
        <v>0</v>
      </c>
      <c r="CP21" s="125">
        <v>19663952</v>
      </c>
      <c r="CQ21" s="125">
        <v>26008051</v>
      </c>
      <c r="CR21" s="125">
        <v>20617579</v>
      </c>
      <c r="CS21" s="125">
        <v>14210211</v>
      </c>
      <c r="CT21" s="125">
        <v>10958521</v>
      </c>
      <c r="CU21" s="124">
        <v>91458314</v>
      </c>
      <c r="CV21" s="127">
        <v>91493039</v>
      </c>
      <c r="CW21" s="121">
        <v>870403</v>
      </c>
      <c r="CX21" s="125">
        <v>2839790</v>
      </c>
      <c r="CY21" s="124">
        <v>3710193</v>
      </c>
      <c r="CZ21" s="121">
        <v>0</v>
      </c>
      <c r="DA21" s="125">
        <v>12075591</v>
      </c>
      <c r="DB21" s="125">
        <v>14894385</v>
      </c>
      <c r="DC21" s="125">
        <v>10629051</v>
      </c>
      <c r="DD21" s="125">
        <v>6055815</v>
      </c>
      <c r="DE21" s="125">
        <v>2698086</v>
      </c>
      <c r="DF21" s="124">
        <v>46352928</v>
      </c>
      <c r="DG21" s="127">
        <v>50063121</v>
      </c>
      <c r="DH21" s="121">
        <v>112858</v>
      </c>
      <c r="DI21" s="125">
        <v>28609</v>
      </c>
      <c r="DJ21" s="123">
        <v>141467</v>
      </c>
      <c r="DK21" s="122">
        <v>0</v>
      </c>
      <c r="DL21" s="125">
        <v>1802384</v>
      </c>
      <c r="DM21" s="125">
        <v>5548136</v>
      </c>
      <c r="DN21" s="125">
        <v>6540279</v>
      </c>
      <c r="DO21" s="125">
        <v>5252434</v>
      </c>
      <c r="DP21" s="125">
        <v>4541810</v>
      </c>
      <c r="DQ21" s="124">
        <v>23685043</v>
      </c>
      <c r="DR21" s="127">
        <v>23826510</v>
      </c>
      <c r="DS21" s="121">
        <v>83392</v>
      </c>
      <c r="DT21" s="125">
        <v>28609</v>
      </c>
      <c r="DU21" s="124">
        <v>112001</v>
      </c>
      <c r="DV21" s="121">
        <v>0</v>
      </c>
      <c r="DW21" s="125">
        <v>1343724</v>
      </c>
      <c r="DX21" s="125">
        <v>4730021</v>
      </c>
      <c r="DY21" s="125">
        <v>5626943</v>
      </c>
      <c r="DZ21" s="125">
        <v>4620263</v>
      </c>
      <c r="EA21" s="125">
        <v>3764773</v>
      </c>
      <c r="EB21" s="124">
        <v>20085724</v>
      </c>
      <c r="EC21" s="127">
        <v>20197725</v>
      </c>
      <c r="ED21" s="121">
        <v>29466</v>
      </c>
      <c r="EE21" s="123">
        <v>0</v>
      </c>
      <c r="EF21" s="124">
        <v>29466</v>
      </c>
      <c r="EG21" s="121">
        <v>0</v>
      </c>
      <c r="EH21" s="125">
        <v>458660</v>
      </c>
      <c r="EI21" s="125">
        <v>818115</v>
      </c>
      <c r="EJ21" s="125">
        <v>913336</v>
      </c>
      <c r="EK21" s="125">
        <v>632171</v>
      </c>
      <c r="EL21" s="125">
        <v>777037</v>
      </c>
      <c r="EM21" s="123">
        <v>3599319</v>
      </c>
      <c r="EN21" s="127">
        <v>3628785</v>
      </c>
      <c r="EO21" s="121">
        <v>0</v>
      </c>
      <c r="EP21" s="125">
        <v>0</v>
      </c>
      <c r="EQ21" s="123">
        <v>0</v>
      </c>
      <c r="ER21" s="122">
        <v>0</v>
      </c>
      <c r="ES21" s="125">
        <v>0</v>
      </c>
      <c r="ET21" s="125">
        <v>0</v>
      </c>
      <c r="EU21" s="125">
        <v>0</v>
      </c>
      <c r="EV21" s="125">
        <v>0</v>
      </c>
      <c r="EW21" s="125">
        <v>0</v>
      </c>
      <c r="EX21" s="124">
        <v>0</v>
      </c>
      <c r="EY21" s="127">
        <v>0</v>
      </c>
      <c r="EZ21" s="121">
        <v>405184</v>
      </c>
      <c r="FA21" s="125">
        <v>1318356</v>
      </c>
      <c r="FB21" s="124">
        <v>1723540</v>
      </c>
      <c r="FC21" s="121">
        <v>0</v>
      </c>
      <c r="FD21" s="125">
        <v>4052127</v>
      </c>
      <c r="FE21" s="125">
        <v>8204145</v>
      </c>
      <c r="FF21" s="125">
        <v>6074065</v>
      </c>
      <c r="FG21" s="125">
        <v>5438710</v>
      </c>
      <c r="FH21" s="125">
        <v>5562799</v>
      </c>
      <c r="FI21" s="124">
        <v>29331846</v>
      </c>
      <c r="FJ21" s="127">
        <v>31055386</v>
      </c>
      <c r="FK21" s="126">
        <v>172966</v>
      </c>
      <c r="FL21" s="125">
        <v>946421</v>
      </c>
      <c r="FM21" s="123">
        <v>1119387</v>
      </c>
      <c r="FN21" s="122">
        <v>0</v>
      </c>
      <c r="FO21" s="125">
        <v>2456392</v>
      </c>
      <c r="FP21" s="125">
        <v>6964051</v>
      </c>
      <c r="FQ21" s="125">
        <v>5758481</v>
      </c>
      <c r="FR21" s="125">
        <v>4701666</v>
      </c>
      <c r="FS21" s="125">
        <v>5260086</v>
      </c>
      <c r="FT21" s="124">
        <v>25140676</v>
      </c>
      <c r="FU21" s="371">
        <v>26260063</v>
      </c>
      <c r="FV21" s="126">
        <v>25758</v>
      </c>
      <c r="FW21" s="125">
        <v>55207</v>
      </c>
      <c r="FX21" s="123">
        <v>80965</v>
      </c>
      <c r="FY21" s="122">
        <v>0</v>
      </c>
      <c r="FZ21" s="125">
        <v>126324</v>
      </c>
      <c r="GA21" s="125">
        <v>199378</v>
      </c>
      <c r="GB21" s="125">
        <v>135764</v>
      </c>
      <c r="GC21" s="125">
        <v>265662</v>
      </c>
      <c r="GD21" s="125">
        <v>99763</v>
      </c>
      <c r="GE21" s="124">
        <v>826891</v>
      </c>
      <c r="GF21" s="127">
        <v>907856</v>
      </c>
      <c r="GG21" s="121">
        <v>206460</v>
      </c>
      <c r="GH21" s="125">
        <v>316728</v>
      </c>
      <c r="GI21" s="124">
        <v>523188</v>
      </c>
      <c r="GJ21" s="121">
        <v>0</v>
      </c>
      <c r="GK21" s="125">
        <v>1469411</v>
      </c>
      <c r="GL21" s="125">
        <v>1040716</v>
      </c>
      <c r="GM21" s="125">
        <v>179820</v>
      </c>
      <c r="GN21" s="125">
        <v>471382</v>
      </c>
      <c r="GO21" s="125">
        <v>202950</v>
      </c>
      <c r="GP21" s="123">
        <v>3364279</v>
      </c>
      <c r="GQ21" s="127">
        <v>3887467</v>
      </c>
      <c r="GR21" s="121">
        <v>1014714</v>
      </c>
      <c r="GS21" s="125">
        <v>1993497</v>
      </c>
      <c r="GT21" s="123">
        <v>3008211</v>
      </c>
      <c r="GU21" s="122">
        <v>0</v>
      </c>
      <c r="GV21" s="125">
        <v>17668067</v>
      </c>
      <c r="GW21" s="125">
        <v>13943836</v>
      </c>
      <c r="GX21" s="125">
        <v>14498733</v>
      </c>
      <c r="GY21" s="125">
        <v>19373042</v>
      </c>
      <c r="GZ21" s="125">
        <v>19135569</v>
      </c>
      <c r="HA21" s="124">
        <v>84619247</v>
      </c>
      <c r="HB21" s="120">
        <v>87627458</v>
      </c>
      <c r="HC21" s="126">
        <v>545502</v>
      </c>
      <c r="HD21" s="125">
        <v>1161237</v>
      </c>
      <c r="HE21" s="124">
        <v>1706739</v>
      </c>
      <c r="HF21" s="121">
        <v>0</v>
      </c>
      <c r="HG21" s="125">
        <v>11860652</v>
      </c>
      <c r="HH21" s="125">
        <v>12565600</v>
      </c>
      <c r="HI21" s="125">
        <v>8506783</v>
      </c>
      <c r="HJ21" s="125">
        <v>5372303</v>
      </c>
      <c r="HK21" s="125">
        <v>3766545</v>
      </c>
      <c r="HL21" s="123">
        <v>42071883</v>
      </c>
      <c r="HM21" s="127">
        <v>43778622</v>
      </c>
    </row>
    <row r="22" spans="1:221" ht="18.75" customHeight="1" x14ac:dyDescent="0.15">
      <c r="A22" s="66" t="s">
        <v>18</v>
      </c>
      <c r="B22" s="121">
        <v>5066911</v>
      </c>
      <c r="C22" s="125">
        <v>9281167</v>
      </c>
      <c r="D22" s="124">
        <v>14348078</v>
      </c>
      <c r="E22" s="120">
        <v>0</v>
      </c>
      <c r="F22" s="125">
        <v>88096265</v>
      </c>
      <c r="G22" s="125">
        <v>110728382</v>
      </c>
      <c r="H22" s="125">
        <v>98839668</v>
      </c>
      <c r="I22" s="125">
        <v>87492527</v>
      </c>
      <c r="J22" s="125">
        <v>76411191</v>
      </c>
      <c r="K22" s="120">
        <v>461568033</v>
      </c>
      <c r="L22" s="127">
        <v>475916111</v>
      </c>
      <c r="M22" s="121">
        <v>952126</v>
      </c>
      <c r="N22" s="125">
        <v>2405122</v>
      </c>
      <c r="O22" s="124">
        <v>3357248</v>
      </c>
      <c r="P22" s="121">
        <v>0</v>
      </c>
      <c r="Q22" s="125">
        <v>17825681</v>
      </c>
      <c r="R22" s="125">
        <v>25690424</v>
      </c>
      <c r="S22" s="125">
        <v>26254895</v>
      </c>
      <c r="T22" s="125">
        <v>28739873</v>
      </c>
      <c r="U22" s="125">
        <v>37161450</v>
      </c>
      <c r="V22" s="124">
        <v>135672323</v>
      </c>
      <c r="W22" s="127">
        <v>139029571</v>
      </c>
      <c r="X22" s="121">
        <v>0</v>
      </c>
      <c r="Y22" s="125">
        <v>24713</v>
      </c>
      <c r="Z22" s="124">
        <v>24713</v>
      </c>
      <c r="AA22" s="121">
        <v>0</v>
      </c>
      <c r="AB22" s="125">
        <v>10520480</v>
      </c>
      <c r="AC22" s="125">
        <v>15227826</v>
      </c>
      <c r="AD22" s="125">
        <v>17638479</v>
      </c>
      <c r="AE22" s="125">
        <v>17583761</v>
      </c>
      <c r="AF22" s="125">
        <v>21663158</v>
      </c>
      <c r="AG22" s="124">
        <v>82633704</v>
      </c>
      <c r="AH22" s="127">
        <v>82658417</v>
      </c>
      <c r="AI22" s="121">
        <v>0</v>
      </c>
      <c r="AJ22" s="125">
        <v>0</v>
      </c>
      <c r="AK22" s="124">
        <v>0</v>
      </c>
      <c r="AL22" s="121">
        <v>0</v>
      </c>
      <c r="AM22" s="125">
        <v>12741</v>
      </c>
      <c r="AN22" s="125">
        <v>626209</v>
      </c>
      <c r="AO22" s="125">
        <v>716926</v>
      </c>
      <c r="AP22" s="125">
        <v>2286462</v>
      </c>
      <c r="AQ22" s="125">
        <v>5529612</v>
      </c>
      <c r="AR22" s="124">
        <v>9171950</v>
      </c>
      <c r="AS22" s="127">
        <v>9171950</v>
      </c>
      <c r="AT22" s="121">
        <v>611467</v>
      </c>
      <c r="AU22" s="125">
        <v>1983731</v>
      </c>
      <c r="AV22" s="124">
        <v>2595198</v>
      </c>
      <c r="AW22" s="121">
        <v>0</v>
      </c>
      <c r="AX22" s="125">
        <v>4893931</v>
      </c>
      <c r="AY22" s="125">
        <v>6752846</v>
      </c>
      <c r="AZ22" s="125">
        <v>5012550</v>
      </c>
      <c r="BA22" s="125">
        <v>5510064</v>
      </c>
      <c r="BB22" s="125">
        <v>7221766</v>
      </c>
      <c r="BC22" s="124">
        <v>29391157</v>
      </c>
      <c r="BD22" s="127">
        <v>31986355</v>
      </c>
      <c r="BE22" s="121">
        <v>0</v>
      </c>
      <c r="BF22" s="125">
        <v>82736</v>
      </c>
      <c r="BG22" s="123">
        <v>82736</v>
      </c>
      <c r="BH22" s="122">
        <v>0</v>
      </c>
      <c r="BI22" s="125">
        <v>317345</v>
      </c>
      <c r="BJ22" s="125">
        <v>604272</v>
      </c>
      <c r="BK22" s="125">
        <v>396355</v>
      </c>
      <c r="BL22" s="125">
        <v>433016</v>
      </c>
      <c r="BM22" s="125">
        <v>408437</v>
      </c>
      <c r="BN22" s="124">
        <v>2159425</v>
      </c>
      <c r="BO22" s="127">
        <v>2242161</v>
      </c>
      <c r="BP22" s="121">
        <v>340659</v>
      </c>
      <c r="BQ22" s="125">
        <v>313942</v>
      </c>
      <c r="BR22" s="124">
        <v>654601</v>
      </c>
      <c r="BS22" s="121">
        <v>0</v>
      </c>
      <c r="BT22" s="125">
        <v>2081184</v>
      </c>
      <c r="BU22" s="125">
        <v>2479271</v>
      </c>
      <c r="BV22" s="125">
        <v>2490585</v>
      </c>
      <c r="BW22" s="125">
        <v>2926570</v>
      </c>
      <c r="BX22" s="125">
        <v>2338477</v>
      </c>
      <c r="BY22" s="124">
        <v>12316087</v>
      </c>
      <c r="BZ22" s="127">
        <v>12970688</v>
      </c>
      <c r="CA22" s="121">
        <v>380430</v>
      </c>
      <c r="CB22" s="125">
        <v>1152653</v>
      </c>
      <c r="CC22" s="124">
        <v>1533083</v>
      </c>
      <c r="CD22" s="121">
        <v>0</v>
      </c>
      <c r="CE22" s="125">
        <v>34402854</v>
      </c>
      <c r="CF22" s="125">
        <v>45336589</v>
      </c>
      <c r="CG22" s="125">
        <v>35114297</v>
      </c>
      <c r="CH22" s="125">
        <v>23613625</v>
      </c>
      <c r="CI22" s="125">
        <v>12424331</v>
      </c>
      <c r="CJ22" s="124">
        <v>150891696</v>
      </c>
      <c r="CK22" s="127">
        <v>152424779</v>
      </c>
      <c r="CL22" s="121">
        <v>0</v>
      </c>
      <c r="CM22" s="125">
        <v>33903</v>
      </c>
      <c r="CN22" s="124">
        <v>33903</v>
      </c>
      <c r="CO22" s="122">
        <v>0</v>
      </c>
      <c r="CP22" s="125">
        <v>28110898</v>
      </c>
      <c r="CQ22" s="125">
        <v>33658993</v>
      </c>
      <c r="CR22" s="125">
        <v>28375628</v>
      </c>
      <c r="CS22" s="125">
        <v>18682627</v>
      </c>
      <c r="CT22" s="125">
        <v>10165342</v>
      </c>
      <c r="CU22" s="124">
        <v>118993488</v>
      </c>
      <c r="CV22" s="127">
        <v>119027391</v>
      </c>
      <c r="CW22" s="121">
        <v>380430</v>
      </c>
      <c r="CX22" s="125">
        <v>1118750</v>
      </c>
      <c r="CY22" s="124">
        <v>1499180</v>
      </c>
      <c r="CZ22" s="121">
        <v>0</v>
      </c>
      <c r="DA22" s="125">
        <v>6291956</v>
      </c>
      <c r="DB22" s="125">
        <v>11677596</v>
      </c>
      <c r="DC22" s="125">
        <v>6738669</v>
      </c>
      <c r="DD22" s="125">
        <v>4930998</v>
      </c>
      <c r="DE22" s="125">
        <v>2258989</v>
      </c>
      <c r="DF22" s="124">
        <v>31898208</v>
      </c>
      <c r="DG22" s="127">
        <v>33397388</v>
      </c>
      <c r="DH22" s="121">
        <v>33836</v>
      </c>
      <c r="DI22" s="125">
        <v>170128</v>
      </c>
      <c r="DJ22" s="123">
        <v>203964</v>
      </c>
      <c r="DK22" s="122">
        <v>0</v>
      </c>
      <c r="DL22" s="125">
        <v>2463560</v>
      </c>
      <c r="DM22" s="125">
        <v>5229986</v>
      </c>
      <c r="DN22" s="125">
        <v>9353548</v>
      </c>
      <c r="DO22" s="125">
        <v>7359837</v>
      </c>
      <c r="DP22" s="125">
        <v>6410955</v>
      </c>
      <c r="DQ22" s="124">
        <v>30817886</v>
      </c>
      <c r="DR22" s="127">
        <v>31021850</v>
      </c>
      <c r="DS22" s="121">
        <v>33836</v>
      </c>
      <c r="DT22" s="125">
        <v>170128</v>
      </c>
      <c r="DU22" s="124">
        <v>203964</v>
      </c>
      <c r="DV22" s="121">
        <v>0</v>
      </c>
      <c r="DW22" s="125">
        <v>2269784</v>
      </c>
      <c r="DX22" s="125">
        <v>4686179</v>
      </c>
      <c r="DY22" s="125">
        <v>7966040</v>
      </c>
      <c r="DZ22" s="125">
        <v>6194004</v>
      </c>
      <c r="EA22" s="125">
        <v>5490914</v>
      </c>
      <c r="EB22" s="124">
        <v>26606921</v>
      </c>
      <c r="EC22" s="127">
        <v>26810885</v>
      </c>
      <c r="ED22" s="121">
        <v>0</v>
      </c>
      <c r="EE22" s="123">
        <v>0</v>
      </c>
      <c r="EF22" s="124">
        <v>0</v>
      </c>
      <c r="EG22" s="121">
        <v>0</v>
      </c>
      <c r="EH22" s="125">
        <v>193776</v>
      </c>
      <c r="EI22" s="125">
        <v>543807</v>
      </c>
      <c r="EJ22" s="125">
        <v>1387508</v>
      </c>
      <c r="EK22" s="125">
        <v>1165833</v>
      </c>
      <c r="EL22" s="125">
        <v>920041</v>
      </c>
      <c r="EM22" s="123">
        <v>4210965</v>
      </c>
      <c r="EN22" s="127">
        <v>4210965</v>
      </c>
      <c r="EO22" s="121">
        <v>0</v>
      </c>
      <c r="EP22" s="125">
        <v>0</v>
      </c>
      <c r="EQ22" s="123">
        <v>0</v>
      </c>
      <c r="ER22" s="122">
        <v>0</v>
      </c>
      <c r="ES22" s="125">
        <v>0</v>
      </c>
      <c r="ET22" s="125">
        <v>0</v>
      </c>
      <c r="EU22" s="125">
        <v>0</v>
      </c>
      <c r="EV22" s="125">
        <v>0</v>
      </c>
      <c r="EW22" s="125">
        <v>0</v>
      </c>
      <c r="EX22" s="124">
        <v>0</v>
      </c>
      <c r="EY22" s="127">
        <v>0</v>
      </c>
      <c r="EZ22" s="121">
        <v>1308667</v>
      </c>
      <c r="FA22" s="125">
        <v>2186242</v>
      </c>
      <c r="FB22" s="124">
        <v>3494909</v>
      </c>
      <c r="FC22" s="121">
        <v>0</v>
      </c>
      <c r="FD22" s="125">
        <v>5161708</v>
      </c>
      <c r="FE22" s="125">
        <v>8788805</v>
      </c>
      <c r="FF22" s="125">
        <v>7874810</v>
      </c>
      <c r="FG22" s="125">
        <v>7094505</v>
      </c>
      <c r="FH22" s="125">
        <v>6059032</v>
      </c>
      <c r="FI22" s="124">
        <v>34978860</v>
      </c>
      <c r="FJ22" s="127">
        <v>38473769</v>
      </c>
      <c r="FK22" s="126">
        <v>640688</v>
      </c>
      <c r="FL22" s="125">
        <v>1682521</v>
      </c>
      <c r="FM22" s="123">
        <v>2323209</v>
      </c>
      <c r="FN22" s="122">
        <v>0</v>
      </c>
      <c r="FO22" s="125">
        <v>3815468</v>
      </c>
      <c r="FP22" s="125">
        <v>8445989</v>
      </c>
      <c r="FQ22" s="125">
        <v>7081867</v>
      </c>
      <c r="FR22" s="125">
        <v>6727702</v>
      </c>
      <c r="FS22" s="125">
        <v>5932478</v>
      </c>
      <c r="FT22" s="124">
        <v>32003504</v>
      </c>
      <c r="FU22" s="371">
        <v>34326713</v>
      </c>
      <c r="FV22" s="126">
        <v>134179</v>
      </c>
      <c r="FW22" s="125">
        <v>133868</v>
      </c>
      <c r="FX22" s="123">
        <v>268047</v>
      </c>
      <c r="FY22" s="122">
        <v>0</v>
      </c>
      <c r="FZ22" s="125">
        <v>259157</v>
      </c>
      <c r="GA22" s="125">
        <v>191316</v>
      </c>
      <c r="GB22" s="125">
        <v>288107</v>
      </c>
      <c r="GC22" s="125">
        <v>186203</v>
      </c>
      <c r="GD22" s="125">
        <v>70754</v>
      </c>
      <c r="GE22" s="124">
        <v>995537</v>
      </c>
      <c r="GF22" s="127">
        <v>1263584</v>
      </c>
      <c r="GG22" s="121">
        <v>533800</v>
      </c>
      <c r="GH22" s="125">
        <v>369853</v>
      </c>
      <c r="GI22" s="124">
        <v>903653</v>
      </c>
      <c r="GJ22" s="121">
        <v>0</v>
      </c>
      <c r="GK22" s="125">
        <v>1087083</v>
      </c>
      <c r="GL22" s="125">
        <v>151500</v>
      </c>
      <c r="GM22" s="125">
        <v>504836</v>
      </c>
      <c r="GN22" s="125">
        <v>180600</v>
      </c>
      <c r="GO22" s="125">
        <v>55800</v>
      </c>
      <c r="GP22" s="123">
        <v>1979819</v>
      </c>
      <c r="GQ22" s="127">
        <v>2883472</v>
      </c>
      <c r="GR22" s="121">
        <v>1568191</v>
      </c>
      <c r="GS22" s="125">
        <v>1775405</v>
      </c>
      <c r="GT22" s="123">
        <v>3343596</v>
      </c>
      <c r="GU22" s="122">
        <v>0</v>
      </c>
      <c r="GV22" s="125">
        <v>14161876</v>
      </c>
      <c r="GW22" s="125">
        <v>11379534</v>
      </c>
      <c r="GX22" s="125">
        <v>9344497</v>
      </c>
      <c r="GY22" s="125">
        <v>13167586</v>
      </c>
      <c r="GZ22" s="125">
        <v>9803629</v>
      </c>
      <c r="HA22" s="124">
        <v>57857122</v>
      </c>
      <c r="HB22" s="120">
        <v>61200718</v>
      </c>
      <c r="HC22" s="126">
        <v>823661</v>
      </c>
      <c r="HD22" s="125">
        <v>1591617</v>
      </c>
      <c r="HE22" s="124">
        <v>2415278</v>
      </c>
      <c r="HF22" s="121">
        <v>0</v>
      </c>
      <c r="HG22" s="125">
        <v>14080586</v>
      </c>
      <c r="HH22" s="125">
        <v>14303044</v>
      </c>
      <c r="HI22" s="125">
        <v>10897621</v>
      </c>
      <c r="HJ22" s="125">
        <v>7517101</v>
      </c>
      <c r="HK22" s="125">
        <v>4551794</v>
      </c>
      <c r="HL22" s="123">
        <v>51350146</v>
      </c>
      <c r="HM22" s="127">
        <v>53765424</v>
      </c>
    </row>
    <row r="23" spans="1:221" ht="18.75" customHeight="1" x14ac:dyDescent="0.15">
      <c r="A23" s="66" t="s">
        <v>19</v>
      </c>
      <c r="B23" s="121">
        <v>7723915</v>
      </c>
      <c r="C23" s="125">
        <v>21104146</v>
      </c>
      <c r="D23" s="124">
        <v>28828061</v>
      </c>
      <c r="E23" s="120">
        <v>0</v>
      </c>
      <c r="F23" s="125">
        <v>104084428</v>
      </c>
      <c r="G23" s="125">
        <v>139941546</v>
      </c>
      <c r="H23" s="125">
        <v>116255820</v>
      </c>
      <c r="I23" s="125">
        <v>102060199</v>
      </c>
      <c r="J23" s="125">
        <v>72504318</v>
      </c>
      <c r="K23" s="120">
        <v>534846311</v>
      </c>
      <c r="L23" s="127">
        <v>563674372</v>
      </c>
      <c r="M23" s="121">
        <v>2107817</v>
      </c>
      <c r="N23" s="125">
        <v>4773378</v>
      </c>
      <c r="O23" s="124">
        <v>6881195</v>
      </c>
      <c r="P23" s="121">
        <v>0</v>
      </c>
      <c r="Q23" s="125">
        <v>24869058</v>
      </c>
      <c r="R23" s="125">
        <v>35110214</v>
      </c>
      <c r="S23" s="125">
        <v>29059784</v>
      </c>
      <c r="T23" s="125">
        <v>29411123</v>
      </c>
      <c r="U23" s="125">
        <v>31740157</v>
      </c>
      <c r="V23" s="124">
        <v>150190336</v>
      </c>
      <c r="W23" s="127">
        <v>157071531</v>
      </c>
      <c r="X23" s="121">
        <v>1014109</v>
      </c>
      <c r="Y23" s="125">
        <v>2239456</v>
      </c>
      <c r="Z23" s="124">
        <v>3253565</v>
      </c>
      <c r="AA23" s="121">
        <v>0</v>
      </c>
      <c r="AB23" s="125">
        <v>13641605</v>
      </c>
      <c r="AC23" s="125">
        <v>20665159</v>
      </c>
      <c r="AD23" s="125">
        <v>17719062</v>
      </c>
      <c r="AE23" s="125">
        <v>17537412</v>
      </c>
      <c r="AF23" s="125">
        <v>18253573</v>
      </c>
      <c r="AG23" s="124">
        <v>87816811</v>
      </c>
      <c r="AH23" s="127">
        <v>91070376</v>
      </c>
      <c r="AI23" s="121">
        <v>0</v>
      </c>
      <c r="AJ23" s="125">
        <v>0</v>
      </c>
      <c r="AK23" s="124">
        <v>0</v>
      </c>
      <c r="AL23" s="121">
        <v>0</v>
      </c>
      <c r="AM23" s="125">
        <v>149825</v>
      </c>
      <c r="AN23" s="125">
        <v>565561</v>
      </c>
      <c r="AO23" s="125">
        <v>1523719</v>
      </c>
      <c r="AP23" s="125">
        <v>2169639</v>
      </c>
      <c r="AQ23" s="125">
        <v>4481318</v>
      </c>
      <c r="AR23" s="124">
        <v>8890062</v>
      </c>
      <c r="AS23" s="127">
        <v>8890062</v>
      </c>
      <c r="AT23" s="121">
        <v>679440</v>
      </c>
      <c r="AU23" s="125">
        <v>1570668</v>
      </c>
      <c r="AV23" s="124">
        <v>2250108</v>
      </c>
      <c r="AW23" s="121">
        <v>0</v>
      </c>
      <c r="AX23" s="125">
        <v>7022672</v>
      </c>
      <c r="AY23" s="125">
        <v>8685818</v>
      </c>
      <c r="AZ23" s="125">
        <v>4570040</v>
      </c>
      <c r="BA23" s="125">
        <v>5140211</v>
      </c>
      <c r="BB23" s="125">
        <v>4923511</v>
      </c>
      <c r="BC23" s="124">
        <v>30342252</v>
      </c>
      <c r="BD23" s="127">
        <v>32592360</v>
      </c>
      <c r="BE23" s="121">
        <v>108203</v>
      </c>
      <c r="BF23" s="125">
        <v>473101</v>
      </c>
      <c r="BG23" s="123">
        <v>581304</v>
      </c>
      <c r="BH23" s="122">
        <v>0</v>
      </c>
      <c r="BI23" s="125">
        <v>1064046</v>
      </c>
      <c r="BJ23" s="125">
        <v>1094607</v>
      </c>
      <c r="BK23" s="125">
        <v>1324792</v>
      </c>
      <c r="BL23" s="125">
        <v>899626</v>
      </c>
      <c r="BM23" s="125">
        <v>612738</v>
      </c>
      <c r="BN23" s="124">
        <v>4995809</v>
      </c>
      <c r="BO23" s="127">
        <v>5577113</v>
      </c>
      <c r="BP23" s="121">
        <v>306065</v>
      </c>
      <c r="BQ23" s="125">
        <v>490153</v>
      </c>
      <c r="BR23" s="124">
        <v>796218</v>
      </c>
      <c r="BS23" s="121">
        <v>0</v>
      </c>
      <c r="BT23" s="125">
        <v>2990910</v>
      </c>
      <c r="BU23" s="125">
        <v>4099069</v>
      </c>
      <c r="BV23" s="125">
        <v>3922171</v>
      </c>
      <c r="BW23" s="125">
        <v>3664235</v>
      </c>
      <c r="BX23" s="125">
        <v>3469017</v>
      </c>
      <c r="BY23" s="124">
        <v>18145402</v>
      </c>
      <c r="BZ23" s="127">
        <v>18941620</v>
      </c>
      <c r="CA23" s="121">
        <v>1982507</v>
      </c>
      <c r="CB23" s="125">
        <v>7745257</v>
      </c>
      <c r="CC23" s="124">
        <v>9727764</v>
      </c>
      <c r="CD23" s="121">
        <v>0</v>
      </c>
      <c r="CE23" s="125">
        <v>38476418</v>
      </c>
      <c r="CF23" s="125">
        <v>51664233</v>
      </c>
      <c r="CG23" s="125">
        <v>37396863</v>
      </c>
      <c r="CH23" s="125">
        <v>24260572</v>
      </c>
      <c r="CI23" s="125">
        <v>10685581</v>
      </c>
      <c r="CJ23" s="124">
        <v>162483667</v>
      </c>
      <c r="CK23" s="127">
        <v>172211431</v>
      </c>
      <c r="CL23" s="121">
        <v>1058317</v>
      </c>
      <c r="CM23" s="125">
        <v>4413905</v>
      </c>
      <c r="CN23" s="124">
        <v>5472222</v>
      </c>
      <c r="CO23" s="122">
        <v>0</v>
      </c>
      <c r="CP23" s="125">
        <v>30060908</v>
      </c>
      <c r="CQ23" s="125">
        <v>41369286</v>
      </c>
      <c r="CR23" s="125">
        <v>29139161</v>
      </c>
      <c r="CS23" s="125">
        <v>18027925</v>
      </c>
      <c r="CT23" s="125">
        <v>8138585</v>
      </c>
      <c r="CU23" s="124">
        <v>126735865</v>
      </c>
      <c r="CV23" s="127">
        <v>132208087</v>
      </c>
      <c r="CW23" s="121">
        <v>924190</v>
      </c>
      <c r="CX23" s="125">
        <v>3331352</v>
      </c>
      <c r="CY23" s="124">
        <v>4255542</v>
      </c>
      <c r="CZ23" s="121">
        <v>0</v>
      </c>
      <c r="DA23" s="125">
        <v>8415510</v>
      </c>
      <c r="DB23" s="125">
        <v>10294947</v>
      </c>
      <c r="DC23" s="125">
        <v>8257702</v>
      </c>
      <c r="DD23" s="125">
        <v>6232647</v>
      </c>
      <c r="DE23" s="125">
        <v>2546996</v>
      </c>
      <c r="DF23" s="124">
        <v>35747802</v>
      </c>
      <c r="DG23" s="127">
        <v>40003344</v>
      </c>
      <c r="DH23" s="121">
        <v>18372</v>
      </c>
      <c r="DI23" s="125">
        <v>217006</v>
      </c>
      <c r="DJ23" s="123">
        <v>235378</v>
      </c>
      <c r="DK23" s="122">
        <v>0</v>
      </c>
      <c r="DL23" s="125">
        <v>3298779</v>
      </c>
      <c r="DM23" s="125">
        <v>9006554</v>
      </c>
      <c r="DN23" s="125">
        <v>15810427</v>
      </c>
      <c r="DO23" s="125">
        <v>14616162</v>
      </c>
      <c r="DP23" s="125">
        <v>6893662</v>
      </c>
      <c r="DQ23" s="124">
        <v>49625584</v>
      </c>
      <c r="DR23" s="127">
        <v>49860962</v>
      </c>
      <c r="DS23" s="121">
        <v>18372</v>
      </c>
      <c r="DT23" s="125">
        <v>217006</v>
      </c>
      <c r="DU23" s="124">
        <v>235378</v>
      </c>
      <c r="DV23" s="121">
        <v>0</v>
      </c>
      <c r="DW23" s="125">
        <v>3249682</v>
      </c>
      <c r="DX23" s="125">
        <v>8779048</v>
      </c>
      <c r="DY23" s="125">
        <v>15161126</v>
      </c>
      <c r="DZ23" s="125">
        <v>14211039</v>
      </c>
      <c r="EA23" s="125">
        <v>6294418</v>
      </c>
      <c r="EB23" s="124">
        <v>47695313</v>
      </c>
      <c r="EC23" s="127">
        <v>47930691</v>
      </c>
      <c r="ED23" s="121">
        <v>0</v>
      </c>
      <c r="EE23" s="123">
        <v>0</v>
      </c>
      <c r="EF23" s="124">
        <v>0</v>
      </c>
      <c r="EG23" s="121">
        <v>0</v>
      </c>
      <c r="EH23" s="125">
        <v>49097</v>
      </c>
      <c r="EI23" s="125">
        <v>227506</v>
      </c>
      <c r="EJ23" s="125">
        <v>649301</v>
      </c>
      <c r="EK23" s="125">
        <v>405123</v>
      </c>
      <c r="EL23" s="125">
        <v>599244</v>
      </c>
      <c r="EM23" s="123">
        <v>1930271</v>
      </c>
      <c r="EN23" s="127">
        <v>1930271</v>
      </c>
      <c r="EO23" s="121">
        <v>0</v>
      </c>
      <c r="EP23" s="125">
        <v>0</v>
      </c>
      <c r="EQ23" s="123">
        <v>0</v>
      </c>
      <c r="ER23" s="122">
        <v>0</v>
      </c>
      <c r="ES23" s="125">
        <v>0</v>
      </c>
      <c r="ET23" s="125">
        <v>0</v>
      </c>
      <c r="EU23" s="125">
        <v>0</v>
      </c>
      <c r="EV23" s="125">
        <v>0</v>
      </c>
      <c r="EW23" s="125">
        <v>0</v>
      </c>
      <c r="EX23" s="124">
        <v>0</v>
      </c>
      <c r="EY23" s="127">
        <v>0</v>
      </c>
      <c r="EZ23" s="121">
        <v>1306680</v>
      </c>
      <c r="FA23" s="125">
        <v>3479374</v>
      </c>
      <c r="FB23" s="124">
        <v>4786054</v>
      </c>
      <c r="FC23" s="121">
        <v>0</v>
      </c>
      <c r="FD23" s="125">
        <v>5202652</v>
      </c>
      <c r="FE23" s="125">
        <v>11306067</v>
      </c>
      <c r="FF23" s="125">
        <v>8263021</v>
      </c>
      <c r="FG23" s="125">
        <v>7859072</v>
      </c>
      <c r="FH23" s="125">
        <v>5418178</v>
      </c>
      <c r="FI23" s="124">
        <v>38048990</v>
      </c>
      <c r="FJ23" s="127">
        <v>42835044</v>
      </c>
      <c r="FK23" s="126">
        <v>524978</v>
      </c>
      <c r="FL23" s="125">
        <v>2155986</v>
      </c>
      <c r="FM23" s="123">
        <v>2680964</v>
      </c>
      <c r="FN23" s="122">
        <v>0</v>
      </c>
      <c r="FO23" s="125">
        <v>3943013</v>
      </c>
      <c r="FP23" s="125">
        <v>10158762</v>
      </c>
      <c r="FQ23" s="125">
        <v>7381550</v>
      </c>
      <c r="FR23" s="125">
        <v>6941414</v>
      </c>
      <c r="FS23" s="125">
        <v>5137162</v>
      </c>
      <c r="FT23" s="124">
        <v>33561901</v>
      </c>
      <c r="FU23" s="371">
        <v>36242865</v>
      </c>
      <c r="FV23" s="126">
        <v>137158</v>
      </c>
      <c r="FW23" s="125">
        <v>117388</v>
      </c>
      <c r="FX23" s="123">
        <v>254546</v>
      </c>
      <c r="FY23" s="122">
        <v>0</v>
      </c>
      <c r="FZ23" s="125">
        <v>409427</v>
      </c>
      <c r="GA23" s="125">
        <v>261964</v>
      </c>
      <c r="GB23" s="125">
        <v>277701</v>
      </c>
      <c r="GC23" s="125">
        <v>277758</v>
      </c>
      <c r="GD23" s="125">
        <v>130516</v>
      </c>
      <c r="GE23" s="124">
        <v>1357366</v>
      </c>
      <c r="GF23" s="127">
        <v>1611912</v>
      </c>
      <c r="GG23" s="121">
        <v>644544</v>
      </c>
      <c r="GH23" s="125">
        <v>1206000</v>
      </c>
      <c r="GI23" s="124">
        <v>1850544</v>
      </c>
      <c r="GJ23" s="121">
        <v>0</v>
      </c>
      <c r="GK23" s="125">
        <v>850212</v>
      </c>
      <c r="GL23" s="125">
        <v>885341</v>
      </c>
      <c r="GM23" s="125">
        <v>603770</v>
      </c>
      <c r="GN23" s="125">
        <v>639900</v>
      </c>
      <c r="GO23" s="125">
        <v>150500</v>
      </c>
      <c r="GP23" s="123">
        <v>3129723</v>
      </c>
      <c r="GQ23" s="127">
        <v>4980267</v>
      </c>
      <c r="GR23" s="121">
        <v>952314</v>
      </c>
      <c r="GS23" s="125">
        <v>2110830</v>
      </c>
      <c r="GT23" s="123">
        <v>3063144</v>
      </c>
      <c r="GU23" s="122">
        <v>0</v>
      </c>
      <c r="GV23" s="125">
        <v>14847241</v>
      </c>
      <c r="GW23" s="125">
        <v>15557983</v>
      </c>
      <c r="GX23" s="125">
        <v>14311867</v>
      </c>
      <c r="GY23" s="125">
        <v>18777199</v>
      </c>
      <c r="GZ23" s="125">
        <v>13819479</v>
      </c>
      <c r="HA23" s="124">
        <v>77313769</v>
      </c>
      <c r="HB23" s="120">
        <v>80376913</v>
      </c>
      <c r="HC23" s="126">
        <v>1356225</v>
      </c>
      <c r="HD23" s="125">
        <v>2778301</v>
      </c>
      <c r="HE23" s="124">
        <v>4134526</v>
      </c>
      <c r="HF23" s="121">
        <v>0</v>
      </c>
      <c r="HG23" s="125">
        <v>17390280</v>
      </c>
      <c r="HH23" s="125">
        <v>17296495</v>
      </c>
      <c r="HI23" s="125">
        <v>11413858</v>
      </c>
      <c r="HJ23" s="125">
        <v>7136071</v>
      </c>
      <c r="HK23" s="125">
        <v>3947261</v>
      </c>
      <c r="HL23" s="123">
        <v>57183965</v>
      </c>
      <c r="HM23" s="127">
        <v>61318491</v>
      </c>
    </row>
    <row r="24" spans="1:221" ht="18.75" customHeight="1" x14ac:dyDescent="0.15">
      <c r="A24" s="66" t="s">
        <v>20</v>
      </c>
      <c r="B24" s="121">
        <v>3004843</v>
      </c>
      <c r="C24" s="125">
        <v>6621247</v>
      </c>
      <c r="D24" s="124">
        <v>9626090</v>
      </c>
      <c r="E24" s="120">
        <v>0</v>
      </c>
      <c r="F24" s="125">
        <v>52365219</v>
      </c>
      <c r="G24" s="125">
        <v>56448188</v>
      </c>
      <c r="H24" s="125">
        <v>48424316</v>
      </c>
      <c r="I24" s="125">
        <v>37052418</v>
      </c>
      <c r="J24" s="125">
        <v>36722566</v>
      </c>
      <c r="K24" s="120">
        <v>231012707</v>
      </c>
      <c r="L24" s="127">
        <v>240638797</v>
      </c>
      <c r="M24" s="121">
        <v>806489</v>
      </c>
      <c r="N24" s="125">
        <v>1832470</v>
      </c>
      <c r="O24" s="124">
        <v>2638959</v>
      </c>
      <c r="P24" s="121">
        <v>0</v>
      </c>
      <c r="Q24" s="125">
        <v>9624275</v>
      </c>
      <c r="R24" s="125">
        <v>12076621</v>
      </c>
      <c r="S24" s="125">
        <v>11559728</v>
      </c>
      <c r="T24" s="125">
        <v>11291010</v>
      </c>
      <c r="U24" s="125">
        <v>14671288</v>
      </c>
      <c r="V24" s="124">
        <v>59222922</v>
      </c>
      <c r="W24" s="127">
        <v>61861881</v>
      </c>
      <c r="X24" s="121">
        <v>0</v>
      </c>
      <c r="Y24" s="125">
        <v>12210</v>
      </c>
      <c r="Z24" s="124">
        <v>12210</v>
      </c>
      <c r="AA24" s="121">
        <v>0</v>
      </c>
      <c r="AB24" s="125">
        <v>4405426</v>
      </c>
      <c r="AC24" s="125">
        <v>5992497</v>
      </c>
      <c r="AD24" s="125">
        <v>6096265</v>
      </c>
      <c r="AE24" s="125">
        <v>5354344</v>
      </c>
      <c r="AF24" s="125">
        <v>7205073</v>
      </c>
      <c r="AG24" s="124">
        <v>29053605</v>
      </c>
      <c r="AH24" s="127">
        <v>29065815</v>
      </c>
      <c r="AI24" s="121">
        <v>0</v>
      </c>
      <c r="AJ24" s="125">
        <v>0</v>
      </c>
      <c r="AK24" s="124">
        <v>0</v>
      </c>
      <c r="AL24" s="121">
        <v>0</v>
      </c>
      <c r="AM24" s="125">
        <v>193004</v>
      </c>
      <c r="AN24" s="125">
        <v>263694</v>
      </c>
      <c r="AO24" s="125">
        <v>349057</v>
      </c>
      <c r="AP24" s="125">
        <v>1081324</v>
      </c>
      <c r="AQ24" s="125">
        <v>2187590</v>
      </c>
      <c r="AR24" s="124">
        <v>4074669</v>
      </c>
      <c r="AS24" s="127">
        <v>4074669</v>
      </c>
      <c r="AT24" s="121">
        <v>475634</v>
      </c>
      <c r="AU24" s="125">
        <v>1385985</v>
      </c>
      <c r="AV24" s="124">
        <v>1861619</v>
      </c>
      <c r="AW24" s="121">
        <v>0</v>
      </c>
      <c r="AX24" s="125">
        <v>3195697</v>
      </c>
      <c r="AY24" s="125">
        <v>3739484</v>
      </c>
      <c r="AZ24" s="125">
        <v>3245078</v>
      </c>
      <c r="BA24" s="125">
        <v>2918524</v>
      </c>
      <c r="BB24" s="125">
        <v>3645981</v>
      </c>
      <c r="BC24" s="124">
        <v>16744764</v>
      </c>
      <c r="BD24" s="127">
        <v>18606383</v>
      </c>
      <c r="BE24" s="121">
        <v>67911</v>
      </c>
      <c r="BF24" s="125">
        <v>112771</v>
      </c>
      <c r="BG24" s="123">
        <v>180682</v>
      </c>
      <c r="BH24" s="122">
        <v>0</v>
      </c>
      <c r="BI24" s="125">
        <v>641622</v>
      </c>
      <c r="BJ24" s="125">
        <v>662872</v>
      </c>
      <c r="BK24" s="125">
        <v>395989</v>
      </c>
      <c r="BL24" s="125">
        <v>555788</v>
      </c>
      <c r="BM24" s="125">
        <v>121019</v>
      </c>
      <c r="BN24" s="124">
        <v>2377290</v>
      </c>
      <c r="BO24" s="127">
        <v>2557972</v>
      </c>
      <c r="BP24" s="121">
        <v>262944</v>
      </c>
      <c r="BQ24" s="125">
        <v>321504</v>
      </c>
      <c r="BR24" s="124">
        <v>584448</v>
      </c>
      <c r="BS24" s="121">
        <v>0</v>
      </c>
      <c r="BT24" s="125">
        <v>1188526</v>
      </c>
      <c r="BU24" s="125">
        <v>1418074</v>
      </c>
      <c r="BV24" s="125">
        <v>1473339</v>
      </c>
      <c r="BW24" s="125">
        <v>1381030</v>
      </c>
      <c r="BX24" s="125">
        <v>1511625</v>
      </c>
      <c r="BY24" s="124">
        <v>6972594</v>
      </c>
      <c r="BZ24" s="127">
        <v>7557042</v>
      </c>
      <c r="CA24" s="121">
        <v>81101</v>
      </c>
      <c r="CB24" s="125">
        <v>619614</v>
      </c>
      <c r="CC24" s="124">
        <v>700715</v>
      </c>
      <c r="CD24" s="121">
        <v>0</v>
      </c>
      <c r="CE24" s="125">
        <v>19842645</v>
      </c>
      <c r="CF24" s="125">
        <v>21374001</v>
      </c>
      <c r="CG24" s="125">
        <v>14651108</v>
      </c>
      <c r="CH24" s="125">
        <v>8254054</v>
      </c>
      <c r="CI24" s="125">
        <v>4948655</v>
      </c>
      <c r="CJ24" s="124">
        <v>69070463</v>
      </c>
      <c r="CK24" s="127">
        <v>69771178</v>
      </c>
      <c r="CL24" s="121">
        <v>0</v>
      </c>
      <c r="CM24" s="125">
        <v>0</v>
      </c>
      <c r="CN24" s="124">
        <v>0</v>
      </c>
      <c r="CO24" s="122">
        <v>0</v>
      </c>
      <c r="CP24" s="125">
        <v>14733463</v>
      </c>
      <c r="CQ24" s="125">
        <v>14405289</v>
      </c>
      <c r="CR24" s="125">
        <v>9722096</v>
      </c>
      <c r="CS24" s="125">
        <v>5481751</v>
      </c>
      <c r="CT24" s="125">
        <v>3615327</v>
      </c>
      <c r="CU24" s="124">
        <v>47957926</v>
      </c>
      <c r="CV24" s="127">
        <v>47957926</v>
      </c>
      <c r="CW24" s="121">
        <v>81101</v>
      </c>
      <c r="CX24" s="125">
        <v>619614</v>
      </c>
      <c r="CY24" s="124">
        <v>700715</v>
      </c>
      <c r="CZ24" s="121">
        <v>0</v>
      </c>
      <c r="DA24" s="125">
        <v>5109182</v>
      </c>
      <c r="DB24" s="125">
        <v>6968712</v>
      </c>
      <c r="DC24" s="125">
        <v>4929012</v>
      </c>
      <c r="DD24" s="125">
        <v>2772303</v>
      </c>
      <c r="DE24" s="125">
        <v>1333328</v>
      </c>
      <c r="DF24" s="124">
        <v>21112537</v>
      </c>
      <c r="DG24" s="127">
        <v>21813252</v>
      </c>
      <c r="DH24" s="121">
        <v>92331</v>
      </c>
      <c r="DI24" s="125">
        <v>337342</v>
      </c>
      <c r="DJ24" s="123">
        <v>429673</v>
      </c>
      <c r="DK24" s="122">
        <v>0</v>
      </c>
      <c r="DL24" s="125">
        <v>1432190</v>
      </c>
      <c r="DM24" s="125">
        <v>3812340</v>
      </c>
      <c r="DN24" s="125">
        <v>5728620</v>
      </c>
      <c r="DO24" s="125">
        <v>3343625</v>
      </c>
      <c r="DP24" s="125">
        <v>3695010</v>
      </c>
      <c r="DQ24" s="124">
        <v>18011785</v>
      </c>
      <c r="DR24" s="127">
        <v>18441458</v>
      </c>
      <c r="DS24" s="121">
        <v>92331</v>
      </c>
      <c r="DT24" s="125">
        <v>299789</v>
      </c>
      <c r="DU24" s="124">
        <v>392120</v>
      </c>
      <c r="DV24" s="121">
        <v>0</v>
      </c>
      <c r="DW24" s="125">
        <v>926501</v>
      </c>
      <c r="DX24" s="125">
        <v>3226618</v>
      </c>
      <c r="DY24" s="125">
        <v>4918561</v>
      </c>
      <c r="DZ24" s="125">
        <v>2907601</v>
      </c>
      <c r="EA24" s="125">
        <v>3184348</v>
      </c>
      <c r="EB24" s="124">
        <v>15163629</v>
      </c>
      <c r="EC24" s="127">
        <v>15555749</v>
      </c>
      <c r="ED24" s="121">
        <v>0</v>
      </c>
      <c r="EE24" s="123">
        <v>37553</v>
      </c>
      <c r="EF24" s="124">
        <v>37553</v>
      </c>
      <c r="EG24" s="121">
        <v>0</v>
      </c>
      <c r="EH24" s="125">
        <v>505689</v>
      </c>
      <c r="EI24" s="125">
        <v>585722</v>
      </c>
      <c r="EJ24" s="125">
        <v>810059</v>
      </c>
      <c r="EK24" s="125">
        <v>436024</v>
      </c>
      <c r="EL24" s="125">
        <v>510662</v>
      </c>
      <c r="EM24" s="123">
        <v>2848156</v>
      </c>
      <c r="EN24" s="127">
        <v>2885709</v>
      </c>
      <c r="EO24" s="121">
        <v>0</v>
      </c>
      <c r="EP24" s="125">
        <v>0</v>
      </c>
      <c r="EQ24" s="123">
        <v>0</v>
      </c>
      <c r="ER24" s="122">
        <v>0</v>
      </c>
      <c r="ES24" s="125">
        <v>0</v>
      </c>
      <c r="ET24" s="125">
        <v>0</v>
      </c>
      <c r="EU24" s="125">
        <v>0</v>
      </c>
      <c r="EV24" s="125">
        <v>0</v>
      </c>
      <c r="EW24" s="125">
        <v>0</v>
      </c>
      <c r="EX24" s="124">
        <v>0</v>
      </c>
      <c r="EY24" s="127">
        <v>0</v>
      </c>
      <c r="EZ24" s="121">
        <v>557379</v>
      </c>
      <c r="FA24" s="125">
        <v>1255409</v>
      </c>
      <c r="FB24" s="124">
        <v>1812788</v>
      </c>
      <c r="FC24" s="121">
        <v>0</v>
      </c>
      <c r="FD24" s="125">
        <v>2969470</v>
      </c>
      <c r="FE24" s="125">
        <v>4180223</v>
      </c>
      <c r="FF24" s="125">
        <v>3825101</v>
      </c>
      <c r="FG24" s="125">
        <v>2944219</v>
      </c>
      <c r="FH24" s="125">
        <v>2731500</v>
      </c>
      <c r="FI24" s="124">
        <v>16650513</v>
      </c>
      <c r="FJ24" s="127">
        <v>18463301</v>
      </c>
      <c r="FK24" s="126">
        <v>218249</v>
      </c>
      <c r="FL24" s="125">
        <v>928272</v>
      </c>
      <c r="FM24" s="123">
        <v>1146521</v>
      </c>
      <c r="FN24" s="122">
        <v>0</v>
      </c>
      <c r="FO24" s="125">
        <v>2108545</v>
      </c>
      <c r="FP24" s="125">
        <v>3805314</v>
      </c>
      <c r="FQ24" s="125">
        <v>3166670</v>
      </c>
      <c r="FR24" s="125">
        <v>2798253</v>
      </c>
      <c r="FS24" s="125">
        <v>2731500</v>
      </c>
      <c r="FT24" s="124">
        <v>14610282</v>
      </c>
      <c r="FU24" s="371">
        <v>15756803</v>
      </c>
      <c r="FV24" s="126">
        <v>92048</v>
      </c>
      <c r="FW24" s="125">
        <v>56764</v>
      </c>
      <c r="FX24" s="123">
        <v>148812</v>
      </c>
      <c r="FY24" s="122">
        <v>0</v>
      </c>
      <c r="FZ24" s="125">
        <v>230271</v>
      </c>
      <c r="GA24" s="125">
        <v>74273</v>
      </c>
      <c r="GB24" s="125">
        <v>163665</v>
      </c>
      <c r="GC24" s="125">
        <v>122566</v>
      </c>
      <c r="GD24" s="125">
        <v>0</v>
      </c>
      <c r="GE24" s="124">
        <v>590775</v>
      </c>
      <c r="GF24" s="127">
        <v>739587</v>
      </c>
      <c r="GG24" s="121">
        <v>247082</v>
      </c>
      <c r="GH24" s="125">
        <v>270373</v>
      </c>
      <c r="GI24" s="124">
        <v>517455</v>
      </c>
      <c r="GJ24" s="121">
        <v>0</v>
      </c>
      <c r="GK24" s="125">
        <v>630654</v>
      </c>
      <c r="GL24" s="125">
        <v>300636</v>
      </c>
      <c r="GM24" s="125">
        <v>494766</v>
      </c>
      <c r="GN24" s="125">
        <v>23400</v>
      </c>
      <c r="GO24" s="125">
        <v>0</v>
      </c>
      <c r="GP24" s="123">
        <v>1449456</v>
      </c>
      <c r="GQ24" s="127">
        <v>1966911</v>
      </c>
      <c r="GR24" s="121">
        <v>1087051</v>
      </c>
      <c r="GS24" s="125">
        <v>1608203</v>
      </c>
      <c r="GT24" s="123">
        <v>2695254</v>
      </c>
      <c r="GU24" s="122">
        <v>0</v>
      </c>
      <c r="GV24" s="125">
        <v>10625281</v>
      </c>
      <c r="GW24" s="125">
        <v>7782314</v>
      </c>
      <c r="GX24" s="125">
        <v>7911477</v>
      </c>
      <c r="GY24" s="125">
        <v>8694663</v>
      </c>
      <c r="GZ24" s="125">
        <v>8555860</v>
      </c>
      <c r="HA24" s="124">
        <v>43569595</v>
      </c>
      <c r="HB24" s="120">
        <v>46264849</v>
      </c>
      <c r="HC24" s="126">
        <v>380492</v>
      </c>
      <c r="HD24" s="125">
        <v>968209</v>
      </c>
      <c r="HE24" s="124">
        <v>1348701</v>
      </c>
      <c r="HF24" s="121">
        <v>0</v>
      </c>
      <c r="HG24" s="125">
        <v>7871358</v>
      </c>
      <c r="HH24" s="125">
        <v>7222689</v>
      </c>
      <c r="HI24" s="125">
        <v>4748282</v>
      </c>
      <c r="HJ24" s="125">
        <v>2524847</v>
      </c>
      <c r="HK24" s="125">
        <v>2120253</v>
      </c>
      <c r="HL24" s="123">
        <v>24487429</v>
      </c>
      <c r="HM24" s="127">
        <v>25836130</v>
      </c>
    </row>
    <row r="25" spans="1:221" ht="18.75" customHeight="1" x14ac:dyDescent="0.15">
      <c r="A25" s="66" t="s">
        <v>21</v>
      </c>
      <c r="B25" s="121">
        <v>5566249</v>
      </c>
      <c r="C25" s="125">
        <v>14459471</v>
      </c>
      <c r="D25" s="124">
        <v>20025720</v>
      </c>
      <c r="E25" s="121">
        <v>0</v>
      </c>
      <c r="F25" s="125">
        <v>71232524</v>
      </c>
      <c r="G25" s="125">
        <v>56946624</v>
      </c>
      <c r="H25" s="125">
        <v>54923520</v>
      </c>
      <c r="I25" s="125">
        <v>41352144</v>
      </c>
      <c r="J25" s="125">
        <v>29207450</v>
      </c>
      <c r="K25" s="209">
        <v>253662262</v>
      </c>
      <c r="L25" s="127">
        <v>273687982</v>
      </c>
      <c r="M25" s="121">
        <v>1489435</v>
      </c>
      <c r="N25" s="125">
        <v>3289597</v>
      </c>
      <c r="O25" s="124">
        <v>4779032</v>
      </c>
      <c r="P25" s="121">
        <v>0</v>
      </c>
      <c r="Q25" s="125">
        <v>16977268</v>
      </c>
      <c r="R25" s="125">
        <v>13926371</v>
      </c>
      <c r="S25" s="125">
        <v>15447122</v>
      </c>
      <c r="T25" s="125">
        <v>13714868</v>
      </c>
      <c r="U25" s="125">
        <v>13143864</v>
      </c>
      <c r="V25" s="124">
        <v>73209493</v>
      </c>
      <c r="W25" s="127">
        <v>77988525</v>
      </c>
      <c r="X25" s="121">
        <v>561454</v>
      </c>
      <c r="Y25" s="125">
        <v>961867</v>
      </c>
      <c r="Z25" s="124">
        <v>1523321</v>
      </c>
      <c r="AA25" s="121">
        <v>0</v>
      </c>
      <c r="AB25" s="125">
        <v>9800079</v>
      </c>
      <c r="AC25" s="125">
        <v>8067452</v>
      </c>
      <c r="AD25" s="125">
        <v>10075969</v>
      </c>
      <c r="AE25" s="125">
        <v>8830486</v>
      </c>
      <c r="AF25" s="125">
        <v>7464374</v>
      </c>
      <c r="AG25" s="124">
        <v>44238360</v>
      </c>
      <c r="AH25" s="127">
        <v>45761681</v>
      </c>
      <c r="AI25" s="121">
        <v>0</v>
      </c>
      <c r="AJ25" s="125">
        <v>40157</v>
      </c>
      <c r="AK25" s="124">
        <v>40157</v>
      </c>
      <c r="AL25" s="121">
        <v>0</v>
      </c>
      <c r="AM25" s="125">
        <v>176643</v>
      </c>
      <c r="AN25" s="125">
        <v>175390</v>
      </c>
      <c r="AO25" s="125">
        <v>766267</v>
      </c>
      <c r="AP25" s="125">
        <v>1236788</v>
      </c>
      <c r="AQ25" s="125">
        <v>1487247</v>
      </c>
      <c r="AR25" s="124">
        <v>3842335</v>
      </c>
      <c r="AS25" s="127">
        <v>3882492</v>
      </c>
      <c r="AT25" s="121">
        <v>681033</v>
      </c>
      <c r="AU25" s="125">
        <v>1573187</v>
      </c>
      <c r="AV25" s="124">
        <v>2254220</v>
      </c>
      <c r="AW25" s="121">
        <v>0</v>
      </c>
      <c r="AX25" s="125">
        <v>4368613</v>
      </c>
      <c r="AY25" s="125">
        <v>3074326</v>
      </c>
      <c r="AZ25" s="125">
        <v>2180306</v>
      </c>
      <c r="BA25" s="125">
        <v>1841357</v>
      </c>
      <c r="BB25" s="125">
        <v>2555156</v>
      </c>
      <c r="BC25" s="124">
        <v>14019758</v>
      </c>
      <c r="BD25" s="127">
        <v>16273978</v>
      </c>
      <c r="BE25" s="121">
        <v>68721</v>
      </c>
      <c r="BF25" s="125">
        <v>264750</v>
      </c>
      <c r="BG25" s="123">
        <v>333471</v>
      </c>
      <c r="BH25" s="122">
        <v>0</v>
      </c>
      <c r="BI25" s="125">
        <v>490359</v>
      </c>
      <c r="BJ25" s="125">
        <v>850595</v>
      </c>
      <c r="BK25" s="125">
        <v>334400</v>
      </c>
      <c r="BL25" s="125">
        <v>159573</v>
      </c>
      <c r="BM25" s="125">
        <v>116766</v>
      </c>
      <c r="BN25" s="124">
        <v>1951693</v>
      </c>
      <c r="BO25" s="127">
        <v>2285164</v>
      </c>
      <c r="BP25" s="121">
        <v>178227</v>
      </c>
      <c r="BQ25" s="125">
        <v>449636</v>
      </c>
      <c r="BR25" s="124">
        <v>627863</v>
      </c>
      <c r="BS25" s="121">
        <v>0</v>
      </c>
      <c r="BT25" s="125">
        <v>2141574</v>
      </c>
      <c r="BU25" s="125">
        <v>1758608</v>
      </c>
      <c r="BV25" s="125">
        <v>2090180</v>
      </c>
      <c r="BW25" s="125">
        <v>1646664</v>
      </c>
      <c r="BX25" s="125">
        <v>1520321</v>
      </c>
      <c r="BY25" s="124">
        <v>9157347</v>
      </c>
      <c r="BZ25" s="127">
        <v>9785210</v>
      </c>
      <c r="CA25" s="121">
        <v>1263307</v>
      </c>
      <c r="CB25" s="125">
        <v>4691149</v>
      </c>
      <c r="CC25" s="124">
        <v>5954456</v>
      </c>
      <c r="CD25" s="121">
        <v>0</v>
      </c>
      <c r="CE25" s="125">
        <v>24883868</v>
      </c>
      <c r="CF25" s="125">
        <v>19730042</v>
      </c>
      <c r="CG25" s="125">
        <v>12679071</v>
      </c>
      <c r="CH25" s="125">
        <v>8081058</v>
      </c>
      <c r="CI25" s="125">
        <v>2708474</v>
      </c>
      <c r="CJ25" s="124">
        <v>68082513</v>
      </c>
      <c r="CK25" s="127">
        <v>74036969</v>
      </c>
      <c r="CL25" s="121">
        <v>1118847</v>
      </c>
      <c r="CM25" s="125">
        <v>4052670</v>
      </c>
      <c r="CN25" s="124">
        <v>5171517</v>
      </c>
      <c r="CO25" s="122">
        <v>0</v>
      </c>
      <c r="CP25" s="125">
        <v>19782182</v>
      </c>
      <c r="CQ25" s="125">
        <v>15345327</v>
      </c>
      <c r="CR25" s="125">
        <v>9223189</v>
      </c>
      <c r="CS25" s="125">
        <v>6817913</v>
      </c>
      <c r="CT25" s="125">
        <v>1861060</v>
      </c>
      <c r="CU25" s="124">
        <v>53029671</v>
      </c>
      <c r="CV25" s="127">
        <v>58201188</v>
      </c>
      <c r="CW25" s="121">
        <v>144460</v>
      </c>
      <c r="CX25" s="125">
        <v>638479</v>
      </c>
      <c r="CY25" s="124">
        <v>782939</v>
      </c>
      <c r="CZ25" s="121">
        <v>0</v>
      </c>
      <c r="DA25" s="125">
        <v>5101686</v>
      </c>
      <c r="DB25" s="125">
        <v>4384715</v>
      </c>
      <c r="DC25" s="125">
        <v>3455882</v>
      </c>
      <c r="DD25" s="125">
        <v>1263145</v>
      </c>
      <c r="DE25" s="125">
        <v>847414</v>
      </c>
      <c r="DF25" s="124">
        <v>15052842</v>
      </c>
      <c r="DG25" s="127">
        <v>15835781</v>
      </c>
      <c r="DH25" s="121">
        <v>70199</v>
      </c>
      <c r="DI25" s="125">
        <v>220614</v>
      </c>
      <c r="DJ25" s="123">
        <v>290813</v>
      </c>
      <c r="DK25" s="122">
        <v>0</v>
      </c>
      <c r="DL25" s="125">
        <v>3497017</v>
      </c>
      <c r="DM25" s="125">
        <v>5710640</v>
      </c>
      <c r="DN25" s="125">
        <v>7082158</v>
      </c>
      <c r="DO25" s="125">
        <v>3869831</v>
      </c>
      <c r="DP25" s="125">
        <v>1377609</v>
      </c>
      <c r="DQ25" s="124">
        <v>21537255</v>
      </c>
      <c r="DR25" s="127">
        <v>21828068</v>
      </c>
      <c r="DS25" s="121">
        <v>70199</v>
      </c>
      <c r="DT25" s="125">
        <v>220614</v>
      </c>
      <c r="DU25" s="124">
        <v>290813</v>
      </c>
      <c r="DV25" s="121">
        <v>0</v>
      </c>
      <c r="DW25" s="125">
        <v>3497017</v>
      </c>
      <c r="DX25" s="125">
        <v>5710640</v>
      </c>
      <c r="DY25" s="125">
        <v>7082158</v>
      </c>
      <c r="DZ25" s="125">
        <v>3763800</v>
      </c>
      <c r="EA25" s="125">
        <v>1377609</v>
      </c>
      <c r="EB25" s="124">
        <v>21431224</v>
      </c>
      <c r="EC25" s="127">
        <v>21722037</v>
      </c>
      <c r="ED25" s="121">
        <v>0</v>
      </c>
      <c r="EE25" s="123">
        <v>0</v>
      </c>
      <c r="EF25" s="124">
        <v>0</v>
      </c>
      <c r="EG25" s="121">
        <v>0</v>
      </c>
      <c r="EH25" s="125">
        <v>0</v>
      </c>
      <c r="EI25" s="125">
        <v>0</v>
      </c>
      <c r="EJ25" s="125">
        <v>0</v>
      </c>
      <c r="EK25" s="125">
        <v>0</v>
      </c>
      <c r="EL25" s="125">
        <v>0</v>
      </c>
      <c r="EM25" s="123">
        <v>0</v>
      </c>
      <c r="EN25" s="127">
        <v>0</v>
      </c>
      <c r="EO25" s="121">
        <v>0</v>
      </c>
      <c r="EP25" s="125">
        <v>0</v>
      </c>
      <c r="EQ25" s="123">
        <v>0</v>
      </c>
      <c r="ER25" s="122">
        <v>0</v>
      </c>
      <c r="ES25" s="125">
        <v>0</v>
      </c>
      <c r="ET25" s="125">
        <v>0</v>
      </c>
      <c r="EU25" s="125">
        <v>0</v>
      </c>
      <c r="EV25" s="125">
        <v>106031</v>
      </c>
      <c r="EW25" s="125">
        <v>0</v>
      </c>
      <c r="EX25" s="124">
        <v>106031</v>
      </c>
      <c r="EY25" s="127">
        <v>106031</v>
      </c>
      <c r="EZ25" s="121">
        <v>1094283</v>
      </c>
      <c r="FA25" s="125">
        <v>2239068</v>
      </c>
      <c r="FB25" s="124">
        <v>3333351</v>
      </c>
      <c r="FC25" s="121">
        <v>0</v>
      </c>
      <c r="FD25" s="125">
        <v>3504181</v>
      </c>
      <c r="FE25" s="125">
        <v>4824156</v>
      </c>
      <c r="FF25" s="125">
        <v>3841777</v>
      </c>
      <c r="FG25" s="125">
        <v>3163074</v>
      </c>
      <c r="FH25" s="125">
        <v>1895045</v>
      </c>
      <c r="FI25" s="124">
        <v>17228233</v>
      </c>
      <c r="FJ25" s="127">
        <v>20561584</v>
      </c>
      <c r="FK25" s="126">
        <v>572047</v>
      </c>
      <c r="FL25" s="125">
        <v>1376788</v>
      </c>
      <c r="FM25" s="123">
        <v>1948835</v>
      </c>
      <c r="FN25" s="122">
        <v>0</v>
      </c>
      <c r="FO25" s="125">
        <v>3149982</v>
      </c>
      <c r="FP25" s="125">
        <v>4156633</v>
      </c>
      <c r="FQ25" s="125">
        <v>3222410</v>
      </c>
      <c r="FR25" s="125">
        <v>2812817</v>
      </c>
      <c r="FS25" s="125">
        <v>1844113</v>
      </c>
      <c r="FT25" s="124">
        <v>15185955</v>
      </c>
      <c r="FU25" s="371">
        <v>17134790</v>
      </c>
      <c r="FV25" s="126">
        <v>13608</v>
      </c>
      <c r="FW25" s="125">
        <v>23580</v>
      </c>
      <c r="FX25" s="123">
        <v>37188</v>
      </c>
      <c r="FY25" s="122">
        <v>0</v>
      </c>
      <c r="FZ25" s="125">
        <v>187250</v>
      </c>
      <c r="GA25" s="125">
        <v>312018</v>
      </c>
      <c r="GB25" s="125">
        <v>126167</v>
      </c>
      <c r="GC25" s="125">
        <v>100257</v>
      </c>
      <c r="GD25" s="125">
        <v>50932</v>
      </c>
      <c r="GE25" s="124">
        <v>776624</v>
      </c>
      <c r="GF25" s="127">
        <v>813812</v>
      </c>
      <c r="GG25" s="121">
        <v>508628</v>
      </c>
      <c r="GH25" s="125">
        <v>838700</v>
      </c>
      <c r="GI25" s="124">
        <v>1347328</v>
      </c>
      <c r="GJ25" s="121">
        <v>0</v>
      </c>
      <c r="GK25" s="125">
        <v>166949</v>
      </c>
      <c r="GL25" s="125">
        <v>355505</v>
      </c>
      <c r="GM25" s="125">
        <v>493200</v>
      </c>
      <c r="GN25" s="125">
        <v>250000</v>
      </c>
      <c r="GO25" s="125">
        <v>0</v>
      </c>
      <c r="GP25" s="123">
        <v>1265654</v>
      </c>
      <c r="GQ25" s="127">
        <v>2612982</v>
      </c>
      <c r="GR25" s="121">
        <v>624796</v>
      </c>
      <c r="GS25" s="125">
        <v>2340497</v>
      </c>
      <c r="GT25" s="123">
        <v>2965293</v>
      </c>
      <c r="GU25" s="122">
        <v>0</v>
      </c>
      <c r="GV25" s="125">
        <v>12417655</v>
      </c>
      <c r="GW25" s="125">
        <v>6875954</v>
      </c>
      <c r="GX25" s="125">
        <v>11889467</v>
      </c>
      <c r="GY25" s="125">
        <v>9762702</v>
      </c>
      <c r="GZ25" s="125">
        <v>8744582</v>
      </c>
      <c r="HA25" s="124">
        <v>49690360</v>
      </c>
      <c r="HB25" s="120">
        <v>52655653</v>
      </c>
      <c r="HC25" s="126">
        <v>1024229</v>
      </c>
      <c r="HD25" s="125">
        <v>1678546</v>
      </c>
      <c r="HE25" s="124">
        <v>2702775</v>
      </c>
      <c r="HF25" s="121">
        <v>0</v>
      </c>
      <c r="HG25" s="125">
        <v>9952535</v>
      </c>
      <c r="HH25" s="125">
        <v>5879461</v>
      </c>
      <c r="HI25" s="125">
        <v>3983925</v>
      </c>
      <c r="HJ25" s="125">
        <v>2760611</v>
      </c>
      <c r="HK25" s="125">
        <v>1337876</v>
      </c>
      <c r="HL25" s="123">
        <v>23914408</v>
      </c>
      <c r="HM25" s="127">
        <v>26617183</v>
      </c>
    </row>
    <row r="26" spans="1:221" ht="18.75" customHeight="1" x14ac:dyDescent="0.15">
      <c r="A26" s="66" t="s">
        <v>22</v>
      </c>
      <c r="B26" s="121">
        <v>7012703</v>
      </c>
      <c r="C26" s="125">
        <v>13519057</v>
      </c>
      <c r="D26" s="124">
        <v>20531760</v>
      </c>
      <c r="E26" s="120">
        <v>0</v>
      </c>
      <c r="F26" s="125">
        <v>59739059</v>
      </c>
      <c r="G26" s="125">
        <v>84343918</v>
      </c>
      <c r="H26" s="125">
        <v>66017598</v>
      </c>
      <c r="I26" s="125">
        <v>55160243</v>
      </c>
      <c r="J26" s="125">
        <v>48202857</v>
      </c>
      <c r="K26" s="209">
        <v>313463675</v>
      </c>
      <c r="L26" s="127">
        <v>333995435</v>
      </c>
      <c r="M26" s="121">
        <v>1511181</v>
      </c>
      <c r="N26" s="125">
        <v>3356856</v>
      </c>
      <c r="O26" s="124">
        <v>4868037</v>
      </c>
      <c r="P26" s="121">
        <v>0</v>
      </c>
      <c r="Q26" s="125">
        <v>15828420</v>
      </c>
      <c r="R26" s="125">
        <v>24600539</v>
      </c>
      <c r="S26" s="125">
        <v>17230561</v>
      </c>
      <c r="T26" s="125">
        <v>20194304</v>
      </c>
      <c r="U26" s="125">
        <v>21736962</v>
      </c>
      <c r="V26" s="124">
        <v>99590786</v>
      </c>
      <c r="W26" s="127">
        <v>104458823</v>
      </c>
      <c r="X26" s="121">
        <v>651960</v>
      </c>
      <c r="Y26" s="125">
        <v>1561498</v>
      </c>
      <c r="Z26" s="124">
        <v>2213458</v>
      </c>
      <c r="AA26" s="121">
        <v>0</v>
      </c>
      <c r="AB26" s="125">
        <v>9210366</v>
      </c>
      <c r="AC26" s="125">
        <v>15122173</v>
      </c>
      <c r="AD26" s="125">
        <v>11867809</v>
      </c>
      <c r="AE26" s="125">
        <v>13325979</v>
      </c>
      <c r="AF26" s="125">
        <v>14680357</v>
      </c>
      <c r="AG26" s="124">
        <v>64206684</v>
      </c>
      <c r="AH26" s="127">
        <v>66420142</v>
      </c>
      <c r="AI26" s="121">
        <v>0</v>
      </c>
      <c r="AJ26" s="125">
        <v>0</v>
      </c>
      <c r="AK26" s="124">
        <v>0</v>
      </c>
      <c r="AL26" s="121">
        <v>0</v>
      </c>
      <c r="AM26" s="125">
        <v>163901</v>
      </c>
      <c r="AN26" s="125">
        <v>334537</v>
      </c>
      <c r="AO26" s="125">
        <v>224482</v>
      </c>
      <c r="AP26" s="125">
        <v>973655</v>
      </c>
      <c r="AQ26" s="125">
        <v>2254776</v>
      </c>
      <c r="AR26" s="124">
        <v>3951351</v>
      </c>
      <c r="AS26" s="127">
        <v>3951351</v>
      </c>
      <c r="AT26" s="121">
        <v>561864</v>
      </c>
      <c r="AU26" s="125">
        <v>1352535</v>
      </c>
      <c r="AV26" s="124">
        <v>1914399</v>
      </c>
      <c r="AW26" s="121">
        <v>0</v>
      </c>
      <c r="AX26" s="125">
        <v>4014194</v>
      </c>
      <c r="AY26" s="125">
        <v>5876379</v>
      </c>
      <c r="AZ26" s="125">
        <v>3205969</v>
      </c>
      <c r="BA26" s="125">
        <v>3456057</v>
      </c>
      <c r="BB26" s="125">
        <v>2550740</v>
      </c>
      <c r="BC26" s="124">
        <v>19103339</v>
      </c>
      <c r="BD26" s="127">
        <v>21017738</v>
      </c>
      <c r="BE26" s="121">
        <v>59585</v>
      </c>
      <c r="BF26" s="125">
        <v>71570</v>
      </c>
      <c r="BG26" s="123">
        <v>131155</v>
      </c>
      <c r="BH26" s="122">
        <v>0</v>
      </c>
      <c r="BI26" s="125">
        <v>379581</v>
      </c>
      <c r="BJ26" s="125">
        <v>547910</v>
      </c>
      <c r="BK26" s="125">
        <v>148434</v>
      </c>
      <c r="BL26" s="125">
        <v>412199</v>
      </c>
      <c r="BM26" s="125">
        <v>267690</v>
      </c>
      <c r="BN26" s="124">
        <v>1755814</v>
      </c>
      <c r="BO26" s="127">
        <v>1886969</v>
      </c>
      <c r="BP26" s="121">
        <v>237772</v>
      </c>
      <c r="BQ26" s="125">
        <v>371253</v>
      </c>
      <c r="BR26" s="124">
        <v>609025</v>
      </c>
      <c r="BS26" s="121">
        <v>0</v>
      </c>
      <c r="BT26" s="125">
        <v>2060378</v>
      </c>
      <c r="BU26" s="125">
        <v>2719540</v>
      </c>
      <c r="BV26" s="125">
        <v>1783867</v>
      </c>
      <c r="BW26" s="125">
        <v>2026414</v>
      </c>
      <c r="BX26" s="125">
        <v>1983399</v>
      </c>
      <c r="BY26" s="124">
        <v>10573598</v>
      </c>
      <c r="BZ26" s="127">
        <v>11182623</v>
      </c>
      <c r="CA26" s="121">
        <v>1906742</v>
      </c>
      <c r="CB26" s="125">
        <v>5227228</v>
      </c>
      <c r="CC26" s="124">
        <v>7133970</v>
      </c>
      <c r="CD26" s="121">
        <v>0</v>
      </c>
      <c r="CE26" s="125">
        <v>19153604</v>
      </c>
      <c r="CF26" s="125">
        <v>28364354</v>
      </c>
      <c r="CG26" s="125">
        <v>20738233</v>
      </c>
      <c r="CH26" s="125">
        <v>10810612</v>
      </c>
      <c r="CI26" s="125">
        <v>6613886</v>
      </c>
      <c r="CJ26" s="124">
        <v>85680689</v>
      </c>
      <c r="CK26" s="127">
        <v>92814659</v>
      </c>
      <c r="CL26" s="121">
        <v>1453177</v>
      </c>
      <c r="CM26" s="125">
        <v>4224240</v>
      </c>
      <c r="CN26" s="124">
        <v>5677417</v>
      </c>
      <c r="CO26" s="122">
        <v>0</v>
      </c>
      <c r="CP26" s="125">
        <v>16357118</v>
      </c>
      <c r="CQ26" s="125">
        <v>24350177</v>
      </c>
      <c r="CR26" s="125">
        <v>17445378</v>
      </c>
      <c r="CS26" s="125">
        <v>8683651</v>
      </c>
      <c r="CT26" s="125">
        <v>4490016</v>
      </c>
      <c r="CU26" s="124">
        <v>71326340</v>
      </c>
      <c r="CV26" s="127">
        <v>77003757</v>
      </c>
      <c r="CW26" s="121">
        <v>453565</v>
      </c>
      <c r="CX26" s="125">
        <v>1002988</v>
      </c>
      <c r="CY26" s="124">
        <v>1456553</v>
      </c>
      <c r="CZ26" s="121">
        <v>0</v>
      </c>
      <c r="DA26" s="125">
        <v>2796486</v>
      </c>
      <c r="DB26" s="125">
        <v>4014177</v>
      </c>
      <c r="DC26" s="125">
        <v>3292855</v>
      </c>
      <c r="DD26" s="125">
        <v>2126961</v>
      </c>
      <c r="DE26" s="125">
        <v>2123870</v>
      </c>
      <c r="DF26" s="124">
        <v>14354349</v>
      </c>
      <c r="DG26" s="127">
        <v>15810902</v>
      </c>
      <c r="DH26" s="121">
        <v>60975</v>
      </c>
      <c r="DI26" s="125">
        <v>147387</v>
      </c>
      <c r="DJ26" s="123">
        <v>208362</v>
      </c>
      <c r="DK26" s="122">
        <v>0</v>
      </c>
      <c r="DL26" s="125">
        <v>1298007</v>
      </c>
      <c r="DM26" s="125">
        <v>3556683</v>
      </c>
      <c r="DN26" s="125">
        <v>8947806</v>
      </c>
      <c r="DO26" s="125">
        <v>6659582</v>
      </c>
      <c r="DP26" s="125">
        <v>3907451</v>
      </c>
      <c r="DQ26" s="124">
        <v>24369529</v>
      </c>
      <c r="DR26" s="127">
        <v>24577891</v>
      </c>
      <c r="DS26" s="121">
        <v>60975</v>
      </c>
      <c r="DT26" s="125">
        <v>147387</v>
      </c>
      <c r="DU26" s="124">
        <v>208362</v>
      </c>
      <c r="DV26" s="121">
        <v>0</v>
      </c>
      <c r="DW26" s="125">
        <v>1254847</v>
      </c>
      <c r="DX26" s="125">
        <v>3372873</v>
      </c>
      <c r="DY26" s="125">
        <v>8840590</v>
      </c>
      <c r="DZ26" s="125">
        <v>6498863</v>
      </c>
      <c r="EA26" s="125">
        <v>3827810</v>
      </c>
      <c r="EB26" s="124">
        <v>23794983</v>
      </c>
      <c r="EC26" s="127">
        <v>24003345</v>
      </c>
      <c r="ED26" s="121">
        <v>0</v>
      </c>
      <c r="EE26" s="123">
        <v>0</v>
      </c>
      <c r="EF26" s="124">
        <v>0</v>
      </c>
      <c r="EG26" s="121">
        <v>0</v>
      </c>
      <c r="EH26" s="125">
        <v>43160</v>
      </c>
      <c r="EI26" s="125">
        <v>183810</v>
      </c>
      <c r="EJ26" s="125">
        <v>107216</v>
      </c>
      <c r="EK26" s="125">
        <v>137245</v>
      </c>
      <c r="EL26" s="125">
        <v>79641</v>
      </c>
      <c r="EM26" s="123">
        <v>551072</v>
      </c>
      <c r="EN26" s="127">
        <v>551072</v>
      </c>
      <c r="EO26" s="121">
        <v>0</v>
      </c>
      <c r="EP26" s="125">
        <v>0</v>
      </c>
      <c r="EQ26" s="123">
        <v>0</v>
      </c>
      <c r="ER26" s="122">
        <v>0</v>
      </c>
      <c r="ES26" s="125">
        <v>0</v>
      </c>
      <c r="ET26" s="125">
        <v>0</v>
      </c>
      <c r="EU26" s="125">
        <v>0</v>
      </c>
      <c r="EV26" s="125">
        <v>23474</v>
      </c>
      <c r="EW26" s="125">
        <v>0</v>
      </c>
      <c r="EX26" s="124">
        <v>23474</v>
      </c>
      <c r="EY26" s="127">
        <v>23474</v>
      </c>
      <c r="EZ26" s="121">
        <v>1720362</v>
      </c>
      <c r="FA26" s="125">
        <v>2040376</v>
      </c>
      <c r="FB26" s="124">
        <v>3760738</v>
      </c>
      <c r="FC26" s="121">
        <v>0</v>
      </c>
      <c r="FD26" s="125">
        <v>2128445</v>
      </c>
      <c r="FE26" s="125">
        <v>5900904</v>
      </c>
      <c r="FF26" s="125">
        <v>3758186</v>
      </c>
      <c r="FG26" s="125">
        <v>4106176</v>
      </c>
      <c r="FH26" s="125">
        <v>3149288</v>
      </c>
      <c r="FI26" s="124">
        <v>19042999</v>
      </c>
      <c r="FJ26" s="127">
        <v>22803737</v>
      </c>
      <c r="FK26" s="126">
        <v>432044</v>
      </c>
      <c r="FL26" s="125">
        <v>970508</v>
      </c>
      <c r="FM26" s="123">
        <v>1402552</v>
      </c>
      <c r="FN26" s="122">
        <v>0</v>
      </c>
      <c r="FO26" s="125">
        <v>2033591</v>
      </c>
      <c r="FP26" s="125">
        <v>5601863</v>
      </c>
      <c r="FQ26" s="125">
        <v>3452264</v>
      </c>
      <c r="FR26" s="125">
        <v>3709433</v>
      </c>
      <c r="FS26" s="125">
        <v>3068324</v>
      </c>
      <c r="FT26" s="124">
        <v>17865475</v>
      </c>
      <c r="FU26" s="371">
        <v>19268027</v>
      </c>
      <c r="FV26" s="126">
        <v>104002</v>
      </c>
      <c r="FW26" s="125">
        <v>131139</v>
      </c>
      <c r="FX26" s="123">
        <v>235141</v>
      </c>
      <c r="FY26" s="122">
        <v>0</v>
      </c>
      <c r="FZ26" s="125">
        <v>94854</v>
      </c>
      <c r="GA26" s="125">
        <v>158803</v>
      </c>
      <c r="GB26" s="125">
        <v>145522</v>
      </c>
      <c r="GC26" s="125">
        <v>29743</v>
      </c>
      <c r="GD26" s="125">
        <v>80964</v>
      </c>
      <c r="GE26" s="124">
        <v>509886</v>
      </c>
      <c r="GF26" s="127">
        <v>745027</v>
      </c>
      <c r="GG26" s="121">
        <v>1184316</v>
      </c>
      <c r="GH26" s="125">
        <v>938729</v>
      </c>
      <c r="GI26" s="124">
        <v>2123045</v>
      </c>
      <c r="GJ26" s="121">
        <v>0</v>
      </c>
      <c r="GK26" s="125">
        <v>0</v>
      </c>
      <c r="GL26" s="125">
        <v>140238</v>
      </c>
      <c r="GM26" s="125">
        <v>160400</v>
      </c>
      <c r="GN26" s="125">
        <v>367000</v>
      </c>
      <c r="GO26" s="125">
        <v>0</v>
      </c>
      <c r="GP26" s="123">
        <v>667638</v>
      </c>
      <c r="GQ26" s="127">
        <v>2790683</v>
      </c>
      <c r="GR26" s="121">
        <v>743180</v>
      </c>
      <c r="GS26" s="125">
        <v>1065013</v>
      </c>
      <c r="GT26" s="123">
        <v>1808193</v>
      </c>
      <c r="GU26" s="122">
        <v>0</v>
      </c>
      <c r="GV26" s="125">
        <v>12739738</v>
      </c>
      <c r="GW26" s="125">
        <v>12509364</v>
      </c>
      <c r="GX26" s="125">
        <v>9426539</v>
      </c>
      <c r="GY26" s="125">
        <v>9477433</v>
      </c>
      <c r="GZ26" s="125">
        <v>10272261</v>
      </c>
      <c r="HA26" s="124">
        <v>54425335</v>
      </c>
      <c r="HB26" s="120">
        <v>56233528</v>
      </c>
      <c r="HC26" s="126">
        <v>1070263</v>
      </c>
      <c r="HD26" s="125">
        <v>1682197</v>
      </c>
      <c r="HE26" s="124">
        <v>2752460</v>
      </c>
      <c r="HF26" s="121">
        <v>0</v>
      </c>
      <c r="HG26" s="125">
        <v>8590845</v>
      </c>
      <c r="HH26" s="125">
        <v>9412074</v>
      </c>
      <c r="HI26" s="125">
        <v>5916273</v>
      </c>
      <c r="HJ26" s="125">
        <v>3912136</v>
      </c>
      <c r="HK26" s="125">
        <v>2523009</v>
      </c>
      <c r="HL26" s="123">
        <v>30354337</v>
      </c>
      <c r="HM26" s="127">
        <v>33106797</v>
      </c>
    </row>
    <row r="27" spans="1:221" ht="18.75" customHeight="1" x14ac:dyDescent="0.15">
      <c r="A27" s="66" t="s">
        <v>23</v>
      </c>
      <c r="B27" s="121">
        <v>1021368</v>
      </c>
      <c r="C27" s="125">
        <v>2168064</v>
      </c>
      <c r="D27" s="124">
        <v>3189432</v>
      </c>
      <c r="E27" s="120">
        <v>0</v>
      </c>
      <c r="F27" s="125">
        <v>21813733</v>
      </c>
      <c r="G27" s="125">
        <v>23159079</v>
      </c>
      <c r="H27" s="125">
        <v>20363648</v>
      </c>
      <c r="I27" s="125">
        <v>20914522</v>
      </c>
      <c r="J27" s="125">
        <v>13202218</v>
      </c>
      <c r="K27" s="209">
        <v>99453200</v>
      </c>
      <c r="L27" s="127">
        <v>102642632</v>
      </c>
      <c r="M27" s="121">
        <v>97414</v>
      </c>
      <c r="N27" s="125">
        <v>365464</v>
      </c>
      <c r="O27" s="124">
        <v>462878</v>
      </c>
      <c r="P27" s="121">
        <v>0</v>
      </c>
      <c r="Q27" s="125">
        <v>3668650</v>
      </c>
      <c r="R27" s="125">
        <v>3328159</v>
      </c>
      <c r="S27" s="125">
        <v>3755347</v>
      </c>
      <c r="T27" s="125">
        <v>4371288</v>
      </c>
      <c r="U27" s="125">
        <v>6173365</v>
      </c>
      <c r="V27" s="124">
        <v>21296809</v>
      </c>
      <c r="W27" s="127">
        <v>21759687</v>
      </c>
      <c r="X27" s="121">
        <v>0</v>
      </c>
      <c r="Y27" s="125">
        <v>0</v>
      </c>
      <c r="Z27" s="124">
        <v>0</v>
      </c>
      <c r="AA27" s="121">
        <v>0</v>
      </c>
      <c r="AB27" s="125">
        <v>1980767</v>
      </c>
      <c r="AC27" s="125">
        <v>1489453</v>
      </c>
      <c r="AD27" s="125">
        <v>2070032</v>
      </c>
      <c r="AE27" s="125">
        <v>2492381</v>
      </c>
      <c r="AF27" s="125">
        <v>2933535</v>
      </c>
      <c r="AG27" s="124">
        <v>10966168</v>
      </c>
      <c r="AH27" s="127">
        <v>10966168</v>
      </c>
      <c r="AI27" s="121">
        <v>0</v>
      </c>
      <c r="AJ27" s="125">
        <v>0</v>
      </c>
      <c r="AK27" s="124">
        <v>0</v>
      </c>
      <c r="AL27" s="121">
        <v>0</v>
      </c>
      <c r="AM27" s="125">
        <v>83560</v>
      </c>
      <c r="AN27" s="125">
        <v>34659</v>
      </c>
      <c r="AO27" s="125">
        <v>250607</v>
      </c>
      <c r="AP27" s="125">
        <v>312703</v>
      </c>
      <c r="AQ27" s="125">
        <v>1239136</v>
      </c>
      <c r="AR27" s="124">
        <v>1920665</v>
      </c>
      <c r="AS27" s="127">
        <v>1920665</v>
      </c>
      <c r="AT27" s="121">
        <v>72790</v>
      </c>
      <c r="AU27" s="125">
        <v>276804</v>
      </c>
      <c r="AV27" s="124">
        <v>349594</v>
      </c>
      <c r="AW27" s="121">
        <v>0</v>
      </c>
      <c r="AX27" s="125">
        <v>914276</v>
      </c>
      <c r="AY27" s="125">
        <v>1060810</v>
      </c>
      <c r="AZ27" s="125">
        <v>852543</v>
      </c>
      <c r="BA27" s="125">
        <v>944673</v>
      </c>
      <c r="BB27" s="125">
        <v>1583322</v>
      </c>
      <c r="BC27" s="124">
        <v>5355624</v>
      </c>
      <c r="BD27" s="127">
        <v>5705218</v>
      </c>
      <c r="BE27" s="121">
        <v>0</v>
      </c>
      <c r="BF27" s="125">
        <v>35092</v>
      </c>
      <c r="BG27" s="123">
        <v>35092</v>
      </c>
      <c r="BH27" s="122">
        <v>0</v>
      </c>
      <c r="BI27" s="125">
        <v>319260</v>
      </c>
      <c r="BJ27" s="125">
        <v>254132</v>
      </c>
      <c r="BK27" s="125">
        <v>88462</v>
      </c>
      <c r="BL27" s="125">
        <v>247701</v>
      </c>
      <c r="BM27" s="125">
        <v>88872</v>
      </c>
      <c r="BN27" s="124">
        <v>998427</v>
      </c>
      <c r="BO27" s="127">
        <v>1033519</v>
      </c>
      <c r="BP27" s="121">
        <v>24624</v>
      </c>
      <c r="BQ27" s="125">
        <v>53568</v>
      </c>
      <c r="BR27" s="124">
        <v>78192</v>
      </c>
      <c r="BS27" s="121">
        <v>0</v>
      </c>
      <c r="BT27" s="125">
        <v>370787</v>
      </c>
      <c r="BU27" s="125">
        <v>489105</v>
      </c>
      <c r="BV27" s="125">
        <v>493703</v>
      </c>
      <c r="BW27" s="125">
        <v>373830</v>
      </c>
      <c r="BX27" s="125">
        <v>328500</v>
      </c>
      <c r="BY27" s="124">
        <v>2055925</v>
      </c>
      <c r="BZ27" s="127">
        <v>2134117</v>
      </c>
      <c r="CA27" s="121">
        <v>62380</v>
      </c>
      <c r="CB27" s="125">
        <v>238291</v>
      </c>
      <c r="CC27" s="124">
        <v>300671</v>
      </c>
      <c r="CD27" s="121">
        <v>0</v>
      </c>
      <c r="CE27" s="125">
        <v>7920726</v>
      </c>
      <c r="CF27" s="125">
        <v>8427841</v>
      </c>
      <c r="CG27" s="125">
        <v>5851086</v>
      </c>
      <c r="CH27" s="125">
        <v>5356459</v>
      </c>
      <c r="CI27" s="125">
        <v>1682029</v>
      </c>
      <c r="CJ27" s="124">
        <v>29238141</v>
      </c>
      <c r="CK27" s="127">
        <v>29538812</v>
      </c>
      <c r="CL27" s="121">
        <v>0</v>
      </c>
      <c r="CM27" s="125">
        <v>0</v>
      </c>
      <c r="CN27" s="124">
        <v>0</v>
      </c>
      <c r="CO27" s="122">
        <v>0</v>
      </c>
      <c r="CP27" s="125">
        <v>6805999</v>
      </c>
      <c r="CQ27" s="125">
        <v>6805452</v>
      </c>
      <c r="CR27" s="125">
        <v>4429900</v>
      </c>
      <c r="CS27" s="125">
        <v>4425142</v>
      </c>
      <c r="CT27" s="125">
        <v>1498409</v>
      </c>
      <c r="CU27" s="124">
        <v>23964902</v>
      </c>
      <c r="CV27" s="127">
        <v>23964902</v>
      </c>
      <c r="CW27" s="121">
        <v>62380</v>
      </c>
      <c r="CX27" s="125">
        <v>238291</v>
      </c>
      <c r="CY27" s="124">
        <v>300671</v>
      </c>
      <c r="CZ27" s="121">
        <v>0</v>
      </c>
      <c r="DA27" s="125">
        <v>1114727</v>
      </c>
      <c r="DB27" s="125">
        <v>1622389</v>
      </c>
      <c r="DC27" s="125">
        <v>1421186</v>
      </c>
      <c r="DD27" s="125">
        <v>931317</v>
      </c>
      <c r="DE27" s="125">
        <v>183620</v>
      </c>
      <c r="DF27" s="124">
        <v>5273239</v>
      </c>
      <c r="DG27" s="127">
        <v>5573910</v>
      </c>
      <c r="DH27" s="121">
        <v>0</v>
      </c>
      <c r="DI27" s="125">
        <v>0</v>
      </c>
      <c r="DJ27" s="123">
        <v>0</v>
      </c>
      <c r="DK27" s="122">
        <v>0</v>
      </c>
      <c r="DL27" s="125">
        <v>840063</v>
      </c>
      <c r="DM27" s="125">
        <v>1115892</v>
      </c>
      <c r="DN27" s="125">
        <v>3228239</v>
      </c>
      <c r="DO27" s="125">
        <v>3664555</v>
      </c>
      <c r="DP27" s="125">
        <v>816570</v>
      </c>
      <c r="DQ27" s="124">
        <v>9665319</v>
      </c>
      <c r="DR27" s="127">
        <v>9665319</v>
      </c>
      <c r="DS27" s="121">
        <v>0</v>
      </c>
      <c r="DT27" s="125">
        <v>0</v>
      </c>
      <c r="DU27" s="124">
        <v>0</v>
      </c>
      <c r="DV27" s="121">
        <v>0</v>
      </c>
      <c r="DW27" s="125">
        <v>811515</v>
      </c>
      <c r="DX27" s="125">
        <v>960552</v>
      </c>
      <c r="DY27" s="125">
        <v>3043785</v>
      </c>
      <c r="DZ27" s="125">
        <v>3364246</v>
      </c>
      <c r="EA27" s="125">
        <v>618142</v>
      </c>
      <c r="EB27" s="124">
        <v>8798240</v>
      </c>
      <c r="EC27" s="127">
        <v>8798240</v>
      </c>
      <c r="ED27" s="121">
        <v>0</v>
      </c>
      <c r="EE27" s="123">
        <v>0</v>
      </c>
      <c r="EF27" s="124">
        <v>0</v>
      </c>
      <c r="EG27" s="121">
        <v>0</v>
      </c>
      <c r="EH27" s="125">
        <v>28548</v>
      </c>
      <c r="EI27" s="125">
        <v>155340</v>
      </c>
      <c r="EJ27" s="125">
        <v>184454</v>
      </c>
      <c r="EK27" s="125">
        <v>300309</v>
      </c>
      <c r="EL27" s="125">
        <v>198428</v>
      </c>
      <c r="EM27" s="123">
        <v>867079</v>
      </c>
      <c r="EN27" s="127">
        <v>867079</v>
      </c>
      <c r="EO27" s="121">
        <v>0</v>
      </c>
      <c r="EP27" s="125">
        <v>0</v>
      </c>
      <c r="EQ27" s="123">
        <v>0</v>
      </c>
      <c r="ER27" s="122">
        <v>0</v>
      </c>
      <c r="ES27" s="125">
        <v>0</v>
      </c>
      <c r="ET27" s="125">
        <v>0</v>
      </c>
      <c r="EU27" s="125">
        <v>0</v>
      </c>
      <c r="EV27" s="125">
        <v>0</v>
      </c>
      <c r="EW27" s="125">
        <v>0</v>
      </c>
      <c r="EX27" s="124">
        <v>0</v>
      </c>
      <c r="EY27" s="127">
        <v>0</v>
      </c>
      <c r="EZ27" s="121">
        <v>420536</v>
      </c>
      <c r="FA27" s="125">
        <v>660288</v>
      </c>
      <c r="FB27" s="124">
        <v>1080824</v>
      </c>
      <c r="FC27" s="121">
        <v>0</v>
      </c>
      <c r="FD27" s="125">
        <v>1110779</v>
      </c>
      <c r="FE27" s="125">
        <v>2160135</v>
      </c>
      <c r="FF27" s="125">
        <v>1430539</v>
      </c>
      <c r="FG27" s="125">
        <v>1749195</v>
      </c>
      <c r="FH27" s="125">
        <v>1138994</v>
      </c>
      <c r="FI27" s="124">
        <v>7589642</v>
      </c>
      <c r="FJ27" s="127">
        <v>8670466</v>
      </c>
      <c r="FK27" s="126">
        <v>179336</v>
      </c>
      <c r="FL27" s="125">
        <v>422760</v>
      </c>
      <c r="FM27" s="123">
        <v>602096</v>
      </c>
      <c r="FN27" s="122">
        <v>0</v>
      </c>
      <c r="FO27" s="125">
        <v>792941</v>
      </c>
      <c r="FP27" s="125">
        <v>1752660</v>
      </c>
      <c r="FQ27" s="125">
        <v>1221534</v>
      </c>
      <c r="FR27" s="125">
        <v>1569861</v>
      </c>
      <c r="FS27" s="125">
        <v>1138994</v>
      </c>
      <c r="FT27" s="124">
        <v>6475990</v>
      </c>
      <c r="FU27" s="371">
        <v>7078086</v>
      </c>
      <c r="FV27" s="126">
        <v>0</v>
      </c>
      <c r="FW27" s="125">
        <v>58662</v>
      </c>
      <c r="FX27" s="123">
        <v>58662</v>
      </c>
      <c r="FY27" s="122">
        <v>0</v>
      </c>
      <c r="FZ27" s="125">
        <v>79891</v>
      </c>
      <c r="GA27" s="125">
        <v>127785</v>
      </c>
      <c r="GB27" s="125">
        <v>129503</v>
      </c>
      <c r="GC27" s="125">
        <v>0</v>
      </c>
      <c r="GD27" s="125">
        <v>0</v>
      </c>
      <c r="GE27" s="124">
        <v>337179</v>
      </c>
      <c r="GF27" s="127">
        <v>395841</v>
      </c>
      <c r="GG27" s="121">
        <v>241200</v>
      </c>
      <c r="GH27" s="125">
        <v>178866</v>
      </c>
      <c r="GI27" s="124">
        <v>420066</v>
      </c>
      <c r="GJ27" s="121">
        <v>0</v>
      </c>
      <c r="GK27" s="125">
        <v>237947</v>
      </c>
      <c r="GL27" s="125">
        <v>279690</v>
      </c>
      <c r="GM27" s="125">
        <v>79502</v>
      </c>
      <c r="GN27" s="125">
        <v>179334</v>
      </c>
      <c r="GO27" s="125">
        <v>0</v>
      </c>
      <c r="GP27" s="123">
        <v>776473</v>
      </c>
      <c r="GQ27" s="127">
        <v>1196539</v>
      </c>
      <c r="GR27" s="121">
        <v>271638</v>
      </c>
      <c r="GS27" s="125">
        <v>538521</v>
      </c>
      <c r="GT27" s="123">
        <v>810159</v>
      </c>
      <c r="GU27" s="122">
        <v>0</v>
      </c>
      <c r="GV27" s="125">
        <v>4263757</v>
      </c>
      <c r="GW27" s="125">
        <v>4912451</v>
      </c>
      <c r="GX27" s="125">
        <v>3827971</v>
      </c>
      <c r="GY27" s="125">
        <v>4013882</v>
      </c>
      <c r="GZ27" s="125">
        <v>2567430</v>
      </c>
      <c r="HA27" s="124">
        <v>19585491</v>
      </c>
      <c r="HB27" s="120">
        <v>20395650</v>
      </c>
      <c r="HC27" s="126">
        <v>169400</v>
      </c>
      <c r="HD27" s="125">
        <v>365500</v>
      </c>
      <c r="HE27" s="124">
        <v>534900</v>
      </c>
      <c r="HF27" s="121">
        <v>0</v>
      </c>
      <c r="HG27" s="125">
        <v>4009758</v>
      </c>
      <c r="HH27" s="125">
        <v>3214601</v>
      </c>
      <c r="HI27" s="125">
        <v>2270466</v>
      </c>
      <c r="HJ27" s="125">
        <v>1759143</v>
      </c>
      <c r="HK27" s="125">
        <v>823830</v>
      </c>
      <c r="HL27" s="123">
        <v>12077798</v>
      </c>
      <c r="HM27" s="127">
        <v>12612698</v>
      </c>
    </row>
    <row r="28" spans="1:221" ht="18.75" customHeight="1" x14ac:dyDescent="0.15">
      <c r="A28" s="66" t="s">
        <v>24</v>
      </c>
      <c r="B28" s="121">
        <v>2275905</v>
      </c>
      <c r="C28" s="125">
        <v>3558028</v>
      </c>
      <c r="D28" s="124">
        <v>5833933</v>
      </c>
      <c r="E28" s="120">
        <v>0</v>
      </c>
      <c r="F28" s="125">
        <v>39288380</v>
      </c>
      <c r="G28" s="125">
        <v>46242142</v>
      </c>
      <c r="H28" s="125">
        <v>34081197</v>
      </c>
      <c r="I28" s="125">
        <v>37333566</v>
      </c>
      <c r="J28" s="125">
        <v>23572222</v>
      </c>
      <c r="K28" s="209">
        <v>180517507</v>
      </c>
      <c r="L28" s="127">
        <v>186351440</v>
      </c>
      <c r="M28" s="121">
        <v>764772</v>
      </c>
      <c r="N28" s="125">
        <v>1121362</v>
      </c>
      <c r="O28" s="124">
        <v>1886134</v>
      </c>
      <c r="P28" s="121">
        <v>0</v>
      </c>
      <c r="Q28" s="125">
        <v>7469716</v>
      </c>
      <c r="R28" s="125">
        <v>10144058</v>
      </c>
      <c r="S28" s="125">
        <v>6618307</v>
      </c>
      <c r="T28" s="125">
        <v>11176513</v>
      </c>
      <c r="U28" s="125">
        <v>9268948</v>
      </c>
      <c r="V28" s="124">
        <v>44677542</v>
      </c>
      <c r="W28" s="127">
        <v>46563676</v>
      </c>
      <c r="X28" s="121">
        <v>0</v>
      </c>
      <c r="Y28" s="125">
        <v>36506</v>
      </c>
      <c r="Z28" s="124">
        <v>36506</v>
      </c>
      <c r="AA28" s="121">
        <v>0</v>
      </c>
      <c r="AB28" s="125">
        <v>3828732</v>
      </c>
      <c r="AC28" s="125">
        <v>5345363</v>
      </c>
      <c r="AD28" s="125">
        <v>3096454</v>
      </c>
      <c r="AE28" s="125">
        <v>6381210</v>
      </c>
      <c r="AF28" s="125">
        <v>4530980</v>
      </c>
      <c r="AG28" s="124">
        <v>23182739</v>
      </c>
      <c r="AH28" s="127">
        <v>23219245</v>
      </c>
      <c r="AI28" s="121">
        <v>0</v>
      </c>
      <c r="AJ28" s="125">
        <v>0</v>
      </c>
      <c r="AK28" s="124">
        <v>0</v>
      </c>
      <c r="AL28" s="121">
        <v>0</v>
      </c>
      <c r="AM28" s="125">
        <v>24485</v>
      </c>
      <c r="AN28" s="125">
        <v>132019</v>
      </c>
      <c r="AO28" s="125">
        <v>512208</v>
      </c>
      <c r="AP28" s="125">
        <v>826657</v>
      </c>
      <c r="AQ28" s="125">
        <v>1386208</v>
      </c>
      <c r="AR28" s="124">
        <v>2881577</v>
      </c>
      <c r="AS28" s="127">
        <v>2881577</v>
      </c>
      <c r="AT28" s="121">
        <v>658536</v>
      </c>
      <c r="AU28" s="125">
        <v>870504</v>
      </c>
      <c r="AV28" s="124">
        <v>1529040</v>
      </c>
      <c r="AW28" s="121">
        <v>0</v>
      </c>
      <c r="AX28" s="125">
        <v>2268192</v>
      </c>
      <c r="AY28" s="125">
        <v>3070281</v>
      </c>
      <c r="AZ28" s="125">
        <v>1605193</v>
      </c>
      <c r="BA28" s="125">
        <v>2275387</v>
      </c>
      <c r="BB28" s="125">
        <v>2004254</v>
      </c>
      <c r="BC28" s="124">
        <v>11223307</v>
      </c>
      <c r="BD28" s="127">
        <v>12752347</v>
      </c>
      <c r="BE28" s="121">
        <v>46302</v>
      </c>
      <c r="BF28" s="125">
        <v>68722</v>
      </c>
      <c r="BG28" s="123">
        <v>115024</v>
      </c>
      <c r="BH28" s="122">
        <v>0</v>
      </c>
      <c r="BI28" s="125">
        <v>179659</v>
      </c>
      <c r="BJ28" s="125">
        <v>320641</v>
      </c>
      <c r="BK28" s="125">
        <v>392265</v>
      </c>
      <c r="BL28" s="125">
        <v>437267</v>
      </c>
      <c r="BM28" s="125">
        <v>228416</v>
      </c>
      <c r="BN28" s="124">
        <v>1558248</v>
      </c>
      <c r="BO28" s="127">
        <v>1673272</v>
      </c>
      <c r="BP28" s="121">
        <v>59934</v>
      </c>
      <c r="BQ28" s="125">
        <v>145630</v>
      </c>
      <c r="BR28" s="124">
        <v>205564</v>
      </c>
      <c r="BS28" s="121">
        <v>0</v>
      </c>
      <c r="BT28" s="125">
        <v>1168648</v>
      </c>
      <c r="BU28" s="125">
        <v>1275754</v>
      </c>
      <c r="BV28" s="125">
        <v>1012187</v>
      </c>
      <c r="BW28" s="125">
        <v>1255992</v>
      </c>
      <c r="BX28" s="125">
        <v>1119090</v>
      </c>
      <c r="BY28" s="124">
        <v>5831671</v>
      </c>
      <c r="BZ28" s="127">
        <v>6037235</v>
      </c>
      <c r="CA28" s="121">
        <v>157730</v>
      </c>
      <c r="CB28" s="125">
        <v>352030</v>
      </c>
      <c r="CC28" s="124">
        <v>509760</v>
      </c>
      <c r="CD28" s="121">
        <v>0</v>
      </c>
      <c r="CE28" s="125">
        <v>16328814</v>
      </c>
      <c r="CF28" s="125">
        <v>20076111</v>
      </c>
      <c r="CG28" s="125">
        <v>13066137</v>
      </c>
      <c r="CH28" s="125">
        <v>10867974</v>
      </c>
      <c r="CI28" s="125">
        <v>4503615</v>
      </c>
      <c r="CJ28" s="124">
        <v>64842651</v>
      </c>
      <c r="CK28" s="127">
        <v>65352411</v>
      </c>
      <c r="CL28" s="121">
        <v>36493</v>
      </c>
      <c r="CM28" s="125">
        <v>36195</v>
      </c>
      <c r="CN28" s="124">
        <v>72688</v>
      </c>
      <c r="CO28" s="122">
        <v>0</v>
      </c>
      <c r="CP28" s="125">
        <v>14230307</v>
      </c>
      <c r="CQ28" s="125">
        <v>16664112</v>
      </c>
      <c r="CR28" s="125">
        <v>10677738</v>
      </c>
      <c r="CS28" s="125">
        <v>7859815</v>
      </c>
      <c r="CT28" s="125">
        <v>3864273</v>
      </c>
      <c r="CU28" s="124">
        <v>53296245</v>
      </c>
      <c r="CV28" s="127">
        <v>53368933</v>
      </c>
      <c r="CW28" s="121">
        <v>121237</v>
      </c>
      <c r="CX28" s="125">
        <v>315835</v>
      </c>
      <c r="CY28" s="124">
        <v>437072</v>
      </c>
      <c r="CZ28" s="121">
        <v>0</v>
      </c>
      <c r="DA28" s="125">
        <v>2098507</v>
      </c>
      <c r="DB28" s="125">
        <v>3411999</v>
      </c>
      <c r="DC28" s="125">
        <v>2388399</v>
      </c>
      <c r="DD28" s="125">
        <v>3008159</v>
      </c>
      <c r="DE28" s="125">
        <v>639342</v>
      </c>
      <c r="DF28" s="124">
        <v>11546406</v>
      </c>
      <c r="DG28" s="127">
        <v>11983478</v>
      </c>
      <c r="DH28" s="121">
        <v>15444</v>
      </c>
      <c r="DI28" s="125">
        <v>102396</v>
      </c>
      <c r="DJ28" s="123">
        <v>117840</v>
      </c>
      <c r="DK28" s="122">
        <v>0</v>
      </c>
      <c r="DL28" s="125">
        <v>1754780</v>
      </c>
      <c r="DM28" s="125">
        <v>2006198</v>
      </c>
      <c r="DN28" s="125">
        <v>3250223</v>
      </c>
      <c r="DO28" s="125">
        <v>3614003</v>
      </c>
      <c r="DP28" s="125">
        <v>1784033</v>
      </c>
      <c r="DQ28" s="124">
        <v>12409237</v>
      </c>
      <c r="DR28" s="127">
        <v>12527077</v>
      </c>
      <c r="DS28" s="121">
        <v>15444</v>
      </c>
      <c r="DT28" s="125">
        <v>102396</v>
      </c>
      <c r="DU28" s="124">
        <v>117840</v>
      </c>
      <c r="DV28" s="121">
        <v>0</v>
      </c>
      <c r="DW28" s="125">
        <v>1703408</v>
      </c>
      <c r="DX28" s="125">
        <v>1858640</v>
      </c>
      <c r="DY28" s="125">
        <v>3063014</v>
      </c>
      <c r="DZ28" s="125">
        <v>3306456</v>
      </c>
      <c r="EA28" s="125">
        <v>1602425</v>
      </c>
      <c r="EB28" s="124">
        <v>11533943</v>
      </c>
      <c r="EC28" s="127">
        <v>11651783</v>
      </c>
      <c r="ED28" s="121">
        <v>0</v>
      </c>
      <c r="EE28" s="123">
        <v>0</v>
      </c>
      <c r="EF28" s="124">
        <v>0</v>
      </c>
      <c r="EG28" s="121">
        <v>0</v>
      </c>
      <c r="EH28" s="125">
        <v>51372</v>
      </c>
      <c r="EI28" s="125">
        <v>147558</v>
      </c>
      <c r="EJ28" s="125">
        <v>187209</v>
      </c>
      <c r="EK28" s="125">
        <v>307547</v>
      </c>
      <c r="EL28" s="125">
        <v>156893</v>
      </c>
      <c r="EM28" s="123">
        <v>850579</v>
      </c>
      <c r="EN28" s="127">
        <v>850579</v>
      </c>
      <c r="EO28" s="121">
        <v>0</v>
      </c>
      <c r="EP28" s="125">
        <v>0</v>
      </c>
      <c r="EQ28" s="123">
        <v>0</v>
      </c>
      <c r="ER28" s="122">
        <v>0</v>
      </c>
      <c r="ES28" s="125">
        <v>0</v>
      </c>
      <c r="ET28" s="125">
        <v>0</v>
      </c>
      <c r="EU28" s="125">
        <v>0</v>
      </c>
      <c r="EV28" s="125">
        <v>0</v>
      </c>
      <c r="EW28" s="125">
        <v>24715</v>
      </c>
      <c r="EX28" s="124">
        <v>24715</v>
      </c>
      <c r="EY28" s="127">
        <v>24715</v>
      </c>
      <c r="EZ28" s="121">
        <v>690306</v>
      </c>
      <c r="FA28" s="125">
        <v>712827</v>
      </c>
      <c r="FB28" s="124">
        <v>1403133</v>
      </c>
      <c r="FC28" s="121">
        <v>0</v>
      </c>
      <c r="FD28" s="125">
        <v>2286690</v>
      </c>
      <c r="FE28" s="125">
        <v>3465486</v>
      </c>
      <c r="FF28" s="125">
        <v>2527820</v>
      </c>
      <c r="FG28" s="125">
        <v>2883478</v>
      </c>
      <c r="FH28" s="125">
        <v>2220662</v>
      </c>
      <c r="FI28" s="124">
        <v>13384136</v>
      </c>
      <c r="FJ28" s="127">
        <v>14787269</v>
      </c>
      <c r="FK28" s="126">
        <v>403691</v>
      </c>
      <c r="FL28" s="125">
        <v>561627</v>
      </c>
      <c r="FM28" s="123">
        <v>965318</v>
      </c>
      <c r="FN28" s="122">
        <v>0</v>
      </c>
      <c r="FO28" s="125">
        <v>1614408</v>
      </c>
      <c r="FP28" s="125">
        <v>3075341</v>
      </c>
      <c r="FQ28" s="125">
        <v>2036635</v>
      </c>
      <c r="FR28" s="125">
        <v>2736727</v>
      </c>
      <c r="FS28" s="125">
        <v>2060662</v>
      </c>
      <c r="FT28" s="124">
        <v>11523773</v>
      </c>
      <c r="FU28" s="371">
        <v>12489091</v>
      </c>
      <c r="FV28" s="126">
        <v>123912</v>
      </c>
      <c r="FW28" s="125">
        <v>0</v>
      </c>
      <c r="FX28" s="123">
        <v>123912</v>
      </c>
      <c r="FY28" s="122">
        <v>0</v>
      </c>
      <c r="FZ28" s="125">
        <v>179582</v>
      </c>
      <c r="GA28" s="125">
        <v>101411</v>
      </c>
      <c r="GB28" s="125">
        <v>41949</v>
      </c>
      <c r="GC28" s="125">
        <v>146751</v>
      </c>
      <c r="GD28" s="125">
        <v>0</v>
      </c>
      <c r="GE28" s="124">
        <v>469693</v>
      </c>
      <c r="GF28" s="127">
        <v>593605</v>
      </c>
      <c r="GG28" s="121">
        <v>162703</v>
      </c>
      <c r="GH28" s="125">
        <v>151200</v>
      </c>
      <c r="GI28" s="124">
        <v>313903</v>
      </c>
      <c r="GJ28" s="121">
        <v>0</v>
      </c>
      <c r="GK28" s="125">
        <v>492700</v>
      </c>
      <c r="GL28" s="125">
        <v>288734</v>
      </c>
      <c r="GM28" s="125">
        <v>449236</v>
      </c>
      <c r="GN28" s="125">
        <v>0</v>
      </c>
      <c r="GO28" s="125">
        <v>160000</v>
      </c>
      <c r="GP28" s="123">
        <v>1390670</v>
      </c>
      <c r="GQ28" s="127">
        <v>1704573</v>
      </c>
      <c r="GR28" s="121">
        <v>242681</v>
      </c>
      <c r="GS28" s="125">
        <v>749311</v>
      </c>
      <c r="GT28" s="123">
        <v>991992</v>
      </c>
      <c r="GU28" s="122">
        <v>0</v>
      </c>
      <c r="GV28" s="125">
        <v>4919970</v>
      </c>
      <c r="GW28" s="125">
        <v>4976529</v>
      </c>
      <c r="GX28" s="125">
        <v>5142877</v>
      </c>
      <c r="GY28" s="125">
        <v>5985674</v>
      </c>
      <c r="GZ28" s="125">
        <v>4355466</v>
      </c>
      <c r="HA28" s="124">
        <v>25380516</v>
      </c>
      <c r="HB28" s="120">
        <v>26372508</v>
      </c>
      <c r="HC28" s="126">
        <v>404972</v>
      </c>
      <c r="HD28" s="125">
        <v>520102</v>
      </c>
      <c r="HE28" s="124">
        <v>925074</v>
      </c>
      <c r="HF28" s="121">
        <v>0</v>
      </c>
      <c r="HG28" s="125">
        <v>6528410</v>
      </c>
      <c r="HH28" s="125">
        <v>5573760</v>
      </c>
      <c r="HI28" s="125">
        <v>3475833</v>
      </c>
      <c r="HJ28" s="125">
        <v>2805924</v>
      </c>
      <c r="HK28" s="125">
        <v>1439498</v>
      </c>
      <c r="HL28" s="123">
        <v>19823425</v>
      </c>
      <c r="HM28" s="127">
        <v>20748499</v>
      </c>
    </row>
    <row r="29" spans="1:221" ht="18.75" customHeight="1" x14ac:dyDescent="0.15">
      <c r="A29" s="66" t="s">
        <v>25</v>
      </c>
      <c r="B29" s="121">
        <v>3073549</v>
      </c>
      <c r="C29" s="125">
        <v>3318025</v>
      </c>
      <c r="D29" s="124">
        <v>6391574</v>
      </c>
      <c r="E29" s="120">
        <v>0</v>
      </c>
      <c r="F29" s="125">
        <v>25134353</v>
      </c>
      <c r="G29" s="125">
        <v>19828395</v>
      </c>
      <c r="H29" s="125">
        <v>20855545</v>
      </c>
      <c r="I29" s="125">
        <v>14302355</v>
      </c>
      <c r="J29" s="125">
        <v>20113290</v>
      </c>
      <c r="K29" s="209">
        <v>100233938</v>
      </c>
      <c r="L29" s="127">
        <v>106625512</v>
      </c>
      <c r="M29" s="121">
        <v>541194</v>
      </c>
      <c r="N29" s="125">
        <v>642955</v>
      </c>
      <c r="O29" s="124">
        <v>1184149</v>
      </c>
      <c r="P29" s="121">
        <v>0</v>
      </c>
      <c r="Q29" s="125">
        <v>4004239</v>
      </c>
      <c r="R29" s="125">
        <v>5414967</v>
      </c>
      <c r="S29" s="125">
        <v>5528371</v>
      </c>
      <c r="T29" s="125">
        <v>3965075</v>
      </c>
      <c r="U29" s="125">
        <v>9648845</v>
      </c>
      <c r="V29" s="124">
        <v>28561497</v>
      </c>
      <c r="W29" s="127">
        <v>29745646</v>
      </c>
      <c r="X29" s="121">
        <v>21960</v>
      </c>
      <c r="Y29" s="125">
        <v>0</v>
      </c>
      <c r="Z29" s="124">
        <v>21960</v>
      </c>
      <c r="AA29" s="121">
        <v>0</v>
      </c>
      <c r="AB29" s="125">
        <v>1951973</v>
      </c>
      <c r="AC29" s="125">
        <v>3098311</v>
      </c>
      <c r="AD29" s="125">
        <v>3543049</v>
      </c>
      <c r="AE29" s="125">
        <v>2554472</v>
      </c>
      <c r="AF29" s="125">
        <v>6037616</v>
      </c>
      <c r="AG29" s="124">
        <v>17185421</v>
      </c>
      <c r="AH29" s="127">
        <v>17207381</v>
      </c>
      <c r="AI29" s="121">
        <v>0</v>
      </c>
      <c r="AJ29" s="125">
        <v>0</v>
      </c>
      <c r="AK29" s="124">
        <v>0</v>
      </c>
      <c r="AL29" s="121">
        <v>0</v>
      </c>
      <c r="AM29" s="125">
        <v>62864</v>
      </c>
      <c r="AN29" s="125">
        <v>24768</v>
      </c>
      <c r="AO29" s="125">
        <v>155899</v>
      </c>
      <c r="AP29" s="125">
        <v>88006</v>
      </c>
      <c r="AQ29" s="125">
        <v>1224924</v>
      </c>
      <c r="AR29" s="124">
        <v>1556461</v>
      </c>
      <c r="AS29" s="127">
        <v>1556461</v>
      </c>
      <c r="AT29" s="121">
        <v>258372</v>
      </c>
      <c r="AU29" s="125">
        <v>201564</v>
      </c>
      <c r="AV29" s="124">
        <v>459936</v>
      </c>
      <c r="AW29" s="121">
        <v>0</v>
      </c>
      <c r="AX29" s="125">
        <v>803759</v>
      </c>
      <c r="AY29" s="125">
        <v>1254500</v>
      </c>
      <c r="AZ29" s="125">
        <v>705897</v>
      </c>
      <c r="BA29" s="125">
        <v>792712</v>
      </c>
      <c r="BB29" s="125">
        <v>1559809</v>
      </c>
      <c r="BC29" s="124">
        <v>5116677</v>
      </c>
      <c r="BD29" s="127">
        <v>5576613</v>
      </c>
      <c r="BE29" s="121">
        <v>99430</v>
      </c>
      <c r="BF29" s="125">
        <v>238691</v>
      </c>
      <c r="BG29" s="123">
        <v>338121</v>
      </c>
      <c r="BH29" s="122">
        <v>0</v>
      </c>
      <c r="BI29" s="125">
        <v>159494</v>
      </c>
      <c r="BJ29" s="125">
        <v>465439</v>
      </c>
      <c r="BK29" s="125">
        <v>160767</v>
      </c>
      <c r="BL29" s="125">
        <v>143342</v>
      </c>
      <c r="BM29" s="125">
        <v>96661</v>
      </c>
      <c r="BN29" s="124">
        <v>1025703</v>
      </c>
      <c r="BO29" s="127">
        <v>1363824</v>
      </c>
      <c r="BP29" s="121">
        <v>161432</v>
      </c>
      <c r="BQ29" s="125">
        <v>202700</v>
      </c>
      <c r="BR29" s="124">
        <v>364132</v>
      </c>
      <c r="BS29" s="121">
        <v>0</v>
      </c>
      <c r="BT29" s="125">
        <v>1026149</v>
      </c>
      <c r="BU29" s="125">
        <v>571949</v>
      </c>
      <c r="BV29" s="125">
        <v>962759</v>
      </c>
      <c r="BW29" s="125">
        <v>386543</v>
      </c>
      <c r="BX29" s="125">
        <v>729835</v>
      </c>
      <c r="BY29" s="124">
        <v>3677235</v>
      </c>
      <c r="BZ29" s="127">
        <v>4041367</v>
      </c>
      <c r="CA29" s="121">
        <v>583476</v>
      </c>
      <c r="CB29" s="125">
        <v>1088085</v>
      </c>
      <c r="CC29" s="124">
        <v>1671561</v>
      </c>
      <c r="CD29" s="121">
        <v>0</v>
      </c>
      <c r="CE29" s="125">
        <v>8666132</v>
      </c>
      <c r="CF29" s="125">
        <v>5316816</v>
      </c>
      <c r="CG29" s="125">
        <v>4887374</v>
      </c>
      <c r="CH29" s="125">
        <v>2502016</v>
      </c>
      <c r="CI29" s="125">
        <v>2546548</v>
      </c>
      <c r="CJ29" s="124">
        <v>23918886</v>
      </c>
      <c r="CK29" s="127">
        <v>25590447</v>
      </c>
      <c r="CL29" s="121">
        <v>12937</v>
      </c>
      <c r="CM29" s="125">
        <v>0</v>
      </c>
      <c r="CN29" s="124">
        <v>12937</v>
      </c>
      <c r="CO29" s="122">
        <v>0</v>
      </c>
      <c r="CP29" s="125">
        <v>5503127</v>
      </c>
      <c r="CQ29" s="125">
        <v>3766738</v>
      </c>
      <c r="CR29" s="125">
        <v>2864743</v>
      </c>
      <c r="CS29" s="125">
        <v>1964849</v>
      </c>
      <c r="CT29" s="125">
        <v>1444514</v>
      </c>
      <c r="CU29" s="124">
        <v>15543971</v>
      </c>
      <c r="CV29" s="127">
        <v>15556908</v>
      </c>
      <c r="CW29" s="121">
        <v>570539</v>
      </c>
      <c r="CX29" s="125">
        <v>1088085</v>
      </c>
      <c r="CY29" s="124">
        <v>1658624</v>
      </c>
      <c r="CZ29" s="121">
        <v>0</v>
      </c>
      <c r="DA29" s="125">
        <v>3163005</v>
      </c>
      <c r="DB29" s="125">
        <v>1550078</v>
      </c>
      <c r="DC29" s="125">
        <v>2022631</v>
      </c>
      <c r="DD29" s="125">
        <v>537167</v>
      </c>
      <c r="DE29" s="125">
        <v>1102034</v>
      </c>
      <c r="DF29" s="124">
        <v>8374915</v>
      </c>
      <c r="DG29" s="127">
        <v>10033539</v>
      </c>
      <c r="DH29" s="121">
        <v>21383</v>
      </c>
      <c r="DI29" s="125">
        <v>59762</v>
      </c>
      <c r="DJ29" s="123">
        <v>81145</v>
      </c>
      <c r="DK29" s="122">
        <v>0</v>
      </c>
      <c r="DL29" s="125">
        <v>1324225</v>
      </c>
      <c r="DM29" s="125">
        <v>1229571</v>
      </c>
      <c r="DN29" s="125">
        <v>2134001</v>
      </c>
      <c r="DO29" s="125">
        <v>2310216</v>
      </c>
      <c r="DP29" s="125">
        <v>1414006</v>
      </c>
      <c r="DQ29" s="124">
        <v>8412019</v>
      </c>
      <c r="DR29" s="127">
        <v>8493164</v>
      </c>
      <c r="DS29" s="121">
        <v>21383</v>
      </c>
      <c r="DT29" s="125">
        <v>59762</v>
      </c>
      <c r="DU29" s="124">
        <v>81145</v>
      </c>
      <c r="DV29" s="121">
        <v>0</v>
      </c>
      <c r="DW29" s="125">
        <v>985286</v>
      </c>
      <c r="DX29" s="125">
        <v>1158640</v>
      </c>
      <c r="DY29" s="125">
        <v>2002018</v>
      </c>
      <c r="DZ29" s="125">
        <v>2053068</v>
      </c>
      <c r="EA29" s="125">
        <v>1002988</v>
      </c>
      <c r="EB29" s="124">
        <v>7202000</v>
      </c>
      <c r="EC29" s="127">
        <v>7283145</v>
      </c>
      <c r="ED29" s="121">
        <v>0</v>
      </c>
      <c r="EE29" s="123">
        <v>0</v>
      </c>
      <c r="EF29" s="124">
        <v>0</v>
      </c>
      <c r="EG29" s="121">
        <v>0</v>
      </c>
      <c r="EH29" s="125">
        <v>338939</v>
      </c>
      <c r="EI29" s="125">
        <v>70931</v>
      </c>
      <c r="EJ29" s="125">
        <v>131983</v>
      </c>
      <c r="EK29" s="125">
        <v>257148</v>
      </c>
      <c r="EL29" s="125">
        <v>411018</v>
      </c>
      <c r="EM29" s="123">
        <v>1210019</v>
      </c>
      <c r="EN29" s="127">
        <v>1210019</v>
      </c>
      <c r="EO29" s="121">
        <v>0</v>
      </c>
      <c r="EP29" s="125">
        <v>0</v>
      </c>
      <c r="EQ29" s="123">
        <v>0</v>
      </c>
      <c r="ER29" s="122">
        <v>0</v>
      </c>
      <c r="ES29" s="125">
        <v>0</v>
      </c>
      <c r="ET29" s="125">
        <v>0</v>
      </c>
      <c r="EU29" s="125">
        <v>0</v>
      </c>
      <c r="EV29" s="125">
        <v>0</v>
      </c>
      <c r="EW29" s="125">
        <v>0</v>
      </c>
      <c r="EX29" s="124">
        <v>0</v>
      </c>
      <c r="EY29" s="127">
        <v>0</v>
      </c>
      <c r="EZ29" s="121">
        <v>683322</v>
      </c>
      <c r="FA29" s="125">
        <v>326320</v>
      </c>
      <c r="FB29" s="124">
        <v>1009642</v>
      </c>
      <c r="FC29" s="121">
        <v>0</v>
      </c>
      <c r="FD29" s="125">
        <v>858918</v>
      </c>
      <c r="FE29" s="125">
        <v>1572807</v>
      </c>
      <c r="FF29" s="125">
        <v>1090505</v>
      </c>
      <c r="FG29" s="125">
        <v>868480</v>
      </c>
      <c r="FH29" s="125">
        <v>1242189</v>
      </c>
      <c r="FI29" s="124">
        <v>5632899</v>
      </c>
      <c r="FJ29" s="127">
        <v>6642541</v>
      </c>
      <c r="FK29" s="126">
        <v>153600</v>
      </c>
      <c r="FL29" s="125">
        <v>253420</v>
      </c>
      <c r="FM29" s="123">
        <v>407020</v>
      </c>
      <c r="FN29" s="122">
        <v>0</v>
      </c>
      <c r="FO29" s="125">
        <v>363219</v>
      </c>
      <c r="FP29" s="125">
        <v>1302100</v>
      </c>
      <c r="FQ29" s="125">
        <v>1074764</v>
      </c>
      <c r="FR29" s="125">
        <v>868480</v>
      </c>
      <c r="FS29" s="125">
        <v>1242189</v>
      </c>
      <c r="FT29" s="124">
        <v>4850752</v>
      </c>
      <c r="FU29" s="371">
        <v>5257772</v>
      </c>
      <c r="FV29" s="126">
        <v>47430</v>
      </c>
      <c r="FW29" s="125">
        <v>0</v>
      </c>
      <c r="FX29" s="123">
        <v>47430</v>
      </c>
      <c r="FY29" s="122">
        <v>0</v>
      </c>
      <c r="FZ29" s="125">
        <v>103809</v>
      </c>
      <c r="GA29" s="125">
        <v>17107</v>
      </c>
      <c r="GB29" s="125">
        <v>15741</v>
      </c>
      <c r="GC29" s="125">
        <v>0</v>
      </c>
      <c r="GD29" s="125">
        <v>0</v>
      </c>
      <c r="GE29" s="124">
        <v>136657</v>
      </c>
      <c r="GF29" s="127">
        <v>184087</v>
      </c>
      <c r="GG29" s="121">
        <v>482292</v>
      </c>
      <c r="GH29" s="125">
        <v>72900</v>
      </c>
      <c r="GI29" s="124">
        <v>555192</v>
      </c>
      <c r="GJ29" s="121">
        <v>0</v>
      </c>
      <c r="GK29" s="125">
        <v>391890</v>
      </c>
      <c r="GL29" s="125">
        <v>253600</v>
      </c>
      <c r="GM29" s="125">
        <v>0</v>
      </c>
      <c r="GN29" s="125">
        <v>0</v>
      </c>
      <c r="GO29" s="125">
        <v>0</v>
      </c>
      <c r="GP29" s="123">
        <v>645490</v>
      </c>
      <c r="GQ29" s="127">
        <v>1200682</v>
      </c>
      <c r="GR29" s="121">
        <v>861421</v>
      </c>
      <c r="GS29" s="125">
        <v>860302</v>
      </c>
      <c r="GT29" s="123">
        <v>1721723</v>
      </c>
      <c r="GU29" s="122">
        <v>0</v>
      </c>
      <c r="GV29" s="125">
        <v>7549684</v>
      </c>
      <c r="GW29" s="125">
        <v>4492607</v>
      </c>
      <c r="GX29" s="125">
        <v>5736424</v>
      </c>
      <c r="GY29" s="125">
        <v>3797949</v>
      </c>
      <c r="GZ29" s="125">
        <v>4312589</v>
      </c>
      <c r="HA29" s="124">
        <v>25889253</v>
      </c>
      <c r="HB29" s="120">
        <v>27610976</v>
      </c>
      <c r="HC29" s="126">
        <v>382753</v>
      </c>
      <c r="HD29" s="125">
        <v>340601</v>
      </c>
      <c r="HE29" s="124">
        <v>723354</v>
      </c>
      <c r="HF29" s="121">
        <v>0</v>
      </c>
      <c r="HG29" s="125">
        <v>2731155</v>
      </c>
      <c r="HH29" s="125">
        <v>1801627</v>
      </c>
      <c r="HI29" s="125">
        <v>1478870</v>
      </c>
      <c r="HJ29" s="125">
        <v>858619</v>
      </c>
      <c r="HK29" s="125">
        <v>949113</v>
      </c>
      <c r="HL29" s="123">
        <v>7819384</v>
      </c>
      <c r="HM29" s="127">
        <v>8542738</v>
      </c>
    </row>
    <row r="30" spans="1:221" ht="18.75" customHeight="1" x14ac:dyDescent="0.15">
      <c r="A30" s="66" t="s">
        <v>26</v>
      </c>
      <c r="B30" s="121">
        <v>2091584</v>
      </c>
      <c r="C30" s="125">
        <v>4007126</v>
      </c>
      <c r="D30" s="124">
        <v>6098710</v>
      </c>
      <c r="E30" s="120">
        <v>0</v>
      </c>
      <c r="F30" s="125">
        <v>23462361</v>
      </c>
      <c r="G30" s="125">
        <v>21339135</v>
      </c>
      <c r="H30" s="125">
        <v>19704412</v>
      </c>
      <c r="I30" s="125">
        <v>18056173</v>
      </c>
      <c r="J30" s="125">
        <v>17119383</v>
      </c>
      <c r="K30" s="209">
        <v>99681464</v>
      </c>
      <c r="L30" s="127">
        <v>105780174</v>
      </c>
      <c r="M30" s="121">
        <v>543576</v>
      </c>
      <c r="N30" s="125">
        <v>869783</v>
      </c>
      <c r="O30" s="124">
        <v>1413359</v>
      </c>
      <c r="P30" s="121">
        <v>0</v>
      </c>
      <c r="Q30" s="125">
        <v>5287354</v>
      </c>
      <c r="R30" s="125">
        <v>4953917</v>
      </c>
      <c r="S30" s="125">
        <v>4711523</v>
      </c>
      <c r="T30" s="125">
        <v>6040327</v>
      </c>
      <c r="U30" s="125">
        <v>9133929</v>
      </c>
      <c r="V30" s="124">
        <v>30127050</v>
      </c>
      <c r="W30" s="127">
        <v>31540409</v>
      </c>
      <c r="X30" s="121">
        <v>268869</v>
      </c>
      <c r="Y30" s="125">
        <v>401410</v>
      </c>
      <c r="Z30" s="124">
        <v>670279</v>
      </c>
      <c r="AA30" s="121">
        <v>0</v>
      </c>
      <c r="AB30" s="125">
        <v>3736547</v>
      </c>
      <c r="AC30" s="125">
        <v>2902220</v>
      </c>
      <c r="AD30" s="125">
        <v>2744138</v>
      </c>
      <c r="AE30" s="125">
        <v>3701833</v>
      </c>
      <c r="AF30" s="125">
        <v>4782019</v>
      </c>
      <c r="AG30" s="124">
        <v>17866757</v>
      </c>
      <c r="AH30" s="127">
        <v>18537036</v>
      </c>
      <c r="AI30" s="121">
        <v>0</v>
      </c>
      <c r="AJ30" s="125">
        <v>0</v>
      </c>
      <c r="AK30" s="124">
        <v>0</v>
      </c>
      <c r="AL30" s="121">
        <v>0</v>
      </c>
      <c r="AM30" s="125">
        <v>48971</v>
      </c>
      <c r="AN30" s="125">
        <v>100584</v>
      </c>
      <c r="AO30" s="125">
        <v>94285</v>
      </c>
      <c r="AP30" s="125">
        <v>741367</v>
      </c>
      <c r="AQ30" s="125">
        <v>1933154</v>
      </c>
      <c r="AR30" s="124">
        <v>2918361</v>
      </c>
      <c r="AS30" s="127">
        <v>2918361</v>
      </c>
      <c r="AT30" s="121">
        <v>162969</v>
      </c>
      <c r="AU30" s="125">
        <v>428597</v>
      </c>
      <c r="AV30" s="124">
        <v>591566</v>
      </c>
      <c r="AW30" s="121">
        <v>0</v>
      </c>
      <c r="AX30" s="125">
        <v>894095</v>
      </c>
      <c r="AY30" s="125">
        <v>1293606</v>
      </c>
      <c r="AZ30" s="125">
        <v>1248223</v>
      </c>
      <c r="BA30" s="125">
        <v>958182</v>
      </c>
      <c r="BB30" s="125">
        <v>2027737</v>
      </c>
      <c r="BC30" s="124">
        <v>6421843</v>
      </c>
      <c r="BD30" s="127">
        <v>7013409</v>
      </c>
      <c r="BE30" s="121">
        <v>17546</v>
      </c>
      <c r="BF30" s="125">
        <v>0</v>
      </c>
      <c r="BG30" s="123">
        <v>17546</v>
      </c>
      <c r="BH30" s="122">
        <v>0</v>
      </c>
      <c r="BI30" s="125">
        <v>24040</v>
      </c>
      <c r="BJ30" s="125">
        <v>253641</v>
      </c>
      <c r="BK30" s="125">
        <v>136898</v>
      </c>
      <c r="BL30" s="125">
        <v>194998</v>
      </c>
      <c r="BM30" s="125">
        <v>66112</v>
      </c>
      <c r="BN30" s="124">
        <v>675689</v>
      </c>
      <c r="BO30" s="127">
        <v>693235</v>
      </c>
      <c r="BP30" s="121">
        <v>94192</v>
      </c>
      <c r="BQ30" s="125">
        <v>39776</v>
      </c>
      <c r="BR30" s="124">
        <v>133968</v>
      </c>
      <c r="BS30" s="121">
        <v>0</v>
      </c>
      <c r="BT30" s="125">
        <v>583701</v>
      </c>
      <c r="BU30" s="125">
        <v>403866</v>
      </c>
      <c r="BV30" s="125">
        <v>487979</v>
      </c>
      <c r="BW30" s="125">
        <v>443947</v>
      </c>
      <c r="BX30" s="125">
        <v>324907</v>
      </c>
      <c r="BY30" s="124">
        <v>2244400</v>
      </c>
      <c r="BZ30" s="127">
        <v>2378368</v>
      </c>
      <c r="CA30" s="121">
        <v>394230</v>
      </c>
      <c r="CB30" s="125">
        <v>1246436</v>
      </c>
      <c r="CC30" s="124">
        <v>1640666</v>
      </c>
      <c r="CD30" s="121">
        <v>0</v>
      </c>
      <c r="CE30" s="125">
        <v>9358593</v>
      </c>
      <c r="CF30" s="125">
        <v>8868197</v>
      </c>
      <c r="CG30" s="125">
        <v>7301107</v>
      </c>
      <c r="CH30" s="125">
        <v>3928824</v>
      </c>
      <c r="CI30" s="125">
        <v>2228938</v>
      </c>
      <c r="CJ30" s="124">
        <v>31685659</v>
      </c>
      <c r="CK30" s="127">
        <v>33326325</v>
      </c>
      <c r="CL30" s="121">
        <v>204184</v>
      </c>
      <c r="CM30" s="125">
        <v>969835</v>
      </c>
      <c r="CN30" s="124">
        <v>1174019</v>
      </c>
      <c r="CO30" s="122">
        <v>0</v>
      </c>
      <c r="CP30" s="125">
        <v>6570301</v>
      </c>
      <c r="CQ30" s="125">
        <v>5897320</v>
      </c>
      <c r="CR30" s="125">
        <v>4426725</v>
      </c>
      <c r="CS30" s="125">
        <v>2508155</v>
      </c>
      <c r="CT30" s="125">
        <v>1633695</v>
      </c>
      <c r="CU30" s="124">
        <v>21036196</v>
      </c>
      <c r="CV30" s="127">
        <v>22210215</v>
      </c>
      <c r="CW30" s="121">
        <v>190046</v>
      </c>
      <c r="CX30" s="125">
        <v>276601</v>
      </c>
      <c r="CY30" s="124">
        <v>466647</v>
      </c>
      <c r="CZ30" s="121">
        <v>0</v>
      </c>
      <c r="DA30" s="125">
        <v>2788292</v>
      </c>
      <c r="DB30" s="125">
        <v>2970877</v>
      </c>
      <c r="DC30" s="125">
        <v>2874382</v>
      </c>
      <c r="DD30" s="125">
        <v>1420669</v>
      </c>
      <c r="DE30" s="125">
        <v>595243</v>
      </c>
      <c r="DF30" s="124">
        <v>10649463</v>
      </c>
      <c r="DG30" s="127">
        <v>11116110</v>
      </c>
      <c r="DH30" s="121">
        <v>0</v>
      </c>
      <c r="DI30" s="125">
        <v>110866</v>
      </c>
      <c r="DJ30" s="123">
        <v>110866</v>
      </c>
      <c r="DK30" s="122">
        <v>0</v>
      </c>
      <c r="DL30" s="125">
        <v>613102</v>
      </c>
      <c r="DM30" s="125">
        <v>802810</v>
      </c>
      <c r="DN30" s="125">
        <v>2195467</v>
      </c>
      <c r="DO30" s="125">
        <v>1420795</v>
      </c>
      <c r="DP30" s="125">
        <v>1032643</v>
      </c>
      <c r="DQ30" s="124">
        <v>6064817</v>
      </c>
      <c r="DR30" s="127">
        <v>6175683</v>
      </c>
      <c r="DS30" s="121">
        <v>0</v>
      </c>
      <c r="DT30" s="125">
        <v>110866</v>
      </c>
      <c r="DU30" s="124">
        <v>110866</v>
      </c>
      <c r="DV30" s="121">
        <v>0</v>
      </c>
      <c r="DW30" s="125">
        <v>378050</v>
      </c>
      <c r="DX30" s="125">
        <v>802810</v>
      </c>
      <c r="DY30" s="125">
        <v>1318434</v>
      </c>
      <c r="DZ30" s="125">
        <v>945732</v>
      </c>
      <c r="EA30" s="125">
        <v>870050</v>
      </c>
      <c r="EB30" s="124">
        <v>4315076</v>
      </c>
      <c r="EC30" s="127">
        <v>4425942</v>
      </c>
      <c r="ED30" s="121">
        <v>0</v>
      </c>
      <c r="EE30" s="123">
        <v>0</v>
      </c>
      <c r="EF30" s="124">
        <v>0</v>
      </c>
      <c r="EG30" s="121">
        <v>0</v>
      </c>
      <c r="EH30" s="125">
        <v>235052</v>
      </c>
      <c r="EI30" s="125">
        <v>0</v>
      </c>
      <c r="EJ30" s="125">
        <v>877033</v>
      </c>
      <c r="EK30" s="125">
        <v>475063</v>
      </c>
      <c r="EL30" s="125">
        <v>162593</v>
      </c>
      <c r="EM30" s="123">
        <v>1749741</v>
      </c>
      <c r="EN30" s="127">
        <v>1749741</v>
      </c>
      <c r="EO30" s="121">
        <v>0</v>
      </c>
      <c r="EP30" s="125">
        <v>0</v>
      </c>
      <c r="EQ30" s="123">
        <v>0</v>
      </c>
      <c r="ER30" s="122">
        <v>0</v>
      </c>
      <c r="ES30" s="125">
        <v>0</v>
      </c>
      <c r="ET30" s="125">
        <v>0</v>
      </c>
      <c r="EU30" s="125">
        <v>0</v>
      </c>
      <c r="EV30" s="125">
        <v>0</v>
      </c>
      <c r="EW30" s="125">
        <v>0</v>
      </c>
      <c r="EX30" s="124">
        <v>0</v>
      </c>
      <c r="EY30" s="127">
        <v>0</v>
      </c>
      <c r="EZ30" s="121">
        <v>346091</v>
      </c>
      <c r="FA30" s="125">
        <v>1006495</v>
      </c>
      <c r="FB30" s="124">
        <v>1352586</v>
      </c>
      <c r="FC30" s="121">
        <v>0</v>
      </c>
      <c r="FD30" s="125">
        <v>1130571</v>
      </c>
      <c r="FE30" s="125">
        <v>1931988</v>
      </c>
      <c r="FF30" s="125">
        <v>1595573</v>
      </c>
      <c r="FG30" s="125">
        <v>1733908</v>
      </c>
      <c r="FH30" s="125">
        <v>1577348</v>
      </c>
      <c r="FI30" s="124">
        <v>7969388</v>
      </c>
      <c r="FJ30" s="127">
        <v>9321974</v>
      </c>
      <c r="FK30" s="126">
        <v>150584</v>
      </c>
      <c r="FL30" s="125">
        <v>348474</v>
      </c>
      <c r="FM30" s="123">
        <v>499058</v>
      </c>
      <c r="FN30" s="122">
        <v>0</v>
      </c>
      <c r="FO30" s="125">
        <v>581487</v>
      </c>
      <c r="FP30" s="125">
        <v>1784813</v>
      </c>
      <c r="FQ30" s="125">
        <v>1457315</v>
      </c>
      <c r="FR30" s="125">
        <v>1543588</v>
      </c>
      <c r="FS30" s="125">
        <v>1470161</v>
      </c>
      <c r="FT30" s="124">
        <v>6837364</v>
      </c>
      <c r="FU30" s="371">
        <v>7336422</v>
      </c>
      <c r="FV30" s="126">
        <v>44226</v>
      </c>
      <c r="FW30" s="125">
        <v>28004</v>
      </c>
      <c r="FX30" s="123">
        <v>72230</v>
      </c>
      <c r="FY30" s="122">
        <v>0</v>
      </c>
      <c r="FZ30" s="125">
        <v>127519</v>
      </c>
      <c r="GA30" s="125">
        <v>116845</v>
      </c>
      <c r="GB30" s="125">
        <v>25758</v>
      </c>
      <c r="GC30" s="125">
        <v>10320</v>
      </c>
      <c r="GD30" s="125">
        <v>0</v>
      </c>
      <c r="GE30" s="124">
        <v>280442</v>
      </c>
      <c r="GF30" s="127">
        <v>352672</v>
      </c>
      <c r="GG30" s="121">
        <v>151281</v>
      </c>
      <c r="GH30" s="125">
        <v>630017</v>
      </c>
      <c r="GI30" s="124">
        <v>781298</v>
      </c>
      <c r="GJ30" s="121">
        <v>0</v>
      </c>
      <c r="GK30" s="125">
        <v>421565</v>
      </c>
      <c r="GL30" s="125">
        <v>30330</v>
      </c>
      <c r="GM30" s="125">
        <v>112500</v>
      </c>
      <c r="GN30" s="125">
        <v>180000</v>
      </c>
      <c r="GO30" s="125">
        <v>107187</v>
      </c>
      <c r="GP30" s="123">
        <v>851582</v>
      </c>
      <c r="GQ30" s="127">
        <v>1632880</v>
      </c>
      <c r="GR30" s="121">
        <v>516005</v>
      </c>
      <c r="GS30" s="125">
        <v>286743</v>
      </c>
      <c r="GT30" s="123">
        <v>802748</v>
      </c>
      <c r="GU30" s="122">
        <v>0</v>
      </c>
      <c r="GV30" s="125">
        <v>3561289</v>
      </c>
      <c r="GW30" s="125">
        <v>2030092</v>
      </c>
      <c r="GX30" s="125">
        <v>1576081</v>
      </c>
      <c r="GY30" s="125">
        <v>3344750</v>
      </c>
      <c r="GZ30" s="125">
        <v>1976024</v>
      </c>
      <c r="HA30" s="124">
        <v>12488236</v>
      </c>
      <c r="HB30" s="120">
        <v>13290984</v>
      </c>
      <c r="HC30" s="126">
        <v>291682</v>
      </c>
      <c r="HD30" s="125">
        <v>486803</v>
      </c>
      <c r="HE30" s="124">
        <v>778485</v>
      </c>
      <c r="HF30" s="121">
        <v>0</v>
      </c>
      <c r="HG30" s="125">
        <v>3511452</v>
      </c>
      <c r="HH30" s="125">
        <v>2752131</v>
      </c>
      <c r="HI30" s="125">
        <v>2324661</v>
      </c>
      <c r="HJ30" s="125">
        <v>1587569</v>
      </c>
      <c r="HK30" s="125">
        <v>1170501</v>
      </c>
      <c r="HL30" s="123">
        <v>11346314</v>
      </c>
      <c r="HM30" s="127">
        <v>12124799</v>
      </c>
    </row>
    <row r="31" spans="1:221" ht="18.75" customHeight="1" x14ac:dyDescent="0.15">
      <c r="A31" s="66" t="s">
        <v>27</v>
      </c>
      <c r="B31" s="121">
        <v>2282878</v>
      </c>
      <c r="C31" s="125">
        <v>4273027</v>
      </c>
      <c r="D31" s="124">
        <v>6555905</v>
      </c>
      <c r="E31" s="120">
        <v>0</v>
      </c>
      <c r="F31" s="125">
        <v>21018170</v>
      </c>
      <c r="G31" s="125">
        <v>21668836</v>
      </c>
      <c r="H31" s="125">
        <v>16384818</v>
      </c>
      <c r="I31" s="125">
        <v>22461227</v>
      </c>
      <c r="J31" s="125">
        <v>20785525</v>
      </c>
      <c r="K31" s="209">
        <v>102318576</v>
      </c>
      <c r="L31" s="127">
        <v>108874481</v>
      </c>
      <c r="M31" s="121">
        <v>712963</v>
      </c>
      <c r="N31" s="125">
        <v>1229087</v>
      </c>
      <c r="O31" s="124">
        <v>1942050</v>
      </c>
      <c r="P31" s="121">
        <v>0</v>
      </c>
      <c r="Q31" s="125">
        <v>5442609</v>
      </c>
      <c r="R31" s="125">
        <v>5563721</v>
      </c>
      <c r="S31" s="125">
        <v>4669995</v>
      </c>
      <c r="T31" s="125">
        <v>6853967</v>
      </c>
      <c r="U31" s="125">
        <v>9773362</v>
      </c>
      <c r="V31" s="124">
        <v>32303654</v>
      </c>
      <c r="W31" s="127">
        <v>34245704</v>
      </c>
      <c r="X31" s="121">
        <v>357616</v>
      </c>
      <c r="Y31" s="125">
        <v>522299</v>
      </c>
      <c r="Z31" s="124">
        <v>879915</v>
      </c>
      <c r="AA31" s="121">
        <v>0</v>
      </c>
      <c r="AB31" s="125">
        <v>3120253</v>
      </c>
      <c r="AC31" s="125">
        <v>3291419</v>
      </c>
      <c r="AD31" s="125">
        <v>2677408</v>
      </c>
      <c r="AE31" s="125">
        <v>2567836</v>
      </c>
      <c r="AF31" s="125">
        <v>5577255</v>
      </c>
      <c r="AG31" s="124">
        <v>17234171</v>
      </c>
      <c r="AH31" s="127">
        <v>18114086</v>
      </c>
      <c r="AI31" s="121">
        <v>0</v>
      </c>
      <c r="AJ31" s="125">
        <v>0</v>
      </c>
      <c r="AK31" s="124">
        <v>0</v>
      </c>
      <c r="AL31" s="121">
        <v>0</v>
      </c>
      <c r="AM31" s="125">
        <v>0</v>
      </c>
      <c r="AN31" s="125">
        <v>125399</v>
      </c>
      <c r="AO31" s="125">
        <v>56106</v>
      </c>
      <c r="AP31" s="125">
        <v>983116</v>
      </c>
      <c r="AQ31" s="125">
        <v>791154</v>
      </c>
      <c r="AR31" s="124">
        <v>1955775</v>
      </c>
      <c r="AS31" s="127">
        <v>1955775</v>
      </c>
      <c r="AT31" s="121">
        <v>299387</v>
      </c>
      <c r="AU31" s="125">
        <v>641862</v>
      </c>
      <c r="AV31" s="124">
        <v>941249</v>
      </c>
      <c r="AW31" s="121">
        <v>0</v>
      </c>
      <c r="AX31" s="125">
        <v>1706027</v>
      </c>
      <c r="AY31" s="125">
        <v>1532290</v>
      </c>
      <c r="AZ31" s="125">
        <v>1350148</v>
      </c>
      <c r="BA31" s="125">
        <v>2399749</v>
      </c>
      <c r="BB31" s="125">
        <v>2665582</v>
      </c>
      <c r="BC31" s="124">
        <v>9653796</v>
      </c>
      <c r="BD31" s="127">
        <v>10595045</v>
      </c>
      <c r="BE31" s="121">
        <v>0</v>
      </c>
      <c r="BF31" s="125">
        <v>0</v>
      </c>
      <c r="BG31" s="123">
        <v>0</v>
      </c>
      <c r="BH31" s="122">
        <v>0</v>
      </c>
      <c r="BI31" s="125">
        <v>79135</v>
      </c>
      <c r="BJ31" s="125">
        <v>101002</v>
      </c>
      <c r="BK31" s="125">
        <v>86626</v>
      </c>
      <c r="BL31" s="125">
        <v>262516</v>
      </c>
      <c r="BM31" s="125">
        <v>71554</v>
      </c>
      <c r="BN31" s="124">
        <v>600833</v>
      </c>
      <c r="BO31" s="127">
        <v>600833</v>
      </c>
      <c r="BP31" s="121">
        <v>55960</v>
      </c>
      <c r="BQ31" s="125">
        <v>64926</v>
      </c>
      <c r="BR31" s="124">
        <v>120886</v>
      </c>
      <c r="BS31" s="121">
        <v>0</v>
      </c>
      <c r="BT31" s="125">
        <v>537194</v>
      </c>
      <c r="BU31" s="125">
        <v>513611</v>
      </c>
      <c r="BV31" s="125">
        <v>499707</v>
      </c>
      <c r="BW31" s="125">
        <v>640750</v>
      </c>
      <c r="BX31" s="125">
        <v>667817</v>
      </c>
      <c r="BY31" s="124">
        <v>2859079</v>
      </c>
      <c r="BZ31" s="127">
        <v>2979965</v>
      </c>
      <c r="CA31" s="121">
        <v>642397</v>
      </c>
      <c r="CB31" s="125">
        <v>1362574</v>
      </c>
      <c r="CC31" s="124">
        <v>2004971</v>
      </c>
      <c r="CD31" s="121">
        <v>0</v>
      </c>
      <c r="CE31" s="125">
        <v>6975167</v>
      </c>
      <c r="CF31" s="125">
        <v>6847849</v>
      </c>
      <c r="CG31" s="125">
        <v>5156647</v>
      </c>
      <c r="CH31" s="125">
        <v>3360679</v>
      </c>
      <c r="CI31" s="125">
        <v>2501655</v>
      </c>
      <c r="CJ31" s="124">
        <v>24841997</v>
      </c>
      <c r="CK31" s="127">
        <v>26846968</v>
      </c>
      <c r="CL31" s="121">
        <v>529914</v>
      </c>
      <c r="CM31" s="125">
        <v>1252369</v>
      </c>
      <c r="CN31" s="124">
        <v>1782283</v>
      </c>
      <c r="CO31" s="122">
        <v>0</v>
      </c>
      <c r="CP31" s="125">
        <v>5614626</v>
      </c>
      <c r="CQ31" s="125">
        <v>5533867</v>
      </c>
      <c r="CR31" s="125">
        <v>4167474</v>
      </c>
      <c r="CS31" s="125">
        <v>2619107</v>
      </c>
      <c r="CT31" s="125">
        <v>2310138</v>
      </c>
      <c r="CU31" s="124">
        <v>20245212</v>
      </c>
      <c r="CV31" s="127">
        <v>22027495</v>
      </c>
      <c r="CW31" s="121">
        <v>112483</v>
      </c>
      <c r="CX31" s="125">
        <v>110205</v>
      </c>
      <c r="CY31" s="124">
        <v>222688</v>
      </c>
      <c r="CZ31" s="121">
        <v>0</v>
      </c>
      <c r="DA31" s="125">
        <v>1360541</v>
      </c>
      <c r="DB31" s="125">
        <v>1313982</v>
      </c>
      <c r="DC31" s="125">
        <v>989173</v>
      </c>
      <c r="DD31" s="125">
        <v>741572</v>
      </c>
      <c r="DE31" s="125">
        <v>191517</v>
      </c>
      <c r="DF31" s="124">
        <v>4596785</v>
      </c>
      <c r="DG31" s="127">
        <v>4819473</v>
      </c>
      <c r="DH31" s="121">
        <v>81938</v>
      </c>
      <c r="DI31" s="125">
        <v>23803</v>
      </c>
      <c r="DJ31" s="123">
        <v>105741</v>
      </c>
      <c r="DK31" s="122">
        <v>0</v>
      </c>
      <c r="DL31" s="125">
        <v>1110306</v>
      </c>
      <c r="DM31" s="125">
        <v>1334376</v>
      </c>
      <c r="DN31" s="125">
        <v>2814824</v>
      </c>
      <c r="DO31" s="125">
        <v>3134724</v>
      </c>
      <c r="DP31" s="125">
        <v>2004078</v>
      </c>
      <c r="DQ31" s="124">
        <v>10398308</v>
      </c>
      <c r="DR31" s="127">
        <v>10504049</v>
      </c>
      <c r="DS31" s="121">
        <v>63946</v>
      </c>
      <c r="DT31" s="125">
        <v>23803</v>
      </c>
      <c r="DU31" s="124">
        <v>87749</v>
      </c>
      <c r="DV31" s="121">
        <v>0</v>
      </c>
      <c r="DW31" s="125">
        <v>1059807</v>
      </c>
      <c r="DX31" s="125">
        <v>1088696</v>
      </c>
      <c r="DY31" s="125">
        <v>2611175</v>
      </c>
      <c r="DZ31" s="125">
        <v>2870664</v>
      </c>
      <c r="EA31" s="125">
        <v>1665652</v>
      </c>
      <c r="EB31" s="124">
        <v>9295994</v>
      </c>
      <c r="EC31" s="127">
        <v>9383743</v>
      </c>
      <c r="ED31" s="121">
        <v>17992</v>
      </c>
      <c r="EE31" s="123">
        <v>0</v>
      </c>
      <c r="EF31" s="124">
        <v>17992</v>
      </c>
      <c r="EG31" s="121">
        <v>0</v>
      </c>
      <c r="EH31" s="125">
        <v>50499</v>
      </c>
      <c r="EI31" s="125">
        <v>245680</v>
      </c>
      <c r="EJ31" s="125">
        <v>203649</v>
      </c>
      <c r="EK31" s="125">
        <v>264060</v>
      </c>
      <c r="EL31" s="125">
        <v>338426</v>
      </c>
      <c r="EM31" s="123">
        <v>1102314</v>
      </c>
      <c r="EN31" s="127">
        <v>1120306</v>
      </c>
      <c r="EO31" s="121">
        <v>0</v>
      </c>
      <c r="EP31" s="125">
        <v>0</v>
      </c>
      <c r="EQ31" s="123">
        <v>0</v>
      </c>
      <c r="ER31" s="122">
        <v>0</v>
      </c>
      <c r="ES31" s="125">
        <v>0</v>
      </c>
      <c r="ET31" s="125">
        <v>0</v>
      </c>
      <c r="EU31" s="125">
        <v>0</v>
      </c>
      <c r="EV31" s="125">
        <v>0</v>
      </c>
      <c r="EW31" s="125">
        <v>0</v>
      </c>
      <c r="EX31" s="124">
        <v>0</v>
      </c>
      <c r="EY31" s="127">
        <v>0</v>
      </c>
      <c r="EZ31" s="121">
        <v>143113</v>
      </c>
      <c r="FA31" s="125">
        <v>556925</v>
      </c>
      <c r="FB31" s="124">
        <v>700038</v>
      </c>
      <c r="FC31" s="121">
        <v>0</v>
      </c>
      <c r="FD31" s="125">
        <v>761979</v>
      </c>
      <c r="FE31" s="125">
        <v>1502537</v>
      </c>
      <c r="FF31" s="125">
        <v>1255149</v>
      </c>
      <c r="FG31" s="125">
        <v>1934379</v>
      </c>
      <c r="FH31" s="125">
        <v>1379726</v>
      </c>
      <c r="FI31" s="124">
        <v>6833770</v>
      </c>
      <c r="FJ31" s="127">
        <v>7533808</v>
      </c>
      <c r="FK31" s="126">
        <v>130672</v>
      </c>
      <c r="FL31" s="125">
        <v>301390</v>
      </c>
      <c r="FM31" s="123">
        <v>432062</v>
      </c>
      <c r="FN31" s="122">
        <v>0</v>
      </c>
      <c r="FO31" s="125">
        <v>590979</v>
      </c>
      <c r="FP31" s="125">
        <v>1357731</v>
      </c>
      <c r="FQ31" s="125">
        <v>1222353</v>
      </c>
      <c r="FR31" s="125">
        <v>1808668</v>
      </c>
      <c r="FS31" s="125">
        <v>1372526</v>
      </c>
      <c r="FT31" s="124">
        <v>6352257</v>
      </c>
      <c r="FU31" s="371">
        <v>6784319</v>
      </c>
      <c r="FV31" s="126">
        <v>12441</v>
      </c>
      <c r="FW31" s="125">
        <v>32659</v>
      </c>
      <c r="FX31" s="123">
        <v>45100</v>
      </c>
      <c r="FY31" s="122">
        <v>0</v>
      </c>
      <c r="FZ31" s="125">
        <v>30780</v>
      </c>
      <c r="GA31" s="125">
        <v>44906</v>
      </c>
      <c r="GB31" s="125">
        <v>17496</v>
      </c>
      <c r="GC31" s="125">
        <v>63503</v>
      </c>
      <c r="GD31" s="125">
        <v>0</v>
      </c>
      <c r="GE31" s="124">
        <v>156685</v>
      </c>
      <c r="GF31" s="127">
        <v>201785</v>
      </c>
      <c r="GG31" s="121">
        <v>0</v>
      </c>
      <c r="GH31" s="125">
        <v>222876</v>
      </c>
      <c r="GI31" s="124">
        <v>222876</v>
      </c>
      <c r="GJ31" s="121">
        <v>0</v>
      </c>
      <c r="GK31" s="125">
        <v>140220</v>
      </c>
      <c r="GL31" s="125">
        <v>99900</v>
      </c>
      <c r="GM31" s="125">
        <v>15300</v>
      </c>
      <c r="GN31" s="125">
        <v>62208</v>
      </c>
      <c r="GO31" s="125">
        <v>7200</v>
      </c>
      <c r="GP31" s="123">
        <v>324828</v>
      </c>
      <c r="GQ31" s="127">
        <v>547704</v>
      </c>
      <c r="GR31" s="121">
        <v>285405</v>
      </c>
      <c r="GS31" s="125">
        <v>616798</v>
      </c>
      <c r="GT31" s="123">
        <v>902203</v>
      </c>
      <c r="GU31" s="122">
        <v>0</v>
      </c>
      <c r="GV31" s="125">
        <v>3330525</v>
      </c>
      <c r="GW31" s="125">
        <v>3977660</v>
      </c>
      <c r="GX31" s="125">
        <v>646803</v>
      </c>
      <c r="GY31" s="125">
        <v>5341382</v>
      </c>
      <c r="GZ31" s="125">
        <v>4013031</v>
      </c>
      <c r="HA31" s="124">
        <v>17309401</v>
      </c>
      <c r="HB31" s="120">
        <v>18211604</v>
      </c>
      <c r="HC31" s="126">
        <v>417062</v>
      </c>
      <c r="HD31" s="125">
        <v>483840</v>
      </c>
      <c r="HE31" s="124">
        <v>900902</v>
      </c>
      <c r="HF31" s="121">
        <v>0</v>
      </c>
      <c r="HG31" s="125">
        <v>3397584</v>
      </c>
      <c r="HH31" s="125">
        <v>2442693</v>
      </c>
      <c r="HI31" s="125">
        <v>1841400</v>
      </c>
      <c r="HJ31" s="125">
        <v>1836096</v>
      </c>
      <c r="HK31" s="125">
        <v>1113673</v>
      </c>
      <c r="HL31" s="123">
        <v>10631446</v>
      </c>
      <c r="HM31" s="127">
        <v>11532348</v>
      </c>
    </row>
    <row r="32" spans="1:221" ht="18.75" customHeight="1" x14ac:dyDescent="0.15">
      <c r="A32" s="66" t="s">
        <v>28</v>
      </c>
      <c r="B32" s="121">
        <v>2130319</v>
      </c>
      <c r="C32" s="125">
        <v>3932071</v>
      </c>
      <c r="D32" s="124">
        <v>6062390</v>
      </c>
      <c r="E32" s="120">
        <v>0</v>
      </c>
      <c r="F32" s="125">
        <v>13439347</v>
      </c>
      <c r="G32" s="125">
        <v>20325732</v>
      </c>
      <c r="H32" s="125">
        <v>23977202</v>
      </c>
      <c r="I32" s="125">
        <v>16163485</v>
      </c>
      <c r="J32" s="125">
        <v>12417038</v>
      </c>
      <c r="K32" s="209">
        <v>86322804</v>
      </c>
      <c r="L32" s="127">
        <v>92385194</v>
      </c>
      <c r="M32" s="121">
        <v>359172</v>
      </c>
      <c r="N32" s="125">
        <v>755956</v>
      </c>
      <c r="O32" s="124">
        <v>1115128</v>
      </c>
      <c r="P32" s="121">
        <v>0</v>
      </c>
      <c r="Q32" s="125">
        <v>2550925</v>
      </c>
      <c r="R32" s="125">
        <v>3918476</v>
      </c>
      <c r="S32" s="125">
        <v>6571390</v>
      </c>
      <c r="T32" s="125">
        <v>4710069</v>
      </c>
      <c r="U32" s="125">
        <v>4435119</v>
      </c>
      <c r="V32" s="124">
        <v>22185979</v>
      </c>
      <c r="W32" s="127">
        <v>23301107</v>
      </c>
      <c r="X32" s="121">
        <v>0</v>
      </c>
      <c r="Y32" s="125">
        <v>0</v>
      </c>
      <c r="Z32" s="124">
        <v>0</v>
      </c>
      <c r="AA32" s="121">
        <v>0</v>
      </c>
      <c r="AB32" s="125">
        <v>1694728</v>
      </c>
      <c r="AC32" s="125">
        <v>2123856</v>
      </c>
      <c r="AD32" s="125">
        <v>3957630</v>
      </c>
      <c r="AE32" s="125">
        <v>2580804</v>
      </c>
      <c r="AF32" s="125">
        <v>2322035</v>
      </c>
      <c r="AG32" s="124">
        <v>12679053</v>
      </c>
      <c r="AH32" s="127">
        <v>12679053</v>
      </c>
      <c r="AI32" s="121">
        <v>0</v>
      </c>
      <c r="AJ32" s="125">
        <v>0</v>
      </c>
      <c r="AK32" s="124">
        <v>0</v>
      </c>
      <c r="AL32" s="121">
        <v>0</v>
      </c>
      <c r="AM32" s="125">
        <v>12247</v>
      </c>
      <c r="AN32" s="125">
        <v>24485</v>
      </c>
      <c r="AO32" s="125">
        <v>90747</v>
      </c>
      <c r="AP32" s="125">
        <v>439289</v>
      </c>
      <c r="AQ32" s="125">
        <v>581955</v>
      </c>
      <c r="AR32" s="124">
        <v>1148723</v>
      </c>
      <c r="AS32" s="127">
        <v>1148723</v>
      </c>
      <c r="AT32" s="121">
        <v>261165</v>
      </c>
      <c r="AU32" s="125">
        <v>555867</v>
      </c>
      <c r="AV32" s="124">
        <v>817032</v>
      </c>
      <c r="AW32" s="121">
        <v>0</v>
      </c>
      <c r="AX32" s="125">
        <v>520455</v>
      </c>
      <c r="AY32" s="125">
        <v>960654</v>
      </c>
      <c r="AZ32" s="125">
        <v>1554475</v>
      </c>
      <c r="BA32" s="125">
        <v>1250851</v>
      </c>
      <c r="BB32" s="125">
        <v>1002404</v>
      </c>
      <c r="BC32" s="124">
        <v>5288839</v>
      </c>
      <c r="BD32" s="127">
        <v>6105871</v>
      </c>
      <c r="BE32" s="121">
        <v>0</v>
      </c>
      <c r="BF32" s="125">
        <v>30543</v>
      </c>
      <c r="BG32" s="123">
        <v>30543</v>
      </c>
      <c r="BH32" s="122">
        <v>0</v>
      </c>
      <c r="BI32" s="125">
        <v>0</v>
      </c>
      <c r="BJ32" s="125">
        <v>141510</v>
      </c>
      <c r="BK32" s="125">
        <v>231754</v>
      </c>
      <c r="BL32" s="125">
        <v>0</v>
      </c>
      <c r="BM32" s="125">
        <v>0</v>
      </c>
      <c r="BN32" s="124">
        <v>373264</v>
      </c>
      <c r="BO32" s="127">
        <v>403807</v>
      </c>
      <c r="BP32" s="121">
        <v>98007</v>
      </c>
      <c r="BQ32" s="125">
        <v>169546</v>
      </c>
      <c r="BR32" s="124">
        <v>267553</v>
      </c>
      <c r="BS32" s="121">
        <v>0</v>
      </c>
      <c r="BT32" s="125">
        <v>323495</v>
      </c>
      <c r="BU32" s="125">
        <v>667971</v>
      </c>
      <c r="BV32" s="125">
        <v>736784</v>
      </c>
      <c r="BW32" s="125">
        <v>439125</v>
      </c>
      <c r="BX32" s="125">
        <v>528725</v>
      </c>
      <c r="BY32" s="124">
        <v>2696100</v>
      </c>
      <c r="BZ32" s="127">
        <v>2963653</v>
      </c>
      <c r="CA32" s="121">
        <v>224043</v>
      </c>
      <c r="CB32" s="125">
        <v>790252</v>
      </c>
      <c r="CC32" s="124">
        <v>1014295</v>
      </c>
      <c r="CD32" s="121">
        <v>0</v>
      </c>
      <c r="CE32" s="125">
        <v>4717409</v>
      </c>
      <c r="CF32" s="125">
        <v>4915838</v>
      </c>
      <c r="CG32" s="125">
        <v>6567552</v>
      </c>
      <c r="CH32" s="125">
        <v>2849203</v>
      </c>
      <c r="CI32" s="125">
        <v>1561222</v>
      </c>
      <c r="CJ32" s="124">
        <v>20611224</v>
      </c>
      <c r="CK32" s="127">
        <v>21625519</v>
      </c>
      <c r="CL32" s="121">
        <v>0</v>
      </c>
      <c r="CM32" s="125">
        <v>0</v>
      </c>
      <c r="CN32" s="124">
        <v>0</v>
      </c>
      <c r="CO32" s="122">
        <v>0</v>
      </c>
      <c r="CP32" s="125">
        <v>3923805</v>
      </c>
      <c r="CQ32" s="125">
        <v>3254879</v>
      </c>
      <c r="CR32" s="125">
        <v>4575382</v>
      </c>
      <c r="CS32" s="125">
        <v>1956258</v>
      </c>
      <c r="CT32" s="125">
        <v>1417501</v>
      </c>
      <c r="CU32" s="124">
        <v>15127825</v>
      </c>
      <c r="CV32" s="127">
        <v>15127825</v>
      </c>
      <c r="CW32" s="121">
        <v>224043</v>
      </c>
      <c r="CX32" s="125">
        <v>790252</v>
      </c>
      <c r="CY32" s="124">
        <v>1014295</v>
      </c>
      <c r="CZ32" s="121">
        <v>0</v>
      </c>
      <c r="DA32" s="125">
        <v>793604</v>
      </c>
      <c r="DB32" s="125">
        <v>1660959</v>
      </c>
      <c r="DC32" s="125">
        <v>1992170</v>
      </c>
      <c r="DD32" s="125">
        <v>892945</v>
      </c>
      <c r="DE32" s="125">
        <v>143721</v>
      </c>
      <c r="DF32" s="124">
        <v>5483399</v>
      </c>
      <c r="DG32" s="127">
        <v>6497694</v>
      </c>
      <c r="DH32" s="121">
        <v>0</v>
      </c>
      <c r="DI32" s="125">
        <v>90443</v>
      </c>
      <c r="DJ32" s="123">
        <v>90443</v>
      </c>
      <c r="DK32" s="122">
        <v>0</v>
      </c>
      <c r="DL32" s="125">
        <v>712422</v>
      </c>
      <c r="DM32" s="125">
        <v>1073092</v>
      </c>
      <c r="DN32" s="125">
        <v>1352485</v>
      </c>
      <c r="DO32" s="125">
        <v>1167958</v>
      </c>
      <c r="DP32" s="125">
        <v>1029854</v>
      </c>
      <c r="DQ32" s="124">
        <v>5335811</v>
      </c>
      <c r="DR32" s="127">
        <v>5426254</v>
      </c>
      <c r="DS32" s="121">
        <v>0</v>
      </c>
      <c r="DT32" s="125">
        <v>45421</v>
      </c>
      <c r="DU32" s="124">
        <v>45421</v>
      </c>
      <c r="DV32" s="121">
        <v>0</v>
      </c>
      <c r="DW32" s="125">
        <v>696398</v>
      </c>
      <c r="DX32" s="125">
        <v>918204</v>
      </c>
      <c r="DY32" s="125">
        <v>1270458</v>
      </c>
      <c r="DZ32" s="125">
        <v>1029226</v>
      </c>
      <c r="EA32" s="125">
        <v>755266</v>
      </c>
      <c r="EB32" s="124">
        <v>4669552</v>
      </c>
      <c r="EC32" s="127">
        <v>4714973</v>
      </c>
      <c r="ED32" s="121">
        <v>0</v>
      </c>
      <c r="EE32" s="123">
        <v>45022</v>
      </c>
      <c r="EF32" s="124">
        <v>45022</v>
      </c>
      <c r="EG32" s="121">
        <v>0</v>
      </c>
      <c r="EH32" s="125">
        <v>16024</v>
      </c>
      <c r="EI32" s="125">
        <v>154888</v>
      </c>
      <c r="EJ32" s="125">
        <v>82027</v>
      </c>
      <c r="EK32" s="125">
        <v>138732</v>
      </c>
      <c r="EL32" s="125">
        <v>274588</v>
      </c>
      <c r="EM32" s="123">
        <v>666259</v>
      </c>
      <c r="EN32" s="127">
        <v>711281</v>
      </c>
      <c r="EO32" s="121">
        <v>0</v>
      </c>
      <c r="EP32" s="125">
        <v>0</v>
      </c>
      <c r="EQ32" s="123">
        <v>0</v>
      </c>
      <c r="ER32" s="122">
        <v>0</v>
      </c>
      <c r="ES32" s="125">
        <v>0</v>
      </c>
      <c r="ET32" s="125">
        <v>0</v>
      </c>
      <c r="EU32" s="125">
        <v>0</v>
      </c>
      <c r="EV32" s="125">
        <v>0</v>
      </c>
      <c r="EW32" s="125">
        <v>0</v>
      </c>
      <c r="EX32" s="124">
        <v>0</v>
      </c>
      <c r="EY32" s="127">
        <v>0</v>
      </c>
      <c r="EZ32" s="121">
        <v>530350</v>
      </c>
      <c r="FA32" s="125">
        <v>556643</v>
      </c>
      <c r="FB32" s="124">
        <v>1086993</v>
      </c>
      <c r="FC32" s="121">
        <v>0</v>
      </c>
      <c r="FD32" s="125">
        <v>219385</v>
      </c>
      <c r="FE32" s="125">
        <v>1794981</v>
      </c>
      <c r="FF32" s="125">
        <v>1820248</v>
      </c>
      <c r="FG32" s="125">
        <v>1236761</v>
      </c>
      <c r="FH32" s="125">
        <v>801891</v>
      </c>
      <c r="FI32" s="124">
        <v>5873266</v>
      </c>
      <c r="FJ32" s="127">
        <v>6960259</v>
      </c>
      <c r="FK32" s="126">
        <v>170350</v>
      </c>
      <c r="FL32" s="125">
        <v>359280</v>
      </c>
      <c r="FM32" s="123">
        <v>529630</v>
      </c>
      <c r="FN32" s="122">
        <v>0</v>
      </c>
      <c r="FO32" s="125">
        <v>219385</v>
      </c>
      <c r="FP32" s="125">
        <v>1414639</v>
      </c>
      <c r="FQ32" s="125">
        <v>1673862</v>
      </c>
      <c r="FR32" s="125">
        <v>1236761</v>
      </c>
      <c r="FS32" s="125">
        <v>703137</v>
      </c>
      <c r="FT32" s="124">
        <v>5247784</v>
      </c>
      <c r="FU32" s="371">
        <v>5777414</v>
      </c>
      <c r="FV32" s="126">
        <v>0</v>
      </c>
      <c r="FW32" s="125">
        <v>49328</v>
      </c>
      <c r="FX32" s="123">
        <v>49328</v>
      </c>
      <c r="FY32" s="122">
        <v>0</v>
      </c>
      <c r="FZ32" s="125">
        <v>0</v>
      </c>
      <c r="GA32" s="125">
        <v>45488</v>
      </c>
      <c r="GB32" s="125">
        <v>0</v>
      </c>
      <c r="GC32" s="125">
        <v>0</v>
      </c>
      <c r="GD32" s="125">
        <v>65706</v>
      </c>
      <c r="GE32" s="124">
        <v>111194</v>
      </c>
      <c r="GF32" s="127">
        <v>160522</v>
      </c>
      <c r="GG32" s="121">
        <v>360000</v>
      </c>
      <c r="GH32" s="125">
        <v>148035</v>
      </c>
      <c r="GI32" s="124">
        <v>508035</v>
      </c>
      <c r="GJ32" s="121">
        <v>0</v>
      </c>
      <c r="GK32" s="125">
        <v>0</v>
      </c>
      <c r="GL32" s="125">
        <v>334854</v>
      </c>
      <c r="GM32" s="125">
        <v>146386</v>
      </c>
      <c r="GN32" s="125">
        <v>0</v>
      </c>
      <c r="GO32" s="125">
        <v>33048</v>
      </c>
      <c r="GP32" s="123">
        <v>514288</v>
      </c>
      <c r="GQ32" s="127">
        <v>1022323</v>
      </c>
      <c r="GR32" s="121">
        <v>795462</v>
      </c>
      <c r="GS32" s="125">
        <v>1303799</v>
      </c>
      <c r="GT32" s="123">
        <v>2099261</v>
      </c>
      <c r="GU32" s="122">
        <v>0</v>
      </c>
      <c r="GV32" s="125">
        <v>3288646</v>
      </c>
      <c r="GW32" s="125">
        <v>6653434</v>
      </c>
      <c r="GX32" s="125">
        <v>5437636</v>
      </c>
      <c r="GY32" s="125">
        <v>5139577</v>
      </c>
      <c r="GZ32" s="125">
        <v>4005973</v>
      </c>
      <c r="HA32" s="124">
        <v>24525266</v>
      </c>
      <c r="HB32" s="120">
        <v>26624527</v>
      </c>
      <c r="HC32" s="126">
        <v>221292</v>
      </c>
      <c r="HD32" s="125">
        <v>434978</v>
      </c>
      <c r="HE32" s="124">
        <v>656270</v>
      </c>
      <c r="HF32" s="121">
        <v>0</v>
      </c>
      <c r="HG32" s="125">
        <v>1950560</v>
      </c>
      <c r="HH32" s="125">
        <v>1969911</v>
      </c>
      <c r="HI32" s="125">
        <v>2227891</v>
      </c>
      <c r="HJ32" s="125">
        <v>1059917</v>
      </c>
      <c r="HK32" s="125">
        <v>582979</v>
      </c>
      <c r="HL32" s="123">
        <v>7791258</v>
      </c>
      <c r="HM32" s="127">
        <v>8447528</v>
      </c>
    </row>
    <row r="33" spans="1:221" ht="18.75" customHeight="1" x14ac:dyDescent="0.15">
      <c r="A33" s="66" t="s">
        <v>29</v>
      </c>
      <c r="B33" s="121">
        <v>178710</v>
      </c>
      <c r="C33" s="125">
        <v>457430</v>
      </c>
      <c r="D33" s="124">
        <v>636140</v>
      </c>
      <c r="E33" s="120">
        <v>0</v>
      </c>
      <c r="F33" s="125">
        <v>2756379</v>
      </c>
      <c r="G33" s="125">
        <v>8005388</v>
      </c>
      <c r="H33" s="125">
        <v>6396959</v>
      </c>
      <c r="I33" s="125">
        <v>5360292</v>
      </c>
      <c r="J33" s="125">
        <v>6131221</v>
      </c>
      <c r="K33" s="209">
        <v>28650239</v>
      </c>
      <c r="L33" s="127">
        <v>29286379</v>
      </c>
      <c r="M33" s="121">
        <v>24898</v>
      </c>
      <c r="N33" s="125">
        <v>104737</v>
      </c>
      <c r="O33" s="124">
        <v>129635</v>
      </c>
      <c r="P33" s="121">
        <v>0</v>
      </c>
      <c r="Q33" s="125">
        <v>463248</v>
      </c>
      <c r="R33" s="125">
        <v>1287212</v>
      </c>
      <c r="S33" s="125">
        <v>1020611</v>
      </c>
      <c r="T33" s="125">
        <v>1426181</v>
      </c>
      <c r="U33" s="125">
        <v>2833202</v>
      </c>
      <c r="V33" s="124">
        <v>7030454</v>
      </c>
      <c r="W33" s="127">
        <v>7160089</v>
      </c>
      <c r="X33" s="121">
        <v>24898</v>
      </c>
      <c r="Y33" s="125">
        <v>48802</v>
      </c>
      <c r="Z33" s="124">
        <v>73700</v>
      </c>
      <c r="AA33" s="121">
        <v>0</v>
      </c>
      <c r="AB33" s="125">
        <v>292802</v>
      </c>
      <c r="AC33" s="125">
        <v>506121</v>
      </c>
      <c r="AD33" s="125">
        <v>497652</v>
      </c>
      <c r="AE33" s="125">
        <v>757161</v>
      </c>
      <c r="AF33" s="125">
        <v>1450791</v>
      </c>
      <c r="AG33" s="124">
        <v>3504527</v>
      </c>
      <c r="AH33" s="127">
        <v>3578227</v>
      </c>
      <c r="AI33" s="121">
        <v>0</v>
      </c>
      <c r="AJ33" s="125">
        <v>0</v>
      </c>
      <c r="AK33" s="124">
        <v>0</v>
      </c>
      <c r="AL33" s="121">
        <v>0</v>
      </c>
      <c r="AM33" s="125">
        <v>0</v>
      </c>
      <c r="AN33" s="125">
        <v>0</v>
      </c>
      <c r="AO33" s="125">
        <v>43689</v>
      </c>
      <c r="AP33" s="125">
        <v>110189</v>
      </c>
      <c r="AQ33" s="125">
        <v>302685</v>
      </c>
      <c r="AR33" s="124">
        <v>456563</v>
      </c>
      <c r="AS33" s="127">
        <v>456563</v>
      </c>
      <c r="AT33" s="121">
        <v>0</v>
      </c>
      <c r="AU33" s="125">
        <v>55935</v>
      </c>
      <c r="AV33" s="124">
        <v>55935</v>
      </c>
      <c r="AW33" s="121">
        <v>0</v>
      </c>
      <c r="AX33" s="125">
        <v>167818</v>
      </c>
      <c r="AY33" s="125">
        <v>610396</v>
      </c>
      <c r="AZ33" s="125">
        <v>455110</v>
      </c>
      <c r="BA33" s="125">
        <v>387627</v>
      </c>
      <c r="BB33" s="125">
        <v>870894</v>
      </c>
      <c r="BC33" s="124">
        <v>2491845</v>
      </c>
      <c r="BD33" s="127">
        <v>2547780</v>
      </c>
      <c r="BE33" s="121">
        <v>0</v>
      </c>
      <c r="BF33" s="125">
        <v>0</v>
      </c>
      <c r="BG33" s="123">
        <v>0</v>
      </c>
      <c r="BH33" s="122">
        <v>0</v>
      </c>
      <c r="BI33" s="125">
        <v>0</v>
      </c>
      <c r="BJ33" s="125">
        <v>79293</v>
      </c>
      <c r="BK33" s="125">
        <v>0</v>
      </c>
      <c r="BL33" s="125">
        <v>35550</v>
      </c>
      <c r="BM33" s="125">
        <v>127859</v>
      </c>
      <c r="BN33" s="124">
        <v>242702</v>
      </c>
      <c r="BO33" s="127">
        <v>242702</v>
      </c>
      <c r="BP33" s="121">
        <v>0</v>
      </c>
      <c r="BQ33" s="125">
        <v>0</v>
      </c>
      <c r="BR33" s="124">
        <v>0</v>
      </c>
      <c r="BS33" s="121">
        <v>0</v>
      </c>
      <c r="BT33" s="125">
        <v>2628</v>
      </c>
      <c r="BU33" s="125">
        <v>91402</v>
      </c>
      <c r="BV33" s="125">
        <v>24160</v>
      </c>
      <c r="BW33" s="125">
        <v>135654</v>
      </c>
      <c r="BX33" s="125">
        <v>80973</v>
      </c>
      <c r="BY33" s="124">
        <v>334817</v>
      </c>
      <c r="BZ33" s="127">
        <v>334817</v>
      </c>
      <c r="CA33" s="121">
        <v>109212</v>
      </c>
      <c r="CB33" s="125">
        <v>248743</v>
      </c>
      <c r="CC33" s="124">
        <v>357955</v>
      </c>
      <c r="CD33" s="121">
        <v>0</v>
      </c>
      <c r="CE33" s="125">
        <v>1405629</v>
      </c>
      <c r="CF33" s="125">
        <v>3878201</v>
      </c>
      <c r="CG33" s="125">
        <v>2449804</v>
      </c>
      <c r="CH33" s="125">
        <v>1947658</v>
      </c>
      <c r="CI33" s="125">
        <v>1249585</v>
      </c>
      <c r="CJ33" s="124">
        <v>10930877</v>
      </c>
      <c r="CK33" s="127">
        <v>11288832</v>
      </c>
      <c r="CL33" s="121">
        <v>70636</v>
      </c>
      <c r="CM33" s="125">
        <v>168066</v>
      </c>
      <c r="CN33" s="124">
        <v>238702</v>
      </c>
      <c r="CO33" s="122">
        <v>0</v>
      </c>
      <c r="CP33" s="125">
        <v>957913</v>
      </c>
      <c r="CQ33" s="125">
        <v>3104525</v>
      </c>
      <c r="CR33" s="125">
        <v>2042889</v>
      </c>
      <c r="CS33" s="125">
        <v>1233823</v>
      </c>
      <c r="CT33" s="125">
        <v>730357</v>
      </c>
      <c r="CU33" s="124">
        <v>8069507</v>
      </c>
      <c r="CV33" s="127">
        <v>8308209</v>
      </c>
      <c r="CW33" s="121">
        <v>38576</v>
      </c>
      <c r="CX33" s="125">
        <v>80677</v>
      </c>
      <c r="CY33" s="124">
        <v>119253</v>
      </c>
      <c r="CZ33" s="121">
        <v>0</v>
      </c>
      <c r="DA33" s="125">
        <v>447716</v>
      </c>
      <c r="DB33" s="125">
        <v>773676</v>
      </c>
      <c r="DC33" s="125">
        <v>406915</v>
      </c>
      <c r="DD33" s="125">
        <v>713835</v>
      </c>
      <c r="DE33" s="125">
        <v>519228</v>
      </c>
      <c r="DF33" s="124">
        <v>2861370</v>
      </c>
      <c r="DG33" s="127">
        <v>2980623</v>
      </c>
      <c r="DH33" s="121">
        <v>0</v>
      </c>
      <c r="DI33" s="125">
        <v>0</v>
      </c>
      <c r="DJ33" s="123">
        <v>0</v>
      </c>
      <c r="DK33" s="122">
        <v>0</v>
      </c>
      <c r="DL33" s="125">
        <v>123174</v>
      </c>
      <c r="DM33" s="125">
        <v>779916</v>
      </c>
      <c r="DN33" s="125">
        <v>1170516</v>
      </c>
      <c r="DO33" s="125">
        <v>501197</v>
      </c>
      <c r="DP33" s="125">
        <v>932983</v>
      </c>
      <c r="DQ33" s="124">
        <v>3507786</v>
      </c>
      <c r="DR33" s="127">
        <v>3507786</v>
      </c>
      <c r="DS33" s="121">
        <v>0</v>
      </c>
      <c r="DT33" s="125">
        <v>0</v>
      </c>
      <c r="DU33" s="124">
        <v>0</v>
      </c>
      <c r="DV33" s="121">
        <v>0</v>
      </c>
      <c r="DW33" s="125">
        <v>36540</v>
      </c>
      <c r="DX33" s="125">
        <v>665832</v>
      </c>
      <c r="DY33" s="125">
        <v>1170516</v>
      </c>
      <c r="DZ33" s="125">
        <v>371403</v>
      </c>
      <c r="EA33" s="125">
        <v>690382</v>
      </c>
      <c r="EB33" s="124">
        <v>2934673</v>
      </c>
      <c r="EC33" s="127">
        <v>2934673</v>
      </c>
      <c r="ED33" s="121">
        <v>0</v>
      </c>
      <c r="EE33" s="123">
        <v>0</v>
      </c>
      <c r="EF33" s="124">
        <v>0</v>
      </c>
      <c r="EG33" s="121">
        <v>0</v>
      </c>
      <c r="EH33" s="125">
        <v>86634</v>
      </c>
      <c r="EI33" s="125">
        <v>114084</v>
      </c>
      <c r="EJ33" s="125">
        <v>0</v>
      </c>
      <c r="EK33" s="125">
        <v>129794</v>
      </c>
      <c r="EL33" s="125">
        <v>242601</v>
      </c>
      <c r="EM33" s="123">
        <v>573113</v>
      </c>
      <c r="EN33" s="127">
        <v>573113</v>
      </c>
      <c r="EO33" s="121">
        <v>0</v>
      </c>
      <c r="EP33" s="125">
        <v>0</v>
      </c>
      <c r="EQ33" s="123">
        <v>0</v>
      </c>
      <c r="ER33" s="122">
        <v>0</v>
      </c>
      <c r="ES33" s="125">
        <v>0</v>
      </c>
      <c r="ET33" s="125">
        <v>0</v>
      </c>
      <c r="EU33" s="125">
        <v>0</v>
      </c>
      <c r="EV33" s="125">
        <v>0</v>
      </c>
      <c r="EW33" s="125">
        <v>0</v>
      </c>
      <c r="EX33" s="124">
        <v>0</v>
      </c>
      <c r="EY33" s="127">
        <v>0</v>
      </c>
      <c r="EZ33" s="121">
        <v>10200</v>
      </c>
      <c r="FA33" s="125">
        <v>48050</v>
      </c>
      <c r="FB33" s="124">
        <v>58250</v>
      </c>
      <c r="FC33" s="121">
        <v>0</v>
      </c>
      <c r="FD33" s="125">
        <v>107010</v>
      </c>
      <c r="FE33" s="125">
        <v>442706</v>
      </c>
      <c r="FF33" s="125">
        <v>531141</v>
      </c>
      <c r="FG33" s="125">
        <v>376326</v>
      </c>
      <c r="FH33" s="125">
        <v>449344</v>
      </c>
      <c r="FI33" s="124">
        <v>1906527</v>
      </c>
      <c r="FJ33" s="127">
        <v>1964777</v>
      </c>
      <c r="FK33" s="126">
        <v>10200</v>
      </c>
      <c r="FL33" s="125">
        <v>48050</v>
      </c>
      <c r="FM33" s="123">
        <v>58250</v>
      </c>
      <c r="FN33" s="122">
        <v>0</v>
      </c>
      <c r="FO33" s="125">
        <v>107010</v>
      </c>
      <c r="FP33" s="125">
        <v>373775</v>
      </c>
      <c r="FQ33" s="125">
        <v>413399</v>
      </c>
      <c r="FR33" s="125">
        <v>376326</v>
      </c>
      <c r="FS33" s="125">
        <v>449344</v>
      </c>
      <c r="FT33" s="124">
        <v>1719854</v>
      </c>
      <c r="FU33" s="371">
        <v>1778104</v>
      </c>
      <c r="FV33" s="126">
        <v>0</v>
      </c>
      <c r="FW33" s="125">
        <v>0</v>
      </c>
      <c r="FX33" s="123">
        <v>0</v>
      </c>
      <c r="FY33" s="122">
        <v>0</v>
      </c>
      <c r="FZ33" s="125">
        <v>0</v>
      </c>
      <c r="GA33" s="125">
        <v>50931</v>
      </c>
      <c r="GB33" s="125">
        <v>19440</v>
      </c>
      <c r="GC33" s="125">
        <v>0</v>
      </c>
      <c r="GD33" s="125">
        <v>0</v>
      </c>
      <c r="GE33" s="124">
        <v>70371</v>
      </c>
      <c r="GF33" s="127">
        <v>70371</v>
      </c>
      <c r="GG33" s="121">
        <v>0</v>
      </c>
      <c r="GH33" s="125">
        <v>0</v>
      </c>
      <c r="GI33" s="124">
        <v>0</v>
      </c>
      <c r="GJ33" s="121">
        <v>0</v>
      </c>
      <c r="GK33" s="125">
        <v>0</v>
      </c>
      <c r="GL33" s="125">
        <v>18000</v>
      </c>
      <c r="GM33" s="125">
        <v>98302</v>
      </c>
      <c r="GN33" s="125">
        <v>0</v>
      </c>
      <c r="GO33" s="125">
        <v>0</v>
      </c>
      <c r="GP33" s="123">
        <v>116302</v>
      </c>
      <c r="GQ33" s="127">
        <v>116302</v>
      </c>
      <c r="GR33" s="121">
        <v>0</v>
      </c>
      <c r="GS33" s="125">
        <v>0</v>
      </c>
      <c r="GT33" s="123">
        <v>0</v>
      </c>
      <c r="GU33" s="122">
        <v>0</v>
      </c>
      <c r="GV33" s="125">
        <v>0</v>
      </c>
      <c r="GW33" s="125">
        <v>538914</v>
      </c>
      <c r="GX33" s="125">
        <v>387667</v>
      </c>
      <c r="GY33" s="125">
        <v>680496</v>
      </c>
      <c r="GZ33" s="125">
        <v>249264</v>
      </c>
      <c r="HA33" s="124">
        <v>1856341</v>
      </c>
      <c r="HB33" s="120">
        <v>1856341</v>
      </c>
      <c r="HC33" s="126">
        <v>34400</v>
      </c>
      <c r="HD33" s="125">
        <v>55900</v>
      </c>
      <c r="HE33" s="124">
        <v>90300</v>
      </c>
      <c r="HF33" s="121">
        <v>0</v>
      </c>
      <c r="HG33" s="125">
        <v>657318</v>
      </c>
      <c r="HH33" s="125">
        <v>1078439</v>
      </c>
      <c r="HI33" s="125">
        <v>837220</v>
      </c>
      <c r="HJ33" s="125">
        <v>428434</v>
      </c>
      <c r="HK33" s="125">
        <v>416843</v>
      </c>
      <c r="HL33" s="123">
        <v>3418254</v>
      </c>
      <c r="HM33" s="127">
        <v>3508554</v>
      </c>
    </row>
    <row r="34" spans="1:221" ht="18.75" customHeight="1" x14ac:dyDescent="0.15">
      <c r="A34" s="66" t="s">
        <v>30</v>
      </c>
      <c r="B34" s="121">
        <v>217872</v>
      </c>
      <c r="C34" s="125">
        <v>787594</v>
      </c>
      <c r="D34" s="124">
        <v>1005466</v>
      </c>
      <c r="E34" s="120">
        <v>0</v>
      </c>
      <c r="F34" s="125">
        <v>7471761</v>
      </c>
      <c r="G34" s="125">
        <v>9209889</v>
      </c>
      <c r="H34" s="125">
        <v>10167374</v>
      </c>
      <c r="I34" s="125">
        <v>8176145</v>
      </c>
      <c r="J34" s="125">
        <v>5774170</v>
      </c>
      <c r="K34" s="209">
        <v>40799339</v>
      </c>
      <c r="L34" s="127">
        <v>41804805</v>
      </c>
      <c r="M34" s="121">
        <v>61482</v>
      </c>
      <c r="N34" s="125">
        <v>264309</v>
      </c>
      <c r="O34" s="124">
        <v>325791</v>
      </c>
      <c r="P34" s="121">
        <v>0</v>
      </c>
      <c r="Q34" s="125">
        <v>1823810</v>
      </c>
      <c r="R34" s="125">
        <v>1714627</v>
      </c>
      <c r="S34" s="125">
        <v>1812580</v>
      </c>
      <c r="T34" s="125">
        <v>1678024</v>
      </c>
      <c r="U34" s="125">
        <v>2503600</v>
      </c>
      <c r="V34" s="124">
        <v>9532641</v>
      </c>
      <c r="W34" s="127">
        <v>9858432</v>
      </c>
      <c r="X34" s="121">
        <v>0</v>
      </c>
      <c r="Y34" s="125">
        <v>0</v>
      </c>
      <c r="Z34" s="124">
        <v>0</v>
      </c>
      <c r="AA34" s="121">
        <v>0</v>
      </c>
      <c r="AB34" s="125">
        <v>837597</v>
      </c>
      <c r="AC34" s="125">
        <v>641457</v>
      </c>
      <c r="AD34" s="125">
        <v>1237075</v>
      </c>
      <c r="AE34" s="125">
        <v>550540</v>
      </c>
      <c r="AF34" s="125">
        <v>1402870</v>
      </c>
      <c r="AG34" s="124">
        <v>4669539</v>
      </c>
      <c r="AH34" s="127">
        <v>4669539</v>
      </c>
      <c r="AI34" s="121">
        <v>0</v>
      </c>
      <c r="AJ34" s="125">
        <v>0</v>
      </c>
      <c r="AK34" s="124">
        <v>0</v>
      </c>
      <c r="AL34" s="121">
        <v>0</v>
      </c>
      <c r="AM34" s="125">
        <v>0</v>
      </c>
      <c r="AN34" s="125">
        <v>58752</v>
      </c>
      <c r="AO34" s="125">
        <v>0</v>
      </c>
      <c r="AP34" s="125">
        <v>376791</v>
      </c>
      <c r="AQ34" s="125">
        <v>369676</v>
      </c>
      <c r="AR34" s="124">
        <v>805219</v>
      </c>
      <c r="AS34" s="127">
        <v>805219</v>
      </c>
      <c r="AT34" s="121">
        <v>44094</v>
      </c>
      <c r="AU34" s="125">
        <v>202497</v>
      </c>
      <c r="AV34" s="124">
        <v>246591</v>
      </c>
      <c r="AW34" s="121">
        <v>0</v>
      </c>
      <c r="AX34" s="125">
        <v>487499</v>
      </c>
      <c r="AY34" s="125">
        <v>779221</v>
      </c>
      <c r="AZ34" s="125">
        <v>286285</v>
      </c>
      <c r="BA34" s="125">
        <v>595273</v>
      </c>
      <c r="BB34" s="125">
        <v>586812</v>
      </c>
      <c r="BC34" s="124">
        <v>2735090</v>
      </c>
      <c r="BD34" s="127">
        <v>2981681</v>
      </c>
      <c r="BE34" s="121">
        <v>0</v>
      </c>
      <c r="BF34" s="125">
        <v>35092</v>
      </c>
      <c r="BG34" s="123">
        <v>35092</v>
      </c>
      <c r="BH34" s="122">
        <v>0</v>
      </c>
      <c r="BI34" s="125">
        <v>335031</v>
      </c>
      <c r="BJ34" s="125">
        <v>68292</v>
      </c>
      <c r="BK34" s="125">
        <v>173917</v>
      </c>
      <c r="BL34" s="125">
        <v>0</v>
      </c>
      <c r="BM34" s="125">
        <v>18116</v>
      </c>
      <c r="BN34" s="124">
        <v>595356</v>
      </c>
      <c r="BO34" s="127">
        <v>630448</v>
      </c>
      <c r="BP34" s="121">
        <v>17388</v>
      </c>
      <c r="BQ34" s="125">
        <v>26720</v>
      </c>
      <c r="BR34" s="124">
        <v>44108</v>
      </c>
      <c r="BS34" s="121">
        <v>0</v>
      </c>
      <c r="BT34" s="125">
        <v>163683</v>
      </c>
      <c r="BU34" s="125">
        <v>166905</v>
      </c>
      <c r="BV34" s="125">
        <v>115303</v>
      </c>
      <c r="BW34" s="125">
        <v>155420</v>
      </c>
      <c r="BX34" s="125">
        <v>126126</v>
      </c>
      <c r="BY34" s="124">
        <v>727437</v>
      </c>
      <c r="BZ34" s="127">
        <v>771545</v>
      </c>
      <c r="CA34" s="121">
        <v>62290</v>
      </c>
      <c r="CB34" s="125">
        <v>37575</v>
      </c>
      <c r="CC34" s="124">
        <v>99865</v>
      </c>
      <c r="CD34" s="121">
        <v>0</v>
      </c>
      <c r="CE34" s="125">
        <v>2621407</v>
      </c>
      <c r="CF34" s="125">
        <v>3900549</v>
      </c>
      <c r="CG34" s="125">
        <v>3804536</v>
      </c>
      <c r="CH34" s="125">
        <v>2660664</v>
      </c>
      <c r="CI34" s="125">
        <v>845436</v>
      </c>
      <c r="CJ34" s="124">
        <v>13832592</v>
      </c>
      <c r="CK34" s="127">
        <v>13932457</v>
      </c>
      <c r="CL34" s="121">
        <v>0</v>
      </c>
      <c r="CM34" s="125">
        <v>0</v>
      </c>
      <c r="CN34" s="124">
        <v>0</v>
      </c>
      <c r="CO34" s="122">
        <v>0</v>
      </c>
      <c r="CP34" s="125">
        <v>2124128</v>
      </c>
      <c r="CQ34" s="125">
        <v>2650217</v>
      </c>
      <c r="CR34" s="125">
        <v>2491487</v>
      </c>
      <c r="CS34" s="125">
        <v>2139987</v>
      </c>
      <c r="CT34" s="125">
        <v>769320</v>
      </c>
      <c r="CU34" s="124">
        <v>10175139</v>
      </c>
      <c r="CV34" s="127">
        <v>10175139</v>
      </c>
      <c r="CW34" s="121">
        <v>62290</v>
      </c>
      <c r="CX34" s="125">
        <v>37575</v>
      </c>
      <c r="CY34" s="124">
        <v>99865</v>
      </c>
      <c r="CZ34" s="121">
        <v>0</v>
      </c>
      <c r="DA34" s="125">
        <v>497279</v>
      </c>
      <c r="DB34" s="125">
        <v>1250332</v>
      </c>
      <c r="DC34" s="125">
        <v>1313049</v>
      </c>
      <c r="DD34" s="125">
        <v>520677</v>
      </c>
      <c r="DE34" s="125">
        <v>76116</v>
      </c>
      <c r="DF34" s="124">
        <v>3657453</v>
      </c>
      <c r="DG34" s="127">
        <v>3757318</v>
      </c>
      <c r="DH34" s="121">
        <v>0</v>
      </c>
      <c r="DI34" s="125">
        <v>0</v>
      </c>
      <c r="DJ34" s="123">
        <v>0</v>
      </c>
      <c r="DK34" s="122">
        <v>0</v>
      </c>
      <c r="DL34" s="125">
        <v>52128</v>
      </c>
      <c r="DM34" s="125">
        <v>515373</v>
      </c>
      <c r="DN34" s="125">
        <v>1559910</v>
      </c>
      <c r="DO34" s="125">
        <v>1430658</v>
      </c>
      <c r="DP34" s="125">
        <v>1006196</v>
      </c>
      <c r="DQ34" s="124">
        <v>4564265</v>
      </c>
      <c r="DR34" s="127">
        <v>4564265</v>
      </c>
      <c r="DS34" s="121">
        <v>0</v>
      </c>
      <c r="DT34" s="125">
        <v>0</v>
      </c>
      <c r="DU34" s="124">
        <v>0</v>
      </c>
      <c r="DV34" s="121">
        <v>0</v>
      </c>
      <c r="DW34" s="125">
        <v>52128</v>
      </c>
      <c r="DX34" s="125">
        <v>460518</v>
      </c>
      <c r="DY34" s="125">
        <v>1535994</v>
      </c>
      <c r="DZ34" s="125">
        <v>1251540</v>
      </c>
      <c r="EA34" s="125">
        <v>522501</v>
      </c>
      <c r="EB34" s="124">
        <v>3822681</v>
      </c>
      <c r="EC34" s="127">
        <v>3822681</v>
      </c>
      <c r="ED34" s="121">
        <v>0</v>
      </c>
      <c r="EE34" s="123">
        <v>0</v>
      </c>
      <c r="EF34" s="124">
        <v>0</v>
      </c>
      <c r="EG34" s="121">
        <v>0</v>
      </c>
      <c r="EH34" s="125">
        <v>0</v>
      </c>
      <c r="EI34" s="125">
        <v>54855</v>
      </c>
      <c r="EJ34" s="125">
        <v>23916</v>
      </c>
      <c r="EK34" s="125">
        <v>179118</v>
      </c>
      <c r="EL34" s="125">
        <v>483695</v>
      </c>
      <c r="EM34" s="123">
        <v>741584</v>
      </c>
      <c r="EN34" s="127">
        <v>741584</v>
      </c>
      <c r="EO34" s="121">
        <v>0</v>
      </c>
      <c r="EP34" s="125">
        <v>0</v>
      </c>
      <c r="EQ34" s="123">
        <v>0</v>
      </c>
      <c r="ER34" s="122">
        <v>0</v>
      </c>
      <c r="ES34" s="125">
        <v>0</v>
      </c>
      <c r="ET34" s="125">
        <v>0</v>
      </c>
      <c r="EU34" s="125">
        <v>0</v>
      </c>
      <c r="EV34" s="125">
        <v>0</v>
      </c>
      <c r="EW34" s="125">
        <v>0</v>
      </c>
      <c r="EX34" s="124">
        <v>0</v>
      </c>
      <c r="EY34" s="127">
        <v>0</v>
      </c>
      <c r="EZ34" s="121">
        <v>35200</v>
      </c>
      <c r="FA34" s="125">
        <v>258025</v>
      </c>
      <c r="FB34" s="124">
        <v>293225</v>
      </c>
      <c r="FC34" s="121">
        <v>0</v>
      </c>
      <c r="FD34" s="125">
        <v>641552</v>
      </c>
      <c r="FE34" s="125">
        <v>671923</v>
      </c>
      <c r="FF34" s="125">
        <v>809251</v>
      </c>
      <c r="FG34" s="125">
        <v>487011</v>
      </c>
      <c r="FH34" s="125">
        <v>560794</v>
      </c>
      <c r="FI34" s="124">
        <v>3170531</v>
      </c>
      <c r="FJ34" s="127">
        <v>3463756</v>
      </c>
      <c r="FK34" s="126">
        <v>35200</v>
      </c>
      <c r="FL34" s="125">
        <v>96025</v>
      </c>
      <c r="FM34" s="123">
        <v>131225</v>
      </c>
      <c r="FN34" s="122">
        <v>0</v>
      </c>
      <c r="FO34" s="125">
        <v>174220</v>
      </c>
      <c r="FP34" s="125">
        <v>671923</v>
      </c>
      <c r="FQ34" s="125">
        <v>790531</v>
      </c>
      <c r="FR34" s="125">
        <v>487011</v>
      </c>
      <c r="FS34" s="125">
        <v>497226</v>
      </c>
      <c r="FT34" s="124">
        <v>2620911</v>
      </c>
      <c r="FU34" s="371">
        <v>2752136</v>
      </c>
      <c r="FV34" s="126">
        <v>0</v>
      </c>
      <c r="FW34" s="125">
        <v>0</v>
      </c>
      <c r="FX34" s="123">
        <v>0</v>
      </c>
      <c r="FY34" s="122">
        <v>0</v>
      </c>
      <c r="FZ34" s="125">
        <v>15552</v>
      </c>
      <c r="GA34" s="125">
        <v>0</v>
      </c>
      <c r="GB34" s="125">
        <v>18720</v>
      </c>
      <c r="GC34" s="125">
        <v>0</v>
      </c>
      <c r="GD34" s="125">
        <v>40240</v>
      </c>
      <c r="GE34" s="124">
        <v>74512</v>
      </c>
      <c r="GF34" s="127">
        <v>74512</v>
      </c>
      <c r="GG34" s="121">
        <v>0</v>
      </c>
      <c r="GH34" s="125">
        <v>162000</v>
      </c>
      <c r="GI34" s="124">
        <v>162000</v>
      </c>
      <c r="GJ34" s="121">
        <v>0</v>
      </c>
      <c r="GK34" s="125">
        <v>451780</v>
      </c>
      <c r="GL34" s="125">
        <v>0</v>
      </c>
      <c r="GM34" s="125">
        <v>0</v>
      </c>
      <c r="GN34" s="125">
        <v>0</v>
      </c>
      <c r="GO34" s="125">
        <v>23328</v>
      </c>
      <c r="GP34" s="123">
        <v>475108</v>
      </c>
      <c r="GQ34" s="127">
        <v>637108</v>
      </c>
      <c r="GR34" s="121">
        <v>0</v>
      </c>
      <c r="GS34" s="125">
        <v>87085</v>
      </c>
      <c r="GT34" s="123">
        <v>87085</v>
      </c>
      <c r="GU34" s="122">
        <v>0</v>
      </c>
      <c r="GV34" s="125">
        <v>1225967</v>
      </c>
      <c r="GW34" s="125">
        <v>1329078</v>
      </c>
      <c r="GX34" s="125">
        <v>1247725</v>
      </c>
      <c r="GY34" s="125">
        <v>1322711</v>
      </c>
      <c r="GZ34" s="125">
        <v>460134</v>
      </c>
      <c r="HA34" s="124">
        <v>5585615</v>
      </c>
      <c r="HB34" s="120">
        <v>5672700</v>
      </c>
      <c r="HC34" s="126">
        <v>58900</v>
      </c>
      <c r="HD34" s="125">
        <v>140600</v>
      </c>
      <c r="HE34" s="124">
        <v>199500</v>
      </c>
      <c r="HF34" s="121">
        <v>0</v>
      </c>
      <c r="HG34" s="125">
        <v>1106897</v>
      </c>
      <c r="HH34" s="125">
        <v>1078339</v>
      </c>
      <c r="HI34" s="125">
        <v>933372</v>
      </c>
      <c r="HJ34" s="125">
        <v>597077</v>
      </c>
      <c r="HK34" s="125">
        <v>398010</v>
      </c>
      <c r="HL34" s="123">
        <v>4113695</v>
      </c>
      <c r="HM34" s="127">
        <v>4313195</v>
      </c>
    </row>
    <row r="35" spans="1:221" ht="18.75" customHeight="1" x14ac:dyDescent="0.15">
      <c r="A35" s="66" t="s">
        <v>31</v>
      </c>
      <c r="B35" s="121">
        <v>472141</v>
      </c>
      <c r="C35" s="125">
        <v>1017693</v>
      </c>
      <c r="D35" s="210">
        <v>1489834</v>
      </c>
      <c r="E35" s="211">
        <v>0</v>
      </c>
      <c r="F35" s="212">
        <v>4801489</v>
      </c>
      <c r="G35" s="212">
        <v>8293782</v>
      </c>
      <c r="H35" s="212">
        <v>6971516</v>
      </c>
      <c r="I35" s="212">
        <v>8131059</v>
      </c>
      <c r="J35" s="212">
        <v>7080263</v>
      </c>
      <c r="K35" s="213">
        <v>35278109</v>
      </c>
      <c r="L35" s="127">
        <v>36767943</v>
      </c>
      <c r="M35" s="121">
        <v>193184</v>
      </c>
      <c r="N35" s="125">
        <v>396321</v>
      </c>
      <c r="O35" s="124">
        <v>589505</v>
      </c>
      <c r="P35" s="121">
        <v>0</v>
      </c>
      <c r="Q35" s="125">
        <v>1258882</v>
      </c>
      <c r="R35" s="125">
        <v>2005770</v>
      </c>
      <c r="S35" s="125">
        <v>1620375</v>
      </c>
      <c r="T35" s="125">
        <v>2819405</v>
      </c>
      <c r="U35" s="125">
        <v>3722162</v>
      </c>
      <c r="V35" s="124">
        <v>11426594</v>
      </c>
      <c r="W35" s="127">
        <v>12016099</v>
      </c>
      <c r="X35" s="121">
        <v>0</v>
      </c>
      <c r="Y35" s="125">
        <v>0</v>
      </c>
      <c r="Z35" s="124">
        <v>0</v>
      </c>
      <c r="AA35" s="121">
        <v>0</v>
      </c>
      <c r="AB35" s="125">
        <v>652613</v>
      </c>
      <c r="AC35" s="125">
        <v>880234</v>
      </c>
      <c r="AD35" s="125">
        <v>821640</v>
      </c>
      <c r="AE35" s="125">
        <v>1617594</v>
      </c>
      <c r="AF35" s="125">
        <v>1621962</v>
      </c>
      <c r="AG35" s="124">
        <v>5594043</v>
      </c>
      <c r="AH35" s="127">
        <v>5594043</v>
      </c>
      <c r="AI35" s="121">
        <v>0</v>
      </c>
      <c r="AJ35" s="125">
        <v>0</v>
      </c>
      <c r="AK35" s="124">
        <v>0</v>
      </c>
      <c r="AL35" s="121">
        <v>0</v>
      </c>
      <c r="AM35" s="125">
        <v>0</v>
      </c>
      <c r="AN35" s="125">
        <v>128659</v>
      </c>
      <c r="AO35" s="125">
        <v>166466</v>
      </c>
      <c r="AP35" s="125">
        <v>348160</v>
      </c>
      <c r="AQ35" s="125">
        <v>989534</v>
      </c>
      <c r="AR35" s="124">
        <v>1632819</v>
      </c>
      <c r="AS35" s="127">
        <v>1632819</v>
      </c>
      <c r="AT35" s="121">
        <v>128772</v>
      </c>
      <c r="AU35" s="125">
        <v>276201</v>
      </c>
      <c r="AV35" s="124">
        <v>404973</v>
      </c>
      <c r="AW35" s="121">
        <v>0</v>
      </c>
      <c r="AX35" s="125">
        <v>412822</v>
      </c>
      <c r="AY35" s="125">
        <v>776392</v>
      </c>
      <c r="AZ35" s="125">
        <v>363273</v>
      </c>
      <c r="BA35" s="125">
        <v>496940</v>
      </c>
      <c r="BB35" s="125">
        <v>908304</v>
      </c>
      <c r="BC35" s="124">
        <v>2957731</v>
      </c>
      <c r="BD35" s="127">
        <v>3362704</v>
      </c>
      <c r="BE35" s="121">
        <v>33264</v>
      </c>
      <c r="BF35" s="125">
        <v>120120</v>
      </c>
      <c r="BG35" s="123">
        <v>153384</v>
      </c>
      <c r="BH35" s="122">
        <v>0</v>
      </c>
      <c r="BI35" s="125">
        <v>145593</v>
      </c>
      <c r="BJ35" s="125">
        <v>89235</v>
      </c>
      <c r="BK35" s="125">
        <v>44436</v>
      </c>
      <c r="BL35" s="125">
        <v>0</v>
      </c>
      <c r="BM35" s="125">
        <v>68292</v>
      </c>
      <c r="BN35" s="124">
        <v>347556</v>
      </c>
      <c r="BO35" s="127">
        <v>500940</v>
      </c>
      <c r="BP35" s="121">
        <v>31148</v>
      </c>
      <c r="BQ35" s="125">
        <v>0</v>
      </c>
      <c r="BR35" s="124">
        <v>31148</v>
      </c>
      <c r="BS35" s="121">
        <v>0</v>
      </c>
      <c r="BT35" s="125">
        <v>47854</v>
      </c>
      <c r="BU35" s="125">
        <v>131250</v>
      </c>
      <c r="BV35" s="125">
        <v>224560</v>
      </c>
      <c r="BW35" s="125">
        <v>356711</v>
      </c>
      <c r="BX35" s="125">
        <v>134070</v>
      </c>
      <c r="BY35" s="124">
        <v>894445</v>
      </c>
      <c r="BZ35" s="127">
        <v>925593</v>
      </c>
      <c r="CA35" s="121">
        <v>0</v>
      </c>
      <c r="CB35" s="125">
        <v>114262</v>
      </c>
      <c r="CC35" s="124">
        <v>114262</v>
      </c>
      <c r="CD35" s="121">
        <v>0</v>
      </c>
      <c r="CE35" s="125">
        <v>1777562</v>
      </c>
      <c r="CF35" s="125">
        <v>2573481</v>
      </c>
      <c r="CG35" s="125">
        <v>1840751</v>
      </c>
      <c r="CH35" s="125">
        <v>1328000</v>
      </c>
      <c r="CI35" s="125">
        <v>956337</v>
      </c>
      <c r="CJ35" s="124">
        <v>8476131</v>
      </c>
      <c r="CK35" s="127">
        <v>8590393</v>
      </c>
      <c r="CL35" s="121">
        <v>0</v>
      </c>
      <c r="CM35" s="125">
        <v>0</v>
      </c>
      <c r="CN35" s="124">
        <v>0</v>
      </c>
      <c r="CO35" s="122">
        <v>0</v>
      </c>
      <c r="CP35" s="125">
        <v>1279459</v>
      </c>
      <c r="CQ35" s="125">
        <v>1967107</v>
      </c>
      <c r="CR35" s="125">
        <v>1334996</v>
      </c>
      <c r="CS35" s="125">
        <v>1219258</v>
      </c>
      <c r="CT35" s="125">
        <v>895771</v>
      </c>
      <c r="CU35" s="124">
        <v>6696591</v>
      </c>
      <c r="CV35" s="127">
        <v>6696591</v>
      </c>
      <c r="CW35" s="121">
        <v>0</v>
      </c>
      <c r="CX35" s="125">
        <v>114262</v>
      </c>
      <c r="CY35" s="124">
        <v>114262</v>
      </c>
      <c r="CZ35" s="121">
        <v>0</v>
      </c>
      <c r="DA35" s="125">
        <v>498103</v>
      </c>
      <c r="DB35" s="125">
        <v>606374</v>
      </c>
      <c r="DC35" s="125">
        <v>505755</v>
      </c>
      <c r="DD35" s="125">
        <v>108742</v>
      </c>
      <c r="DE35" s="125">
        <v>60566</v>
      </c>
      <c r="DF35" s="124">
        <v>1779540</v>
      </c>
      <c r="DG35" s="127">
        <v>1893802</v>
      </c>
      <c r="DH35" s="121">
        <v>0</v>
      </c>
      <c r="DI35" s="125">
        <v>0</v>
      </c>
      <c r="DJ35" s="123">
        <v>0</v>
      </c>
      <c r="DK35" s="122">
        <v>0</v>
      </c>
      <c r="DL35" s="125">
        <v>420981</v>
      </c>
      <c r="DM35" s="125">
        <v>783024</v>
      </c>
      <c r="DN35" s="125">
        <v>915035</v>
      </c>
      <c r="DO35" s="125">
        <v>639891</v>
      </c>
      <c r="DP35" s="125">
        <v>501266</v>
      </c>
      <c r="DQ35" s="124">
        <v>3260197</v>
      </c>
      <c r="DR35" s="127">
        <v>3260197</v>
      </c>
      <c r="DS35" s="121">
        <v>0</v>
      </c>
      <c r="DT35" s="125">
        <v>0</v>
      </c>
      <c r="DU35" s="124">
        <v>0</v>
      </c>
      <c r="DV35" s="121">
        <v>0</v>
      </c>
      <c r="DW35" s="125">
        <v>252906</v>
      </c>
      <c r="DX35" s="125">
        <v>612554</v>
      </c>
      <c r="DY35" s="125">
        <v>502397</v>
      </c>
      <c r="DZ35" s="125">
        <v>600843</v>
      </c>
      <c r="EA35" s="125">
        <v>301712</v>
      </c>
      <c r="EB35" s="124">
        <v>2270412</v>
      </c>
      <c r="EC35" s="127">
        <v>2270412</v>
      </c>
      <c r="ED35" s="121">
        <v>0</v>
      </c>
      <c r="EE35" s="123">
        <v>0</v>
      </c>
      <c r="EF35" s="124">
        <v>0</v>
      </c>
      <c r="EG35" s="121">
        <v>0</v>
      </c>
      <c r="EH35" s="125">
        <v>168075</v>
      </c>
      <c r="EI35" s="125">
        <v>170470</v>
      </c>
      <c r="EJ35" s="125">
        <v>412638</v>
      </c>
      <c r="EK35" s="125">
        <v>39048</v>
      </c>
      <c r="EL35" s="125">
        <v>199554</v>
      </c>
      <c r="EM35" s="123">
        <v>989785</v>
      </c>
      <c r="EN35" s="127">
        <v>989785</v>
      </c>
      <c r="EO35" s="121">
        <v>0</v>
      </c>
      <c r="EP35" s="125">
        <v>0</v>
      </c>
      <c r="EQ35" s="123">
        <v>0</v>
      </c>
      <c r="ER35" s="122">
        <v>0</v>
      </c>
      <c r="ES35" s="125">
        <v>0</v>
      </c>
      <c r="ET35" s="125">
        <v>0</v>
      </c>
      <c r="EU35" s="125">
        <v>0</v>
      </c>
      <c r="EV35" s="125">
        <v>0</v>
      </c>
      <c r="EW35" s="125">
        <v>0</v>
      </c>
      <c r="EX35" s="124">
        <v>0</v>
      </c>
      <c r="EY35" s="127">
        <v>0</v>
      </c>
      <c r="EZ35" s="121">
        <v>38250</v>
      </c>
      <c r="FA35" s="125">
        <v>349310</v>
      </c>
      <c r="FB35" s="124">
        <v>387560</v>
      </c>
      <c r="FC35" s="121">
        <v>0</v>
      </c>
      <c r="FD35" s="125">
        <v>203560</v>
      </c>
      <c r="FE35" s="125">
        <v>798371</v>
      </c>
      <c r="FF35" s="125">
        <v>533504</v>
      </c>
      <c r="FG35" s="125">
        <v>598101</v>
      </c>
      <c r="FH35" s="125">
        <v>698137</v>
      </c>
      <c r="FI35" s="124">
        <v>2831673</v>
      </c>
      <c r="FJ35" s="127">
        <v>3219233</v>
      </c>
      <c r="FK35" s="126">
        <v>38250</v>
      </c>
      <c r="FL35" s="125">
        <v>106550</v>
      </c>
      <c r="FM35" s="123">
        <v>144800</v>
      </c>
      <c r="FN35" s="122">
        <v>0</v>
      </c>
      <c r="FO35" s="125">
        <v>188170</v>
      </c>
      <c r="FP35" s="125">
        <v>798371</v>
      </c>
      <c r="FQ35" s="125">
        <v>533504</v>
      </c>
      <c r="FR35" s="125">
        <v>585271</v>
      </c>
      <c r="FS35" s="125">
        <v>698137</v>
      </c>
      <c r="FT35" s="124">
        <v>2803453</v>
      </c>
      <c r="FU35" s="371">
        <v>2948253</v>
      </c>
      <c r="FV35" s="126">
        <v>0</v>
      </c>
      <c r="FW35" s="125">
        <v>0</v>
      </c>
      <c r="FX35" s="123">
        <v>0</v>
      </c>
      <c r="FY35" s="122">
        <v>0</v>
      </c>
      <c r="FZ35" s="125">
        <v>15390</v>
      </c>
      <c r="GA35" s="125">
        <v>0</v>
      </c>
      <c r="GB35" s="125">
        <v>0</v>
      </c>
      <c r="GC35" s="125">
        <v>12830</v>
      </c>
      <c r="GD35" s="125">
        <v>0</v>
      </c>
      <c r="GE35" s="124">
        <v>28220</v>
      </c>
      <c r="GF35" s="127">
        <v>28220</v>
      </c>
      <c r="GG35" s="121">
        <v>0</v>
      </c>
      <c r="GH35" s="125">
        <v>242760</v>
      </c>
      <c r="GI35" s="124">
        <v>242760</v>
      </c>
      <c r="GJ35" s="121">
        <v>0</v>
      </c>
      <c r="GK35" s="125">
        <v>0</v>
      </c>
      <c r="GL35" s="125">
        <v>0</v>
      </c>
      <c r="GM35" s="125">
        <v>0</v>
      </c>
      <c r="GN35" s="125">
        <v>0</v>
      </c>
      <c r="GO35" s="125">
        <v>0</v>
      </c>
      <c r="GP35" s="123">
        <v>0</v>
      </c>
      <c r="GQ35" s="127">
        <v>242760</v>
      </c>
      <c r="GR35" s="121">
        <v>190407</v>
      </c>
      <c r="GS35" s="125">
        <v>0</v>
      </c>
      <c r="GT35" s="123">
        <v>190407</v>
      </c>
      <c r="GU35" s="122">
        <v>0</v>
      </c>
      <c r="GV35" s="125">
        <v>166041</v>
      </c>
      <c r="GW35" s="125">
        <v>1117842</v>
      </c>
      <c r="GX35" s="125">
        <v>1448103</v>
      </c>
      <c r="GY35" s="125">
        <v>2320921</v>
      </c>
      <c r="GZ35" s="125">
        <v>765151</v>
      </c>
      <c r="HA35" s="124">
        <v>5818058</v>
      </c>
      <c r="HB35" s="120">
        <v>6008465</v>
      </c>
      <c r="HC35" s="126">
        <v>50300</v>
      </c>
      <c r="HD35" s="125">
        <v>157800</v>
      </c>
      <c r="HE35" s="124">
        <v>208100</v>
      </c>
      <c r="HF35" s="121">
        <v>0</v>
      </c>
      <c r="HG35" s="125">
        <v>974463</v>
      </c>
      <c r="HH35" s="125">
        <v>1015294</v>
      </c>
      <c r="HI35" s="125">
        <v>613748</v>
      </c>
      <c r="HJ35" s="125">
        <v>424741</v>
      </c>
      <c r="HK35" s="125">
        <v>437210</v>
      </c>
      <c r="HL35" s="123">
        <v>3465456</v>
      </c>
      <c r="HM35" s="127">
        <v>3673556</v>
      </c>
    </row>
    <row r="36" spans="1:221" ht="18.75" customHeight="1" x14ac:dyDescent="0.15">
      <c r="A36" s="66" t="s">
        <v>32</v>
      </c>
      <c r="B36" s="121">
        <v>214288</v>
      </c>
      <c r="C36" s="125">
        <v>633106</v>
      </c>
      <c r="D36" s="124">
        <v>847394</v>
      </c>
      <c r="E36" s="120">
        <v>0</v>
      </c>
      <c r="F36" s="125">
        <v>6846539</v>
      </c>
      <c r="G36" s="125">
        <v>8560563</v>
      </c>
      <c r="H36" s="125">
        <v>10838445</v>
      </c>
      <c r="I36" s="125">
        <v>5193220</v>
      </c>
      <c r="J36" s="125">
        <v>6049641</v>
      </c>
      <c r="K36" s="209">
        <v>37488408</v>
      </c>
      <c r="L36" s="127">
        <v>38335802</v>
      </c>
      <c r="M36" s="121">
        <v>63702</v>
      </c>
      <c r="N36" s="125">
        <v>89348</v>
      </c>
      <c r="O36" s="124">
        <v>153050</v>
      </c>
      <c r="P36" s="121">
        <v>0</v>
      </c>
      <c r="Q36" s="125">
        <v>968783</v>
      </c>
      <c r="R36" s="125">
        <v>2017150</v>
      </c>
      <c r="S36" s="125">
        <v>1851695</v>
      </c>
      <c r="T36" s="125">
        <v>1461742</v>
      </c>
      <c r="U36" s="125">
        <v>2276917</v>
      </c>
      <c r="V36" s="124">
        <v>8576287</v>
      </c>
      <c r="W36" s="127">
        <v>8729337</v>
      </c>
      <c r="X36" s="121">
        <v>0</v>
      </c>
      <c r="Y36" s="125">
        <v>0</v>
      </c>
      <c r="Z36" s="124">
        <v>0</v>
      </c>
      <c r="AA36" s="121">
        <v>0</v>
      </c>
      <c r="AB36" s="125">
        <v>426235</v>
      </c>
      <c r="AC36" s="125">
        <v>915398</v>
      </c>
      <c r="AD36" s="125">
        <v>684282</v>
      </c>
      <c r="AE36" s="125">
        <v>765925</v>
      </c>
      <c r="AF36" s="125">
        <v>375106</v>
      </c>
      <c r="AG36" s="124">
        <v>3166946</v>
      </c>
      <c r="AH36" s="127">
        <v>3166946</v>
      </c>
      <c r="AI36" s="121">
        <v>0</v>
      </c>
      <c r="AJ36" s="125">
        <v>0</v>
      </c>
      <c r="AK36" s="124">
        <v>0</v>
      </c>
      <c r="AL36" s="121">
        <v>0</v>
      </c>
      <c r="AM36" s="125">
        <v>0</v>
      </c>
      <c r="AN36" s="125">
        <v>52224</v>
      </c>
      <c r="AO36" s="125">
        <v>249775</v>
      </c>
      <c r="AP36" s="125">
        <v>162153</v>
      </c>
      <c r="AQ36" s="125">
        <v>779183</v>
      </c>
      <c r="AR36" s="124">
        <v>1243335</v>
      </c>
      <c r="AS36" s="127">
        <v>1243335</v>
      </c>
      <c r="AT36" s="121">
        <v>63702</v>
      </c>
      <c r="AU36" s="125">
        <v>89348</v>
      </c>
      <c r="AV36" s="124">
        <v>153050</v>
      </c>
      <c r="AW36" s="121">
        <v>0</v>
      </c>
      <c r="AX36" s="125">
        <v>226584</v>
      </c>
      <c r="AY36" s="125">
        <v>734128</v>
      </c>
      <c r="AZ36" s="125">
        <v>627632</v>
      </c>
      <c r="BA36" s="125">
        <v>313299</v>
      </c>
      <c r="BB36" s="125">
        <v>912016</v>
      </c>
      <c r="BC36" s="124">
        <v>2813659</v>
      </c>
      <c r="BD36" s="127">
        <v>2966709</v>
      </c>
      <c r="BE36" s="121">
        <v>0</v>
      </c>
      <c r="BF36" s="125">
        <v>0</v>
      </c>
      <c r="BG36" s="123">
        <v>0</v>
      </c>
      <c r="BH36" s="122">
        <v>0</v>
      </c>
      <c r="BI36" s="125">
        <v>215306</v>
      </c>
      <c r="BJ36" s="125">
        <v>242140</v>
      </c>
      <c r="BK36" s="125">
        <v>161253</v>
      </c>
      <c r="BL36" s="125">
        <v>136584</v>
      </c>
      <c r="BM36" s="125">
        <v>73989</v>
      </c>
      <c r="BN36" s="124">
        <v>829272</v>
      </c>
      <c r="BO36" s="127">
        <v>829272</v>
      </c>
      <c r="BP36" s="121">
        <v>0</v>
      </c>
      <c r="BQ36" s="125">
        <v>0</v>
      </c>
      <c r="BR36" s="124">
        <v>0</v>
      </c>
      <c r="BS36" s="121">
        <v>0</v>
      </c>
      <c r="BT36" s="125">
        <v>100658</v>
      </c>
      <c r="BU36" s="125">
        <v>73260</v>
      </c>
      <c r="BV36" s="125">
        <v>128753</v>
      </c>
      <c r="BW36" s="125">
        <v>83781</v>
      </c>
      <c r="BX36" s="125">
        <v>136623</v>
      </c>
      <c r="BY36" s="124">
        <v>523075</v>
      </c>
      <c r="BZ36" s="127">
        <v>523075</v>
      </c>
      <c r="CA36" s="121">
        <v>0</v>
      </c>
      <c r="CB36" s="125">
        <v>37288</v>
      </c>
      <c r="CC36" s="124">
        <v>37288</v>
      </c>
      <c r="CD36" s="121">
        <v>0</v>
      </c>
      <c r="CE36" s="125">
        <v>2223613</v>
      </c>
      <c r="CF36" s="125">
        <v>3831496</v>
      </c>
      <c r="CG36" s="125">
        <v>3886195</v>
      </c>
      <c r="CH36" s="125">
        <v>1575821</v>
      </c>
      <c r="CI36" s="125">
        <v>919047</v>
      </c>
      <c r="CJ36" s="124">
        <v>12436172</v>
      </c>
      <c r="CK36" s="127">
        <v>12473460</v>
      </c>
      <c r="CL36" s="121">
        <v>0</v>
      </c>
      <c r="CM36" s="125">
        <v>0</v>
      </c>
      <c r="CN36" s="124">
        <v>0</v>
      </c>
      <c r="CO36" s="122">
        <v>0</v>
      </c>
      <c r="CP36" s="125">
        <v>1999474</v>
      </c>
      <c r="CQ36" s="125">
        <v>3176558</v>
      </c>
      <c r="CR36" s="125">
        <v>3377667</v>
      </c>
      <c r="CS36" s="125">
        <v>1489738</v>
      </c>
      <c r="CT36" s="125">
        <v>814357</v>
      </c>
      <c r="CU36" s="124">
        <v>10857794</v>
      </c>
      <c r="CV36" s="127">
        <v>10857794</v>
      </c>
      <c r="CW36" s="121">
        <v>0</v>
      </c>
      <c r="CX36" s="125">
        <v>37288</v>
      </c>
      <c r="CY36" s="124">
        <v>37288</v>
      </c>
      <c r="CZ36" s="121">
        <v>0</v>
      </c>
      <c r="DA36" s="125">
        <v>224139</v>
      </c>
      <c r="DB36" s="125">
        <v>654938</v>
      </c>
      <c r="DC36" s="125">
        <v>508528</v>
      </c>
      <c r="DD36" s="125">
        <v>86083</v>
      </c>
      <c r="DE36" s="125">
        <v>104690</v>
      </c>
      <c r="DF36" s="124">
        <v>1578378</v>
      </c>
      <c r="DG36" s="127">
        <v>1615666</v>
      </c>
      <c r="DH36" s="121">
        <v>0</v>
      </c>
      <c r="DI36" s="125">
        <v>35820</v>
      </c>
      <c r="DJ36" s="123">
        <v>35820</v>
      </c>
      <c r="DK36" s="122">
        <v>0</v>
      </c>
      <c r="DL36" s="125">
        <v>411920</v>
      </c>
      <c r="DM36" s="125">
        <v>321138</v>
      </c>
      <c r="DN36" s="125">
        <v>1982935</v>
      </c>
      <c r="DO36" s="125">
        <v>767358</v>
      </c>
      <c r="DP36" s="125">
        <v>715266</v>
      </c>
      <c r="DQ36" s="124">
        <v>4198617</v>
      </c>
      <c r="DR36" s="127">
        <v>4234437</v>
      </c>
      <c r="DS36" s="121">
        <v>0</v>
      </c>
      <c r="DT36" s="125">
        <v>35820</v>
      </c>
      <c r="DU36" s="124">
        <v>35820</v>
      </c>
      <c r="DV36" s="121">
        <v>0</v>
      </c>
      <c r="DW36" s="125">
        <v>411920</v>
      </c>
      <c r="DX36" s="125">
        <v>321138</v>
      </c>
      <c r="DY36" s="125">
        <v>1938574</v>
      </c>
      <c r="DZ36" s="125">
        <v>757881</v>
      </c>
      <c r="EA36" s="125">
        <v>654687</v>
      </c>
      <c r="EB36" s="124">
        <v>4084200</v>
      </c>
      <c r="EC36" s="127">
        <v>4120020</v>
      </c>
      <c r="ED36" s="121">
        <v>0</v>
      </c>
      <c r="EE36" s="123">
        <v>0</v>
      </c>
      <c r="EF36" s="124">
        <v>0</v>
      </c>
      <c r="EG36" s="121">
        <v>0</v>
      </c>
      <c r="EH36" s="125">
        <v>0</v>
      </c>
      <c r="EI36" s="125">
        <v>0</v>
      </c>
      <c r="EJ36" s="125">
        <v>44361</v>
      </c>
      <c r="EK36" s="125">
        <v>9477</v>
      </c>
      <c r="EL36" s="125">
        <v>60579</v>
      </c>
      <c r="EM36" s="123">
        <v>114417</v>
      </c>
      <c r="EN36" s="127">
        <v>114417</v>
      </c>
      <c r="EO36" s="121">
        <v>0</v>
      </c>
      <c r="EP36" s="125">
        <v>0</v>
      </c>
      <c r="EQ36" s="123">
        <v>0</v>
      </c>
      <c r="ER36" s="122">
        <v>0</v>
      </c>
      <c r="ES36" s="125">
        <v>0</v>
      </c>
      <c r="ET36" s="125">
        <v>0</v>
      </c>
      <c r="EU36" s="125">
        <v>0</v>
      </c>
      <c r="EV36" s="125">
        <v>0</v>
      </c>
      <c r="EW36" s="125">
        <v>0</v>
      </c>
      <c r="EX36" s="124">
        <v>0</v>
      </c>
      <c r="EY36" s="127">
        <v>0</v>
      </c>
      <c r="EZ36" s="121">
        <v>34650</v>
      </c>
      <c r="FA36" s="125">
        <v>294350</v>
      </c>
      <c r="FB36" s="124">
        <v>329000</v>
      </c>
      <c r="FC36" s="121">
        <v>0</v>
      </c>
      <c r="FD36" s="125">
        <v>706708</v>
      </c>
      <c r="FE36" s="125">
        <v>1011082</v>
      </c>
      <c r="FF36" s="125">
        <v>819219</v>
      </c>
      <c r="FG36" s="125">
        <v>609876</v>
      </c>
      <c r="FH36" s="125">
        <v>543142</v>
      </c>
      <c r="FI36" s="124">
        <v>3690027</v>
      </c>
      <c r="FJ36" s="127">
        <v>4019027</v>
      </c>
      <c r="FK36" s="126">
        <v>34650</v>
      </c>
      <c r="FL36" s="125">
        <v>257900</v>
      </c>
      <c r="FM36" s="123">
        <v>292550</v>
      </c>
      <c r="FN36" s="122">
        <v>0</v>
      </c>
      <c r="FO36" s="125">
        <v>394408</v>
      </c>
      <c r="FP36" s="125">
        <v>802732</v>
      </c>
      <c r="FQ36" s="125">
        <v>754419</v>
      </c>
      <c r="FR36" s="125">
        <v>535716</v>
      </c>
      <c r="FS36" s="125">
        <v>543142</v>
      </c>
      <c r="FT36" s="124">
        <v>3030417</v>
      </c>
      <c r="FU36" s="371">
        <v>3322967</v>
      </c>
      <c r="FV36" s="126">
        <v>0</v>
      </c>
      <c r="FW36" s="125">
        <v>0</v>
      </c>
      <c r="FX36" s="123">
        <v>0</v>
      </c>
      <c r="FY36" s="122">
        <v>0</v>
      </c>
      <c r="FZ36" s="125">
        <v>0</v>
      </c>
      <c r="GA36" s="125">
        <v>63000</v>
      </c>
      <c r="GB36" s="125">
        <v>0</v>
      </c>
      <c r="GC36" s="125">
        <v>15660</v>
      </c>
      <c r="GD36" s="125">
        <v>0</v>
      </c>
      <c r="GE36" s="124">
        <v>78660</v>
      </c>
      <c r="GF36" s="127">
        <v>78660</v>
      </c>
      <c r="GG36" s="121">
        <v>0</v>
      </c>
      <c r="GH36" s="125">
        <v>36450</v>
      </c>
      <c r="GI36" s="124">
        <v>36450</v>
      </c>
      <c r="GJ36" s="121">
        <v>0</v>
      </c>
      <c r="GK36" s="125">
        <v>312300</v>
      </c>
      <c r="GL36" s="125">
        <v>145350</v>
      </c>
      <c r="GM36" s="125">
        <v>64800</v>
      </c>
      <c r="GN36" s="125">
        <v>58500</v>
      </c>
      <c r="GO36" s="125">
        <v>0</v>
      </c>
      <c r="GP36" s="123">
        <v>580950</v>
      </c>
      <c r="GQ36" s="127">
        <v>617400</v>
      </c>
      <c r="GR36" s="121">
        <v>54036</v>
      </c>
      <c r="GS36" s="125">
        <v>0</v>
      </c>
      <c r="GT36" s="123">
        <v>54036</v>
      </c>
      <c r="GU36" s="122">
        <v>0</v>
      </c>
      <c r="GV36" s="125">
        <v>1426082</v>
      </c>
      <c r="GW36" s="125">
        <v>219836</v>
      </c>
      <c r="GX36" s="125">
        <v>1212915</v>
      </c>
      <c r="GY36" s="125">
        <v>283194</v>
      </c>
      <c r="GZ36" s="125">
        <v>1196542</v>
      </c>
      <c r="HA36" s="124">
        <v>4338569</v>
      </c>
      <c r="HB36" s="120">
        <v>4392605</v>
      </c>
      <c r="HC36" s="126">
        <v>61900</v>
      </c>
      <c r="HD36" s="125">
        <v>176300</v>
      </c>
      <c r="HE36" s="124">
        <v>238200</v>
      </c>
      <c r="HF36" s="121">
        <v>0</v>
      </c>
      <c r="HG36" s="125">
        <v>1109433</v>
      </c>
      <c r="HH36" s="125">
        <v>1159861</v>
      </c>
      <c r="HI36" s="125">
        <v>1085486</v>
      </c>
      <c r="HJ36" s="125">
        <v>495229</v>
      </c>
      <c r="HK36" s="125">
        <v>398727</v>
      </c>
      <c r="HL36" s="123">
        <v>4248736</v>
      </c>
      <c r="HM36" s="127">
        <v>4486936</v>
      </c>
    </row>
    <row r="37" spans="1:221" ht="18.75" customHeight="1" x14ac:dyDescent="0.15">
      <c r="A37" s="66" t="s">
        <v>33</v>
      </c>
      <c r="B37" s="121">
        <v>514070</v>
      </c>
      <c r="C37" s="125">
        <v>797827</v>
      </c>
      <c r="D37" s="210">
        <v>1311897</v>
      </c>
      <c r="E37" s="211">
        <v>0</v>
      </c>
      <c r="F37" s="212">
        <v>6251352</v>
      </c>
      <c r="G37" s="212">
        <v>10299478</v>
      </c>
      <c r="H37" s="212">
        <v>8372500</v>
      </c>
      <c r="I37" s="212">
        <v>5934222</v>
      </c>
      <c r="J37" s="212">
        <v>4868554</v>
      </c>
      <c r="K37" s="213">
        <v>35726106</v>
      </c>
      <c r="L37" s="127">
        <v>37038003</v>
      </c>
      <c r="M37" s="121">
        <v>111368</v>
      </c>
      <c r="N37" s="125">
        <v>292915</v>
      </c>
      <c r="O37" s="124">
        <v>404283</v>
      </c>
      <c r="P37" s="121">
        <v>0</v>
      </c>
      <c r="Q37" s="125">
        <v>1181388</v>
      </c>
      <c r="R37" s="125">
        <v>1975919</v>
      </c>
      <c r="S37" s="125">
        <v>1942601</v>
      </c>
      <c r="T37" s="125">
        <v>1978277</v>
      </c>
      <c r="U37" s="125">
        <v>1367896</v>
      </c>
      <c r="V37" s="124">
        <v>8446081</v>
      </c>
      <c r="W37" s="127">
        <v>8850364</v>
      </c>
      <c r="X37" s="121">
        <v>0</v>
      </c>
      <c r="Y37" s="125">
        <v>0</v>
      </c>
      <c r="Z37" s="124">
        <v>0</v>
      </c>
      <c r="AA37" s="121">
        <v>0</v>
      </c>
      <c r="AB37" s="125">
        <v>648898</v>
      </c>
      <c r="AC37" s="125">
        <v>866499</v>
      </c>
      <c r="AD37" s="125">
        <v>996887</v>
      </c>
      <c r="AE37" s="125">
        <v>960717</v>
      </c>
      <c r="AF37" s="125">
        <v>258254</v>
      </c>
      <c r="AG37" s="124">
        <v>3731255</v>
      </c>
      <c r="AH37" s="127">
        <v>3731255</v>
      </c>
      <c r="AI37" s="121">
        <v>0</v>
      </c>
      <c r="AJ37" s="125">
        <v>0</v>
      </c>
      <c r="AK37" s="124">
        <v>0</v>
      </c>
      <c r="AL37" s="121">
        <v>0</v>
      </c>
      <c r="AM37" s="125">
        <v>0</v>
      </c>
      <c r="AN37" s="125">
        <v>58158</v>
      </c>
      <c r="AO37" s="125">
        <v>127422</v>
      </c>
      <c r="AP37" s="125">
        <v>233226</v>
      </c>
      <c r="AQ37" s="125">
        <v>535378</v>
      </c>
      <c r="AR37" s="124">
        <v>954184</v>
      </c>
      <c r="AS37" s="127">
        <v>954184</v>
      </c>
      <c r="AT37" s="121">
        <v>80084</v>
      </c>
      <c r="AU37" s="125">
        <v>174376</v>
      </c>
      <c r="AV37" s="124">
        <v>254460</v>
      </c>
      <c r="AW37" s="121">
        <v>0</v>
      </c>
      <c r="AX37" s="125">
        <v>353957</v>
      </c>
      <c r="AY37" s="125">
        <v>836158</v>
      </c>
      <c r="AZ37" s="125">
        <v>600195</v>
      </c>
      <c r="BA37" s="125">
        <v>600972</v>
      </c>
      <c r="BB37" s="125">
        <v>375395</v>
      </c>
      <c r="BC37" s="124">
        <v>2766677</v>
      </c>
      <c r="BD37" s="127">
        <v>3021137</v>
      </c>
      <c r="BE37" s="121">
        <v>24948</v>
      </c>
      <c r="BF37" s="125">
        <v>99792</v>
      </c>
      <c r="BG37" s="123">
        <v>124740</v>
      </c>
      <c r="BH37" s="122">
        <v>0</v>
      </c>
      <c r="BI37" s="125">
        <v>111177</v>
      </c>
      <c r="BJ37" s="125">
        <v>122606</v>
      </c>
      <c r="BK37" s="125">
        <v>35662</v>
      </c>
      <c r="BL37" s="125">
        <v>85698</v>
      </c>
      <c r="BM37" s="125">
        <v>78852</v>
      </c>
      <c r="BN37" s="124">
        <v>433995</v>
      </c>
      <c r="BO37" s="127">
        <v>558735</v>
      </c>
      <c r="BP37" s="121">
        <v>6336</v>
      </c>
      <c r="BQ37" s="125">
        <v>18747</v>
      </c>
      <c r="BR37" s="124">
        <v>25083</v>
      </c>
      <c r="BS37" s="121">
        <v>0</v>
      </c>
      <c r="BT37" s="125">
        <v>67356</v>
      </c>
      <c r="BU37" s="125">
        <v>92498</v>
      </c>
      <c r="BV37" s="125">
        <v>182435</v>
      </c>
      <c r="BW37" s="125">
        <v>97664</v>
      </c>
      <c r="BX37" s="125">
        <v>120017</v>
      </c>
      <c r="BY37" s="124">
        <v>559970</v>
      </c>
      <c r="BZ37" s="127">
        <v>585053</v>
      </c>
      <c r="CA37" s="121">
        <v>20964</v>
      </c>
      <c r="CB37" s="125">
        <v>80192</v>
      </c>
      <c r="CC37" s="124">
        <v>101156</v>
      </c>
      <c r="CD37" s="121">
        <v>0</v>
      </c>
      <c r="CE37" s="125">
        <v>2266445</v>
      </c>
      <c r="CF37" s="125">
        <v>4571257</v>
      </c>
      <c r="CG37" s="125">
        <v>3234051</v>
      </c>
      <c r="CH37" s="125">
        <v>1560333</v>
      </c>
      <c r="CI37" s="125">
        <v>1383509</v>
      </c>
      <c r="CJ37" s="124">
        <v>13015595</v>
      </c>
      <c r="CK37" s="127">
        <v>13116751</v>
      </c>
      <c r="CL37" s="121">
        <v>0</v>
      </c>
      <c r="CM37" s="125">
        <v>0</v>
      </c>
      <c r="CN37" s="124">
        <v>0</v>
      </c>
      <c r="CO37" s="122">
        <v>0</v>
      </c>
      <c r="CP37" s="125">
        <v>1877833</v>
      </c>
      <c r="CQ37" s="125">
        <v>3490222</v>
      </c>
      <c r="CR37" s="125">
        <v>2698796</v>
      </c>
      <c r="CS37" s="125">
        <v>1328034</v>
      </c>
      <c r="CT37" s="125">
        <v>1179353</v>
      </c>
      <c r="CU37" s="124">
        <v>10574238</v>
      </c>
      <c r="CV37" s="127">
        <v>10574238</v>
      </c>
      <c r="CW37" s="121">
        <v>20964</v>
      </c>
      <c r="CX37" s="125">
        <v>80192</v>
      </c>
      <c r="CY37" s="124">
        <v>101156</v>
      </c>
      <c r="CZ37" s="121">
        <v>0</v>
      </c>
      <c r="DA37" s="125">
        <v>388612</v>
      </c>
      <c r="DB37" s="125">
        <v>1081035</v>
      </c>
      <c r="DC37" s="125">
        <v>535255</v>
      </c>
      <c r="DD37" s="125">
        <v>232299</v>
      </c>
      <c r="DE37" s="125">
        <v>204156</v>
      </c>
      <c r="DF37" s="124">
        <v>2441357</v>
      </c>
      <c r="DG37" s="127">
        <v>2542513</v>
      </c>
      <c r="DH37" s="121">
        <v>0</v>
      </c>
      <c r="DI37" s="125">
        <v>0</v>
      </c>
      <c r="DJ37" s="123">
        <v>0</v>
      </c>
      <c r="DK37" s="122">
        <v>0</v>
      </c>
      <c r="DL37" s="125">
        <v>145093</v>
      </c>
      <c r="DM37" s="125">
        <v>250405</v>
      </c>
      <c r="DN37" s="125">
        <v>1238329</v>
      </c>
      <c r="DO37" s="125">
        <v>613012</v>
      </c>
      <c r="DP37" s="125">
        <v>613214</v>
      </c>
      <c r="DQ37" s="124">
        <v>2860053</v>
      </c>
      <c r="DR37" s="127">
        <v>2860053</v>
      </c>
      <c r="DS37" s="121">
        <v>0</v>
      </c>
      <c r="DT37" s="125">
        <v>0</v>
      </c>
      <c r="DU37" s="124">
        <v>0</v>
      </c>
      <c r="DV37" s="121">
        <v>0</v>
      </c>
      <c r="DW37" s="125">
        <v>145093</v>
      </c>
      <c r="DX37" s="125">
        <v>250405</v>
      </c>
      <c r="DY37" s="125">
        <v>1112435</v>
      </c>
      <c r="DZ37" s="125">
        <v>498939</v>
      </c>
      <c r="EA37" s="125">
        <v>471156</v>
      </c>
      <c r="EB37" s="124">
        <v>2478028</v>
      </c>
      <c r="EC37" s="127">
        <v>2478028</v>
      </c>
      <c r="ED37" s="121">
        <v>0</v>
      </c>
      <c r="EE37" s="123">
        <v>0</v>
      </c>
      <c r="EF37" s="124">
        <v>0</v>
      </c>
      <c r="EG37" s="121">
        <v>0</v>
      </c>
      <c r="EH37" s="125">
        <v>0</v>
      </c>
      <c r="EI37" s="125">
        <v>0</v>
      </c>
      <c r="EJ37" s="125">
        <v>125894</v>
      </c>
      <c r="EK37" s="125">
        <v>114073</v>
      </c>
      <c r="EL37" s="125">
        <v>142058</v>
      </c>
      <c r="EM37" s="123">
        <v>382025</v>
      </c>
      <c r="EN37" s="127">
        <v>382025</v>
      </c>
      <c r="EO37" s="121">
        <v>0</v>
      </c>
      <c r="EP37" s="125">
        <v>0</v>
      </c>
      <c r="EQ37" s="123">
        <v>0</v>
      </c>
      <c r="ER37" s="122">
        <v>0</v>
      </c>
      <c r="ES37" s="125">
        <v>0</v>
      </c>
      <c r="ET37" s="125">
        <v>0</v>
      </c>
      <c r="EU37" s="125">
        <v>0</v>
      </c>
      <c r="EV37" s="125">
        <v>0</v>
      </c>
      <c r="EW37" s="125">
        <v>0</v>
      </c>
      <c r="EX37" s="124">
        <v>0</v>
      </c>
      <c r="EY37" s="127">
        <v>0</v>
      </c>
      <c r="EZ37" s="121">
        <v>172153</v>
      </c>
      <c r="FA37" s="125">
        <v>259018</v>
      </c>
      <c r="FB37" s="124">
        <v>431171</v>
      </c>
      <c r="FC37" s="121">
        <v>0</v>
      </c>
      <c r="FD37" s="125">
        <v>300526</v>
      </c>
      <c r="FE37" s="125">
        <v>878952</v>
      </c>
      <c r="FF37" s="125">
        <v>457166</v>
      </c>
      <c r="FG37" s="125">
        <v>579536</v>
      </c>
      <c r="FH37" s="125">
        <v>475902</v>
      </c>
      <c r="FI37" s="124">
        <v>2692082</v>
      </c>
      <c r="FJ37" s="127">
        <v>3123253</v>
      </c>
      <c r="FK37" s="126">
        <v>67350</v>
      </c>
      <c r="FL37" s="125">
        <v>195860</v>
      </c>
      <c r="FM37" s="123">
        <v>263210</v>
      </c>
      <c r="FN37" s="122">
        <v>0</v>
      </c>
      <c r="FO37" s="125">
        <v>245627</v>
      </c>
      <c r="FP37" s="125">
        <v>878952</v>
      </c>
      <c r="FQ37" s="125">
        <v>441614</v>
      </c>
      <c r="FR37" s="125">
        <v>579536</v>
      </c>
      <c r="FS37" s="125">
        <v>475902</v>
      </c>
      <c r="FT37" s="124">
        <v>2621631</v>
      </c>
      <c r="FU37" s="371">
        <v>2884841</v>
      </c>
      <c r="FV37" s="126">
        <v>0</v>
      </c>
      <c r="FW37" s="125">
        <v>36158</v>
      </c>
      <c r="FX37" s="123">
        <v>36158</v>
      </c>
      <c r="FY37" s="122">
        <v>0</v>
      </c>
      <c r="FZ37" s="125">
        <v>0</v>
      </c>
      <c r="GA37" s="125">
        <v>0</v>
      </c>
      <c r="GB37" s="125">
        <v>15552</v>
      </c>
      <c r="GC37" s="125">
        <v>0</v>
      </c>
      <c r="GD37" s="125">
        <v>0</v>
      </c>
      <c r="GE37" s="124">
        <v>15552</v>
      </c>
      <c r="GF37" s="127">
        <v>51710</v>
      </c>
      <c r="GG37" s="121">
        <v>104803</v>
      </c>
      <c r="GH37" s="125">
        <v>27000</v>
      </c>
      <c r="GI37" s="124">
        <v>131803</v>
      </c>
      <c r="GJ37" s="121">
        <v>0</v>
      </c>
      <c r="GK37" s="125">
        <v>54899</v>
      </c>
      <c r="GL37" s="125">
        <v>0</v>
      </c>
      <c r="GM37" s="125">
        <v>0</v>
      </c>
      <c r="GN37" s="125">
        <v>0</v>
      </c>
      <c r="GO37" s="125">
        <v>0</v>
      </c>
      <c r="GP37" s="123">
        <v>54899</v>
      </c>
      <c r="GQ37" s="127">
        <v>186702</v>
      </c>
      <c r="GR37" s="121">
        <v>127885</v>
      </c>
      <c r="GS37" s="125">
        <v>0</v>
      </c>
      <c r="GT37" s="123">
        <v>127885</v>
      </c>
      <c r="GU37" s="122">
        <v>0</v>
      </c>
      <c r="GV37" s="125">
        <v>1278337</v>
      </c>
      <c r="GW37" s="125">
        <v>1387663</v>
      </c>
      <c r="GX37" s="125">
        <v>610094</v>
      </c>
      <c r="GY37" s="125">
        <v>655959</v>
      </c>
      <c r="GZ37" s="125">
        <v>756314</v>
      </c>
      <c r="HA37" s="124">
        <v>4688367</v>
      </c>
      <c r="HB37" s="120">
        <v>4816252</v>
      </c>
      <c r="HC37" s="126">
        <v>81700</v>
      </c>
      <c r="HD37" s="125">
        <v>165702</v>
      </c>
      <c r="HE37" s="124">
        <v>247402</v>
      </c>
      <c r="HF37" s="121">
        <v>0</v>
      </c>
      <c r="HG37" s="125">
        <v>1079563</v>
      </c>
      <c r="HH37" s="125">
        <v>1235282</v>
      </c>
      <c r="HI37" s="125">
        <v>890259</v>
      </c>
      <c r="HJ37" s="125">
        <v>547105</v>
      </c>
      <c r="HK37" s="125">
        <v>271719</v>
      </c>
      <c r="HL37" s="123">
        <v>4023928</v>
      </c>
      <c r="HM37" s="127">
        <v>4271330</v>
      </c>
    </row>
    <row r="38" spans="1:221" ht="18.75" customHeight="1" x14ac:dyDescent="0.15">
      <c r="A38" s="66" t="s">
        <v>34</v>
      </c>
      <c r="B38" s="121">
        <v>863895</v>
      </c>
      <c r="C38" s="125">
        <v>1661568</v>
      </c>
      <c r="D38" s="124">
        <v>2525463</v>
      </c>
      <c r="E38" s="120">
        <v>0</v>
      </c>
      <c r="F38" s="125">
        <v>6426950</v>
      </c>
      <c r="G38" s="125">
        <v>8355205</v>
      </c>
      <c r="H38" s="125">
        <v>6728937</v>
      </c>
      <c r="I38" s="125">
        <v>4396826</v>
      </c>
      <c r="J38" s="125">
        <v>3505005</v>
      </c>
      <c r="K38" s="209">
        <v>29412923</v>
      </c>
      <c r="L38" s="127">
        <v>31938386</v>
      </c>
      <c r="M38" s="121">
        <v>360671</v>
      </c>
      <c r="N38" s="125">
        <v>546948</v>
      </c>
      <c r="O38" s="124">
        <v>907619</v>
      </c>
      <c r="P38" s="121">
        <v>0</v>
      </c>
      <c r="Q38" s="125">
        <v>1561844</v>
      </c>
      <c r="R38" s="125">
        <v>1697357</v>
      </c>
      <c r="S38" s="125">
        <v>1603033</v>
      </c>
      <c r="T38" s="125">
        <v>778647</v>
      </c>
      <c r="U38" s="125">
        <v>709479</v>
      </c>
      <c r="V38" s="124">
        <v>6350360</v>
      </c>
      <c r="W38" s="127">
        <v>7257979</v>
      </c>
      <c r="X38" s="121">
        <v>95611</v>
      </c>
      <c r="Y38" s="125">
        <v>131696</v>
      </c>
      <c r="Z38" s="124">
        <v>227307</v>
      </c>
      <c r="AA38" s="121">
        <v>0</v>
      </c>
      <c r="AB38" s="125">
        <v>823748</v>
      </c>
      <c r="AC38" s="125">
        <v>677378</v>
      </c>
      <c r="AD38" s="125">
        <v>1054710</v>
      </c>
      <c r="AE38" s="125">
        <v>424963</v>
      </c>
      <c r="AF38" s="125">
        <v>82556</v>
      </c>
      <c r="AG38" s="124">
        <v>3063355</v>
      </c>
      <c r="AH38" s="127">
        <v>3290662</v>
      </c>
      <c r="AI38" s="121">
        <v>0</v>
      </c>
      <c r="AJ38" s="125">
        <v>0</v>
      </c>
      <c r="AK38" s="124">
        <v>0</v>
      </c>
      <c r="AL38" s="121">
        <v>0</v>
      </c>
      <c r="AM38" s="125">
        <v>0</v>
      </c>
      <c r="AN38" s="125">
        <v>0</v>
      </c>
      <c r="AO38" s="125">
        <v>155916</v>
      </c>
      <c r="AP38" s="125">
        <v>46998</v>
      </c>
      <c r="AQ38" s="125">
        <v>212022</v>
      </c>
      <c r="AR38" s="124">
        <v>414936</v>
      </c>
      <c r="AS38" s="127">
        <v>414936</v>
      </c>
      <c r="AT38" s="121">
        <v>124672</v>
      </c>
      <c r="AU38" s="125">
        <v>87348</v>
      </c>
      <c r="AV38" s="124">
        <v>212020</v>
      </c>
      <c r="AW38" s="121">
        <v>0</v>
      </c>
      <c r="AX38" s="125">
        <v>272757</v>
      </c>
      <c r="AY38" s="125">
        <v>342293</v>
      </c>
      <c r="AZ38" s="125">
        <v>82714</v>
      </c>
      <c r="BA38" s="125">
        <v>89462</v>
      </c>
      <c r="BB38" s="125">
        <v>226625</v>
      </c>
      <c r="BC38" s="124">
        <v>1013851</v>
      </c>
      <c r="BD38" s="127">
        <v>1225871</v>
      </c>
      <c r="BE38" s="121">
        <v>107232</v>
      </c>
      <c r="BF38" s="125">
        <v>309157</v>
      </c>
      <c r="BG38" s="123">
        <v>416389</v>
      </c>
      <c r="BH38" s="122">
        <v>0</v>
      </c>
      <c r="BI38" s="125">
        <v>328587</v>
      </c>
      <c r="BJ38" s="125">
        <v>492443</v>
      </c>
      <c r="BK38" s="125">
        <v>136963</v>
      </c>
      <c r="BL38" s="125">
        <v>101819</v>
      </c>
      <c r="BM38" s="125">
        <v>68207</v>
      </c>
      <c r="BN38" s="124">
        <v>1128019</v>
      </c>
      <c r="BO38" s="127">
        <v>1544408</v>
      </c>
      <c r="BP38" s="121">
        <v>33156</v>
      </c>
      <c r="BQ38" s="125">
        <v>18747</v>
      </c>
      <c r="BR38" s="124">
        <v>51903</v>
      </c>
      <c r="BS38" s="121">
        <v>0</v>
      </c>
      <c r="BT38" s="125">
        <v>136752</v>
      </c>
      <c r="BU38" s="125">
        <v>185243</v>
      </c>
      <c r="BV38" s="125">
        <v>172730</v>
      </c>
      <c r="BW38" s="125">
        <v>115405</v>
      </c>
      <c r="BX38" s="125">
        <v>120069</v>
      </c>
      <c r="BY38" s="124">
        <v>730199</v>
      </c>
      <c r="BZ38" s="127">
        <v>782102</v>
      </c>
      <c r="CA38" s="121">
        <v>127701</v>
      </c>
      <c r="CB38" s="125">
        <v>491885</v>
      </c>
      <c r="CC38" s="124">
        <v>619586</v>
      </c>
      <c r="CD38" s="121">
        <v>0</v>
      </c>
      <c r="CE38" s="125">
        <v>1547819</v>
      </c>
      <c r="CF38" s="125">
        <v>1471004</v>
      </c>
      <c r="CG38" s="125">
        <v>741774</v>
      </c>
      <c r="CH38" s="125">
        <v>496253</v>
      </c>
      <c r="CI38" s="125">
        <v>257225</v>
      </c>
      <c r="CJ38" s="124">
        <v>4514075</v>
      </c>
      <c r="CK38" s="127">
        <v>5133661</v>
      </c>
      <c r="CL38" s="121">
        <v>52819</v>
      </c>
      <c r="CM38" s="125">
        <v>159092</v>
      </c>
      <c r="CN38" s="124">
        <v>211911</v>
      </c>
      <c r="CO38" s="122">
        <v>0</v>
      </c>
      <c r="CP38" s="125">
        <v>1027101</v>
      </c>
      <c r="CQ38" s="125">
        <v>934470</v>
      </c>
      <c r="CR38" s="125">
        <v>528854</v>
      </c>
      <c r="CS38" s="125">
        <v>448585</v>
      </c>
      <c r="CT38" s="125">
        <v>257225</v>
      </c>
      <c r="CU38" s="124">
        <v>3196235</v>
      </c>
      <c r="CV38" s="127">
        <v>3408146</v>
      </c>
      <c r="CW38" s="121">
        <v>74882</v>
      </c>
      <c r="CX38" s="125">
        <v>332793</v>
      </c>
      <c r="CY38" s="124">
        <v>407675</v>
      </c>
      <c r="CZ38" s="121">
        <v>0</v>
      </c>
      <c r="DA38" s="125">
        <v>520718</v>
      </c>
      <c r="DB38" s="125">
        <v>536534</v>
      </c>
      <c r="DC38" s="125">
        <v>212920</v>
      </c>
      <c r="DD38" s="125">
        <v>47668</v>
      </c>
      <c r="DE38" s="125">
        <v>0</v>
      </c>
      <c r="DF38" s="124">
        <v>1317840</v>
      </c>
      <c r="DG38" s="127">
        <v>1725515</v>
      </c>
      <c r="DH38" s="121">
        <v>0</v>
      </c>
      <c r="DI38" s="125">
        <v>77117</v>
      </c>
      <c r="DJ38" s="123">
        <v>77117</v>
      </c>
      <c r="DK38" s="122">
        <v>0</v>
      </c>
      <c r="DL38" s="125">
        <v>270321</v>
      </c>
      <c r="DM38" s="125">
        <v>720831</v>
      </c>
      <c r="DN38" s="125">
        <v>650811</v>
      </c>
      <c r="DO38" s="125">
        <v>388100</v>
      </c>
      <c r="DP38" s="125">
        <v>217575</v>
      </c>
      <c r="DQ38" s="124">
        <v>2247638</v>
      </c>
      <c r="DR38" s="127">
        <v>2324755</v>
      </c>
      <c r="DS38" s="121">
        <v>0</v>
      </c>
      <c r="DT38" s="125">
        <v>77117</v>
      </c>
      <c r="DU38" s="124">
        <v>77117</v>
      </c>
      <c r="DV38" s="121">
        <v>0</v>
      </c>
      <c r="DW38" s="125">
        <v>270321</v>
      </c>
      <c r="DX38" s="125">
        <v>462661</v>
      </c>
      <c r="DY38" s="125">
        <v>582805</v>
      </c>
      <c r="DZ38" s="125">
        <v>388100</v>
      </c>
      <c r="EA38" s="125">
        <v>217575</v>
      </c>
      <c r="EB38" s="124">
        <v>1921462</v>
      </c>
      <c r="EC38" s="127">
        <v>1998579</v>
      </c>
      <c r="ED38" s="121">
        <v>0</v>
      </c>
      <c r="EE38" s="123">
        <v>0</v>
      </c>
      <c r="EF38" s="124">
        <v>0</v>
      </c>
      <c r="EG38" s="121">
        <v>0</v>
      </c>
      <c r="EH38" s="125">
        <v>0</v>
      </c>
      <c r="EI38" s="125">
        <v>258170</v>
      </c>
      <c r="EJ38" s="125">
        <v>68006</v>
      </c>
      <c r="EK38" s="125">
        <v>0</v>
      </c>
      <c r="EL38" s="125">
        <v>0</v>
      </c>
      <c r="EM38" s="123">
        <v>326176</v>
      </c>
      <c r="EN38" s="127">
        <v>326176</v>
      </c>
      <c r="EO38" s="121">
        <v>0</v>
      </c>
      <c r="EP38" s="125">
        <v>0</v>
      </c>
      <c r="EQ38" s="123">
        <v>0</v>
      </c>
      <c r="ER38" s="122">
        <v>0</v>
      </c>
      <c r="ES38" s="125">
        <v>0</v>
      </c>
      <c r="ET38" s="125">
        <v>0</v>
      </c>
      <c r="EU38" s="125">
        <v>0</v>
      </c>
      <c r="EV38" s="125">
        <v>0</v>
      </c>
      <c r="EW38" s="125">
        <v>0</v>
      </c>
      <c r="EX38" s="124">
        <v>0</v>
      </c>
      <c r="EY38" s="127">
        <v>0</v>
      </c>
      <c r="EZ38" s="121">
        <v>168061</v>
      </c>
      <c r="FA38" s="125">
        <v>156150</v>
      </c>
      <c r="FB38" s="124">
        <v>324211</v>
      </c>
      <c r="FC38" s="121">
        <v>0</v>
      </c>
      <c r="FD38" s="125">
        <v>269199</v>
      </c>
      <c r="FE38" s="125">
        <v>741556</v>
      </c>
      <c r="FF38" s="125">
        <v>605000</v>
      </c>
      <c r="FG38" s="125">
        <v>245972</v>
      </c>
      <c r="FH38" s="125">
        <v>222516</v>
      </c>
      <c r="FI38" s="124">
        <v>2084243</v>
      </c>
      <c r="FJ38" s="127">
        <v>2408454</v>
      </c>
      <c r="FK38" s="126">
        <v>147066</v>
      </c>
      <c r="FL38" s="125">
        <v>156150</v>
      </c>
      <c r="FM38" s="123">
        <v>303216</v>
      </c>
      <c r="FN38" s="122">
        <v>0</v>
      </c>
      <c r="FO38" s="125">
        <v>264159</v>
      </c>
      <c r="FP38" s="125">
        <v>520156</v>
      </c>
      <c r="FQ38" s="125">
        <v>401398</v>
      </c>
      <c r="FR38" s="125">
        <v>245972</v>
      </c>
      <c r="FS38" s="125">
        <v>222516</v>
      </c>
      <c r="FT38" s="124">
        <v>1654201</v>
      </c>
      <c r="FU38" s="371">
        <v>1957417</v>
      </c>
      <c r="FV38" s="126">
        <v>20995</v>
      </c>
      <c r="FW38" s="125">
        <v>0</v>
      </c>
      <c r="FX38" s="123">
        <v>20995</v>
      </c>
      <c r="FY38" s="122">
        <v>0</v>
      </c>
      <c r="FZ38" s="125">
        <v>0</v>
      </c>
      <c r="GA38" s="125">
        <v>0</v>
      </c>
      <c r="GB38" s="125">
        <v>56602</v>
      </c>
      <c r="GC38" s="125">
        <v>0</v>
      </c>
      <c r="GD38" s="125">
        <v>0</v>
      </c>
      <c r="GE38" s="124">
        <v>56602</v>
      </c>
      <c r="GF38" s="127">
        <v>77597</v>
      </c>
      <c r="GG38" s="121">
        <v>0</v>
      </c>
      <c r="GH38" s="125">
        <v>0</v>
      </c>
      <c r="GI38" s="124">
        <v>0</v>
      </c>
      <c r="GJ38" s="121">
        <v>0</v>
      </c>
      <c r="GK38" s="125">
        <v>5040</v>
      </c>
      <c r="GL38" s="125">
        <v>221400</v>
      </c>
      <c r="GM38" s="125">
        <v>147000</v>
      </c>
      <c r="GN38" s="125">
        <v>0</v>
      </c>
      <c r="GO38" s="125">
        <v>0</v>
      </c>
      <c r="GP38" s="123">
        <v>373440</v>
      </c>
      <c r="GQ38" s="127">
        <v>373440</v>
      </c>
      <c r="GR38" s="121">
        <v>56466</v>
      </c>
      <c r="GS38" s="125">
        <v>206415</v>
      </c>
      <c r="GT38" s="123">
        <v>262881</v>
      </c>
      <c r="GU38" s="122">
        <v>0</v>
      </c>
      <c r="GV38" s="125">
        <v>1667314</v>
      </c>
      <c r="GW38" s="125">
        <v>2777802</v>
      </c>
      <c r="GX38" s="125">
        <v>2542461</v>
      </c>
      <c r="GY38" s="125">
        <v>2279274</v>
      </c>
      <c r="GZ38" s="125">
        <v>1987380</v>
      </c>
      <c r="HA38" s="124">
        <v>11254231</v>
      </c>
      <c r="HB38" s="120">
        <v>11517112</v>
      </c>
      <c r="HC38" s="126">
        <v>150996</v>
      </c>
      <c r="HD38" s="125">
        <v>183053</v>
      </c>
      <c r="HE38" s="124">
        <v>334049</v>
      </c>
      <c r="HF38" s="121">
        <v>0</v>
      </c>
      <c r="HG38" s="125">
        <v>1110453</v>
      </c>
      <c r="HH38" s="125">
        <v>946655</v>
      </c>
      <c r="HI38" s="125">
        <v>585858</v>
      </c>
      <c r="HJ38" s="125">
        <v>208580</v>
      </c>
      <c r="HK38" s="125">
        <v>110830</v>
      </c>
      <c r="HL38" s="123">
        <v>2962376</v>
      </c>
      <c r="HM38" s="127">
        <v>3296425</v>
      </c>
    </row>
    <row r="39" spans="1:221" ht="18.75" customHeight="1" x14ac:dyDescent="0.15">
      <c r="A39" s="66" t="s">
        <v>35</v>
      </c>
      <c r="B39" s="121">
        <v>600837</v>
      </c>
      <c r="C39" s="125">
        <v>1541237</v>
      </c>
      <c r="D39" s="210">
        <v>2142074</v>
      </c>
      <c r="E39" s="211">
        <v>0</v>
      </c>
      <c r="F39" s="212">
        <v>6274350</v>
      </c>
      <c r="G39" s="212">
        <v>6613607</v>
      </c>
      <c r="H39" s="212">
        <v>4689237</v>
      </c>
      <c r="I39" s="212">
        <v>5316982</v>
      </c>
      <c r="J39" s="212">
        <v>3718226</v>
      </c>
      <c r="K39" s="213">
        <v>26612402</v>
      </c>
      <c r="L39" s="127">
        <v>28754476</v>
      </c>
      <c r="M39" s="121">
        <v>60182</v>
      </c>
      <c r="N39" s="125">
        <v>199458</v>
      </c>
      <c r="O39" s="124">
        <v>259640</v>
      </c>
      <c r="P39" s="121">
        <v>0</v>
      </c>
      <c r="Q39" s="125">
        <v>686118</v>
      </c>
      <c r="R39" s="125">
        <v>1053598</v>
      </c>
      <c r="S39" s="125">
        <v>912313</v>
      </c>
      <c r="T39" s="125">
        <v>638279</v>
      </c>
      <c r="U39" s="125">
        <v>1105150</v>
      </c>
      <c r="V39" s="124">
        <v>4395458</v>
      </c>
      <c r="W39" s="127">
        <v>4655098</v>
      </c>
      <c r="X39" s="121">
        <v>60182</v>
      </c>
      <c r="Y39" s="125">
        <v>119199</v>
      </c>
      <c r="Z39" s="124">
        <v>179381</v>
      </c>
      <c r="AA39" s="121">
        <v>0</v>
      </c>
      <c r="AB39" s="125">
        <v>309418</v>
      </c>
      <c r="AC39" s="125">
        <v>478795</v>
      </c>
      <c r="AD39" s="125">
        <v>550806</v>
      </c>
      <c r="AE39" s="125">
        <v>268481</v>
      </c>
      <c r="AF39" s="125">
        <v>395773</v>
      </c>
      <c r="AG39" s="124">
        <v>2003273</v>
      </c>
      <c r="AH39" s="127">
        <v>2182654</v>
      </c>
      <c r="AI39" s="121">
        <v>0</v>
      </c>
      <c r="AJ39" s="125">
        <v>0</v>
      </c>
      <c r="AK39" s="124">
        <v>0</v>
      </c>
      <c r="AL39" s="121">
        <v>0</v>
      </c>
      <c r="AM39" s="125">
        <v>0</v>
      </c>
      <c r="AN39" s="125">
        <v>11754</v>
      </c>
      <c r="AO39" s="125">
        <v>0</v>
      </c>
      <c r="AP39" s="125">
        <v>46998</v>
      </c>
      <c r="AQ39" s="125">
        <v>270252</v>
      </c>
      <c r="AR39" s="124">
        <v>329004</v>
      </c>
      <c r="AS39" s="127">
        <v>329004</v>
      </c>
      <c r="AT39" s="121">
        <v>0</v>
      </c>
      <c r="AU39" s="125">
        <v>0</v>
      </c>
      <c r="AV39" s="124">
        <v>0</v>
      </c>
      <c r="AW39" s="121">
        <v>0</v>
      </c>
      <c r="AX39" s="125">
        <v>0</v>
      </c>
      <c r="AY39" s="125">
        <v>108556</v>
      </c>
      <c r="AZ39" s="125">
        <v>246507</v>
      </c>
      <c r="BA39" s="125">
        <v>36555</v>
      </c>
      <c r="BB39" s="125">
        <v>271765</v>
      </c>
      <c r="BC39" s="124">
        <v>663383</v>
      </c>
      <c r="BD39" s="127">
        <v>663383</v>
      </c>
      <c r="BE39" s="121">
        <v>0</v>
      </c>
      <c r="BF39" s="125">
        <v>36456</v>
      </c>
      <c r="BG39" s="123">
        <v>36456</v>
      </c>
      <c r="BH39" s="122">
        <v>0</v>
      </c>
      <c r="BI39" s="125">
        <v>192412</v>
      </c>
      <c r="BJ39" s="125">
        <v>230540</v>
      </c>
      <c r="BK39" s="125">
        <v>41676</v>
      </c>
      <c r="BL39" s="125">
        <v>86040</v>
      </c>
      <c r="BM39" s="125">
        <v>0</v>
      </c>
      <c r="BN39" s="124">
        <v>550668</v>
      </c>
      <c r="BO39" s="127">
        <v>587124</v>
      </c>
      <c r="BP39" s="121">
        <v>0</v>
      </c>
      <c r="BQ39" s="125">
        <v>43803</v>
      </c>
      <c r="BR39" s="124">
        <v>43803</v>
      </c>
      <c r="BS39" s="121">
        <v>0</v>
      </c>
      <c r="BT39" s="125">
        <v>184288</v>
      </c>
      <c r="BU39" s="125">
        <v>223953</v>
      </c>
      <c r="BV39" s="125">
        <v>73324</v>
      </c>
      <c r="BW39" s="125">
        <v>200205</v>
      </c>
      <c r="BX39" s="125">
        <v>167360</v>
      </c>
      <c r="BY39" s="124">
        <v>849130</v>
      </c>
      <c r="BZ39" s="127">
        <v>892933</v>
      </c>
      <c r="CA39" s="121">
        <v>159480</v>
      </c>
      <c r="CB39" s="125">
        <v>669649</v>
      </c>
      <c r="CC39" s="124">
        <v>829129</v>
      </c>
      <c r="CD39" s="121">
        <v>0</v>
      </c>
      <c r="CE39" s="125">
        <v>2410282</v>
      </c>
      <c r="CF39" s="125">
        <v>2464739</v>
      </c>
      <c r="CG39" s="125">
        <v>1582863</v>
      </c>
      <c r="CH39" s="125">
        <v>2026648</v>
      </c>
      <c r="CI39" s="125">
        <v>918761</v>
      </c>
      <c r="CJ39" s="124">
        <v>9403293</v>
      </c>
      <c r="CK39" s="127">
        <v>10232422</v>
      </c>
      <c r="CL39" s="121">
        <v>119736</v>
      </c>
      <c r="CM39" s="125">
        <v>520439</v>
      </c>
      <c r="CN39" s="124">
        <v>640175</v>
      </c>
      <c r="CO39" s="122">
        <v>0</v>
      </c>
      <c r="CP39" s="125">
        <v>1651122</v>
      </c>
      <c r="CQ39" s="125">
        <v>1947812</v>
      </c>
      <c r="CR39" s="125">
        <v>1186767</v>
      </c>
      <c r="CS39" s="125">
        <v>1367893</v>
      </c>
      <c r="CT39" s="125">
        <v>664619</v>
      </c>
      <c r="CU39" s="124">
        <v>6818213</v>
      </c>
      <c r="CV39" s="127">
        <v>7458388</v>
      </c>
      <c r="CW39" s="121">
        <v>39744</v>
      </c>
      <c r="CX39" s="125">
        <v>149210</v>
      </c>
      <c r="CY39" s="124">
        <v>188954</v>
      </c>
      <c r="CZ39" s="121">
        <v>0</v>
      </c>
      <c r="DA39" s="125">
        <v>759160</v>
      </c>
      <c r="DB39" s="125">
        <v>516927</v>
      </c>
      <c r="DC39" s="125">
        <v>396096</v>
      </c>
      <c r="DD39" s="125">
        <v>658755</v>
      </c>
      <c r="DE39" s="125">
        <v>254142</v>
      </c>
      <c r="DF39" s="124">
        <v>2585080</v>
      </c>
      <c r="DG39" s="127">
        <v>2774034</v>
      </c>
      <c r="DH39" s="121">
        <v>0</v>
      </c>
      <c r="DI39" s="125">
        <v>20216</v>
      </c>
      <c r="DJ39" s="123">
        <v>20216</v>
      </c>
      <c r="DK39" s="122">
        <v>0</v>
      </c>
      <c r="DL39" s="125">
        <v>354396</v>
      </c>
      <c r="DM39" s="125">
        <v>270522</v>
      </c>
      <c r="DN39" s="125">
        <v>897070</v>
      </c>
      <c r="DO39" s="125">
        <v>565539</v>
      </c>
      <c r="DP39" s="125">
        <v>31878</v>
      </c>
      <c r="DQ39" s="124">
        <v>2119405</v>
      </c>
      <c r="DR39" s="127">
        <v>2139621</v>
      </c>
      <c r="DS39" s="121">
        <v>0</v>
      </c>
      <c r="DT39" s="125">
        <v>20216</v>
      </c>
      <c r="DU39" s="124">
        <v>20216</v>
      </c>
      <c r="DV39" s="121">
        <v>0</v>
      </c>
      <c r="DW39" s="125">
        <v>198651</v>
      </c>
      <c r="DX39" s="125">
        <v>270522</v>
      </c>
      <c r="DY39" s="125">
        <v>814162</v>
      </c>
      <c r="DZ39" s="125">
        <v>410742</v>
      </c>
      <c r="EA39" s="125">
        <v>31878</v>
      </c>
      <c r="EB39" s="124">
        <v>1725955</v>
      </c>
      <c r="EC39" s="127">
        <v>1746171</v>
      </c>
      <c r="ED39" s="121">
        <v>0</v>
      </c>
      <c r="EE39" s="123">
        <v>0</v>
      </c>
      <c r="EF39" s="124">
        <v>0</v>
      </c>
      <c r="EG39" s="121">
        <v>0</v>
      </c>
      <c r="EH39" s="125">
        <v>155745</v>
      </c>
      <c r="EI39" s="125">
        <v>0</v>
      </c>
      <c r="EJ39" s="125">
        <v>82908</v>
      </c>
      <c r="EK39" s="125">
        <v>154797</v>
      </c>
      <c r="EL39" s="125">
        <v>0</v>
      </c>
      <c r="EM39" s="123">
        <v>393450</v>
      </c>
      <c r="EN39" s="127">
        <v>393450</v>
      </c>
      <c r="EO39" s="121">
        <v>0</v>
      </c>
      <c r="EP39" s="125">
        <v>0</v>
      </c>
      <c r="EQ39" s="123">
        <v>0</v>
      </c>
      <c r="ER39" s="122">
        <v>0</v>
      </c>
      <c r="ES39" s="125">
        <v>0</v>
      </c>
      <c r="ET39" s="125">
        <v>0</v>
      </c>
      <c r="EU39" s="125">
        <v>0</v>
      </c>
      <c r="EV39" s="125">
        <v>0</v>
      </c>
      <c r="EW39" s="125">
        <v>0</v>
      </c>
      <c r="EX39" s="124">
        <v>0</v>
      </c>
      <c r="EY39" s="127">
        <v>0</v>
      </c>
      <c r="EZ39" s="121">
        <v>164520</v>
      </c>
      <c r="FA39" s="125">
        <v>296640</v>
      </c>
      <c r="FB39" s="124">
        <v>461160</v>
      </c>
      <c r="FC39" s="121">
        <v>0</v>
      </c>
      <c r="FD39" s="125">
        <v>342109</v>
      </c>
      <c r="FE39" s="125">
        <v>700932</v>
      </c>
      <c r="FF39" s="125">
        <v>457789</v>
      </c>
      <c r="FG39" s="125">
        <v>438491</v>
      </c>
      <c r="FH39" s="125">
        <v>132498</v>
      </c>
      <c r="FI39" s="124">
        <v>2071819</v>
      </c>
      <c r="FJ39" s="127">
        <v>2532979</v>
      </c>
      <c r="FK39" s="126">
        <v>50220</v>
      </c>
      <c r="FL39" s="125">
        <v>135720</v>
      </c>
      <c r="FM39" s="123">
        <v>185940</v>
      </c>
      <c r="FN39" s="122">
        <v>0</v>
      </c>
      <c r="FO39" s="125">
        <v>228570</v>
      </c>
      <c r="FP39" s="125">
        <v>503811</v>
      </c>
      <c r="FQ39" s="125">
        <v>254850</v>
      </c>
      <c r="FR39" s="125">
        <v>304307</v>
      </c>
      <c r="FS39" s="125">
        <v>132498</v>
      </c>
      <c r="FT39" s="124">
        <v>1424036</v>
      </c>
      <c r="FU39" s="371">
        <v>1609976</v>
      </c>
      <c r="FV39" s="126">
        <v>0</v>
      </c>
      <c r="FW39" s="125">
        <v>17280</v>
      </c>
      <c r="FX39" s="123">
        <v>17280</v>
      </c>
      <c r="FY39" s="122">
        <v>0</v>
      </c>
      <c r="FZ39" s="125">
        <v>63211</v>
      </c>
      <c r="GA39" s="125">
        <v>35769</v>
      </c>
      <c r="GB39" s="125">
        <v>22939</v>
      </c>
      <c r="GC39" s="125">
        <v>20655</v>
      </c>
      <c r="GD39" s="125">
        <v>0</v>
      </c>
      <c r="GE39" s="124">
        <v>142574</v>
      </c>
      <c r="GF39" s="127">
        <v>159854</v>
      </c>
      <c r="GG39" s="121">
        <v>114300</v>
      </c>
      <c r="GH39" s="125">
        <v>143640</v>
      </c>
      <c r="GI39" s="124">
        <v>257940</v>
      </c>
      <c r="GJ39" s="121">
        <v>0</v>
      </c>
      <c r="GK39" s="125">
        <v>50328</v>
      </c>
      <c r="GL39" s="125">
        <v>161352</v>
      </c>
      <c r="GM39" s="125">
        <v>180000</v>
      </c>
      <c r="GN39" s="125">
        <v>113529</v>
      </c>
      <c r="GO39" s="125">
        <v>0</v>
      </c>
      <c r="GP39" s="123">
        <v>505209</v>
      </c>
      <c r="GQ39" s="127">
        <v>763149</v>
      </c>
      <c r="GR39" s="121">
        <v>113455</v>
      </c>
      <c r="GS39" s="125">
        <v>195413</v>
      </c>
      <c r="GT39" s="123">
        <v>308868</v>
      </c>
      <c r="GU39" s="122">
        <v>0</v>
      </c>
      <c r="GV39" s="125">
        <v>1578881</v>
      </c>
      <c r="GW39" s="125">
        <v>1519611</v>
      </c>
      <c r="GX39" s="125">
        <v>406683</v>
      </c>
      <c r="GY39" s="125">
        <v>1275065</v>
      </c>
      <c r="GZ39" s="125">
        <v>1386874</v>
      </c>
      <c r="HA39" s="124">
        <v>6167114</v>
      </c>
      <c r="HB39" s="120">
        <v>6475982</v>
      </c>
      <c r="HC39" s="126">
        <v>103200</v>
      </c>
      <c r="HD39" s="125">
        <v>159861</v>
      </c>
      <c r="HE39" s="124">
        <v>263061</v>
      </c>
      <c r="HF39" s="121">
        <v>0</v>
      </c>
      <c r="HG39" s="125">
        <v>902564</v>
      </c>
      <c r="HH39" s="125">
        <v>604205</v>
      </c>
      <c r="HI39" s="125">
        <v>432519</v>
      </c>
      <c r="HJ39" s="125">
        <v>372960</v>
      </c>
      <c r="HK39" s="125">
        <v>143065</v>
      </c>
      <c r="HL39" s="123">
        <v>2455313</v>
      </c>
      <c r="HM39" s="127">
        <v>2718374</v>
      </c>
    </row>
    <row r="40" spans="1:221" ht="18.75" customHeight="1" x14ac:dyDescent="0.15">
      <c r="A40" s="66" t="s">
        <v>36</v>
      </c>
      <c r="B40" s="121">
        <v>2883457</v>
      </c>
      <c r="C40" s="125">
        <v>4653075</v>
      </c>
      <c r="D40" s="124">
        <v>7536532</v>
      </c>
      <c r="E40" s="120">
        <v>0</v>
      </c>
      <c r="F40" s="125">
        <v>25236623</v>
      </c>
      <c r="G40" s="125">
        <v>21955903</v>
      </c>
      <c r="H40" s="125">
        <v>19958412</v>
      </c>
      <c r="I40" s="125">
        <v>16872239</v>
      </c>
      <c r="J40" s="125">
        <v>8612443</v>
      </c>
      <c r="K40" s="209">
        <v>92635620</v>
      </c>
      <c r="L40" s="127">
        <v>100172152</v>
      </c>
      <c r="M40" s="121">
        <v>604462</v>
      </c>
      <c r="N40" s="125">
        <v>895588</v>
      </c>
      <c r="O40" s="124">
        <v>1500050</v>
      </c>
      <c r="P40" s="121">
        <v>0</v>
      </c>
      <c r="Q40" s="125">
        <v>4062035</v>
      </c>
      <c r="R40" s="125">
        <v>5801654</v>
      </c>
      <c r="S40" s="125">
        <v>4741194</v>
      </c>
      <c r="T40" s="125">
        <v>5350169</v>
      </c>
      <c r="U40" s="125">
        <v>4847914</v>
      </c>
      <c r="V40" s="124">
        <v>24802966</v>
      </c>
      <c r="W40" s="127">
        <v>26303016</v>
      </c>
      <c r="X40" s="121">
        <v>468890</v>
      </c>
      <c r="Y40" s="125">
        <v>588829</v>
      </c>
      <c r="Z40" s="124">
        <v>1057719</v>
      </c>
      <c r="AA40" s="121">
        <v>0</v>
      </c>
      <c r="AB40" s="125">
        <v>2782793</v>
      </c>
      <c r="AC40" s="125">
        <v>3978857</v>
      </c>
      <c r="AD40" s="125">
        <v>3344193</v>
      </c>
      <c r="AE40" s="125">
        <v>3753947</v>
      </c>
      <c r="AF40" s="125">
        <v>2939924</v>
      </c>
      <c r="AG40" s="124">
        <v>16799714</v>
      </c>
      <c r="AH40" s="127">
        <v>17857433</v>
      </c>
      <c r="AI40" s="121">
        <v>0</v>
      </c>
      <c r="AJ40" s="125">
        <v>0</v>
      </c>
      <c r="AK40" s="124">
        <v>0</v>
      </c>
      <c r="AL40" s="121">
        <v>0</v>
      </c>
      <c r="AM40" s="125">
        <v>46998</v>
      </c>
      <c r="AN40" s="125">
        <v>211500</v>
      </c>
      <c r="AO40" s="125">
        <v>176375</v>
      </c>
      <c r="AP40" s="125">
        <v>600695</v>
      </c>
      <c r="AQ40" s="125">
        <v>885969</v>
      </c>
      <c r="AR40" s="124">
        <v>1921537</v>
      </c>
      <c r="AS40" s="127">
        <v>1921537</v>
      </c>
      <c r="AT40" s="121">
        <v>0</v>
      </c>
      <c r="AU40" s="125">
        <v>0</v>
      </c>
      <c r="AV40" s="124">
        <v>0</v>
      </c>
      <c r="AW40" s="121">
        <v>0</v>
      </c>
      <c r="AX40" s="125">
        <v>334984</v>
      </c>
      <c r="AY40" s="125">
        <v>514817</v>
      </c>
      <c r="AZ40" s="125">
        <v>272810</v>
      </c>
      <c r="BA40" s="125">
        <v>255007</v>
      </c>
      <c r="BB40" s="125">
        <v>468255</v>
      </c>
      <c r="BC40" s="124">
        <v>1845873</v>
      </c>
      <c r="BD40" s="127">
        <v>1845873</v>
      </c>
      <c r="BE40" s="121">
        <v>66528</v>
      </c>
      <c r="BF40" s="125">
        <v>181218</v>
      </c>
      <c r="BG40" s="123">
        <v>247746</v>
      </c>
      <c r="BH40" s="122">
        <v>0</v>
      </c>
      <c r="BI40" s="125">
        <v>243228</v>
      </c>
      <c r="BJ40" s="125">
        <v>479368</v>
      </c>
      <c r="BK40" s="125">
        <v>228930</v>
      </c>
      <c r="BL40" s="125">
        <v>250012</v>
      </c>
      <c r="BM40" s="125">
        <v>165600</v>
      </c>
      <c r="BN40" s="124">
        <v>1367138</v>
      </c>
      <c r="BO40" s="127">
        <v>1614884</v>
      </c>
      <c r="BP40" s="121">
        <v>69044</v>
      </c>
      <c r="BQ40" s="125">
        <v>125541</v>
      </c>
      <c r="BR40" s="124">
        <v>194585</v>
      </c>
      <c r="BS40" s="121">
        <v>0</v>
      </c>
      <c r="BT40" s="125">
        <v>654032</v>
      </c>
      <c r="BU40" s="125">
        <v>617112</v>
      </c>
      <c r="BV40" s="125">
        <v>718886</v>
      </c>
      <c r="BW40" s="125">
        <v>490508</v>
      </c>
      <c r="BX40" s="125">
        <v>388166</v>
      </c>
      <c r="BY40" s="124">
        <v>2868704</v>
      </c>
      <c r="BZ40" s="127">
        <v>3063289</v>
      </c>
      <c r="CA40" s="121">
        <v>497274</v>
      </c>
      <c r="CB40" s="125">
        <v>1715730</v>
      </c>
      <c r="CC40" s="124">
        <v>2213004</v>
      </c>
      <c r="CD40" s="121">
        <v>0</v>
      </c>
      <c r="CE40" s="125">
        <v>11116408</v>
      </c>
      <c r="CF40" s="125">
        <v>9035597</v>
      </c>
      <c r="CG40" s="125">
        <v>6202406</v>
      </c>
      <c r="CH40" s="125">
        <v>4262599</v>
      </c>
      <c r="CI40" s="125">
        <v>654688</v>
      </c>
      <c r="CJ40" s="124">
        <v>31271698</v>
      </c>
      <c r="CK40" s="127">
        <v>33484702</v>
      </c>
      <c r="CL40" s="121">
        <v>246887</v>
      </c>
      <c r="CM40" s="125">
        <v>857940</v>
      </c>
      <c r="CN40" s="124">
        <v>1104827</v>
      </c>
      <c r="CO40" s="122">
        <v>0</v>
      </c>
      <c r="CP40" s="125">
        <v>8319481</v>
      </c>
      <c r="CQ40" s="125">
        <v>7245926</v>
      </c>
      <c r="CR40" s="125">
        <v>4223363</v>
      </c>
      <c r="CS40" s="125">
        <v>2931456</v>
      </c>
      <c r="CT40" s="125">
        <v>654688</v>
      </c>
      <c r="CU40" s="124">
        <v>23374914</v>
      </c>
      <c r="CV40" s="127">
        <v>24479741</v>
      </c>
      <c r="CW40" s="121">
        <v>250387</v>
      </c>
      <c r="CX40" s="125">
        <v>857790</v>
      </c>
      <c r="CY40" s="124">
        <v>1108177</v>
      </c>
      <c r="CZ40" s="121">
        <v>0</v>
      </c>
      <c r="DA40" s="125">
        <v>2796927</v>
      </c>
      <c r="DB40" s="125">
        <v>1789671</v>
      </c>
      <c r="DC40" s="125">
        <v>1979043</v>
      </c>
      <c r="DD40" s="125">
        <v>1331143</v>
      </c>
      <c r="DE40" s="125">
        <v>0</v>
      </c>
      <c r="DF40" s="124">
        <v>7896784</v>
      </c>
      <c r="DG40" s="127">
        <v>9004961</v>
      </c>
      <c r="DH40" s="121">
        <v>0</v>
      </c>
      <c r="DI40" s="125">
        <v>32571</v>
      </c>
      <c r="DJ40" s="123">
        <v>32571</v>
      </c>
      <c r="DK40" s="122">
        <v>0</v>
      </c>
      <c r="DL40" s="125">
        <v>651286</v>
      </c>
      <c r="DM40" s="125">
        <v>1027151</v>
      </c>
      <c r="DN40" s="125">
        <v>1347729</v>
      </c>
      <c r="DO40" s="125">
        <v>2020119</v>
      </c>
      <c r="DP40" s="125">
        <v>403364</v>
      </c>
      <c r="DQ40" s="124">
        <v>5449649</v>
      </c>
      <c r="DR40" s="127">
        <v>5482220</v>
      </c>
      <c r="DS40" s="121">
        <v>0</v>
      </c>
      <c r="DT40" s="125">
        <v>32571</v>
      </c>
      <c r="DU40" s="124">
        <v>32571</v>
      </c>
      <c r="DV40" s="121">
        <v>0</v>
      </c>
      <c r="DW40" s="125">
        <v>385137</v>
      </c>
      <c r="DX40" s="125">
        <v>827055</v>
      </c>
      <c r="DY40" s="125">
        <v>1105289</v>
      </c>
      <c r="DZ40" s="125">
        <v>1272436</v>
      </c>
      <c r="EA40" s="125">
        <v>403364</v>
      </c>
      <c r="EB40" s="124">
        <v>3993281</v>
      </c>
      <c r="EC40" s="127">
        <v>4025852</v>
      </c>
      <c r="ED40" s="121">
        <v>0</v>
      </c>
      <c r="EE40" s="123">
        <v>0</v>
      </c>
      <c r="EF40" s="124">
        <v>0</v>
      </c>
      <c r="EG40" s="121">
        <v>0</v>
      </c>
      <c r="EH40" s="125">
        <v>266149</v>
      </c>
      <c r="EI40" s="125">
        <v>200096</v>
      </c>
      <c r="EJ40" s="125">
        <v>242440</v>
      </c>
      <c r="EK40" s="125">
        <v>747683</v>
      </c>
      <c r="EL40" s="125">
        <v>0</v>
      </c>
      <c r="EM40" s="123">
        <v>1456368</v>
      </c>
      <c r="EN40" s="127">
        <v>1456368</v>
      </c>
      <c r="EO40" s="121">
        <v>0</v>
      </c>
      <c r="EP40" s="125">
        <v>0</v>
      </c>
      <c r="EQ40" s="123">
        <v>0</v>
      </c>
      <c r="ER40" s="122">
        <v>0</v>
      </c>
      <c r="ES40" s="125">
        <v>0</v>
      </c>
      <c r="ET40" s="125">
        <v>0</v>
      </c>
      <c r="EU40" s="125">
        <v>0</v>
      </c>
      <c r="EV40" s="125">
        <v>0</v>
      </c>
      <c r="EW40" s="125">
        <v>0</v>
      </c>
      <c r="EX40" s="124">
        <v>0</v>
      </c>
      <c r="EY40" s="127">
        <v>0</v>
      </c>
      <c r="EZ40" s="121">
        <v>178100</v>
      </c>
      <c r="FA40" s="125">
        <v>386909</v>
      </c>
      <c r="FB40" s="124">
        <v>565009</v>
      </c>
      <c r="FC40" s="121">
        <v>0</v>
      </c>
      <c r="FD40" s="125">
        <v>558014</v>
      </c>
      <c r="FE40" s="125">
        <v>1681718</v>
      </c>
      <c r="FF40" s="125">
        <v>1305314</v>
      </c>
      <c r="FG40" s="125">
        <v>1155094</v>
      </c>
      <c r="FH40" s="125">
        <v>501534</v>
      </c>
      <c r="FI40" s="124">
        <v>5201674</v>
      </c>
      <c r="FJ40" s="127">
        <v>5766683</v>
      </c>
      <c r="FK40" s="126">
        <v>129112</v>
      </c>
      <c r="FL40" s="125">
        <v>236780</v>
      </c>
      <c r="FM40" s="123">
        <v>365892</v>
      </c>
      <c r="FN40" s="122">
        <v>0</v>
      </c>
      <c r="FO40" s="125">
        <v>537899</v>
      </c>
      <c r="FP40" s="125">
        <v>1432638</v>
      </c>
      <c r="FQ40" s="125">
        <v>1265371</v>
      </c>
      <c r="FR40" s="125">
        <v>1086090</v>
      </c>
      <c r="FS40" s="125">
        <v>501534</v>
      </c>
      <c r="FT40" s="124">
        <v>4823532</v>
      </c>
      <c r="FU40" s="371">
        <v>5189424</v>
      </c>
      <c r="FV40" s="126">
        <v>33436</v>
      </c>
      <c r="FW40" s="125">
        <v>62649</v>
      </c>
      <c r="FX40" s="123">
        <v>96085</v>
      </c>
      <c r="FY40" s="122">
        <v>0</v>
      </c>
      <c r="FZ40" s="125">
        <v>20115</v>
      </c>
      <c r="GA40" s="125">
        <v>122568</v>
      </c>
      <c r="GB40" s="125">
        <v>39943</v>
      </c>
      <c r="GC40" s="125">
        <v>69004</v>
      </c>
      <c r="GD40" s="125">
        <v>0</v>
      </c>
      <c r="GE40" s="124">
        <v>251630</v>
      </c>
      <c r="GF40" s="127">
        <v>347715</v>
      </c>
      <c r="GG40" s="121">
        <v>15552</v>
      </c>
      <c r="GH40" s="125">
        <v>87480</v>
      </c>
      <c r="GI40" s="124">
        <v>103032</v>
      </c>
      <c r="GJ40" s="121">
        <v>0</v>
      </c>
      <c r="GK40" s="125">
        <v>0</v>
      </c>
      <c r="GL40" s="125">
        <v>126512</v>
      </c>
      <c r="GM40" s="125">
        <v>0</v>
      </c>
      <c r="GN40" s="125">
        <v>0</v>
      </c>
      <c r="GO40" s="125">
        <v>0</v>
      </c>
      <c r="GP40" s="123">
        <v>126512</v>
      </c>
      <c r="GQ40" s="127">
        <v>229544</v>
      </c>
      <c r="GR40" s="121">
        <v>1278850</v>
      </c>
      <c r="GS40" s="125">
        <v>1234877</v>
      </c>
      <c r="GT40" s="123">
        <v>2513727</v>
      </c>
      <c r="GU40" s="122">
        <v>0</v>
      </c>
      <c r="GV40" s="125">
        <v>5988440</v>
      </c>
      <c r="GW40" s="125">
        <v>2400575</v>
      </c>
      <c r="GX40" s="125">
        <v>4986137</v>
      </c>
      <c r="GY40" s="125">
        <v>3091182</v>
      </c>
      <c r="GZ40" s="125">
        <v>1865204</v>
      </c>
      <c r="HA40" s="124">
        <v>18331538</v>
      </c>
      <c r="HB40" s="120">
        <v>20845265</v>
      </c>
      <c r="HC40" s="126">
        <v>324771</v>
      </c>
      <c r="HD40" s="125">
        <v>387400</v>
      </c>
      <c r="HE40" s="124">
        <v>712171</v>
      </c>
      <c r="HF40" s="121">
        <v>0</v>
      </c>
      <c r="HG40" s="125">
        <v>2860440</v>
      </c>
      <c r="HH40" s="125">
        <v>2009208</v>
      </c>
      <c r="HI40" s="125">
        <v>1375632</v>
      </c>
      <c r="HJ40" s="125">
        <v>993076</v>
      </c>
      <c r="HK40" s="125">
        <v>339739</v>
      </c>
      <c r="HL40" s="123">
        <v>7578095</v>
      </c>
      <c r="HM40" s="127">
        <v>8290266</v>
      </c>
    </row>
    <row r="41" spans="1:221" ht="18.75" customHeight="1" x14ac:dyDescent="0.15">
      <c r="A41" s="66" t="s">
        <v>37</v>
      </c>
      <c r="B41" s="121">
        <v>657366</v>
      </c>
      <c r="C41" s="125">
        <v>2071889</v>
      </c>
      <c r="D41" s="124">
        <v>2729255</v>
      </c>
      <c r="E41" s="120">
        <v>0</v>
      </c>
      <c r="F41" s="125">
        <v>18090823</v>
      </c>
      <c r="G41" s="125">
        <v>18528615</v>
      </c>
      <c r="H41" s="125">
        <v>18027418</v>
      </c>
      <c r="I41" s="125">
        <v>15000774</v>
      </c>
      <c r="J41" s="125">
        <v>9464642</v>
      </c>
      <c r="K41" s="209">
        <v>79112272</v>
      </c>
      <c r="L41" s="127">
        <v>81841527</v>
      </c>
      <c r="M41" s="121">
        <v>92538</v>
      </c>
      <c r="N41" s="125">
        <v>427099</v>
      </c>
      <c r="O41" s="124">
        <v>519637</v>
      </c>
      <c r="P41" s="121">
        <v>0</v>
      </c>
      <c r="Q41" s="125">
        <v>3923026</v>
      </c>
      <c r="R41" s="125">
        <v>4211311</v>
      </c>
      <c r="S41" s="125">
        <v>5857592</v>
      </c>
      <c r="T41" s="125">
        <v>5657575</v>
      </c>
      <c r="U41" s="125">
        <v>3579965</v>
      </c>
      <c r="V41" s="124">
        <v>23229469</v>
      </c>
      <c r="W41" s="127">
        <v>23749106</v>
      </c>
      <c r="X41" s="121">
        <v>0</v>
      </c>
      <c r="Y41" s="125">
        <v>0</v>
      </c>
      <c r="Z41" s="124">
        <v>0</v>
      </c>
      <c r="AA41" s="121">
        <v>0</v>
      </c>
      <c r="AB41" s="125">
        <v>1957456</v>
      </c>
      <c r="AC41" s="125">
        <v>2259407</v>
      </c>
      <c r="AD41" s="125">
        <v>3807645</v>
      </c>
      <c r="AE41" s="125">
        <v>3104784</v>
      </c>
      <c r="AF41" s="125">
        <v>1540998</v>
      </c>
      <c r="AG41" s="124">
        <v>12670290</v>
      </c>
      <c r="AH41" s="127">
        <v>12670290</v>
      </c>
      <c r="AI41" s="121">
        <v>0</v>
      </c>
      <c r="AJ41" s="125">
        <v>43043</v>
      </c>
      <c r="AK41" s="124">
        <v>43043</v>
      </c>
      <c r="AL41" s="121">
        <v>0</v>
      </c>
      <c r="AM41" s="125">
        <v>246424</v>
      </c>
      <c r="AN41" s="125">
        <v>376448</v>
      </c>
      <c r="AO41" s="125">
        <v>500389</v>
      </c>
      <c r="AP41" s="125">
        <v>746899</v>
      </c>
      <c r="AQ41" s="125">
        <v>700235</v>
      </c>
      <c r="AR41" s="124">
        <v>2570395</v>
      </c>
      <c r="AS41" s="127">
        <v>2613438</v>
      </c>
      <c r="AT41" s="121">
        <v>26438</v>
      </c>
      <c r="AU41" s="125">
        <v>348533</v>
      </c>
      <c r="AV41" s="124">
        <v>374971</v>
      </c>
      <c r="AW41" s="121">
        <v>0</v>
      </c>
      <c r="AX41" s="125">
        <v>1149631</v>
      </c>
      <c r="AY41" s="125">
        <v>1008074</v>
      </c>
      <c r="AZ41" s="125">
        <v>1066379</v>
      </c>
      <c r="BA41" s="125">
        <v>1400517</v>
      </c>
      <c r="BB41" s="125">
        <v>838212</v>
      </c>
      <c r="BC41" s="124">
        <v>5462813</v>
      </c>
      <c r="BD41" s="127">
        <v>5837784</v>
      </c>
      <c r="BE41" s="121">
        <v>35459</v>
      </c>
      <c r="BF41" s="125">
        <v>17729</v>
      </c>
      <c r="BG41" s="123">
        <v>53188</v>
      </c>
      <c r="BH41" s="122">
        <v>0</v>
      </c>
      <c r="BI41" s="125">
        <v>125258</v>
      </c>
      <c r="BJ41" s="125">
        <v>0</v>
      </c>
      <c r="BK41" s="125">
        <v>0</v>
      </c>
      <c r="BL41" s="125">
        <v>0</v>
      </c>
      <c r="BM41" s="125">
        <v>125944</v>
      </c>
      <c r="BN41" s="124">
        <v>251202</v>
      </c>
      <c r="BO41" s="127">
        <v>304390</v>
      </c>
      <c r="BP41" s="121">
        <v>30641</v>
      </c>
      <c r="BQ41" s="125">
        <v>17794</v>
      </c>
      <c r="BR41" s="124">
        <v>48435</v>
      </c>
      <c r="BS41" s="121">
        <v>0</v>
      </c>
      <c r="BT41" s="125">
        <v>444257</v>
      </c>
      <c r="BU41" s="125">
        <v>567382</v>
      </c>
      <c r="BV41" s="125">
        <v>483179</v>
      </c>
      <c r="BW41" s="125">
        <v>405375</v>
      </c>
      <c r="BX41" s="125">
        <v>374576</v>
      </c>
      <c r="BY41" s="124">
        <v>2274769</v>
      </c>
      <c r="BZ41" s="127">
        <v>2323204</v>
      </c>
      <c r="CA41" s="121">
        <v>74983</v>
      </c>
      <c r="CB41" s="125">
        <v>576111</v>
      </c>
      <c r="CC41" s="124">
        <v>651094</v>
      </c>
      <c r="CD41" s="121">
        <v>0</v>
      </c>
      <c r="CE41" s="125">
        <v>7889085</v>
      </c>
      <c r="CF41" s="125">
        <v>8205673</v>
      </c>
      <c r="CG41" s="125">
        <v>5510314</v>
      </c>
      <c r="CH41" s="125">
        <v>3462874</v>
      </c>
      <c r="CI41" s="125">
        <v>1742276</v>
      </c>
      <c r="CJ41" s="124">
        <v>26810222</v>
      </c>
      <c r="CK41" s="127">
        <v>27461316</v>
      </c>
      <c r="CL41" s="121">
        <v>0</v>
      </c>
      <c r="CM41" s="125">
        <v>0</v>
      </c>
      <c r="CN41" s="124">
        <v>0</v>
      </c>
      <c r="CO41" s="122">
        <v>0</v>
      </c>
      <c r="CP41" s="125">
        <v>5936794</v>
      </c>
      <c r="CQ41" s="125">
        <v>6211291</v>
      </c>
      <c r="CR41" s="125">
        <v>4281543</v>
      </c>
      <c r="CS41" s="125">
        <v>2256484</v>
      </c>
      <c r="CT41" s="125">
        <v>1547134</v>
      </c>
      <c r="CU41" s="124">
        <v>20233246</v>
      </c>
      <c r="CV41" s="127">
        <v>20233246</v>
      </c>
      <c r="CW41" s="121">
        <v>74983</v>
      </c>
      <c r="CX41" s="125">
        <v>576111</v>
      </c>
      <c r="CY41" s="124">
        <v>651094</v>
      </c>
      <c r="CZ41" s="121">
        <v>0</v>
      </c>
      <c r="DA41" s="125">
        <v>1952291</v>
      </c>
      <c r="DB41" s="125">
        <v>1994382</v>
      </c>
      <c r="DC41" s="125">
        <v>1228771</v>
      </c>
      <c r="DD41" s="125">
        <v>1206390</v>
      </c>
      <c r="DE41" s="125">
        <v>195142</v>
      </c>
      <c r="DF41" s="124">
        <v>6576976</v>
      </c>
      <c r="DG41" s="127">
        <v>7228070</v>
      </c>
      <c r="DH41" s="121">
        <v>23070</v>
      </c>
      <c r="DI41" s="125">
        <v>0</v>
      </c>
      <c r="DJ41" s="123">
        <v>23070</v>
      </c>
      <c r="DK41" s="122">
        <v>0</v>
      </c>
      <c r="DL41" s="125">
        <v>727171</v>
      </c>
      <c r="DM41" s="125">
        <v>1266553</v>
      </c>
      <c r="DN41" s="125">
        <v>2780324</v>
      </c>
      <c r="DO41" s="125">
        <v>2531754</v>
      </c>
      <c r="DP41" s="125">
        <v>695093</v>
      </c>
      <c r="DQ41" s="124">
        <v>8000895</v>
      </c>
      <c r="DR41" s="127">
        <v>8023965</v>
      </c>
      <c r="DS41" s="121">
        <v>23070</v>
      </c>
      <c r="DT41" s="125">
        <v>0</v>
      </c>
      <c r="DU41" s="124">
        <v>23070</v>
      </c>
      <c r="DV41" s="121">
        <v>0</v>
      </c>
      <c r="DW41" s="125">
        <v>656445</v>
      </c>
      <c r="DX41" s="125">
        <v>1012137</v>
      </c>
      <c r="DY41" s="125">
        <v>2659761</v>
      </c>
      <c r="DZ41" s="125">
        <v>2073610</v>
      </c>
      <c r="EA41" s="125">
        <v>594727</v>
      </c>
      <c r="EB41" s="124">
        <v>6996680</v>
      </c>
      <c r="EC41" s="127">
        <v>7019750</v>
      </c>
      <c r="ED41" s="121">
        <v>0</v>
      </c>
      <c r="EE41" s="123">
        <v>0</v>
      </c>
      <c r="EF41" s="124">
        <v>0</v>
      </c>
      <c r="EG41" s="121">
        <v>0</v>
      </c>
      <c r="EH41" s="125">
        <v>70726</v>
      </c>
      <c r="EI41" s="125">
        <v>254416</v>
      </c>
      <c r="EJ41" s="125">
        <v>120563</v>
      </c>
      <c r="EK41" s="125">
        <v>458144</v>
      </c>
      <c r="EL41" s="125">
        <v>100366</v>
      </c>
      <c r="EM41" s="123">
        <v>1004215</v>
      </c>
      <c r="EN41" s="127">
        <v>1004215</v>
      </c>
      <c r="EO41" s="121">
        <v>0</v>
      </c>
      <c r="EP41" s="125">
        <v>0</v>
      </c>
      <c r="EQ41" s="123">
        <v>0</v>
      </c>
      <c r="ER41" s="122">
        <v>0</v>
      </c>
      <c r="ES41" s="125">
        <v>0</v>
      </c>
      <c r="ET41" s="125">
        <v>0</v>
      </c>
      <c r="EU41" s="125">
        <v>0</v>
      </c>
      <c r="EV41" s="125">
        <v>0</v>
      </c>
      <c r="EW41" s="125">
        <v>0</v>
      </c>
      <c r="EX41" s="124">
        <v>0</v>
      </c>
      <c r="EY41" s="127">
        <v>0</v>
      </c>
      <c r="EZ41" s="121">
        <v>108547</v>
      </c>
      <c r="FA41" s="125">
        <v>635644</v>
      </c>
      <c r="FB41" s="124">
        <v>744191</v>
      </c>
      <c r="FC41" s="121">
        <v>0</v>
      </c>
      <c r="FD41" s="125">
        <v>1426881</v>
      </c>
      <c r="FE41" s="125">
        <v>1494938</v>
      </c>
      <c r="FF41" s="125">
        <v>1253793</v>
      </c>
      <c r="FG41" s="125">
        <v>1524286</v>
      </c>
      <c r="FH41" s="125">
        <v>979282</v>
      </c>
      <c r="FI41" s="124">
        <v>6679180</v>
      </c>
      <c r="FJ41" s="127">
        <v>7423371</v>
      </c>
      <c r="FK41" s="126">
        <v>108547</v>
      </c>
      <c r="FL41" s="125">
        <v>212115</v>
      </c>
      <c r="FM41" s="123">
        <v>320662</v>
      </c>
      <c r="FN41" s="122">
        <v>0</v>
      </c>
      <c r="FO41" s="125">
        <v>1011480</v>
      </c>
      <c r="FP41" s="125">
        <v>1361398</v>
      </c>
      <c r="FQ41" s="125">
        <v>1241913</v>
      </c>
      <c r="FR41" s="125">
        <v>1461230</v>
      </c>
      <c r="FS41" s="125">
        <v>866782</v>
      </c>
      <c r="FT41" s="124">
        <v>5942803</v>
      </c>
      <c r="FU41" s="371">
        <v>6263465</v>
      </c>
      <c r="FV41" s="126">
        <v>0</v>
      </c>
      <c r="FW41" s="125">
        <v>38538</v>
      </c>
      <c r="FX41" s="123">
        <v>38538</v>
      </c>
      <c r="FY41" s="122">
        <v>0</v>
      </c>
      <c r="FZ41" s="125">
        <v>161601</v>
      </c>
      <c r="GA41" s="125">
        <v>43540</v>
      </c>
      <c r="GB41" s="125">
        <v>11880</v>
      </c>
      <c r="GC41" s="125">
        <v>24824</v>
      </c>
      <c r="GD41" s="125">
        <v>0</v>
      </c>
      <c r="GE41" s="124">
        <v>241845</v>
      </c>
      <c r="GF41" s="127">
        <v>280383</v>
      </c>
      <c r="GG41" s="121">
        <v>0</v>
      </c>
      <c r="GH41" s="125">
        <v>384991</v>
      </c>
      <c r="GI41" s="124">
        <v>384991</v>
      </c>
      <c r="GJ41" s="121">
        <v>0</v>
      </c>
      <c r="GK41" s="125">
        <v>253800</v>
      </c>
      <c r="GL41" s="125">
        <v>90000</v>
      </c>
      <c r="GM41" s="125">
        <v>0</v>
      </c>
      <c r="GN41" s="125">
        <v>38232</v>
      </c>
      <c r="GO41" s="125">
        <v>112500</v>
      </c>
      <c r="GP41" s="123">
        <v>494532</v>
      </c>
      <c r="GQ41" s="127">
        <v>879523</v>
      </c>
      <c r="GR41" s="121">
        <v>238622</v>
      </c>
      <c r="GS41" s="125">
        <v>102451</v>
      </c>
      <c r="GT41" s="123">
        <v>341073</v>
      </c>
      <c r="GU41" s="122">
        <v>0</v>
      </c>
      <c r="GV41" s="125">
        <v>999104</v>
      </c>
      <c r="GW41" s="125">
        <v>972579</v>
      </c>
      <c r="GX41" s="125">
        <v>646583</v>
      </c>
      <c r="GY41" s="125">
        <v>476978</v>
      </c>
      <c r="GZ41" s="125">
        <v>1780831</v>
      </c>
      <c r="HA41" s="124">
        <v>4876075</v>
      </c>
      <c r="HB41" s="120">
        <v>5217148</v>
      </c>
      <c r="HC41" s="126">
        <v>119606</v>
      </c>
      <c r="HD41" s="125">
        <v>330584</v>
      </c>
      <c r="HE41" s="124">
        <v>450190</v>
      </c>
      <c r="HF41" s="121">
        <v>0</v>
      </c>
      <c r="HG41" s="125">
        <v>3125556</v>
      </c>
      <c r="HH41" s="125">
        <v>2377561</v>
      </c>
      <c r="HI41" s="125">
        <v>1978812</v>
      </c>
      <c r="HJ41" s="125">
        <v>1347307</v>
      </c>
      <c r="HK41" s="125">
        <v>687195</v>
      </c>
      <c r="HL41" s="123">
        <v>9516431</v>
      </c>
      <c r="HM41" s="127">
        <v>9966621</v>
      </c>
    </row>
    <row r="42" spans="1:221" ht="18.75" customHeight="1" thickBot="1" x14ac:dyDescent="0.2">
      <c r="A42" s="67" t="s">
        <v>38</v>
      </c>
      <c r="B42" s="128">
        <v>55927</v>
      </c>
      <c r="C42" s="214">
        <v>191052</v>
      </c>
      <c r="D42" s="215">
        <v>246979</v>
      </c>
      <c r="E42" s="216">
        <v>0</v>
      </c>
      <c r="F42" s="214">
        <v>1495361</v>
      </c>
      <c r="G42" s="214">
        <v>1485567</v>
      </c>
      <c r="H42" s="214">
        <v>1458237</v>
      </c>
      <c r="I42" s="214">
        <v>1015721</v>
      </c>
      <c r="J42" s="214">
        <v>903350</v>
      </c>
      <c r="K42" s="216">
        <v>6358236</v>
      </c>
      <c r="L42" s="217">
        <v>6605215</v>
      </c>
      <c r="M42" s="128">
        <v>29548</v>
      </c>
      <c r="N42" s="214">
        <v>54888</v>
      </c>
      <c r="O42" s="215">
        <v>84436</v>
      </c>
      <c r="P42" s="128">
        <v>0</v>
      </c>
      <c r="Q42" s="214">
        <v>362377</v>
      </c>
      <c r="R42" s="214">
        <v>356542</v>
      </c>
      <c r="S42" s="214">
        <v>104824</v>
      </c>
      <c r="T42" s="214">
        <v>321056</v>
      </c>
      <c r="U42" s="214">
        <v>606719</v>
      </c>
      <c r="V42" s="215">
        <v>1751518</v>
      </c>
      <c r="W42" s="217">
        <v>1835954</v>
      </c>
      <c r="X42" s="128">
        <v>0</v>
      </c>
      <c r="Y42" s="214">
        <v>0</v>
      </c>
      <c r="Z42" s="215">
        <v>0</v>
      </c>
      <c r="AA42" s="128">
        <v>0</v>
      </c>
      <c r="AB42" s="214">
        <v>137918</v>
      </c>
      <c r="AC42" s="214">
        <v>152371</v>
      </c>
      <c r="AD42" s="214">
        <v>43557</v>
      </c>
      <c r="AE42" s="214">
        <v>313361</v>
      </c>
      <c r="AF42" s="214">
        <v>531734</v>
      </c>
      <c r="AG42" s="215">
        <v>1178941</v>
      </c>
      <c r="AH42" s="217">
        <v>1178941</v>
      </c>
      <c r="AI42" s="128">
        <v>0</v>
      </c>
      <c r="AJ42" s="214">
        <v>0</v>
      </c>
      <c r="AK42" s="215">
        <v>0</v>
      </c>
      <c r="AL42" s="128">
        <v>0</v>
      </c>
      <c r="AM42" s="214">
        <v>0</v>
      </c>
      <c r="AN42" s="214">
        <v>0</v>
      </c>
      <c r="AO42" s="214">
        <v>0</v>
      </c>
      <c r="AP42" s="214">
        <v>0</v>
      </c>
      <c r="AQ42" s="214">
        <v>38214</v>
      </c>
      <c r="AR42" s="215">
        <v>38214</v>
      </c>
      <c r="AS42" s="217">
        <v>38214</v>
      </c>
      <c r="AT42" s="128">
        <v>0</v>
      </c>
      <c r="AU42" s="214">
        <v>25340</v>
      </c>
      <c r="AV42" s="215">
        <v>25340</v>
      </c>
      <c r="AW42" s="128">
        <v>0</v>
      </c>
      <c r="AX42" s="214">
        <v>199835</v>
      </c>
      <c r="AY42" s="214">
        <v>147989</v>
      </c>
      <c r="AZ42" s="214">
        <v>61267</v>
      </c>
      <c r="BA42" s="214">
        <v>0</v>
      </c>
      <c r="BB42" s="214">
        <v>13267</v>
      </c>
      <c r="BC42" s="215">
        <v>422358</v>
      </c>
      <c r="BD42" s="217">
        <v>447698</v>
      </c>
      <c r="BE42" s="128">
        <v>29548</v>
      </c>
      <c r="BF42" s="214">
        <v>29548</v>
      </c>
      <c r="BG42" s="219">
        <v>59096</v>
      </c>
      <c r="BH42" s="218">
        <v>0</v>
      </c>
      <c r="BI42" s="214">
        <v>0</v>
      </c>
      <c r="BJ42" s="214">
        <v>56182</v>
      </c>
      <c r="BK42" s="214">
        <v>0</v>
      </c>
      <c r="BL42" s="214">
        <v>0</v>
      </c>
      <c r="BM42" s="214">
        <v>0</v>
      </c>
      <c r="BN42" s="215">
        <v>56182</v>
      </c>
      <c r="BO42" s="217">
        <v>115278</v>
      </c>
      <c r="BP42" s="128">
        <v>0</v>
      </c>
      <c r="BQ42" s="214">
        <v>0</v>
      </c>
      <c r="BR42" s="215">
        <v>0</v>
      </c>
      <c r="BS42" s="128">
        <v>0</v>
      </c>
      <c r="BT42" s="214">
        <v>24624</v>
      </c>
      <c r="BU42" s="214">
        <v>0</v>
      </c>
      <c r="BV42" s="214">
        <v>0</v>
      </c>
      <c r="BW42" s="214">
        <v>7695</v>
      </c>
      <c r="BX42" s="214">
        <v>23504</v>
      </c>
      <c r="BY42" s="215">
        <v>55823</v>
      </c>
      <c r="BZ42" s="217">
        <v>55823</v>
      </c>
      <c r="CA42" s="128">
        <v>0</v>
      </c>
      <c r="CB42" s="214">
        <v>41023</v>
      </c>
      <c r="CC42" s="215">
        <v>41023</v>
      </c>
      <c r="CD42" s="128">
        <v>0</v>
      </c>
      <c r="CE42" s="214">
        <v>629262</v>
      </c>
      <c r="CF42" s="214">
        <v>489926</v>
      </c>
      <c r="CG42" s="214">
        <v>647140</v>
      </c>
      <c r="CH42" s="214">
        <v>269144</v>
      </c>
      <c r="CI42" s="214">
        <v>0</v>
      </c>
      <c r="CJ42" s="215">
        <v>2035472</v>
      </c>
      <c r="CK42" s="217">
        <v>2076495</v>
      </c>
      <c r="CL42" s="128">
        <v>0</v>
      </c>
      <c r="CM42" s="214">
        <v>0</v>
      </c>
      <c r="CN42" s="215">
        <v>0</v>
      </c>
      <c r="CO42" s="218">
        <v>0</v>
      </c>
      <c r="CP42" s="214">
        <v>436175</v>
      </c>
      <c r="CQ42" s="214">
        <v>150586</v>
      </c>
      <c r="CR42" s="214">
        <v>417022</v>
      </c>
      <c r="CS42" s="214">
        <v>129553</v>
      </c>
      <c r="CT42" s="214">
        <v>0</v>
      </c>
      <c r="CU42" s="215">
        <v>1133336</v>
      </c>
      <c r="CV42" s="217">
        <v>1133336</v>
      </c>
      <c r="CW42" s="128">
        <v>0</v>
      </c>
      <c r="CX42" s="214">
        <v>41023</v>
      </c>
      <c r="CY42" s="215">
        <v>41023</v>
      </c>
      <c r="CZ42" s="128">
        <v>0</v>
      </c>
      <c r="DA42" s="214">
        <v>193087</v>
      </c>
      <c r="DB42" s="214">
        <v>339340</v>
      </c>
      <c r="DC42" s="214">
        <v>230118</v>
      </c>
      <c r="DD42" s="214">
        <v>139591</v>
      </c>
      <c r="DE42" s="214">
        <v>0</v>
      </c>
      <c r="DF42" s="215">
        <v>902136</v>
      </c>
      <c r="DG42" s="217">
        <v>943159</v>
      </c>
      <c r="DH42" s="128">
        <v>0</v>
      </c>
      <c r="DI42" s="214">
        <v>0</v>
      </c>
      <c r="DJ42" s="219">
        <v>0</v>
      </c>
      <c r="DK42" s="218">
        <v>0</v>
      </c>
      <c r="DL42" s="214">
        <v>0</v>
      </c>
      <c r="DM42" s="214">
        <v>91217</v>
      </c>
      <c r="DN42" s="214">
        <v>290184</v>
      </c>
      <c r="DO42" s="214">
        <v>200876</v>
      </c>
      <c r="DP42" s="214">
        <v>135735</v>
      </c>
      <c r="DQ42" s="215">
        <v>718012</v>
      </c>
      <c r="DR42" s="217">
        <v>718012</v>
      </c>
      <c r="DS42" s="128">
        <v>0</v>
      </c>
      <c r="DT42" s="214">
        <v>0</v>
      </c>
      <c r="DU42" s="215">
        <v>0</v>
      </c>
      <c r="DV42" s="128">
        <v>0</v>
      </c>
      <c r="DW42" s="214">
        <v>0</v>
      </c>
      <c r="DX42" s="214">
        <v>91217</v>
      </c>
      <c r="DY42" s="214">
        <v>258245</v>
      </c>
      <c r="DZ42" s="214">
        <v>162876</v>
      </c>
      <c r="EA42" s="214">
        <v>135735</v>
      </c>
      <c r="EB42" s="215">
        <v>648073</v>
      </c>
      <c r="EC42" s="217">
        <v>648073</v>
      </c>
      <c r="ED42" s="128">
        <v>0</v>
      </c>
      <c r="EE42" s="219">
        <v>0</v>
      </c>
      <c r="EF42" s="215">
        <v>0</v>
      </c>
      <c r="EG42" s="128">
        <v>0</v>
      </c>
      <c r="EH42" s="214">
        <v>0</v>
      </c>
      <c r="EI42" s="214">
        <v>0</v>
      </c>
      <c r="EJ42" s="214">
        <v>31939</v>
      </c>
      <c r="EK42" s="214">
        <v>38000</v>
      </c>
      <c r="EL42" s="214">
        <v>0</v>
      </c>
      <c r="EM42" s="219">
        <v>69939</v>
      </c>
      <c r="EN42" s="217">
        <v>69939</v>
      </c>
      <c r="EO42" s="128">
        <v>0</v>
      </c>
      <c r="EP42" s="214">
        <v>0</v>
      </c>
      <c r="EQ42" s="219">
        <v>0</v>
      </c>
      <c r="ER42" s="218">
        <v>0</v>
      </c>
      <c r="ES42" s="214">
        <v>0</v>
      </c>
      <c r="ET42" s="214">
        <v>0</v>
      </c>
      <c r="EU42" s="214">
        <v>0</v>
      </c>
      <c r="EV42" s="214">
        <v>0</v>
      </c>
      <c r="EW42" s="214">
        <v>0</v>
      </c>
      <c r="EX42" s="215">
        <v>0</v>
      </c>
      <c r="EY42" s="217">
        <v>0</v>
      </c>
      <c r="EZ42" s="128">
        <v>13500</v>
      </c>
      <c r="FA42" s="214">
        <v>52211</v>
      </c>
      <c r="FB42" s="215">
        <v>65711</v>
      </c>
      <c r="FC42" s="128">
        <v>0</v>
      </c>
      <c r="FD42" s="214">
        <v>110692</v>
      </c>
      <c r="FE42" s="214">
        <v>143356</v>
      </c>
      <c r="FF42" s="214">
        <v>162748</v>
      </c>
      <c r="FG42" s="214">
        <v>123336</v>
      </c>
      <c r="FH42" s="214">
        <v>108794</v>
      </c>
      <c r="FI42" s="215">
        <v>648926</v>
      </c>
      <c r="FJ42" s="217">
        <v>714637</v>
      </c>
      <c r="FK42" s="220">
        <v>13500</v>
      </c>
      <c r="FL42" s="214">
        <v>52211</v>
      </c>
      <c r="FM42" s="219">
        <v>65711</v>
      </c>
      <c r="FN42" s="218">
        <v>0</v>
      </c>
      <c r="FO42" s="214">
        <v>110692</v>
      </c>
      <c r="FP42" s="214">
        <v>143356</v>
      </c>
      <c r="FQ42" s="214">
        <v>162748</v>
      </c>
      <c r="FR42" s="214">
        <v>123336</v>
      </c>
      <c r="FS42" s="214">
        <v>61750</v>
      </c>
      <c r="FT42" s="215">
        <v>601882</v>
      </c>
      <c r="FU42" s="372">
        <v>667593</v>
      </c>
      <c r="FV42" s="220">
        <v>0</v>
      </c>
      <c r="FW42" s="214">
        <v>0</v>
      </c>
      <c r="FX42" s="219">
        <v>0</v>
      </c>
      <c r="FY42" s="218">
        <v>0</v>
      </c>
      <c r="FZ42" s="214">
        <v>0</v>
      </c>
      <c r="GA42" s="214">
        <v>0</v>
      </c>
      <c r="GB42" s="214">
        <v>0</v>
      </c>
      <c r="GC42" s="214">
        <v>0</v>
      </c>
      <c r="GD42" s="214">
        <v>47044</v>
      </c>
      <c r="GE42" s="215">
        <v>47044</v>
      </c>
      <c r="GF42" s="217">
        <v>47044</v>
      </c>
      <c r="GG42" s="128">
        <v>0</v>
      </c>
      <c r="GH42" s="214">
        <v>0</v>
      </c>
      <c r="GI42" s="215">
        <v>0</v>
      </c>
      <c r="GJ42" s="128">
        <v>0</v>
      </c>
      <c r="GK42" s="214">
        <v>0</v>
      </c>
      <c r="GL42" s="214">
        <v>0</v>
      </c>
      <c r="GM42" s="214">
        <v>0</v>
      </c>
      <c r="GN42" s="214">
        <v>0</v>
      </c>
      <c r="GO42" s="214">
        <v>0</v>
      </c>
      <c r="GP42" s="219">
        <v>0</v>
      </c>
      <c r="GQ42" s="217">
        <v>0</v>
      </c>
      <c r="GR42" s="128">
        <v>0</v>
      </c>
      <c r="GS42" s="214">
        <v>0</v>
      </c>
      <c r="GT42" s="219">
        <v>0</v>
      </c>
      <c r="GU42" s="218">
        <v>0</v>
      </c>
      <c r="GV42" s="214">
        <v>0</v>
      </c>
      <c r="GW42" s="214">
        <v>171675</v>
      </c>
      <c r="GX42" s="214">
        <v>0</v>
      </c>
      <c r="GY42" s="214">
        <v>0</v>
      </c>
      <c r="GZ42" s="214">
        <v>0</v>
      </c>
      <c r="HA42" s="215">
        <v>171675</v>
      </c>
      <c r="HB42" s="216">
        <v>171675</v>
      </c>
      <c r="HC42" s="220">
        <v>12879</v>
      </c>
      <c r="HD42" s="214">
        <v>42930</v>
      </c>
      <c r="HE42" s="215">
        <v>55809</v>
      </c>
      <c r="HF42" s="128">
        <v>0</v>
      </c>
      <c r="HG42" s="214">
        <v>393030</v>
      </c>
      <c r="HH42" s="214">
        <v>232851</v>
      </c>
      <c r="HI42" s="214">
        <v>253341</v>
      </c>
      <c r="HJ42" s="214">
        <v>101309</v>
      </c>
      <c r="HK42" s="214">
        <v>52102</v>
      </c>
      <c r="HL42" s="219">
        <v>1032633</v>
      </c>
      <c r="HM42" s="217">
        <v>1088442</v>
      </c>
    </row>
    <row r="43" spans="1:221" x14ac:dyDescent="0.15">
      <c r="A43" s="1" t="s">
        <v>86</v>
      </c>
    </row>
  </sheetData>
  <mergeCells count="88">
    <mergeCell ref="F2:G2"/>
    <mergeCell ref="GG7:GI7"/>
    <mergeCell ref="GJ7:GP7"/>
    <mergeCell ref="GQ7:GQ8"/>
    <mergeCell ref="GR7:GT7"/>
    <mergeCell ref="FJ7:FJ8"/>
    <mergeCell ref="FK7:FM7"/>
    <mergeCell ref="FN7:FT7"/>
    <mergeCell ref="FU7:FU8"/>
    <mergeCell ref="ER7:EX7"/>
    <mergeCell ref="EY7:EY8"/>
    <mergeCell ref="EZ7:FB7"/>
    <mergeCell ref="FC7:FI7"/>
    <mergeCell ref="ED7:EF7"/>
    <mergeCell ref="EG7:EM7"/>
    <mergeCell ref="EN7:EN8"/>
    <mergeCell ref="HM7:HM8"/>
    <mergeCell ref="GU7:HA7"/>
    <mergeCell ref="HB7:HB8"/>
    <mergeCell ref="HC7:HE7"/>
    <mergeCell ref="HF7:HL7"/>
    <mergeCell ref="EO7:EQ7"/>
    <mergeCell ref="DR7:DR8"/>
    <mergeCell ref="DS7:DU7"/>
    <mergeCell ref="DV7:EB7"/>
    <mergeCell ref="EC7:EC8"/>
    <mergeCell ref="DK7:DQ7"/>
    <mergeCell ref="CL7:CN7"/>
    <mergeCell ref="CO7:CU7"/>
    <mergeCell ref="CV7:CV8"/>
    <mergeCell ref="CW7:CY7"/>
    <mergeCell ref="BP7:BR7"/>
    <mergeCell ref="BS7:BY7"/>
    <mergeCell ref="CZ7:DF7"/>
    <mergeCell ref="DG7:DG8"/>
    <mergeCell ref="DH7:DJ7"/>
    <mergeCell ref="A4:A8"/>
    <mergeCell ref="B4:L6"/>
    <mergeCell ref="M4:HM4"/>
    <mergeCell ref="M5:BZ5"/>
    <mergeCell ref="CA5:DG5"/>
    <mergeCell ref="DH5:EY5"/>
    <mergeCell ref="EZ5:GQ5"/>
    <mergeCell ref="GR5:HB6"/>
    <mergeCell ref="HC5:HM6"/>
    <mergeCell ref="X6:AH6"/>
    <mergeCell ref="P7:V7"/>
    <mergeCell ref="W7:W8"/>
    <mergeCell ref="X7:Z7"/>
    <mergeCell ref="AA7:AG7"/>
    <mergeCell ref="B7:D7"/>
    <mergeCell ref="E7:K7"/>
    <mergeCell ref="L7:L8"/>
    <mergeCell ref="M7:O7"/>
    <mergeCell ref="AT7:AV7"/>
    <mergeCell ref="AW7:BC7"/>
    <mergeCell ref="BD7:BD8"/>
    <mergeCell ref="AH7:AH8"/>
    <mergeCell ref="AI7:AK7"/>
    <mergeCell ref="AL7:AR7"/>
    <mergeCell ref="AS7:AS8"/>
    <mergeCell ref="GF7:GF8"/>
    <mergeCell ref="FY7:GE7"/>
    <mergeCell ref="FV7:FX7"/>
    <mergeCell ref="AI6:AS6"/>
    <mergeCell ref="AT6:BD6"/>
    <mergeCell ref="BE6:BO6"/>
    <mergeCell ref="BP6:BZ6"/>
    <mergeCell ref="CL6:CV6"/>
    <mergeCell ref="CW6:DG6"/>
    <mergeCell ref="BE7:BG7"/>
    <mergeCell ref="BZ7:BZ8"/>
    <mergeCell ref="CA7:CC7"/>
    <mergeCell ref="CD7:CJ7"/>
    <mergeCell ref="CK7:CK8"/>
    <mergeCell ref="BH7:BN7"/>
    <mergeCell ref="BO7:BO8"/>
    <mergeCell ref="H1:I1"/>
    <mergeCell ref="GG6:GQ6"/>
    <mergeCell ref="FV6:GF6"/>
    <mergeCell ref="M6:W6"/>
    <mergeCell ref="CA6:CK6"/>
    <mergeCell ref="DH6:DR6"/>
    <mergeCell ref="DS6:EC6"/>
    <mergeCell ref="ED6:EN6"/>
    <mergeCell ref="EO6:EY6"/>
    <mergeCell ref="EZ6:FJ6"/>
    <mergeCell ref="FK6:FU6"/>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M43"/>
  <sheetViews>
    <sheetView zoomScaleNormal="100" workbookViewId="0">
      <pane xSplit="1" ySplit="9" topLeftCell="B34" activePane="bottomRight" state="frozen"/>
      <selection activeCell="F37" sqref="F37"/>
      <selection pane="topRight" activeCell="F37" sqref="F37"/>
      <selection pane="bottomLeft" activeCell="F37" sqref="F37"/>
      <selection pane="bottomRight" activeCell="B9" sqref="B9"/>
    </sheetView>
  </sheetViews>
  <sheetFormatPr defaultColWidth="8.25" defaultRowHeight="13.5" x14ac:dyDescent="0.15"/>
  <cols>
    <col min="1" max="1" width="9.25" style="47" customWidth="1"/>
    <col min="2" max="2" width="8.25" style="47" customWidth="1"/>
    <col min="3" max="4" width="10" style="47" customWidth="1"/>
    <col min="5" max="5" width="7.25" style="47" customWidth="1"/>
    <col min="6" max="7" width="10" style="47" customWidth="1"/>
    <col min="8" max="8" width="9.875" style="47" customWidth="1"/>
    <col min="9" max="9" width="9.75" style="47" customWidth="1"/>
    <col min="10" max="10" width="9.875" style="47" customWidth="1"/>
    <col min="11" max="11" width="10.875" style="47" customWidth="1"/>
    <col min="12" max="12" width="11.125" style="47" customWidth="1"/>
    <col min="13" max="15" width="8.25" style="47" customWidth="1"/>
    <col min="16" max="16" width="7.25" style="47" customWidth="1"/>
    <col min="17" max="17" width="8.25" style="47" customWidth="1"/>
    <col min="18" max="18" width="10.125" style="47" customWidth="1"/>
    <col min="19" max="19" width="9.125" style="47" customWidth="1"/>
    <col min="20" max="20" width="9.75" style="47" customWidth="1"/>
    <col min="21" max="21" width="10.375" style="47" customWidth="1"/>
    <col min="22" max="22" width="10.5" style="47" customWidth="1"/>
    <col min="23" max="23" width="11" style="47" customWidth="1"/>
    <col min="24" max="26" width="8.25" style="47" customWidth="1"/>
    <col min="27" max="27" width="7" style="47" customWidth="1"/>
    <col min="28" max="32" width="8.25" style="47" customWidth="1"/>
    <col min="33" max="33" width="10.625" style="47" customWidth="1"/>
    <col min="34" max="34" width="10" style="47" customWidth="1"/>
    <col min="35" max="37" width="8.25" style="47" customWidth="1"/>
    <col min="38" max="38" width="7" style="47" customWidth="1"/>
    <col min="39" max="48" width="8.25" style="47" customWidth="1"/>
    <col min="49" max="49" width="7.25" style="47" customWidth="1"/>
    <col min="50" max="54" width="8.25" style="47" customWidth="1"/>
    <col min="55" max="56" width="9.375" style="47" customWidth="1"/>
    <col min="57" max="59" width="8.25" style="47" customWidth="1"/>
    <col min="60" max="60" width="6.875" style="47" customWidth="1"/>
    <col min="61" max="70" width="8.25" style="47" customWidth="1"/>
    <col min="71" max="71" width="7.25" style="47" customWidth="1"/>
    <col min="72" max="78" width="8.25" style="47" customWidth="1"/>
    <col min="79" max="81" width="8.25" style="378" customWidth="1"/>
    <col min="82" max="82" width="7.625" style="378" customWidth="1"/>
    <col min="83" max="83" width="9.875" style="378" customWidth="1"/>
    <col min="84" max="84" width="10" style="378" customWidth="1"/>
    <col min="85" max="85" width="9.75" style="378" customWidth="1"/>
    <col min="86" max="86" width="9.25" style="378" customWidth="1"/>
    <col min="87" max="87" width="8.75" style="378" customWidth="1"/>
    <col min="88" max="88" width="9.875" style="378" customWidth="1"/>
    <col min="89" max="89" width="9.75" style="378" customWidth="1"/>
    <col min="90" max="92" width="8.25" style="47" customWidth="1"/>
    <col min="93" max="93" width="7.375" style="47" customWidth="1"/>
    <col min="94" max="94" width="9.875" style="47" bestFit="1" customWidth="1"/>
    <col min="95" max="95" width="10" style="47" customWidth="1"/>
    <col min="96" max="96" width="9.625" style="47" customWidth="1"/>
    <col min="97" max="98" width="8.25" style="47" customWidth="1"/>
    <col min="99" max="100" width="9.875" style="47" customWidth="1"/>
    <col min="101" max="103" width="8.25" style="47" customWidth="1"/>
    <col min="104" max="104" width="7.5" style="47" customWidth="1"/>
    <col min="105" max="109" width="8.25" style="47" customWidth="1"/>
    <col min="110" max="110" width="10" style="47" customWidth="1"/>
    <col min="111" max="111" width="9.875" style="47" customWidth="1"/>
    <col min="112" max="114" width="8.25" style="378" customWidth="1"/>
    <col min="115" max="115" width="7.25" style="378" customWidth="1"/>
    <col min="116" max="120" width="8.25" style="378" customWidth="1"/>
    <col min="121" max="121" width="10.125" style="378" customWidth="1"/>
    <col min="122" max="122" width="9.75" style="378" customWidth="1"/>
    <col min="123" max="125" width="8.25" style="47" customWidth="1"/>
    <col min="126" max="126" width="7.375" style="47" customWidth="1"/>
    <col min="127" max="131" width="8.25" style="47" customWidth="1"/>
    <col min="132" max="132" width="10.375" style="47" customWidth="1"/>
    <col min="133" max="133" width="10.125" style="47" customWidth="1"/>
    <col min="134" max="136" width="8.25" style="47" customWidth="1"/>
    <col min="137" max="137" width="7.125" style="47" customWidth="1"/>
    <col min="138" max="147" width="8.25" style="47" customWidth="1"/>
    <col min="148" max="148" width="7.25" style="47" customWidth="1"/>
    <col min="149" max="155" width="8.25" style="47" customWidth="1"/>
    <col min="156" max="158" width="8.25" style="378" customWidth="1"/>
    <col min="159" max="159" width="6.625" style="378" customWidth="1"/>
    <col min="160" max="164" width="8.25" style="378" customWidth="1"/>
    <col min="165" max="165" width="10.125" style="378" customWidth="1"/>
    <col min="166" max="166" width="9.875" style="378" customWidth="1"/>
    <col min="167" max="169" width="8.25" style="47" customWidth="1"/>
    <col min="170" max="170" width="7.375" style="47" customWidth="1"/>
    <col min="171" max="175" width="8.25" style="47" customWidth="1"/>
    <col min="176" max="176" width="10" style="47" customWidth="1"/>
    <col min="177" max="177" width="10.625" style="47" customWidth="1"/>
    <col min="178" max="180" width="8.25" style="47" customWidth="1"/>
    <col min="181" max="181" width="7.25" style="47" customWidth="1"/>
    <col min="182" max="191" width="8.25" style="47" customWidth="1"/>
    <col min="192" max="192" width="7.125" style="47" customWidth="1"/>
    <col min="193" max="202" width="8.25" style="47" customWidth="1"/>
    <col min="203" max="203" width="7.125" style="47" customWidth="1"/>
    <col min="204" max="208" width="8.25" style="47" customWidth="1"/>
    <col min="209" max="210" width="9.75" style="47" customWidth="1"/>
    <col min="211" max="213" width="8.25" style="47" customWidth="1"/>
    <col min="214" max="214" width="7.25" style="47" customWidth="1"/>
    <col min="215" max="219" width="8.25" style="47" customWidth="1"/>
    <col min="220" max="221" width="10" style="47" customWidth="1"/>
    <col min="222" max="16384" width="8.25" style="47"/>
  </cols>
  <sheetData>
    <row r="1" spans="1:221" ht="21.75" customHeight="1" x14ac:dyDescent="0.15">
      <c r="A1" s="23" t="s">
        <v>139</v>
      </c>
      <c r="D1" s="294">
        <v>29</v>
      </c>
      <c r="E1" s="295">
        <f>第１表!G2</f>
        <v>12</v>
      </c>
      <c r="F1" s="530">
        <f>IF(E1&lt;3,E1-2+12,E1-2)</f>
        <v>10</v>
      </c>
      <c r="G1" s="530"/>
    </row>
    <row r="2" spans="1:221" ht="21.75" customHeight="1" x14ac:dyDescent="0.15">
      <c r="A2" s="23" t="s">
        <v>151</v>
      </c>
      <c r="D2" s="294"/>
      <c r="E2" s="295"/>
      <c r="F2" s="406"/>
      <c r="G2" s="406"/>
    </row>
    <row r="3" spans="1:221" ht="24" customHeight="1" thickBot="1" x14ac:dyDescent="0.2">
      <c r="A3" s="23" t="s">
        <v>140</v>
      </c>
    </row>
    <row r="4" spans="1:221" ht="23.25" customHeight="1" thickBot="1" x14ac:dyDescent="0.2">
      <c r="A4" s="556" t="s">
        <v>43</v>
      </c>
      <c r="B4" s="559" t="s">
        <v>65</v>
      </c>
      <c r="C4" s="559"/>
      <c r="D4" s="559"/>
      <c r="E4" s="559"/>
      <c r="F4" s="559"/>
      <c r="G4" s="559"/>
      <c r="H4" s="559"/>
      <c r="I4" s="559"/>
      <c r="J4" s="559"/>
      <c r="K4" s="559"/>
      <c r="L4" s="559"/>
      <c r="M4" s="562"/>
      <c r="N4" s="562"/>
      <c r="O4" s="562"/>
      <c r="P4" s="562"/>
      <c r="Q4" s="562"/>
      <c r="R4" s="562"/>
      <c r="S4" s="562"/>
      <c r="T4" s="562"/>
      <c r="U4" s="562"/>
      <c r="V4" s="562"/>
      <c r="W4" s="562"/>
      <c r="X4" s="562"/>
      <c r="Y4" s="562"/>
      <c r="Z4" s="562"/>
      <c r="AA4" s="562"/>
      <c r="AB4" s="562"/>
      <c r="AC4" s="562"/>
      <c r="AD4" s="562"/>
      <c r="AE4" s="562"/>
      <c r="AF4" s="562"/>
      <c r="AG4" s="562"/>
      <c r="AH4" s="562"/>
      <c r="AI4" s="562"/>
      <c r="AJ4" s="562"/>
      <c r="AK4" s="562"/>
      <c r="AL4" s="562"/>
      <c r="AM4" s="562"/>
      <c r="AN4" s="562"/>
      <c r="AO4" s="562"/>
      <c r="AP4" s="562"/>
      <c r="AQ4" s="562"/>
      <c r="AR4" s="562"/>
      <c r="AS4" s="562"/>
      <c r="AT4" s="562"/>
      <c r="AU4" s="562"/>
      <c r="AV4" s="562"/>
      <c r="AW4" s="562"/>
      <c r="AX4" s="562"/>
      <c r="AY4" s="562"/>
      <c r="AZ4" s="562"/>
      <c r="BA4" s="562"/>
      <c r="BB4" s="562"/>
      <c r="BC4" s="562"/>
      <c r="BD4" s="562"/>
      <c r="BE4" s="562"/>
      <c r="BF4" s="562"/>
      <c r="BG4" s="562"/>
      <c r="BH4" s="562"/>
      <c r="BI4" s="562"/>
      <c r="BJ4" s="562"/>
      <c r="BK4" s="562"/>
      <c r="BL4" s="562"/>
      <c r="BM4" s="562"/>
      <c r="BN4" s="562"/>
      <c r="BO4" s="562"/>
      <c r="BP4" s="562"/>
      <c r="BQ4" s="562"/>
      <c r="BR4" s="562"/>
      <c r="BS4" s="562"/>
      <c r="BT4" s="562"/>
      <c r="BU4" s="562"/>
      <c r="BV4" s="562"/>
      <c r="BW4" s="562"/>
      <c r="BX4" s="562"/>
      <c r="BY4" s="562"/>
      <c r="BZ4" s="562"/>
      <c r="CA4" s="562"/>
      <c r="CB4" s="562"/>
      <c r="CC4" s="562"/>
      <c r="CD4" s="562"/>
      <c r="CE4" s="562"/>
      <c r="CF4" s="562"/>
      <c r="CG4" s="562"/>
      <c r="CH4" s="562"/>
      <c r="CI4" s="562"/>
      <c r="CJ4" s="562"/>
      <c r="CK4" s="562"/>
      <c r="CL4" s="562"/>
      <c r="CM4" s="562"/>
      <c r="CN4" s="562"/>
      <c r="CO4" s="562"/>
      <c r="CP4" s="562"/>
      <c r="CQ4" s="562"/>
      <c r="CR4" s="562"/>
      <c r="CS4" s="562"/>
      <c r="CT4" s="562"/>
      <c r="CU4" s="562"/>
      <c r="CV4" s="562"/>
      <c r="CW4" s="562"/>
      <c r="CX4" s="562"/>
      <c r="CY4" s="562"/>
      <c r="CZ4" s="562"/>
      <c r="DA4" s="562"/>
      <c r="DB4" s="562"/>
      <c r="DC4" s="562"/>
      <c r="DD4" s="562"/>
      <c r="DE4" s="562"/>
      <c r="DF4" s="562"/>
      <c r="DG4" s="562"/>
      <c r="DH4" s="562"/>
      <c r="DI4" s="562"/>
      <c r="DJ4" s="562"/>
      <c r="DK4" s="562"/>
      <c r="DL4" s="562"/>
      <c r="DM4" s="562"/>
      <c r="DN4" s="562"/>
      <c r="DO4" s="562"/>
      <c r="DP4" s="562"/>
      <c r="DQ4" s="562"/>
      <c r="DR4" s="562"/>
      <c r="DS4" s="562"/>
      <c r="DT4" s="562"/>
      <c r="DU4" s="562"/>
      <c r="DV4" s="562"/>
      <c r="DW4" s="562"/>
      <c r="DX4" s="562"/>
      <c r="DY4" s="562"/>
      <c r="DZ4" s="562"/>
      <c r="EA4" s="562"/>
      <c r="EB4" s="562"/>
      <c r="EC4" s="562"/>
      <c r="ED4" s="562"/>
      <c r="EE4" s="562"/>
      <c r="EF4" s="562"/>
      <c r="EG4" s="562"/>
      <c r="EH4" s="562"/>
      <c r="EI4" s="562"/>
      <c r="EJ4" s="562"/>
      <c r="EK4" s="562"/>
      <c r="EL4" s="562"/>
      <c r="EM4" s="562"/>
      <c r="EN4" s="562"/>
      <c r="EO4" s="562"/>
      <c r="EP4" s="562"/>
      <c r="EQ4" s="562"/>
      <c r="ER4" s="562"/>
      <c r="ES4" s="562"/>
      <c r="ET4" s="562"/>
      <c r="EU4" s="562"/>
      <c r="EV4" s="562"/>
      <c r="EW4" s="562"/>
      <c r="EX4" s="562"/>
      <c r="EY4" s="562"/>
      <c r="EZ4" s="562"/>
      <c r="FA4" s="562"/>
      <c r="FB4" s="562"/>
      <c r="FC4" s="562"/>
      <c r="FD4" s="562"/>
      <c r="FE4" s="562"/>
      <c r="FF4" s="562"/>
      <c r="FG4" s="562"/>
      <c r="FH4" s="562"/>
      <c r="FI4" s="562"/>
      <c r="FJ4" s="562"/>
      <c r="FK4" s="562"/>
      <c r="FL4" s="562"/>
      <c r="FM4" s="562"/>
      <c r="FN4" s="562"/>
      <c r="FO4" s="562"/>
      <c r="FP4" s="562"/>
      <c r="FQ4" s="562"/>
      <c r="FR4" s="562"/>
      <c r="FS4" s="562"/>
      <c r="FT4" s="562"/>
      <c r="FU4" s="562"/>
      <c r="FV4" s="562"/>
      <c r="FW4" s="562"/>
      <c r="FX4" s="562"/>
      <c r="FY4" s="562"/>
      <c r="FZ4" s="562"/>
      <c r="GA4" s="562"/>
      <c r="GB4" s="562"/>
      <c r="GC4" s="562"/>
      <c r="GD4" s="562"/>
      <c r="GE4" s="562"/>
      <c r="GF4" s="562"/>
      <c r="GG4" s="562"/>
      <c r="GH4" s="562"/>
      <c r="GI4" s="562"/>
      <c r="GJ4" s="562"/>
      <c r="GK4" s="562"/>
      <c r="GL4" s="562"/>
      <c r="GM4" s="562"/>
      <c r="GN4" s="562"/>
      <c r="GO4" s="562"/>
      <c r="GP4" s="562"/>
      <c r="GQ4" s="562"/>
      <c r="GR4" s="562"/>
      <c r="GS4" s="562"/>
      <c r="GT4" s="562"/>
      <c r="GU4" s="562"/>
      <c r="GV4" s="562"/>
      <c r="GW4" s="562"/>
      <c r="GX4" s="562"/>
      <c r="GY4" s="562"/>
      <c r="GZ4" s="562"/>
      <c r="HA4" s="562"/>
      <c r="HB4" s="562"/>
      <c r="HC4" s="562"/>
      <c r="HD4" s="562"/>
      <c r="HE4" s="562"/>
      <c r="HF4" s="562"/>
      <c r="HG4" s="562"/>
      <c r="HH4" s="562"/>
      <c r="HI4" s="562"/>
      <c r="HJ4" s="562"/>
      <c r="HK4" s="562"/>
      <c r="HL4" s="562"/>
      <c r="HM4" s="563"/>
    </row>
    <row r="5" spans="1:221" ht="23.25" customHeight="1" thickBot="1" x14ac:dyDescent="0.2">
      <c r="A5" s="557"/>
      <c r="B5" s="560"/>
      <c r="C5" s="560"/>
      <c r="D5" s="560"/>
      <c r="E5" s="560"/>
      <c r="F5" s="560"/>
      <c r="G5" s="560"/>
      <c r="H5" s="560"/>
      <c r="I5" s="560"/>
      <c r="J5" s="560"/>
      <c r="K5" s="560"/>
      <c r="L5" s="560"/>
      <c r="M5" s="564" t="s">
        <v>66</v>
      </c>
      <c r="N5" s="565"/>
      <c r="O5" s="565"/>
      <c r="P5" s="565"/>
      <c r="Q5" s="565"/>
      <c r="R5" s="565"/>
      <c r="S5" s="565"/>
      <c r="T5" s="565"/>
      <c r="U5" s="565"/>
      <c r="V5" s="565"/>
      <c r="W5" s="565"/>
      <c r="X5" s="565"/>
      <c r="Y5" s="565"/>
      <c r="Z5" s="565"/>
      <c r="AA5" s="565"/>
      <c r="AB5" s="565"/>
      <c r="AC5" s="565"/>
      <c r="AD5" s="565"/>
      <c r="AE5" s="565"/>
      <c r="AF5" s="565"/>
      <c r="AG5" s="565"/>
      <c r="AH5" s="565"/>
      <c r="AI5" s="565"/>
      <c r="AJ5" s="565"/>
      <c r="AK5" s="565"/>
      <c r="AL5" s="565"/>
      <c r="AM5" s="565"/>
      <c r="AN5" s="565"/>
      <c r="AO5" s="565"/>
      <c r="AP5" s="565"/>
      <c r="AQ5" s="565"/>
      <c r="AR5" s="565"/>
      <c r="AS5" s="565"/>
      <c r="AT5" s="565"/>
      <c r="AU5" s="565"/>
      <c r="AV5" s="565"/>
      <c r="AW5" s="565"/>
      <c r="AX5" s="565"/>
      <c r="AY5" s="565"/>
      <c r="AZ5" s="565"/>
      <c r="BA5" s="565"/>
      <c r="BB5" s="565"/>
      <c r="BC5" s="565"/>
      <c r="BD5" s="565"/>
      <c r="BE5" s="565"/>
      <c r="BF5" s="565"/>
      <c r="BG5" s="565"/>
      <c r="BH5" s="565"/>
      <c r="BI5" s="565"/>
      <c r="BJ5" s="565"/>
      <c r="BK5" s="565"/>
      <c r="BL5" s="565"/>
      <c r="BM5" s="565"/>
      <c r="BN5" s="565"/>
      <c r="BO5" s="565"/>
      <c r="BP5" s="565"/>
      <c r="BQ5" s="565"/>
      <c r="BR5" s="565"/>
      <c r="BS5" s="565"/>
      <c r="BT5" s="565"/>
      <c r="BU5" s="565"/>
      <c r="BV5" s="565"/>
      <c r="BW5" s="565"/>
      <c r="BX5" s="565"/>
      <c r="BY5" s="565"/>
      <c r="BZ5" s="566"/>
      <c r="CA5" s="564" t="s">
        <v>67</v>
      </c>
      <c r="CB5" s="565"/>
      <c r="CC5" s="565"/>
      <c r="CD5" s="565"/>
      <c r="CE5" s="565"/>
      <c r="CF5" s="565"/>
      <c r="CG5" s="565"/>
      <c r="CH5" s="565"/>
      <c r="CI5" s="565"/>
      <c r="CJ5" s="565"/>
      <c r="CK5" s="565"/>
      <c r="CL5" s="565"/>
      <c r="CM5" s="565"/>
      <c r="CN5" s="565"/>
      <c r="CO5" s="565"/>
      <c r="CP5" s="565"/>
      <c r="CQ5" s="565"/>
      <c r="CR5" s="565"/>
      <c r="CS5" s="565"/>
      <c r="CT5" s="565"/>
      <c r="CU5" s="565"/>
      <c r="CV5" s="565"/>
      <c r="CW5" s="565"/>
      <c r="CX5" s="565"/>
      <c r="CY5" s="565"/>
      <c r="CZ5" s="565"/>
      <c r="DA5" s="565"/>
      <c r="DB5" s="565"/>
      <c r="DC5" s="565"/>
      <c r="DD5" s="565"/>
      <c r="DE5" s="565"/>
      <c r="DF5" s="565"/>
      <c r="DG5" s="566"/>
      <c r="DH5" s="564" t="s">
        <v>68</v>
      </c>
      <c r="DI5" s="565"/>
      <c r="DJ5" s="565"/>
      <c r="DK5" s="565"/>
      <c r="DL5" s="565"/>
      <c r="DM5" s="565"/>
      <c r="DN5" s="565"/>
      <c r="DO5" s="565"/>
      <c r="DP5" s="565"/>
      <c r="DQ5" s="565"/>
      <c r="DR5" s="565"/>
      <c r="DS5" s="565"/>
      <c r="DT5" s="565"/>
      <c r="DU5" s="565"/>
      <c r="DV5" s="565"/>
      <c r="DW5" s="565"/>
      <c r="DX5" s="565"/>
      <c r="DY5" s="565"/>
      <c r="DZ5" s="565"/>
      <c r="EA5" s="565"/>
      <c r="EB5" s="565"/>
      <c r="EC5" s="565"/>
      <c r="ED5" s="565"/>
      <c r="EE5" s="565"/>
      <c r="EF5" s="565"/>
      <c r="EG5" s="565"/>
      <c r="EH5" s="565"/>
      <c r="EI5" s="565"/>
      <c r="EJ5" s="565"/>
      <c r="EK5" s="565"/>
      <c r="EL5" s="565"/>
      <c r="EM5" s="565"/>
      <c r="EN5" s="565"/>
      <c r="EO5" s="565"/>
      <c r="EP5" s="565"/>
      <c r="EQ5" s="565"/>
      <c r="ER5" s="565"/>
      <c r="ES5" s="565"/>
      <c r="ET5" s="565"/>
      <c r="EU5" s="565"/>
      <c r="EV5" s="565"/>
      <c r="EW5" s="565"/>
      <c r="EX5" s="565"/>
      <c r="EY5" s="566"/>
      <c r="EZ5" s="564" t="s">
        <v>69</v>
      </c>
      <c r="FA5" s="565"/>
      <c r="FB5" s="565"/>
      <c r="FC5" s="565"/>
      <c r="FD5" s="565"/>
      <c r="FE5" s="565"/>
      <c r="FF5" s="565"/>
      <c r="FG5" s="565"/>
      <c r="FH5" s="565"/>
      <c r="FI5" s="565"/>
      <c r="FJ5" s="565"/>
      <c r="FK5" s="565"/>
      <c r="FL5" s="565"/>
      <c r="FM5" s="565"/>
      <c r="FN5" s="565"/>
      <c r="FO5" s="565"/>
      <c r="FP5" s="565"/>
      <c r="FQ5" s="565"/>
      <c r="FR5" s="565"/>
      <c r="FS5" s="565"/>
      <c r="FT5" s="565"/>
      <c r="FU5" s="565"/>
      <c r="FV5" s="565"/>
      <c r="FW5" s="565"/>
      <c r="FX5" s="565"/>
      <c r="FY5" s="565"/>
      <c r="FZ5" s="565"/>
      <c r="GA5" s="565"/>
      <c r="GB5" s="565"/>
      <c r="GC5" s="565"/>
      <c r="GD5" s="565"/>
      <c r="GE5" s="565"/>
      <c r="GF5" s="565"/>
      <c r="GG5" s="565"/>
      <c r="GH5" s="565"/>
      <c r="GI5" s="565"/>
      <c r="GJ5" s="565"/>
      <c r="GK5" s="565"/>
      <c r="GL5" s="565"/>
      <c r="GM5" s="565"/>
      <c r="GN5" s="565"/>
      <c r="GO5" s="565"/>
      <c r="GP5" s="565"/>
      <c r="GQ5" s="566"/>
      <c r="GR5" s="546" t="s">
        <v>70</v>
      </c>
      <c r="GS5" s="547"/>
      <c r="GT5" s="547"/>
      <c r="GU5" s="547"/>
      <c r="GV5" s="547"/>
      <c r="GW5" s="547"/>
      <c r="GX5" s="547"/>
      <c r="GY5" s="547"/>
      <c r="GZ5" s="547"/>
      <c r="HA5" s="547"/>
      <c r="HB5" s="548"/>
      <c r="HC5" s="546" t="s">
        <v>71</v>
      </c>
      <c r="HD5" s="547"/>
      <c r="HE5" s="547"/>
      <c r="HF5" s="547"/>
      <c r="HG5" s="547"/>
      <c r="HH5" s="547"/>
      <c r="HI5" s="547"/>
      <c r="HJ5" s="547"/>
      <c r="HK5" s="547"/>
      <c r="HL5" s="547"/>
      <c r="HM5" s="548"/>
    </row>
    <row r="6" spans="1:221" ht="23.25" customHeight="1" x14ac:dyDescent="0.15">
      <c r="A6" s="557"/>
      <c r="B6" s="561"/>
      <c r="C6" s="561"/>
      <c r="D6" s="561"/>
      <c r="E6" s="561"/>
      <c r="F6" s="561"/>
      <c r="G6" s="561"/>
      <c r="H6" s="561"/>
      <c r="I6" s="561"/>
      <c r="J6" s="561"/>
      <c r="K6" s="561"/>
      <c r="L6" s="561"/>
      <c r="M6" s="415"/>
      <c r="N6" s="416"/>
      <c r="O6" s="416"/>
      <c r="P6" s="416"/>
      <c r="Q6" s="416"/>
      <c r="R6" s="416"/>
      <c r="S6" s="416"/>
      <c r="T6" s="416"/>
      <c r="U6" s="416"/>
      <c r="V6" s="416"/>
      <c r="W6" s="417"/>
      <c r="X6" s="551" t="s">
        <v>72</v>
      </c>
      <c r="Y6" s="552"/>
      <c r="Z6" s="552"/>
      <c r="AA6" s="552"/>
      <c r="AB6" s="552"/>
      <c r="AC6" s="552"/>
      <c r="AD6" s="552"/>
      <c r="AE6" s="552"/>
      <c r="AF6" s="552"/>
      <c r="AG6" s="552"/>
      <c r="AH6" s="553"/>
      <c r="AI6" s="546" t="s">
        <v>73</v>
      </c>
      <c r="AJ6" s="547"/>
      <c r="AK6" s="547"/>
      <c r="AL6" s="547"/>
      <c r="AM6" s="547"/>
      <c r="AN6" s="547"/>
      <c r="AO6" s="547"/>
      <c r="AP6" s="547"/>
      <c r="AQ6" s="547"/>
      <c r="AR6" s="547"/>
      <c r="AS6" s="548"/>
      <c r="AT6" s="546" t="s">
        <v>74</v>
      </c>
      <c r="AU6" s="547"/>
      <c r="AV6" s="547"/>
      <c r="AW6" s="547"/>
      <c r="AX6" s="547"/>
      <c r="AY6" s="547"/>
      <c r="AZ6" s="547"/>
      <c r="BA6" s="547"/>
      <c r="BB6" s="547"/>
      <c r="BC6" s="547"/>
      <c r="BD6" s="548"/>
      <c r="BE6" s="546" t="s">
        <v>75</v>
      </c>
      <c r="BF6" s="547"/>
      <c r="BG6" s="547"/>
      <c r="BH6" s="547"/>
      <c r="BI6" s="547"/>
      <c r="BJ6" s="547"/>
      <c r="BK6" s="547"/>
      <c r="BL6" s="547"/>
      <c r="BM6" s="547"/>
      <c r="BN6" s="547"/>
      <c r="BO6" s="548"/>
      <c r="BP6" s="546" t="s">
        <v>76</v>
      </c>
      <c r="BQ6" s="547"/>
      <c r="BR6" s="547"/>
      <c r="BS6" s="547"/>
      <c r="BT6" s="547"/>
      <c r="BU6" s="547"/>
      <c r="BV6" s="547"/>
      <c r="BW6" s="547"/>
      <c r="BX6" s="547"/>
      <c r="BY6" s="547"/>
      <c r="BZ6" s="548"/>
      <c r="CA6" s="549"/>
      <c r="CB6" s="550"/>
      <c r="CC6" s="550"/>
      <c r="CD6" s="550"/>
      <c r="CE6" s="550"/>
      <c r="CF6" s="550"/>
      <c r="CG6" s="550"/>
      <c r="CH6" s="550"/>
      <c r="CI6" s="550"/>
      <c r="CJ6" s="550"/>
      <c r="CK6" s="555"/>
      <c r="CL6" s="546" t="s">
        <v>77</v>
      </c>
      <c r="CM6" s="547"/>
      <c r="CN6" s="547"/>
      <c r="CO6" s="547"/>
      <c r="CP6" s="547"/>
      <c r="CQ6" s="547"/>
      <c r="CR6" s="547"/>
      <c r="CS6" s="547"/>
      <c r="CT6" s="547"/>
      <c r="CU6" s="547"/>
      <c r="CV6" s="548"/>
      <c r="CW6" s="546" t="s">
        <v>78</v>
      </c>
      <c r="CX6" s="547"/>
      <c r="CY6" s="547"/>
      <c r="CZ6" s="547"/>
      <c r="DA6" s="547"/>
      <c r="DB6" s="547"/>
      <c r="DC6" s="547"/>
      <c r="DD6" s="547"/>
      <c r="DE6" s="547"/>
      <c r="DF6" s="547"/>
      <c r="DG6" s="548"/>
      <c r="DH6" s="549"/>
      <c r="DI6" s="550"/>
      <c r="DJ6" s="550"/>
      <c r="DK6" s="550"/>
      <c r="DL6" s="550"/>
      <c r="DM6" s="550"/>
      <c r="DN6" s="550"/>
      <c r="DO6" s="550"/>
      <c r="DP6" s="550"/>
      <c r="DQ6" s="550"/>
      <c r="DR6" s="550"/>
      <c r="DS6" s="546" t="s">
        <v>79</v>
      </c>
      <c r="DT6" s="547"/>
      <c r="DU6" s="547"/>
      <c r="DV6" s="547"/>
      <c r="DW6" s="547"/>
      <c r="DX6" s="547"/>
      <c r="DY6" s="547"/>
      <c r="DZ6" s="547"/>
      <c r="EA6" s="547"/>
      <c r="EB6" s="547"/>
      <c r="EC6" s="548"/>
      <c r="ED6" s="546" t="s">
        <v>80</v>
      </c>
      <c r="EE6" s="547"/>
      <c r="EF6" s="547"/>
      <c r="EG6" s="547"/>
      <c r="EH6" s="547"/>
      <c r="EI6" s="547"/>
      <c r="EJ6" s="547"/>
      <c r="EK6" s="547"/>
      <c r="EL6" s="547"/>
      <c r="EM6" s="547"/>
      <c r="EN6" s="548"/>
      <c r="EO6" s="546" t="s">
        <v>81</v>
      </c>
      <c r="EP6" s="547"/>
      <c r="EQ6" s="547"/>
      <c r="ER6" s="547"/>
      <c r="ES6" s="547"/>
      <c r="ET6" s="547"/>
      <c r="EU6" s="547"/>
      <c r="EV6" s="547"/>
      <c r="EW6" s="547"/>
      <c r="EX6" s="547"/>
      <c r="EY6" s="548"/>
      <c r="EZ6" s="549"/>
      <c r="FA6" s="550"/>
      <c r="FB6" s="550"/>
      <c r="FC6" s="550"/>
      <c r="FD6" s="550"/>
      <c r="FE6" s="550"/>
      <c r="FF6" s="550"/>
      <c r="FG6" s="550"/>
      <c r="FH6" s="550"/>
      <c r="FI6" s="550"/>
      <c r="FJ6" s="550"/>
      <c r="FK6" s="546" t="s">
        <v>82</v>
      </c>
      <c r="FL6" s="547"/>
      <c r="FM6" s="547"/>
      <c r="FN6" s="547"/>
      <c r="FO6" s="547"/>
      <c r="FP6" s="547"/>
      <c r="FQ6" s="547"/>
      <c r="FR6" s="547"/>
      <c r="FS6" s="547"/>
      <c r="FT6" s="547"/>
      <c r="FU6" s="548"/>
      <c r="FV6" s="551" t="s">
        <v>83</v>
      </c>
      <c r="FW6" s="552"/>
      <c r="FX6" s="552"/>
      <c r="FY6" s="552"/>
      <c r="FZ6" s="552"/>
      <c r="GA6" s="552"/>
      <c r="GB6" s="552"/>
      <c r="GC6" s="552"/>
      <c r="GD6" s="552"/>
      <c r="GE6" s="552"/>
      <c r="GF6" s="553"/>
      <c r="GG6" s="551" t="s">
        <v>84</v>
      </c>
      <c r="GH6" s="552"/>
      <c r="GI6" s="552"/>
      <c r="GJ6" s="552"/>
      <c r="GK6" s="552"/>
      <c r="GL6" s="552"/>
      <c r="GM6" s="552"/>
      <c r="GN6" s="552"/>
      <c r="GO6" s="552"/>
      <c r="GP6" s="552"/>
      <c r="GQ6" s="553"/>
      <c r="GR6" s="535"/>
      <c r="GS6" s="536"/>
      <c r="GT6" s="536"/>
      <c r="GU6" s="536"/>
      <c r="GV6" s="536"/>
      <c r="GW6" s="536"/>
      <c r="GX6" s="536"/>
      <c r="GY6" s="536"/>
      <c r="GZ6" s="536"/>
      <c r="HA6" s="536"/>
      <c r="HB6" s="567"/>
      <c r="HC6" s="535"/>
      <c r="HD6" s="536"/>
      <c r="HE6" s="536"/>
      <c r="HF6" s="536"/>
      <c r="HG6" s="536"/>
      <c r="HH6" s="536"/>
      <c r="HI6" s="536"/>
      <c r="HJ6" s="536"/>
      <c r="HK6" s="536"/>
      <c r="HL6" s="536"/>
      <c r="HM6" s="567"/>
    </row>
    <row r="7" spans="1:221" ht="23.25" customHeight="1" x14ac:dyDescent="0.15">
      <c r="A7" s="557"/>
      <c r="B7" s="419" t="s">
        <v>62</v>
      </c>
      <c r="C7" s="419"/>
      <c r="D7" s="419"/>
      <c r="E7" s="540" t="s">
        <v>63</v>
      </c>
      <c r="F7" s="419"/>
      <c r="G7" s="419"/>
      <c r="H7" s="419"/>
      <c r="I7" s="419"/>
      <c r="J7" s="419"/>
      <c r="K7" s="419"/>
      <c r="L7" s="540" t="s">
        <v>53</v>
      </c>
      <c r="M7" s="543" t="s">
        <v>62</v>
      </c>
      <c r="N7" s="419"/>
      <c r="O7" s="419"/>
      <c r="P7" s="540" t="s">
        <v>63</v>
      </c>
      <c r="Q7" s="419"/>
      <c r="R7" s="419"/>
      <c r="S7" s="419"/>
      <c r="T7" s="419"/>
      <c r="U7" s="419"/>
      <c r="V7" s="541"/>
      <c r="W7" s="544" t="s">
        <v>53</v>
      </c>
      <c r="X7" s="543" t="s">
        <v>62</v>
      </c>
      <c r="Y7" s="419"/>
      <c r="Z7" s="541"/>
      <c r="AA7" s="540" t="s">
        <v>63</v>
      </c>
      <c r="AB7" s="419"/>
      <c r="AC7" s="419"/>
      <c r="AD7" s="419"/>
      <c r="AE7" s="419"/>
      <c r="AF7" s="419"/>
      <c r="AG7" s="541"/>
      <c r="AH7" s="420" t="s">
        <v>53</v>
      </c>
      <c r="AI7" s="535" t="s">
        <v>62</v>
      </c>
      <c r="AJ7" s="536"/>
      <c r="AK7" s="537"/>
      <c r="AL7" s="538" t="s">
        <v>63</v>
      </c>
      <c r="AM7" s="536"/>
      <c r="AN7" s="536"/>
      <c r="AO7" s="536"/>
      <c r="AP7" s="536"/>
      <c r="AQ7" s="536"/>
      <c r="AR7" s="539"/>
      <c r="AS7" s="420" t="s">
        <v>53</v>
      </c>
      <c r="AT7" s="535" t="s">
        <v>62</v>
      </c>
      <c r="AU7" s="536"/>
      <c r="AV7" s="537"/>
      <c r="AW7" s="538" t="s">
        <v>63</v>
      </c>
      <c r="AX7" s="536"/>
      <c r="AY7" s="536"/>
      <c r="AZ7" s="536"/>
      <c r="BA7" s="536"/>
      <c r="BB7" s="536"/>
      <c r="BC7" s="539"/>
      <c r="BD7" s="420" t="s">
        <v>53</v>
      </c>
      <c r="BE7" s="535" t="s">
        <v>62</v>
      </c>
      <c r="BF7" s="536"/>
      <c r="BG7" s="537"/>
      <c r="BH7" s="538" t="s">
        <v>63</v>
      </c>
      <c r="BI7" s="536"/>
      <c r="BJ7" s="536"/>
      <c r="BK7" s="536"/>
      <c r="BL7" s="536"/>
      <c r="BM7" s="536"/>
      <c r="BN7" s="539"/>
      <c r="BO7" s="420" t="s">
        <v>53</v>
      </c>
      <c r="BP7" s="535" t="s">
        <v>62</v>
      </c>
      <c r="BQ7" s="536"/>
      <c r="BR7" s="537"/>
      <c r="BS7" s="538" t="s">
        <v>63</v>
      </c>
      <c r="BT7" s="536"/>
      <c r="BU7" s="536"/>
      <c r="BV7" s="536"/>
      <c r="BW7" s="536"/>
      <c r="BX7" s="536"/>
      <c r="BY7" s="539"/>
      <c r="BZ7" s="420" t="s">
        <v>53</v>
      </c>
      <c r="CA7" s="535" t="s">
        <v>62</v>
      </c>
      <c r="CB7" s="536"/>
      <c r="CC7" s="537"/>
      <c r="CD7" s="538" t="s">
        <v>63</v>
      </c>
      <c r="CE7" s="536"/>
      <c r="CF7" s="536"/>
      <c r="CG7" s="536"/>
      <c r="CH7" s="536"/>
      <c r="CI7" s="536"/>
      <c r="CJ7" s="539"/>
      <c r="CK7" s="544" t="s">
        <v>53</v>
      </c>
      <c r="CL7" s="535" t="s">
        <v>62</v>
      </c>
      <c r="CM7" s="536"/>
      <c r="CN7" s="539"/>
      <c r="CO7" s="538" t="s">
        <v>63</v>
      </c>
      <c r="CP7" s="536"/>
      <c r="CQ7" s="536"/>
      <c r="CR7" s="536"/>
      <c r="CS7" s="536"/>
      <c r="CT7" s="536"/>
      <c r="CU7" s="539"/>
      <c r="CV7" s="544" t="s">
        <v>53</v>
      </c>
      <c r="CW7" s="535" t="s">
        <v>62</v>
      </c>
      <c r="CX7" s="536"/>
      <c r="CY7" s="539"/>
      <c r="CZ7" s="538" t="s">
        <v>63</v>
      </c>
      <c r="DA7" s="536"/>
      <c r="DB7" s="536"/>
      <c r="DC7" s="536"/>
      <c r="DD7" s="536"/>
      <c r="DE7" s="536"/>
      <c r="DF7" s="539"/>
      <c r="DG7" s="544" t="s">
        <v>53</v>
      </c>
      <c r="DH7" s="535" t="s">
        <v>62</v>
      </c>
      <c r="DI7" s="536"/>
      <c r="DJ7" s="539"/>
      <c r="DK7" s="538" t="s">
        <v>63</v>
      </c>
      <c r="DL7" s="536"/>
      <c r="DM7" s="536"/>
      <c r="DN7" s="536"/>
      <c r="DO7" s="536"/>
      <c r="DP7" s="536"/>
      <c r="DQ7" s="539"/>
      <c r="DR7" s="544" t="s">
        <v>53</v>
      </c>
      <c r="DS7" s="535" t="s">
        <v>62</v>
      </c>
      <c r="DT7" s="536"/>
      <c r="DU7" s="537"/>
      <c r="DV7" s="538" t="s">
        <v>63</v>
      </c>
      <c r="DW7" s="536"/>
      <c r="DX7" s="536"/>
      <c r="DY7" s="536"/>
      <c r="DZ7" s="536"/>
      <c r="EA7" s="536"/>
      <c r="EB7" s="539"/>
      <c r="EC7" s="420" t="s">
        <v>53</v>
      </c>
      <c r="ED7" s="535" t="s">
        <v>62</v>
      </c>
      <c r="EE7" s="536"/>
      <c r="EF7" s="537"/>
      <c r="EG7" s="538" t="s">
        <v>63</v>
      </c>
      <c r="EH7" s="536"/>
      <c r="EI7" s="536"/>
      <c r="EJ7" s="536"/>
      <c r="EK7" s="536"/>
      <c r="EL7" s="536"/>
      <c r="EM7" s="539"/>
      <c r="EN7" s="420" t="s">
        <v>53</v>
      </c>
      <c r="EO7" s="535" t="s">
        <v>62</v>
      </c>
      <c r="EP7" s="536"/>
      <c r="EQ7" s="537"/>
      <c r="ER7" s="538" t="s">
        <v>63</v>
      </c>
      <c r="ES7" s="536"/>
      <c r="ET7" s="536"/>
      <c r="EU7" s="536"/>
      <c r="EV7" s="536"/>
      <c r="EW7" s="536"/>
      <c r="EX7" s="539"/>
      <c r="EY7" s="420" t="s">
        <v>53</v>
      </c>
      <c r="EZ7" s="535" t="s">
        <v>62</v>
      </c>
      <c r="FA7" s="536"/>
      <c r="FB7" s="537"/>
      <c r="FC7" s="538" t="s">
        <v>63</v>
      </c>
      <c r="FD7" s="536"/>
      <c r="FE7" s="536"/>
      <c r="FF7" s="536"/>
      <c r="FG7" s="536"/>
      <c r="FH7" s="536"/>
      <c r="FI7" s="539"/>
      <c r="FJ7" s="419" t="s">
        <v>53</v>
      </c>
      <c r="FK7" s="535" t="s">
        <v>62</v>
      </c>
      <c r="FL7" s="536"/>
      <c r="FM7" s="537"/>
      <c r="FN7" s="538" t="s">
        <v>63</v>
      </c>
      <c r="FO7" s="536"/>
      <c r="FP7" s="536"/>
      <c r="FQ7" s="536"/>
      <c r="FR7" s="536"/>
      <c r="FS7" s="536"/>
      <c r="FT7" s="539"/>
      <c r="FU7" s="420" t="s">
        <v>53</v>
      </c>
      <c r="FV7" s="543" t="s">
        <v>62</v>
      </c>
      <c r="FW7" s="419"/>
      <c r="FX7" s="419"/>
      <c r="FY7" s="540" t="s">
        <v>63</v>
      </c>
      <c r="FZ7" s="419"/>
      <c r="GA7" s="419"/>
      <c r="GB7" s="419"/>
      <c r="GC7" s="419"/>
      <c r="GD7" s="419"/>
      <c r="GE7" s="541"/>
      <c r="GF7" s="533" t="s">
        <v>53</v>
      </c>
      <c r="GG7" s="543" t="s">
        <v>62</v>
      </c>
      <c r="GH7" s="419"/>
      <c r="GI7" s="541"/>
      <c r="GJ7" s="540" t="s">
        <v>63</v>
      </c>
      <c r="GK7" s="419"/>
      <c r="GL7" s="419"/>
      <c r="GM7" s="419"/>
      <c r="GN7" s="419"/>
      <c r="GO7" s="419"/>
      <c r="GP7" s="541"/>
      <c r="GQ7" s="533" t="s">
        <v>53</v>
      </c>
      <c r="GR7" s="535" t="s">
        <v>62</v>
      </c>
      <c r="GS7" s="536"/>
      <c r="GT7" s="537"/>
      <c r="GU7" s="538" t="s">
        <v>63</v>
      </c>
      <c r="GV7" s="536"/>
      <c r="GW7" s="536"/>
      <c r="GX7" s="536"/>
      <c r="GY7" s="536"/>
      <c r="GZ7" s="536"/>
      <c r="HA7" s="539"/>
      <c r="HB7" s="420" t="s">
        <v>53</v>
      </c>
      <c r="HC7" s="535" t="s">
        <v>62</v>
      </c>
      <c r="HD7" s="536"/>
      <c r="HE7" s="537"/>
      <c r="HF7" s="538" t="s">
        <v>63</v>
      </c>
      <c r="HG7" s="536"/>
      <c r="HH7" s="536"/>
      <c r="HI7" s="536"/>
      <c r="HJ7" s="536"/>
      <c r="HK7" s="536"/>
      <c r="HL7" s="539"/>
      <c r="HM7" s="420" t="s">
        <v>53</v>
      </c>
    </row>
    <row r="8" spans="1:221" ht="28.5" customHeight="1" thickBot="1" x14ac:dyDescent="0.2">
      <c r="A8" s="558"/>
      <c r="B8" s="379" t="s">
        <v>44</v>
      </c>
      <c r="C8" s="50" t="s">
        <v>45</v>
      </c>
      <c r="D8" s="380" t="s">
        <v>46</v>
      </c>
      <c r="E8" s="55" t="s">
        <v>85</v>
      </c>
      <c r="F8" s="50" t="s">
        <v>48</v>
      </c>
      <c r="G8" s="50" t="s">
        <v>49</v>
      </c>
      <c r="H8" s="50" t="s">
        <v>50</v>
      </c>
      <c r="I8" s="50" t="s">
        <v>51</v>
      </c>
      <c r="J8" s="50" t="s">
        <v>52</v>
      </c>
      <c r="K8" s="51" t="s">
        <v>46</v>
      </c>
      <c r="L8" s="554"/>
      <c r="M8" s="54" t="s">
        <v>44</v>
      </c>
      <c r="N8" s="50" t="s">
        <v>45</v>
      </c>
      <c r="O8" s="51" t="s">
        <v>46</v>
      </c>
      <c r="P8" s="55" t="s">
        <v>85</v>
      </c>
      <c r="Q8" s="50" t="s">
        <v>48</v>
      </c>
      <c r="R8" s="50" t="s">
        <v>49</v>
      </c>
      <c r="S8" s="50" t="s">
        <v>50</v>
      </c>
      <c r="T8" s="50" t="s">
        <v>51</v>
      </c>
      <c r="U8" s="50" t="s">
        <v>52</v>
      </c>
      <c r="V8" s="51" t="s">
        <v>46</v>
      </c>
      <c r="W8" s="545"/>
      <c r="X8" s="54" t="s">
        <v>44</v>
      </c>
      <c r="Y8" s="50" t="s">
        <v>45</v>
      </c>
      <c r="Z8" s="51" t="s">
        <v>46</v>
      </c>
      <c r="AA8" s="55" t="s">
        <v>85</v>
      </c>
      <c r="AB8" s="50" t="s">
        <v>48</v>
      </c>
      <c r="AC8" s="50" t="s">
        <v>49</v>
      </c>
      <c r="AD8" s="50" t="s">
        <v>50</v>
      </c>
      <c r="AE8" s="50" t="s">
        <v>51</v>
      </c>
      <c r="AF8" s="50" t="s">
        <v>52</v>
      </c>
      <c r="AG8" s="51" t="s">
        <v>46</v>
      </c>
      <c r="AH8" s="532"/>
      <c r="AI8" s="54" t="s">
        <v>44</v>
      </c>
      <c r="AJ8" s="50" t="s">
        <v>45</v>
      </c>
      <c r="AK8" s="380" t="s">
        <v>46</v>
      </c>
      <c r="AL8" s="55" t="s">
        <v>85</v>
      </c>
      <c r="AM8" s="50" t="s">
        <v>48</v>
      </c>
      <c r="AN8" s="50" t="s">
        <v>49</v>
      </c>
      <c r="AO8" s="50" t="s">
        <v>50</v>
      </c>
      <c r="AP8" s="50" t="s">
        <v>51</v>
      </c>
      <c r="AQ8" s="50" t="s">
        <v>52</v>
      </c>
      <c r="AR8" s="51" t="s">
        <v>46</v>
      </c>
      <c r="AS8" s="532"/>
      <c r="AT8" s="54" t="s">
        <v>44</v>
      </c>
      <c r="AU8" s="50" t="s">
        <v>45</v>
      </c>
      <c r="AV8" s="380" t="s">
        <v>46</v>
      </c>
      <c r="AW8" s="55" t="s">
        <v>85</v>
      </c>
      <c r="AX8" s="50" t="s">
        <v>48</v>
      </c>
      <c r="AY8" s="50" t="s">
        <v>49</v>
      </c>
      <c r="AZ8" s="50" t="s">
        <v>50</v>
      </c>
      <c r="BA8" s="50" t="s">
        <v>51</v>
      </c>
      <c r="BB8" s="50" t="s">
        <v>52</v>
      </c>
      <c r="BC8" s="51" t="s">
        <v>46</v>
      </c>
      <c r="BD8" s="532"/>
      <c r="BE8" s="381" t="s">
        <v>44</v>
      </c>
      <c r="BF8" s="50" t="s">
        <v>45</v>
      </c>
      <c r="BG8" s="380" t="s">
        <v>46</v>
      </c>
      <c r="BH8" s="55" t="s">
        <v>85</v>
      </c>
      <c r="BI8" s="50" t="s">
        <v>48</v>
      </c>
      <c r="BJ8" s="50" t="s">
        <v>49</v>
      </c>
      <c r="BK8" s="50" t="s">
        <v>50</v>
      </c>
      <c r="BL8" s="50" t="s">
        <v>51</v>
      </c>
      <c r="BM8" s="50" t="s">
        <v>52</v>
      </c>
      <c r="BN8" s="51" t="s">
        <v>46</v>
      </c>
      <c r="BO8" s="532"/>
      <c r="BP8" s="54" t="s">
        <v>44</v>
      </c>
      <c r="BQ8" s="50" t="s">
        <v>45</v>
      </c>
      <c r="BR8" s="380" t="s">
        <v>46</v>
      </c>
      <c r="BS8" s="55" t="s">
        <v>85</v>
      </c>
      <c r="BT8" s="50" t="s">
        <v>48</v>
      </c>
      <c r="BU8" s="50" t="s">
        <v>49</v>
      </c>
      <c r="BV8" s="50" t="s">
        <v>50</v>
      </c>
      <c r="BW8" s="50" t="s">
        <v>51</v>
      </c>
      <c r="BX8" s="50" t="s">
        <v>52</v>
      </c>
      <c r="BY8" s="51" t="s">
        <v>46</v>
      </c>
      <c r="BZ8" s="532"/>
      <c r="CA8" s="54" t="s">
        <v>44</v>
      </c>
      <c r="CB8" s="50" t="s">
        <v>45</v>
      </c>
      <c r="CC8" s="380" t="s">
        <v>46</v>
      </c>
      <c r="CD8" s="55" t="s">
        <v>85</v>
      </c>
      <c r="CE8" s="50" t="s">
        <v>48</v>
      </c>
      <c r="CF8" s="50" t="s">
        <v>49</v>
      </c>
      <c r="CG8" s="50" t="s">
        <v>50</v>
      </c>
      <c r="CH8" s="50" t="s">
        <v>51</v>
      </c>
      <c r="CI8" s="50" t="s">
        <v>52</v>
      </c>
      <c r="CJ8" s="51" t="s">
        <v>46</v>
      </c>
      <c r="CK8" s="545"/>
      <c r="CL8" s="54" t="s">
        <v>44</v>
      </c>
      <c r="CM8" s="50" t="s">
        <v>45</v>
      </c>
      <c r="CN8" s="51" t="s">
        <v>46</v>
      </c>
      <c r="CO8" s="55" t="s">
        <v>85</v>
      </c>
      <c r="CP8" s="50" t="s">
        <v>48</v>
      </c>
      <c r="CQ8" s="50" t="s">
        <v>49</v>
      </c>
      <c r="CR8" s="50" t="s">
        <v>50</v>
      </c>
      <c r="CS8" s="50" t="s">
        <v>51</v>
      </c>
      <c r="CT8" s="50" t="s">
        <v>52</v>
      </c>
      <c r="CU8" s="51" t="s">
        <v>46</v>
      </c>
      <c r="CV8" s="545"/>
      <c r="CW8" s="54" t="s">
        <v>44</v>
      </c>
      <c r="CX8" s="50" t="s">
        <v>45</v>
      </c>
      <c r="CY8" s="51" t="s">
        <v>46</v>
      </c>
      <c r="CZ8" s="55" t="s">
        <v>85</v>
      </c>
      <c r="DA8" s="50" t="s">
        <v>48</v>
      </c>
      <c r="DB8" s="50" t="s">
        <v>49</v>
      </c>
      <c r="DC8" s="50" t="s">
        <v>50</v>
      </c>
      <c r="DD8" s="50" t="s">
        <v>51</v>
      </c>
      <c r="DE8" s="50" t="s">
        <v>52</v>
      </c>
      <c r="DF8" s="51" t="s">
        <v>46</v>
      </c>
      <c r="DG8" s="545"/>
      <c r="DH8" s="54" t="s">
        <v>44</v>
      </c>
      <c r="DI8" s="50" t="s">
        <v>45</v>
      </c>
      <c r="DJ8" s="51" t="s">
        <v>46</v>
      </c>
      <c r="DK8" s="55" t="s">
        <v>85</v>
      </c>
      <c r="DL8" s="50" t="s">
        <v>48</v>
      </c>
      <c r="DM8" s="50" t="s">
        <v>49</v>
      </c>
      <c r="DN8" s="50" t="s">
        <v>50</v>
      </c>
      <c r="DO8" s="50" t="s">
        <v>51</v>
      </c>
      <c r="DP8" s="50" t="s">
        <v>52</v>
      </c>
      <c r="DQ8" s="51" t="s">
        <v>46</v>
      </c>
      <c r="DR8" s="545"/>
      <c r="DS8" s="54" t="s">
        <v>44</v>
      </c>
      <c r="DT8" s="50" t="s">
        <v>45</v>
      </c>
      <c r="DU8" s="380" t="s">
        <v>46</v>
      </c>
      <c r="DV8" s="55" t="s">
        <v>85</v>
      </c>
      <c r="DW8" s="50" t="s">
        <v>48</v>
      </c>
      <c r="DX8" s="50" t="s">
        <v>49</v>
      </c>
      <c r="DY8" s="50" t="s">
        <v>50</v>
      </c>
      <c r="DZ8" s="50" t="s">
        <v>51</v>
      </c>
      <c r="EA8" s="50" t="s">
        <v>52</v>
      </c>
      <c r="EB8" s="51" t="s">
        <v>46</v>
      </c>
      <c r="EC8" s="532"/>
      <c r="ED8" s="54" t="s">
        <v>44</v>
      </c>
      <c r="EE8" s="50" t="s">
        <v>45</v>
      </c>
      <c r="EF8" s="380" t="s">
        <v>46</v>
      </c>
      <c r="EG8" s="55" t="s">
        <v>85</v>
      </c>
      <c r="EH8" s="50" t="s">
        <v>48</v>
      </c>
      <c r="EI8" s="50" t="s">
        <v>49</v>
      </c>
      <c r="EJ8" s="50" t="s">
        <v>50</v>
      </c>
      <c r="EK8" s="50" t="s">
        <v>51</v>
      </c>
      <c r="EL8" s="50" t="s">
        <v>52</v>
      </c>
      <c r="EM8" s="51" t="s">
        <v>46</v>
      </c>
      <c r="EN8" s="532"/>
      <c r="EO8" s="54" t="s">
        <v>44</v>
      </c>
      <c r="EP8" s="50" t="s">
        <v>45</v>
      </c>
      <c r="EQ8" s="380" t="s">
        <v>46</v>
      </c>
      <c r="ER8" s="55" t="s">
        <v>85</v>
      </c>
      <c r="ES8" s="50" t="s">
        <v>48</v>
      </c>
      <c r="ET8" s="50" t="s">
        <v>49</v>
      </c>
      <c r="EU8" s="50" t="s">
        <v>50</v>
      </c>
      <c r="EV8" s="50" t="s">
        <v>51</v>
      </c>
      <c r="EW8" s="50" t="s">
        <v>52</v>
      </c>
      <c r="EX8" s="51" t="s">
        <v>46</v>
      </c>
      <c r="EY8" s="532"/>
      <c r="EZ8" s="54" t="s">
        <v>44</v>
      </c>
      <c r="FA8" s="50" t="s">
        <v>45</v>
      </c>
      <c r="FB8" s="380" t="s">
        <v>46</v>
      </c>
      <c r="FC8" s="55" t="s">
        <v>85</v>
      </c>
      <c r="FD8" s="50" t="s">
        <v>48</v>
      </c>
      <c r="FE8" s="50" t="s">
        <v>49</v>
      </c>
      <c r="FF8" s="50" t="s">
        <v>50</v>
      </c>
      <c r="FG8" s="50" t="s">
        <v>51</v>
      </c>
      <c r="FH8" s="50" t="s">
        <v>52</v>
      </c>
      <c r="FI8" s="51" t="s">
        <v>46</v>
      </c>
      <c r="FJ8" s="542"/>
      <c r="FK8" s="54" t="s">
        <v>44</v>
      </c>
      <c r="FL8" s="50" t="s">
        <v>45</v>
      </c>
      <c r="FM8" s="380" t="s">
        <v>46</v>
      </c>
      <c r="FN8" s="55" t="s">
        <v>85</v>
      </c>
      <c r="FO8" s="50" t="s">
        <v>48</v>
      </c>
      <c r="FP8" s="50" t="s">
        <v>49</v>
      </c>
      <c r="FQ8" s="50" t="s">
        <v>50</v>
      </c>
      <c r="FR8" s="50" t="s">
        <v>51</v>
      </c>
      <c r="FS8" s="50" t="s">
        <v>52</v>
      </c>
      <c r="FT8" s="51" t="s">
        <v>46</v>
      </c>
      <c r="FU8" s="532"/>
      <c r="FV8" s="54" t="s">
        <v>44</v>
      </c>
      <c r="FW8" s="50" t="s">
        <v>45</v>
      </c>
      <c r="FX8" s="380" t="s">
        <v>46</v>
      </c>
      <c r="FY8" s="55" t="s">
        <v>85</v>
      </c>
      <c r="FZ8" s="50" t="s">
        <v>48</v>
      </c>
      <c r="GA8" s="50" t="s">
        <v>49</v>
      </c>
      <c r="GB8" s="50" t="s">
        <v>50</v>
      </c>
      <c r="GC8" s="50" t="s">
        <v>51</v>
      </c>
      <c r="GD8" s="50" t="s">
        <v>52</v>
      </c>
      <c r="GE8" s="51" t="s">
        <v>46</v>
      </c>
      <c r="GF8" s="534"/>
      <c r="GG8" s="54" t="s">
        <v>44</v>
      </c>
      <c r="GH8" s="50" t="s">
        <v>45</v>
      </c>
      <c r="GI8" s="380" t="s">
        <v>46</v>
      </c>
      <c r="GJ8" s="55" t="s">
        <v>85</v>
      </c>
      <c r="GK8" s="50" t="s">
        <v>48</v>
      </c>
      <c r="GL8" s="50" t="s">
        <v>49</v>
      </c>
      <c r="GM8" s="50" t="s">
        <v>50</v>
      </c>
      <c r="GN8" s="50" t="s">
        <v>51</v>
      </c>
      <c r="GO8" s="50" t="s">
        <v>52</v>
      </c>
      <c r="GP8" s="51" t="s">
        <v>46</v>
      </c>
      <c r="GQ8" s="534"/>
      <c r="GR8" s="54" t="s">
        <v>44</v>
      </c>
      <c r="GS8" s="50" t="s">
        <v>45</v>
      </c>
      <c r="GT8" s="380" t="s">
        <v>46</v>
      </c>
      <c r="GU8" s="55" t="s">
        <v>85</v>
      </c>
      <c r="GV8" s="50" t="s">
        <v>48</v>
      </c>
      <c r="GW8" s="50" t="s">
        <v>49</v>
      </c>
      <c r="GX8" s="50" t="s">
        <v>50</v>
      </c>
      <c r="GY8" s="50" t="s">
        <v>51</v>
      </c>
      <c r="GZ8" s="50" t="s">
        <v>52</v>
      </c>
      <c r="HA8" s="51" t="s">
        <v>46</v>
      </c>
      <c r="HB8" s="532"/>
      <c r="HC8" s="54" t="s">
        <v>44</v>
      </c>
      <c r="HD8" s="50" t="s">
        <v>45</v>
      </c>
      <c r="HE8" s="380" t="s">
        <v>46</v>
      </c>
      <c r="HF8" s="55" t="s">
        <v>85</v>
      </c>
      <c r="HG8" s="50" t="s">
        <v>48</v>
      </c>
      <c r="HH8" s="50" t="s">
        <v>49</v>
      </c>
      <c r="HI8" s="50" t="s">
        <v>50</v>
      </c>
      <c r="HJ8" s="50" t="s">
        <v>51</v>
      </c>
      <c r="HK8" s="50" t="s">
        <v>52</v>
      </c>
      <c r="HL8" s="51" t="s">
        <v>46</v>
      </c>
      <c r="HM8" s="532"/>
    </row>
    <row r="9" spans="1:221" ht="20.25" customHeight="1" x14ac:dyDescent="0.15">
      <c r="A9" s="137" t="s">
        <v>5</v>
      </c>
      <c r="B9" s="118">
        <v>53555204</v>
      </c>
      <c r="C9" s="196">
        <v>95884223</v>
      </c>
      <c r="D9" s="197">
        <v>149439427</v>
      </c>
      <c r="E9" s="198">
        <v>0</v>
      </c>
      <c r="F9" s="196">
        <v>552975525</v>
      </c>
      <c r="G9" s="196">
        <v>753830496</v>
      </c>
      <c r="H9" s="196">
        <v>666216708</v>
      </c>
      <c r="I9" s="196">
        <v>586470082</v>
      </c>
      <c r="J9" s="196">
        <v>450326497</v>
      </c>
      <c r="K9" s="199">
        <v>3009819308</v>
      </c>
      <c r="L9" s="200">
        <v>3159258735</v>
      </c>
      <c r="M9" s="118">
        <v>13025214</v>
      </c>
      <c r="N9" s="196">
        <v>28905408</v>
      </c>
      <c r="O9" s="201">
        <v>41930622</v>
      </c>
      <c r="P9" s="118">
        <v>0</v>
      </c>
      <c r="Q9" s="196">
        <v>154386317</v>
      </c>
      <c r="R9" s="196">
        <v>228776889</v>
      </c>
      <c r="S9" s="196">
        <v>195238046</v>
      </c>
      <c r="T9" s="196">
        <v>197196684</v>
      </c>
      <c r="U9" s="196">
        <v>187605952</v>
      </c>
      <c r="V9" s="201">
        <v>963203888</v>
      </c>
      <c r="W9" s="200">
        <v>1005134510</v>
      </c>
      <c r="X9" s="118">
        <v>1166447</v>
      </c>
      <c r="Y9" s="196">
        <v>1912783</v>
      </c>
      <c r="Z9" s="201">
        <v>3079230</v>
      </c>
      <c r="AA9" s="119">
        <v>0</v>
      </c>
      <c r="AB9" s="202">
        <v>79622543</v>
      </c>
      <c r="AC9" s="202">
        <v>118333166</v>
      </c>
      <c r="AD9" s="202">
        <v>106811066</v>
      </c>
      <c r="AE9" s="202">
        <v>108815536</v>
      </c>
      <c r="AF9" s="202">
        <v>94143698</v>
      </c>
      <c r="AG9" s="201">
        <v>507726009</v>
      </c>
      <c r="AH9" s="200">
        <v>510805239</v>
      </c>
      <c r="AI9" s="203">
        <v>7845</v>
      </c>
      <c r="AJ9" s="202">
        <v>86042</v>
      </c>
      <c r="AK9" s="201">
        <v>93887</v>
      </c>
      <c r="AL9" s="119">
        <v>0</v>
      </c>
      <c r="AM9" s="202">
        <v>859145</v>
      </c>
      <c r="AN9" s="199">
        <v>3884184</v>
      </c>
      <c r="AO9" s="202">
        <v>6358205</v>
      </c>
      <c r="AP9" s="202">
        <v>13329898</v>
      </c>
      <c r="AQ9" s="202">
        <v>26119861</v>
      </c>
      <c r="AR9" s="201">
        <v>50551293</v>
      </c>
      <c r="AS9" s="200">
        <v>50645180</v>
      </c>
      <c r="AT9" s="203">
        <v>6169151</v>
      </c>
      <c r="AU9" s="202">
        <v>19348057</v>
      </c>
      <c r="AV9" s="201">
        <v>25517208</v>
      </c>
      <c r="AW9" s="119">
        <v>0</v>
      </c>
      <c r="AX9" s="202">
        <v>46157099</v>
      </c>
      <c r="AY9" s="202">
        <v>72263910</v>
      </c>
      <c r="AZ9" s="202">
        <v>50392876</v>
      </c>
      <c r="BA9" s="202">
        <v>44087840</v>
      </c>
      <c r="BB9" s="202">
        <v>43748067</v>
      </c>
      <c r="BC9" s="201">
        <v>256649792</v>
      </c>
      <c r="BD9" s="204">
        <v>282167000</v>
      </c>
      <c r="BE9" s="203">
        <v>629443</v>
      </c>
      <c r="BF9" s="199">
        <v>2552030</v>
      </c>
      <c r="BG9" s="287">
        <v>3181473</v>
      </c>
      <c r="BH9" s="119">
        <v>0</v>
      </c>
      <c r="BI9" s="202">
        <v>4370502</v>
      </c>
      <c r="BJ9" s="202">
        <v>7993364</v>
      </c>
      <c r="BK9" s="202">
        <v>5078279</v>
      </c>
      <c r="BL9" s="202">
        <v>6344743</v>
      </c>
      <c r="BM9" s="202">
        <v>2805758</v>
      </c>
      <c r="BN9" s="201">
        <v>26592646</v>
      </c>
      <c r="BO9" s="200">
        <v>29774119</v>
      </c>
      <c r="BP9" s="203">
        <v>5052328</v>
      </c>
      <c r="BQ9" s="202">
        <v>5006496</v>
      </c>
      <c r="BR9" s="201">
        <v>10058824</v>
      </c>
      <c r="BS9" s="119">
        <v>0</v>
      </c>
      <c r="BT9" s="202">
        <v>23377028</v>
      </c>
      <c r="BU9" s="202">
        <v>26302265</v>
      </c>
      <c r="BV9" s="202">
        <v>26597620</v>
      </c>
      <c r="BW9" s="202">
        <v>24618667</v>
      </c>
      <c r="BX9" s="202">
        <v>20788568</v>
      </c>
      <c r="BY9" s="201">
        <v>121684148</v>
      </c>
      <c r="BZ9" s="200">
        <v>131742972</v>
      </c>
      <c r="CA9" s="203">
        <v>6345121</v>
      </c>
      <c r="CB9" s="202">
        <v>16632738</v>
      </c>
      <c r="CC9" s="201">
        <v>22977859</v>
      </c>
      <c r="CD9" s="119">
        <v>0</v>
      </c>
      <c r="CE9" s="202">
        <v>179931906</v>
      </c>
      <c r="CF9" s="202">
        <v>251810591</v>
      </c>
      <c r="CG9" s="205">
        <v>179231155</v>
      </c>
      <c r="CH9" s="202">
        <v>109950629</v>
      </c>
      <c r="CI9" s="202">
        <v>55039046</v>
      </c>
      <c r="CJ9" s="201">
        <v>775963327</v>
      </c>
      <c r="CK9" s="200">
        <v>798941186</v>
      </c>
      <c r="CL9" s="118">
        <v>1474135</v>
      </c>
      <c r="CM9" s="196">
        <v>3353008</v>
      </c>
      <c r="CN9" s="201">
        <v>4827143</v>
      </c>
      <c r="CO9" s="119">
        <v>0</v>
      </c>
      <c r="CP9" s="202">
        <v>138738703</v>
      </c>
      <c r="CQ9" s="202">
        <v>176102153</v>
      </c>
      <c r="CR9" s="202">
        <v>124127428</v>
      </c>
      <c r="CS9" s="202">
        <v>67813276</v>
      </c>
      <c r="CT9" s="202">
        <v>38186521</v>
      </c>
      <c r="CU9" s="206">
        <v>544968081</v>
      </c>
      <c r="CV9" s="200">
        <v>549795224</v>
      </c>
      <c r="CW9" s="203">
        <v>4870986</v>
      </c>
      <c r="CX9" s="202">
        <v>13279730</v>
      </c>
      <c r="CY9" s="201">
        <v>18150716</v>
      </c>
      <c r="CZ9" s="119">
        <v>0</v>
      </c>
      <c r="DA9" s="202">
        <v>41193203</v>
      </c>
      <c r="DB9" s="202">
        <v>75708438</v>
      </c>
      <c r="DC9" s="202">
        <v>55103727</v>
      </c>
      <c r="DD9" s="202">
        <v>42137353</v>
      </c>
      <c r="DE9" s="202">
        <v>16852525</v>
      </c>
      <c r="DF9" s="201">
        <v>230995246</v>
      </c>
      <c r="DG9" s="200">
        <v>249145962</v>
      </c>
      <c r="DH9" s="203">
        <v>282343</v>
      </c>
      <c r="DI9" s="202">
        <v>1299464</v>
      </c>
      <c r="DJ9" s="287">
        <v>1581807</v>
      </c>
      <c r="DK9" s="119">
        <v>0</v>
      </c>
      <c r="DL9" s="202">
        <v>19319538</v>
      </c>
      <c r="DM9" s="202">
        <v>40333685</v>
      </c>
      <c r="DN9" s="202">
        <v>65883638</v>
      </c>
      <c r="DO9" s="202">
        <v>52740097</v>
      </c>
      <c r="DP9" s="202">
        <v>34732624</v>
      </c>
      <c r="DQ9" s="288">
        <v>213009582</v>
      </c>
      <c r="DR9" s="200">
        <v>214591389</v>
      </c>
      <c r="DS9" s="203">
        <v>235211</v>
      </c>
      <c r="DT9" s="202">
        <v>1168740</v>
      </c>
      <c r="DU9" s="201">
        <v>1403951</v>
      </c>
      <c r="DV9" s="119">
        <v>0</v>
      </c>
      <c r="DW9" s="202">
        <v>16477577</v>
      </c>
      <c r="DX9" s="202">
        <v>33105741</v>
      </c>
      <c r="DY9" s="202">
        <v>54003721</v>
      </c>
      <c r="DZ9" s="202">
        <v>42372030</v>
      </c>
      <c r="EA9" s="202">
        <v>24870002</v>
      </c>
      <c r="EB9" s="201">
        <v>170829071</v>
      </c>
      <c r="EC9" s="200">
        <v>172233022</v>
      </c>
      <c r="ED9" s="203">
        <v>47132</v>
      </c>
      <c r="EE9" s="199">
        <v>130724</v>
      </c>
      <c r="EF9" s="201">
        <v>177856</v>
      </c>
      <c r="EG9" s="204">
        <v>0</v>
      </c>
      <c r="EH9" s="202">
        <v>2841961</v>
      </c>
      <c r="EI9" s="202">
        <v>7227944</v>
      </c>
      <c r="EJ9" s="202">
        <v>11879917</v>
      </c>
      <c r="EK9" s="202">
        <v>10368067</v>
      </c>
      <c r="EL9" s="205">
        <v>9650251</v>
      </c>
      <c r="EM9" s="199">
        <v>41968140</v>
      </c>
      <c r="EN9" s="200">
        <v>42145996</v>
      </c>
      <c r="EO9" s="203">
        <v>0</v>
      </c>
      <c r="EP9" s="202">
        <v>0</v>
      </c>
      <c r="EQ9" s="199">
        <v>0</v>
      </c>
      <c r="ER9" s="119">
        <v>0</v>
      </c>
      <c r="ES9" s="202">
        <v>0</v>
      </c>
      <c r="ET9" s="202">
        <v>0</v>
      </c>
      <c r="EU9" s="202">
        <v>0</v>
      </c>
      <c r="EV9" s="202">
        <v>0</v>
      </c>
      <c r="EW9" s="202">
        <v>212371</v>
      </c>
      <c r="EX9" s="206">
        <v>212371</v>
      </c>
      <c r="EY9" s="200">
        <v>212371</v>
      </c>
      <c r="EZ9" s="203">
        <v>10441825</v>
      </c>
      <c r="FA9" s="202">
        <v>16882827</v>
      </c>
      <c r="FB9" s="201">
        <v>27324652</v>
      </c>
      <c r="FC9" s="119">
        <v>0</v>
      </c>
      <c r="FD9" s="202">
        <v>24969206</v>
      </c>
      <c r="FE9" s="202">
        <v>65487134</v>
      </c>
      <c r="FF9" s="202">
        <v>49613010</v>
      </c>
      <c r="FG9" s="202">
        <v>44615848</v>
      </c>
      <c r="FH9" s="202">
        <v>32527341</v>
      </c>
      <c r="FI9" s="201">
        <v>217212539</v>
      </c>
      <c r="FJ9" s="200">
        <v>244537191</v>
      </c>
      <c r="FK9" s="203">
        <v>3573400</v>
      </c>
      <c r="FL9" s="202">
        <v>9336840</v>
      </c>
      <c r="FM9" s="199">
        <v>12910240</v>
      </c>
      <c r="FN9" s="204">
        <v>0</v>
      </c>
      <c r="FO9" s="202">
        <v>15696896</v>
      </c>
      <c r="FP9" s="207">
        <v>56948432</v>
      </c>
      <c r="FQ9" s="202">
        <v>43215054</v>
      </c>
      <c r="FR9" s="207">
        <v>38694104</v>
      </c>
      <c r="FS9" s="202">
        <v>30717094</v>
      </c>
      <c r="FT9" s="206">
        <v>185271580</v>
      </c>
      <c r="FU9" s="370">
        <v>198181820</v>
      </c>
      <c r="FV9" s="208">
        <v>598924</v>
      </c>
      <c r="FW9" s="202">
        <v>843858</v>
      </c>
      <c r="FX9" s="207">
        <v>1442782</v>
      </c>
      <c r="FY9" s="198">
        <v>0</v>
      </c>
      <c r="FZ9" s="202">
        <v>1349911</v>
      </c>
      <c r="GA9" s="199">
        <v>2785975</v>
      </c>
      <c r="GB9" s="202">
        <v>1549800</v>
      </c>
      <c r="GC9" s="199">
        <v>1846571</v>
      </c>
      <c r="GD9" s="202">
        <v>495039</v>
      </c>
      <c r="GE9" s="288">
        <v>8027296</v>
      </c>
      <c r="GF9" s="200">
        <v>9470078</v>
      </c>
      <c r="GG9" s="199">
        <v>6269501</v>
      </c>
      <c r="GH9" s="202">
        <v>6702129</v>
      </c>
      <c r="GI9" s="201">
        <v>12971630</v>
      </c>
      <c r="GJ9" s="199">
        <v>0</v>
      </c>
      <c r="GK9" s="202">
        <v>7922399</v>
      </c>
      <c r="GL9" s="199">
        <v>5752727</v>
      </c>
      <c r="GM9" s="202">
        <v>4848156</v>
      </c>
      <c r="GN9" s="199">
        <v>4075173</v>
      </c>
      <c r="GO9" s="202">
        <v>1315208</v>
      </c>
      <c r="GP9" s="199">
        <v>23913663</v>
      </c>
      <c r="GQ9" s="200">
        <v>36885293</v>
      </c>
      <c r="GR9" s="199">
        <v>23460701</v>
      </c>
      <c r="GS9" s="202">
        <v>32163786</v>
      </c>
      <c r="GT9" s="199">
        <v>55624487</v>
      </c>
      <c r="GU9" s="204">
        <v>0</v>
      </c>
      <c r="GV9" s="202">
        <v>174368558</v>
      </c>
      <c r="GW9" s="207">
        <v>167422197</v>
      </c>
      <c r="GX9" s="202">
        <v>176250859</v>
      </c>
      <c r="GY9" s="207">
        <v>181966824</v>
      </c>
      <c r="GZ9" s="202">
        <v>140421534</v>
      </c>
      <c r="HA9" s="206">
        <v>840429972</v>
      </c>
      <c r="HB9" s="199">
        <v>896054459</v>
      </c>
      <c r="HC9" s="382"/>
      <c r="HD9" s="383"/>
      <c r="HE9" s="384"/>
      <c r="HF9" s="385"/>
      <c r="HG9" s="383"/>
      <c r="HH9" s="385"/>
      <c r="HI9" s="383"/>
      <c r="HJ9" s="385"/>
      <c r="HK9" s="383"/>
      <c r="HL9" s="385"/>
      <c r="HM9" s="386"/>
    </row>
    <row r="10" spans="1:221" ht="20.25" customHeight="1" x14ac:dyDescent="0.15">
      <c r="A10" s="138" t="s">
        <v>6</v>
      </c>
      <c r="B10" s="121">
        <v>22368661</v>
      </c>
      <c r="C10" s="125">
        <v>41394623</v>
      </c>
      <c r="D10" s="124">
        <v>63763284</v>
      </c>
      <c r="E10" s="120">
        <v>0</v>
      </c>
      <c r="F10" s="125">
        <v>208265257</v>
      </c>
      <c r="G10" s="125">
        <v>373768439</v>
      </c>
      <c r="H10" s="125">
        <v>303349766</v>
      </c>
      <c r="I10" s="125">
        <v>270695385</v>
      </c>
      <c r="J10" s="125">
        <v>212293273</v>
      </c>
      <c r="K10" s="120">
        <v>1368372120</v>
      </c>
      <c r="L10" s="127">
        <v>1432135404</v>
      </c>
      <c r="M10" s="121">
        <v>5476809</v>
      </c>
      <c r="N10" s="125">
        <v>13449213</v>
      </c>
      <c r="O10" s="124">
        <v>18926022</v>
      </c>
      <c r="P10" s="121">
        <v>0</v>
      </c>
      <c r="Q10" s="125">
        <v>60024791</v>
      </c>
      <c r="R10" s="125">
        <v>121052861</v>
      </c>
      <c r="S10" s="125">
        <v>89022121</v>
      </c>
      <c r="T10" s="125">
        <v>89526002</v>
      </c>
      <c r="U10" s="125">
        <v>86268421</v>
      </c>
      <c r="V10" s="124">
        <v>445894196</v>
      </c>
      <c r="W10" s="127">
        <v>464820218</v>
      </c>
      <c r="X10" s="121">
        <v>0</v>
      </c>
      <c r="Y10" s="125">
        <v>132696</v>
      </c>
      <c r="Z10" s="124">
        <v>132696</v>
      </c>
      <c r="AA10" s="121">
        <v>0</v>
      </c>
      <c r="AB10" s="125">
        <v>30251355</v>
      </c>
      <c r="AC10" s="125">
        <v>62204651</v>
      </c>
      <c r="AD10" s="125">
        <v>47999423</v>
      </c>
      <c r="AE10" s="125">
        <v>46395661</v>
      </c>
      <c r="AF10" s="125">
        <v>41325608</v>
      </c>
      <c r="AG10" s="124">
        <v>228176698</v>
      </c>
      <c r="AH10" s="127">
        <v>228309394</v>
      </c>
      <c r="AI10" s="121">
        <v>0</v>
      </c>
      <c r="AJ10" s="125">
        <v>46794</v>
      </c>
      <c r="AK10" s="124">
        <v>46794</v>
      </c>
      <c r="AL10" s="121">
        <v>0</v>
      </c>
      <c r="AM10" s="125">
        <v>280787</v>
      </c>
      <c r="AN10" s="125">
        <v>1743312</v>
      </c>
      <c r="AO10" s="125">
        <v>2066398</v>
      </c>
      <c r="AP10" s="125">
        <v>6063043</v>
      </c>
      <c r="AQ10" s="125">
        <v>12028307</v>
      </c>
      <c r="AR10" s="124">
        <v>22181847</v>
      </c>
      <c r="AS10" s="127">
        <v>22228641</v>
      </c>
      <c r="AT10" s="121">
        <v>2928565</v>
      </c>
      <c r="AU10" s="125">
        <v>10123830</v>
      </c>
      <c r="AV10" s="124">
        <v>13052395</v>
      </c>
      <c r="AW10" s="121">
        <v>0</v>
      </c>
      <c r="AX10" s="125">
        <v>19040922</v>
      </c>
      <c r="AY10" s="125">
        <v>40316755</v>
      </c>
      <c r="AZ10" s="125">
        <v>25055150</v>
      </c>
      <c r="BA10" s="125">
        <v>23036942</v>
      </c>
      <c r="BB10" s="125">
        <v>22393621</v>
      </c>
      <c r="BC10" s="124">
        <v>129843390</v>
      </c>
      <c r="BD10" s="127">
        <v>142895785</v>
      </c>
      <c r="BE10" s="121">
        <v>130732</v>
      </c>
      <c r="BF10" s="125">
        <v>1200957</v>
      </c>
      <c r="BG10" s="123">
        <v>1331689</v>
      </c>
      <c r="BH10" s="122">
        <v>0</v>
      </c>
      <c r="BI10" s="125">
        <v>1222347</v>
      </c>
      <c r="BJ10" s="125">
        <v>4004435</v>
      </c>
      <c r="BK10" s="125">
        <v>2126814</v>
      </c>
      <c r="BL10" s="125">
        <v>2661194</v>
      </c>
      <c r="BM10" s="125">
        <v>1160017</v>
      </c>
      <c r="BN10" s="124">
        <v>11174807</v>
      </c>
      <c r="BO10" s="127">
        <v>12506496</v>
      </c>
      <c r="BP10" s="121">
        <v>2417512</v>
      </c>
      <c r="BQ10" s="125">
        <v>1944936</v>
      </c>
      <c r="BR10" s="124">
        <v>4362448</v>
      </c>
      <c r="BS10" s="121">
        <v>0</v>
      </c>
      <c r="BT10" s="125">
        <v>9229380</v>
      </c>
      <c r="BU10" s="125">
        <v>12783708</v>
      </c>
      <c r="BV10" s="125">
        <v>11774336</v>
      </c>
      <c r="BW10" s="125">
        <v>11369162</v>
      </c>
      <c r="BX10" s="125">
        <v>9360868</v>
      </c>
      <c r="BY10" s="124">
        <v>54517454</v>
      </c>
      <c r="BZ10" s="127">
        <v>58879902</v>
      </c>
      <c r="CA10" s="121">
        <v>1768639</v>
      </c>
      <c r="CB10" s="125">
        <v>5666666</v>
      </c>
      <c r="CC10" s="124">
        <v>7435305</v>
      </c>
      <c r="CD10" s="121">
        <v>0</v>
      </c>
      <c r="CE10" s="125">
        <v>63194948</v>
      </c>
      <c r="CF10" s="125">
        <v>122821192</v>
      </c>
      <c r="CG10" s="125">
        <v>80963989</v>
      </c>
      <c r="CH10" s="125">
        <v>47122687</v>
      </c>
      <c r="CI10" s="125">
        <v>27590697</v>
      </c>
      <c r="CJ10" s="124">
        <v>341693513</v>
      </c>
      <c r="CK10" s="127">
        <v>349128818</v>
      </c>
      <c r="CL10" s="121">
        <v>0</v>
      </c>
      <c r="CM10" s="125">
        <v>61619</v>
      </c>
      <c r="CN10" s="124">
        <v>61619</v>
      </c>
      <c r="CO10" s="122">
        <v>0</v>
      </c>
      <c r="CP10" s="125">
        <v>49190907</v>
      </c>
      <c r="CQ10" s="125">
        <v>81735360</v>
      </c>
      <c r="CR10" s="125">
        <v>54026028</v>
      </c>
      <c r="CS10" s="125">
        <v>27705588</v>
      </c>
      <c r="CT10" s="125">
        <v>17940696</v>
      </c>
      <c r="CU10" s="124">
        <v>230598579</v>
      </c>
      <c r="CV10" s="127">
        <v>230660198</v>
      </c>
      <c r="CW10" s="121">
        <v>1768639</v>
      </c>
      <c r="CX10" s="125">
        <v>5605047</v>
      </c>
      <c r="CY10" s="124">
        <v>7373686</v>
      </c>
      <c r="CZ10" s="121">
        <v>0</v>
      </c>
      <c r="DA10" s="125">
        <v>14004041</v>
      </c>
      <c r="DB10" s="125">
        <v>41085832</v>
      </c>
      <c r="DC10" s="125">
        <v>26937961</v>
      </c>
      <c r="DD10" s="125">
        <v>19417099</v>
      </c>
      <c r="DE10" s="125">
        <v>9650001</v>
      </c>
      <c r="DF10" s="124">
        <v>111094934</v>
      </c>
      <c r="DG10" s="127">
        <v>118468620</v>
      </c>
      <c r="DH10" s="121">
        <v>162811</v>
      </c>
      <c r="DI10" s="125">
        <v>385371</v>
      </c>
      <c r="DJ10" s="123">
        <v>548182</v>
      </c>
      <c r="DK10" s="122">
        <v>0</v>
      </c>
      <c r="DL10" s="125">
        <v>5862488</v>
      </c>
      <c r="DM10" s="125">
        <v>17189530</v>
      </c>
      <c r="DN10" s="125">
        <v>29075034</v>
      </c>
      <c r="DO10" s="125">
        <v>27227732</v>
      </c>
      <c r="DP10" s="125">
        <v>17100517</v>
      </c>
      <c r="DQ10" s="124">
        <v>96455301</v>
      </c>
      <c r="DR10" s="127">
        <v>97003483</v>
      </c>
      <c r="DS10" s="121">
        <v>133671</v>
      </c>
      <c r="DT10" s="125">
        <v>304355</v>
      </c>
      <c r="DU10" s="124">
        <v>438026</v>
      </c>
      <c r="DV10" s="121">
        <v>0</v>
      </c>
      <c r="DW10" s="125">
        <v>4650854</v>
      </c>
      <c r="DX10" s="125">
        <v>12257514</v>
      </c>
      <c r="DY10" s="125">
        <v>22760936</v>
      </c>
      <c r="DZ10" s="125">
        <v>21024393</v>
      </c>
      <c r="EA10" s="125">
        <v>11290678</v>
      </c>
      <c r="EB10" s="124">
        <v>71984375</v>
      </c>
      <c r="EC10" s="127">
        <v>72422401</v>
      </c>
      <c r="ED10" s="121">
        <v>29140</v>
      </c>
      <c r="EE10" s="123">
        <v>81016</v>
      </c>
      <c r="EF10" s="124">
        <v>110156</v>
      </c>
      <c r="EG10" s="121">
        <v>0</v>
      </c>
      <c r="EH10" s="125">
        <v>1211634</v>
      </c>
      <c r="EI10" s="125">
        <v>4932016</v>
      </c>
      <c r="EJ10" s="125">
        <v>6314098</v>
      </c>
      <c r="EK10" s="125">
        <v>6203339</v>
      </c>
      <c r="EL10" s="125">
        <v>5809839</v>
      </c>
      <c r="EM10" s="123">
        <v>24470926</v>
      </c>
      <c r="EN10" s="127">
        <v>24581082</v>
      </c>
      <c r="EO10" s="121">
        <v>0</v>
      </c>
      <c r="EP10" s="125">
        <v>0</v>
      </c>
      <c r="EQ10" s="123">
        <v>0</v>
      </c>
      <c r="ER10" s="122">
        <v>0</v>
      </c>
      <c r="ES10" s="125">
        <v>0</v>
      </c>
      <c r="ET10" s="125">
        <v>0</v>
      </c>
      <c r="EU10" s="125">
        <v>0</v>
      </c>
      <c r="EV10" s="125">
        <v>0</v>
      </c>
      <c r="EW10" s="125">
        <v>0</v>
      </c>
      <c r="EX10" s="124">
        <v>0</v>
      </c>
      <c r="EY10" s="127">
        <v>0</v>
      </c>
      <c r="EZ10" s="121">
        <v>5001494</v>
      </c>
      <c r="FA10" s="125">
        <v>8422136</v>
      </c>
      <c r="FB10" s="124">
        <v>13423630</v>
      </c>
      <c r="FC10" s="121">
        <v>0</v>
      </c>
      <c r="FD10" s="125">
        <v>9068019</v>
      </c>
      <c r="FE10" s="125">
        <v>30586680</v>
      </c>
      <c r="FF10" s="125">
        <v>21893837</v>
      </c>
      <c r="FG10" s="125">
        <v>19420605</v>
      </c>
      <c r="FH10" s="125">
        <v>14922727</v>
      </c>
      <c r="FI10" s="124">
        <v>95891868</v>
      </c>
      <c r="FJ10" s="127">
        <v>109315498</v>
      </c>
      <c r="FK10" s="126">
        <v>1198648</v>
      </c>
      <c r="FL10" s="125">
        <v>4223328</v>
      </c>
      <c r="FM10" s="123">
        <v>5421976</v>
      </c>
      <c r="FN10" s="122">
        <v>0</v>
      </c>
      <c r="FO10" s="125">
        <v>4727308</v>
      </c>
      <c r="FP10" s="125">
        <v>26782718</v>
      </c>
      <c r="FQ10" s="125">
        <v>18853416</v>
      </c>
      <c r="FR10" s="125">
        <v>17104956</v>
      </c>
      <c r="FS10" s="125">
        <v>14102066</v>
      </c>
      <c r="FT10" s="124">
        <v>81570464</v>
      </c>
      <c r="FU10" s="371">
        <v>86992440</v>
      </c>
      <c r="FV10" s="126">
        <v>259014</v>
      </c>
      <c r="FW10" s="125">
        <v>389071</v>
      </c>
      <c r="FX10" s="123">
        <v>648085</v>
      </c>
      <c r="FY10" s="122">
        <v>0</v>
      </c>
      <c r="FZ10" s="125">
        <v>533375</v>
      </c>
      <c r="GA10" s="125">
        <v>1130129</v>
      </c>
      <c r="GB10" s="125">
        <v>699149</v>
      </c>
      <c r="GC10" s="125">
        <v>478459</v>
      </c>
      <c r="GD10" s="125">
        <v>243157</v>
      </c>
      <c r="GE10" s="124">
        <v>3084269</v>
      </c>
      <c r="GF10" s="127">
        <v>3732354</v>
      </c>
      <c r="GG10" s="121">
        <v>3543832</v>
      </c>
      <c r="GH10" s="125">
        <v>3809737</v>
      </c>
      <c r="GI10" s="124">
        <v>7353569</v>
      </c>
      <c r="GJ10" s="121">
        <v>0</v>
      </c>
      <c r="GK10" s="125">
        <v>3807336</v>
      </c>
      <c r="GL10" s="125">
        <v>2673833</v>
      </c>
      <c r="GM10" s="125">
        <v>2341272</v>
      </c>
      <c r="GN10" s="125">
        <v>1837190</v>
      </c>
      <c r="GO10" s="125">
        <v>577504</v>
      </c>
      <c r="GP10" s="123">
        <v>11237135</v>
      </c>
      <c r="GQ10" s="127">
        <v>18590704</v>
      </c>
      <c r="GR10" s="121">
        <v>9958908</v>
      </c>
      <c r="GS10" s="125">
        <v>13471237</v>
      </c>
      <c r="GT10" s="123">
        <v>23430145</v>
      </c>
      <c r="GU10" s="122">
        <v>0</v>
      </c>
      <c r="GV10" s="125">
        <v>70115011</v>
      </c>
      <c r="GW10" s="125">
        <v>82118176</v>
      </c>
      <c r="GX10" s="125">
        <v>82394785</v>
      </c>
      <c r="GY10" s="125">
        <v>87398359</v>
      </c>
      <c r="GZ10" s="125">
        <v>66410911</v>
      </c>
      <c r="HA10" s="124">
        <v>388437242</v>
      </c>
      <c r="HB10" s="120">
        <v>411867387</v>
      </c>
      <c r="HC10" s="387"/>
      <c r="HD10" s="388"/>
      <c r="HE10" s="389"/>
      <c r="HF10" s="390"/>
      <c r="HG10" s="388"/>
      <c r="HH10" s="388"/>
      <c r="HI10" s="388"/>
      <c r="HJ10" s="388"/>
      <c r="HK10" s="388"/>
      <c r="HL10" s="391"/>
      <c r="HM10" s="392"/>
    </row>
    <row r="11" spans="1:221" ht="20.25" customHeight="1" x14ac:dyDescent="0.15">
      <c r="A11" s="138" t="s">
        <v>7</v>
      </c>
      <c r="B11" s="121">
        <v>8287995</v>
      </c>
      <c r="C11" s="125">
        <v>14412811</v>
      </c>
      <c r="D11" s="124">
        <v>22700806</v>
      </c>
      <c r="E11" s="120">
        <v>0</v>
      </c>
      <c r="F11" s="125">
        <v>93663986</v>
      </c>
      <c r="G11" s="125">
        <v>97074763</v>
      </c>
      <c r="H11" s="125">
        <v>94306161</v>
      </c>
      <c r="I11" s="125">
        <v>90577050</v>
      </c>
      <c r="J11" s="125">
        <v>65636858</v>
      </c>
      <c r="K11" s="120">
        <v>441258818</v>
      </c>
      <c r="L11" s="127">
        <v>463959624</v>
      </c>
      <c r="M11" s="121">
        <v>2274778</v>
      </c>
      <c r="N11" s="125">
        <v>5012387</v>
      </c>
      <c r="O11" s="124">
        <v>7287165</v>
      </c>
      <c r="P11" s="121">
        <v>0</v>
      </c>
      <c r="Q11" s="125">
        <v>29682207</v>
      </c>
      <c r="R11" s="125">
        <v>32529756</v>
      </c>
      <c r="S11" s="125">
        <v>28872608</v>
      </c>
      <c r="T11" s="125">
        <v>28800595</v>
      </c>
      <c r="U11" s="125">
        <v>25580025</v>
      </c>
      <c r="V11" s="124">
        <v>145465191</v>
      </c>
      <c r="W11" s="127">
        <v>152752356</v>
      </c>
      <c r="X11" s="121">
        <v>0</v>
      </c>
      <c r="Y11" s="125">
        <v>0</v>
      </c>
      <c r="Z11" s="124">
        <v>0</v>
      </c>
      <c r="AA11" s="121">
        <v>0</v>
      </c>
      <c r="AB11" s="125">
        <v>14940928</v>
      </c>
      <c r="AC11" s="125">
        <v>17495816</v>
      </c>
      <c r="AD11" s="125">
        <v>15192916</v>
      </c>
      <c r="AE11" s="125">
        <v>15744053</v>
      </c>
      <c r="AF11" s="125">
        <v>13870854</v>
      </c>
      <c r="AG11" s="124">
        <v>77244567</v>
      </c>
      <c r="AH11" s="127">
        <v>77244567</v>
      </c>
      <c r="AI11" s="121">
        <v>7845</v>
      </c>
      <c r="AJ11" s="125">
        <v>39248</v>
      </c>
      <c r="AK11" s="124">
        <v>47093</v>
      </c>
      <c r="AL11" s="121">
        <v>0</v>
      </c>
      <c r="AM11" s="125">
        <v>275257</v>
      </c>
      <c r="AN11" s="125">
        <v>464560</v>
      </c>
      <c r="AO11" s="125">
        <v>1444814</v>
      </c>
      <c r="AP11" s="125">
        <v>1805070</v>
      </c>
      <c r="AQ11" s="125">
        <v>3176392</v>
      </c>
      <c r="AR11" s="124">
        <v>7166093</v>
      </c>
      <c r="AS11" s="127">
        <v>7213186</v>
      </c>
      <c r="AT11" s="121">
        <v>1070039</v>
      </c>
      <c r="AU11" s="125">
        <v>3735069</v>
      </c>
      <c r="AV11" s="124">
        <v>4805108</v>
      </c>
      <c r="AW11" s="121">
        <v>0</v>
      </c>
      <c r="AX11" s="125">
        <v>9057116</v>
      </c>
      <c r="AY11" s="125">
        <v>9822977</v>
      </c>
      <c r="AZ11" s="125">
        <v>7534313</v>
      </c>
      <c r="BA11" s="125">
        <v>6240841</v>
      </c>
      <c r="BB11" s="125">
        <v>4920363</v>
      </c>
      <c r="BC11" s="124">
        <v>37575610</v>
      </c>
      <c r="BD11" s="127">
        <v>42380718</v>
      </c>
      <c r="BE11" s="121">
        <v>170942</v>
      </c>
      <c r="BF11" s="125">
        <v>243166</v>
      </c>
      <c r="BG11" s="123">
        <v>414108</v>
      </c>
      <c r="BH11" s="122">
        <v>0</v>
      </c>
      <c r="BI11" s="125">
        <v>869738</v>
      </c>
      <c r="BJ11" s="125">
        <v>725142</v>
      </c>
      <c r="BK11" s="125">
        <v>586409</v>
      </c>
      <c r="BL11" s="125">
        <v>597619</v>
      </c>
      <c r="BM11" s="125">
        <v>70560</v>
      </c>
      <c r="BN11" s="124">
        <v>2849468</v>
      </c>
      <c r="BO11" s="127">
        <v>3263576</v>
      </c>
      <c r="BP11" s="121">
        <v>1025952</v>
      </c>
      <c r="BQ11" s="125">
        <v>994904</v>
      </c>
      <c r="BR11" s="124">
        <v>2020856</v>
      </c>
      <c r="BS11" s="121">
        <v>0</v>
      </c>
      <c r="BT11" s="125">
        <v>4539168</v>
      </c>
      <c r="BU11" s="125">
        <v>4021261</v>
      </c>
      <c r="BV11" s="125">
        <v>4114156</v>
      </c>
      <c r="BW11" s="125">
        <v>4413012</v>
      </c>
      <c r="BX11" s="125">
        <v>3541856</v>
      </c>
      <c r="BY11" s="124">
        <v>20629453</v>
      </c>
      <c r="BZ11" s="127">
        <v>22650309</v>
      </c>
      <c r="CA11" s="121">
        <v>430856</v>
      </c>
      <c r="CB11" s="125">
        <v>1314994</v>
      </c>
      <c r="CC11" s="124">
        <v>1745850</v>
      </c>
      <c r="CD11" s="121">
        <v>0</v>
      </c>
      <c r="CE11" s="125">
        <v>29034543</v>
      </c>
      <c r="CF11" s="125">
        <v>31420178</v>
      </c>
      <c r="CG11" s="125">
        <v>23847837</v>
      </c>
      <c r="CH11" s="125">
        <v>16693712</v>
      </c>
      <c r="CI11" s="125">
        <v>7546551</v>
      </c>
      <c r="CJ11" s="124">
        <v>108542821</v>
      </c>
      <c r="CK11" s="127">
        <v>110288671</v>
      </c>
      <c r="CL11" s="121">
        <v>0</v>
      </c>
      <c r="CM11" s="125">
        <v>-32554</v>
      </c>
      <c r="CN11" s="124">
        <v>-32554</v>
      </c>
      <c r="CO11" s="122">
        <v>0</v>
      </c>
      <c r="CP11" s="125">
        <v>22747748</v>
      </c>
      <c r="CQ11" s="125">
        <v>22429837</v>
      </c>
      <c r="CR11" s="125">
        <v>17222490</v>
      </c>
      <c r="CS11" s="125">
        <v>9342005</v>
      </c>
      <c r="CT11" s="125">
        <v>5541637</v>
      </c>
      <c r="CU11" s="124">
        <v>77283717</v>
      </c>
      <c r="CV11" s="127">
        <v>77251163</v>
      </c>
      <c r="CW11" s="121">
        <v>430856</v>
      </c>
      <c r="CX11" s="125">
        <v>1347548</v>
      </c>
      <c r="CY11" s="124">
        <v>1778404</v>
      </c>
      <c r="CZ11" s="121">
        <v>0</v>
      </c>
      <c r="DA11" s="125">
        <v>6286795</v>
      </c>
      <c r="DB11" s="125">
        <v>8990341</v>
      </c>
      <c r="DC11" s="125">
        <v>6625347</v>
      </c>
      <c r="DD11" s="125">
        <v>7351707</v>
      </c>
      <c r="DE11" s="125">
        <v>2004914</v>
      </c>
      <c r="DF11" s="124">
        <v>31259104</v>
      </c>
      <c r="DG11" s="127">
        <v>33037508</v>
      </c>
      <c r="DH11" s="121">
        <v>0</v>
      </c>
      <c r="DI11" s="125">
        <v>248205</v>
      </c>
      <c r="DJ11" s="123">
        <v>248205</v>
      </c>
      <c r="DK11" s="122">
        <v>0</v>
      </c>
      <c r="DL11" s="125">
        <v>3082713</v>
      </c>
      <c r="DM11" s="125">
        <v>5042216</v>
      </c>
      <c r="DN11" s="125">
        <v>9317740</v>
      </c>
      <c r="DO11" s="125">
        <v>6415833</v>
      </c>
      <c r="DP11" s="125">
        <v>3709669</v>
      </c>
      <c r="DQ11" s="124">
        <v>27568171</v>
      </c>
      <c r="DR11" s="127">
        <v>27816376</v>
      </c>
      <c r="DS11" s="121">
        <v>0</v>
      </c>
      <c r="DT11" s="125">
        <v>220711</v>
      </c>
      <c r="DU11" s="124">
        <v>220711</v>
      </c>
      <c r="DV11" s="121">
        <v>0</v>
      </c>
      <c r="DW11" s="125">
        <v>2775690</v>
      </c>
      <c r="DX11" s="125">
        <v>4434939</v>
      </c>
      <c r="DY11" s="125">
        <v>6823225</v>
      </c>
      <c r="DZ11" s="125">
        <v>5132698</v>
      </c>
      <c r="EA11" s="125">
        <v>2799526</v>
      </c>
      <c r="EB11" s="124">
        <v>21966078</v>
      </c>
      <c r="EC11" s="127">
        <v>22186789</v>
      </c>
      <c r="ED11" s="121">
        <v>0</v>
      </c>
      <c r="EE11" s="123">
        <v>27494</v>
      </c>
      <c r="EF11" s="124">
        <v>27494</v>
      </c>
      <c r="EG11" s="121">
        <v>0</v>
      </c>
      <c r="EH11" s="125">
        <v>307023</v>
      </c>
      <c r="EI11" s="125">
        <v>607277</v>
      </c>
      <c r="EJ11" s="125">
        <v>2494515</v>
      </c>
      <c r="EK11" s="125">
        <v>1283135</v>
      </c>
      <c r="EL11" s="125">
        <v>910143</v>
      </c>
      <c r="EM11" s="123">
        <v>5602093</v>
      </c>
      <c r="EN11" s="127">
        <v>5629587</v>
      </c>
      <c r="EO11" s="121">
        <v>0</v>
      </c>
      <c r="EP11" s="125">
        <v>0</v>
      </c>
      <c r="EQ11" s="123">
        <v>0</v>
      </c>
      <c r="ER11" s="122">
        <v>0</v>
      </c>
      <c r="ES11" s="125">
        <v>0</v>
      </c>
      <c r="ET11" s="125">
        <v>0</v>
      </c>
      <c r="EU11" s="125">
        <v>0</v>
      </c>
      <c r="EV11" s="125">
        <v>0</v>
      </c>
      <c r="EW11" s="125">
        <v>0</v>
      </c>
      <c r="EX11" s="124">
        <v>0</v>
      </c>
      <c r="EY11" s="127">
        <v>0</v>
      </c>
      <c r="EZ11" s="121">
        <v>1178858</v>
      </c>
      <c r="FA11" s="125">
        <v>2050766</v>
      </c>
      <c r="FB11" s="124">
        <v>3229624</v>
      </c>
      <c r="FC11" s="121">
        <v>0</v>
      </c>
      <c r="FD11" s="125">
        <v>4677323</v>
      </c>
      <c r="FE11" s="125">
        <v>8646175</v>
      </c>
      <c r="FF11" s="125">
        <v>6445136</v>
      </c>
      <c r="FG11" s="125">
        <v>6745469</v>
      </c>
      <c r="FH11" s="125">
        <v>4024240</v>
      </c>
      <c r="FI11" s="124">
        <v>30538343</v>
      </c>
      <c r="FJ11" s="127">
        <v>33767967</v>
      </c>
      <c r="FK11" s="126">
        <v>701184</v>
      </c>
      <c r="FL11" s="125">
        <v>1271240</v>
      </c>
      <c r="FM11" s="123">
        <v>1972424</v>
      </c>
      <c r="FN11" s="122">
        <v>0</v>
      </c>
      <c r="FO11" s="125">
        <v>3371884</v>
      </c>
      <c r="FP11" s="125">
        <v>7315502</v>
      </c>
      <c r="FQ11" s="125">
        <v>5836662</v>
      </c>
      <c r="FR11" s="125">
        <v>5502432</v>
      </c>
      <c r="FS11" s="125">
        <v>3936816</v>
      </c>
      <c r="FT11" s="124">
        <v>25963296</v>
      </c>
      <c r="FU11" s="371">
        <v>27935720</v>
      </c>
      <c r="FV11" s="126">
        <v>97962</v>
      </c>
      <c r="FW11" s="125">
        <v>126550</v>
      </c>
      <c r="FX11" s="123">
        <v>224512</v>
      </c>
      <c r="FY11" s="122">
        <v>0</v>
      </c>
      <c r="FZ11" s="125">
        <v>201879</v>
      </c>
      <c r="GA11" s="125">
        <v>643393</v>
      </c>
      <c r="GB11" s="125">
        <v>106560</v>
      </c>
      <c r="GC11" s="125">
        <v>522813</v>
      </c>
      <c r="GD11" s="125">
        <v>15200</v>
      </c>
      <c r="GE11" s="124">
        <v>1489845</v>
      </c>
      <c r="GF11" s="127">
        <v>1714357</v>
      </c>
      <c r="GG11" s="121">
        <v>379712</v>
      </c>
      <c r="GH11" s="125">
        <v>652976</v>
      </c>
      <c r="GI11" s="124">
        <v>1032688</v>
      </c>
      <c r="GJ11" s="121">
        <v>0</v>
      </c>
      <c r="GK11" s="125">
        <v>1103560</v>
      </c>
      <c r="GL11" s="125">
        <v>687280</v>
      </c>
      <c r="GM11" s="125">
        <v>501914</v>
      </c>
      <c r="GN11" s="125">
        <v>720224</v>
      </c>
      <c r="GO11" s="125">
        <v>72224</v>
      </c>
      <c r="GP11" s="123">
        <v>3085202</v>
      </c>
      <c r="GQ11" s="127">
        <v>4117890</v>
      </c>
      <c r="GR11" s="121">
        <v>4403503</v>
      </c>
      <c r="GS11" s="125">
        <v>5786459</v>
      </c>
      <c r="GT11" s="123">
        <v>10189962</v>
      </c>
      <c r="GU11" s="122">
        <v>0</v>
      </c>
      <c r="GV11" s="125">
        <v>27187200</v>
      </c>
      <c r="GW11" s="125">
        <v>19436438</v>
      </c>
      <c r="GX11" s="125">
        <v>25822840</v>
      </c>
      <c r="GY11" s="125">
        <v>31921441</v>
      </c>
      <c r="GZ11" s="125">
        <v>24776373</v>
      </c>
      <c r="HA11" s="124">
        <v>129144292</v>
      </c>
      <c r="HB11" s="120">
        <v>139334254</v>
      </c>
      <c r="HC11" s="387"/>
      <c r="HD11" s="388"/>
      <c r="HE11" s="389"/>
      <c r="HF11" s="390"/>
      <c r="HG11" s="388"/>
      <c r="HH11" s="388"/>
      <c r="HI11" s="388"/>
      <c r="HJ11" s="388"/>
      <c r="HK11" s="388"/>
      <c r="HL11" s="391"/>
      <c r="HM11" s="392"/>
    </row>
    <row r="12" spans="1:221" ht="20.25" customHeight="1" x14ac:dyDescent="0.15">
      <c r="A12" s="138" t="s">
        <v>15</v>
      </c>
      <c r="B12" s="121">
        <v>2215732</v>
      </c>
      <c r="C12" s="125">
        <v>5788566</v>
      </c>
      <c r="D12" s="124">
        <v>8004298</v>
      </c>
      <c r="E12" s="120">
        <v>0</v>
      </c>
      <c r="F12" s="125">
        <v>25611999</v>
      </c>
      <c r="G12" s="125">
        <v>45308939</v>
      </c>
      <c r="H12" s="125">
        <v>43528891</v>
      </c>
      <c r="I12" s="125">
        <v>31514929</v>
      </c>
      <c r="J12" s="125">
        <v>22978915</v>
      </c>
      <c r="K12" s="123">
        <v>168943673</v>
      </c>
      <c r="L12" s="127">
        <v>176947971</v>
      </c>
      <c r="M12" s="121">
        <v>391708</v>
      </c>
      <c r="N12" s="125">
        <v>1848027</v>
      </c>
      <c r="O12" s="124">
        <v>2239735</v>
      </c>
      <c r="P12" s="121">
        <v>0</v>
      </c>
      <c r="Q12" s="125">
        <v>7017311</v>
      </c>
      <c r="R12" s="125">
        <v>13130495</v>
      </c>
      <c r="S12" s="125">
        <v>11128273</v>
      </c>
      <c r="T12" s="125">
        <v>8670713</v>
      </c>
      <c r="U12" s="125">
        <v>9538970</v>
      </c>
      <c r="V12" s="124">
        <v>49485762</v>
      </c>
      <c r="W12" s="127">
        <v>51725497</v>
      </c>
      <c r="X12" s="121">
        <v>10228</v>
      </c>
      <c r="Y12" s="125">
        <v>32450</v>
      </c>
      <c r="Z12" s="124">
        <v>42678</v>
      </c>
      <c r="AA12" s="121">
        <v>0</v>
      </c>
      <c r="AB12" s="125">
        <v>3430174</v>
      </c>
      <c r="AC12" s="125">
        <v>7323715</v>
      </c>
      <c r="AD12" s="125">
        <v>5510175</v>
      </c>
      <c r="AE12" s="125">
        <v>4682543</v>
      </c>
      <c r="AF12" s="125">
        <v>5338146</v>
      </c>
      <c r="AG12" s="124">
        <v>26284753</v>
      </c>
      <c r="AH12" s="127">
        <v>26327431</v>
      </c>
      <c r="AI12" s="121">
        <v>0</v>
      </c>
      <c r="AJ12" s="125">
        <v>0</v>
      </c>
      <c r="AK12" s="124">
        <v>0</v>
      </c>
      <c r="AL12" s="121">
        <v>0</v>
      </c>
      <c r="AM12" s="125">
        <v>0</v>
      </c>
      <c r="AN12" s="125">
        <v>384928</v>
      </c>
      <c r="AO12" s="125">
        <v>350967</v>
      </c>
      <c r="AP12" s="125">
        <v>520807</v>
      </c>
      <c r="AQ12" s="125">
        <v>1142993</v>
      </c>
      <c r="AR12" s="124">
        <v>2399695</v>
      </c>
      <c r="AS12" s="127">
        <v>2399695</v>
      </c>
      <c r="AT12" s="121">
        <v>70551</v>
      </c>
      <c r="AU12" s="125">
        <v>1236528</v>
      </c>
      <c r="AV12" s="124">
        <v>1307079</v>
      </c>
      <c r="AW12" s="121">
        <v>0</v>
      </c>
      <c r="AX12" s="125">
        <v>2399436</v>
      </c>
      <c r="AY12" s="125">
        <v>3707657</v>
      </c>
      <c r="AZ12" s="125">
        <v>3050354</v>
      </c>
      <c r="BA12" s="125">
        <v>1621503</v>
      </c>
      <c r="BB12" s="125">
        <v>1724530</v>
      </c>
      <c r="BC12" s="124">
        <v>12503480</v>
      </c>
      <c r="BD12" s="127">
        <v>13810559</v>
      </c>
      <c r="BE12" s="121">
        <v>26265</v>
      </c>
      <c r="BF12" s="125">
        <v>225065</v>
      </c>
      <c r="BG12" s="123">
        <v>251330</v>
      </c>
      <c r="BH12" s="122">
        <v>0</v>
      </c>
      <c r="BI12" s="125">
        <v>81925</v>
      </c>
      <c r="BJ12" s="125">
        <v>234779</v>
      </c>
      <c r="BK12" s="125">
        <v>306209</v>
      </c>
      <c r="BL12" s="125">
        <v>441060</v>
      </c>
      <c r="BM12" s="125">
        <v>229453</v>
      </c>
      <c r="BN12" s="124">
        <v>1293426</v>
      </c>
      <c r="BO12" s="127">
        <v>1544756</v>
      </c>
      <c r="BP12" s="121">
        <v>284664</v>
      </c>
      <c r="BQ12" s="125">
        <v>353984</v>
      </c>
      <c r="BR12" s="124">
        <v>638648</v>
      </c>
      <c r="BS12" s="121">
        <v>0</v>
      </c>
      <c r="BT12" s="125">
        <v>1105776</v>
      </c>
      <c r="BU12" s="125">
        <v>1479416</v>
      </c>
      <c r="BV12" s="125">
        <v>1910568</v>
      </c>
      <c r="BW12" s="125">
        <v>1404800</v>
      </c>
      <c r="BX12" s="125">
        <v>1103848</v>
      </c>
      <c r="BY12" s="124">
        <v>7004408</v>
      </c>
      <c r="BZ12" s="127">
        <v>7643056</v>
      </c>
      <c r="CA12" s="121">
        <v>185982</v>
      </c>
      <c r="CB12" s="125">
        <v>612092</v>
      </c>
      <c r="CC12" s="124">
        <v>798074</v>
      </c>
      <c r="CD12" s="121">
        <v>0</v>
      </c>
      <c r="CE12" s="125">
        <v>8806115</v>
      </c>
      <c r="CF12" s="125">
        <v>15802571</v>
      </c>
      <c r="CG12" s="125">
        <v>14412017</v>
      </c>
      <c r="CH12" s="125">
        <v>7970406</v>
      </c>
      <c r="CI12" s="125">
        <v>3617806</v>
      </c>
      <c r="CJ12" s="124">
        <v>50608915</v>
      </c>
      <c r="CK12" s="127">
        <v>51406989</v>
      </c>
      <c r="CL12" s="121">
        <v>0</v>
      </c>
      <c r="CM12" s="125">
        <v>0</v>
      </c>
      <c r="CN12" s="124">
        <v>0</v>
      </c>
      <c r="CO12" s="122">
        <v>0</v>
      </c>
      <c r="CP12" s="125">
        <v>7235868</v>
      </c>
      <c r="CQ12" s="125">
        <v>12884256</v>
      </c>
      <c r="CR12" s="125">
        <v>10913067</v>
      </c>
      <c r="CS12" s="125">
        <v>5434153</v>
      </c>
      <c r="CT12" s="125">
        <v>2735632</v>
      </c>
      <c r="CU12" s="124">
        <v>39202976</v>
      </c>
      <c r="CV12" s="127">
        <v>39202976</v>
      </c>
      <c r="CW12" s="121">
        <v>185982</v>
      </c>
      <c r="CX12" s="125">
        <v>612092</v>
      </c>
      <c r="CY12" s="124">
        <v>798074</v>
      </c>
      <c r="CZ12" s="121">
        <v>0</v>
      </c>
      <c r="DA12" s="125">
        <v>1570247</v>
      </c>
      <c r="DB12" s="125">
        <v>2918315</v>
      </c>
      <c r="DC12" s="125">
        <v>3498950</v>
      </c>
      <c r="DD12" s="125">
        <v>2536253</v>
      </c>
      <c r="DE12" s="125">
        <v>882174</v>
      </c>
      <c r="DF12" s="124">
        <v>11405939</v>
      </c>
      <c r="DG12" s="127">
        <v>12204013</v>
      </c>
      <c r="DH12" s="121">
        <v>0</v>
      </c>
      <c r="DI12" s="125">
        <v>108635</v>
      </c>
      <c r="DJ12" s="123">
        <v>108635</v>
      </c>
      <c r="DK12" s="122">
        <v>0</v>
      </c>
      <c r="DL12" s="125">
        <v>900132</v>
      </c>
      <c r="DM12" s="125">
        <v>2695379</v>
      </c>
      <c r="DN12" s="125">
        <v>5924764</v>
      </c>
      <c r="DO12" s="125">
        <v>3571819</v>
      </c>
      <c r="DP12" s="125">
        <v>2936574</v>
      </c>
      <c r="DQ12" s="124">
        <v>16028668</v>
      </c>
      <c r="DR12" s="127">
        <v>16137303</v>
      </c>
      <c r="DS12" s="121">
        <v>0</v>
      </c>
      <c r="DT12" s="125">
        <v>108635</v>
      </c>
      <c r="DU12" s="124">
        <v>108635</v>
      </c>
      <c r="DV12" s="121">
        <v>0</v>
      </c>
      <c r="DW12" s="125">
        <v>877763</v>
      </c>
      <c r="DX12" s="125">
        <v>2630732</v>
      </c>
      <c r="DY12" s="125">
        <v>5861491</v>
      </c>
      <c r="DZ12" s="125">
        <v>2845998</v>
      </c>
      <c r="EA12" s="125">
        <v>2283110</v>
      </c>
      <c r="EB12" s="124">
        <v>14499094</v>
      </c>
      <c r="EC12" s="127">
        <v>14607729</v>
      </c>
      <c r="ED12" s="121">
        <v>0</v>
      </c>
      <c r="EE12" s="123">
        <v>0</v>
      </c>
      <c r="EF12" s="124">
        <v>0</v>
      </c>
      <c r="EG12" s="121">
        <v>0</v>
      </c>
      <c r="EH12" s="125">
        <v>22369</v>
      </c>
      <c r="EI12" s="125">
        <v>64647</v>
      </c>
      <c r="EJ12" s="125">
        <v>63273</v>
      </c>
      <c r="EK12" s="125">
        <v>725821</v>
      </c>
      <c r="EL12" s="125">
        <v>653464</v>
      </c>
      <c r="EM12" s="123">
        <v>1529574</v>
      </c>
      <c r="EN12" s="127">
        <v>1529574</v>
      </c>
      <c r="EO12" s="121">
        <v>0</v>
      </c>
      <c r="EP12" s="125">
        <v>0</v>
      </c>
      <c r="EQ12" s="123">
        <v>0</v>
      </c>
      <c r="ER12" s="122">
        <v>0</v>
      </c>
      <c r="ES12" s="125">
        <v>0</v>
      </c>
      <c r="ET12" s="125">
        <v>0</v>
      </c>
      <c r="EU12" s="125">
        <v>0</v>
      </c>
      <c r="EV12" s="125">
        <v>0</v>
      </c>
      <c r="EW12" s="125">
        <v>0</v>
      </c>
      <c r="EX12" s="124">
        <v>0</v>
      </c>
      <c r="EY12" s="127">
        <v>0</v>
      </c>
      <c r="EZ12" s="121">
        <v>361225</v>
      </c>
      <c r="FA12" s="125">
        <v>1356683</v>
      </c>
      <c r="FB12" s="124">
        <v>1717908</v>
      </c>
      <c r="FC12" s="121">
        <v>0</v>
      </c>
      <c r="FD12" s="125">
        <v>1275493</v>
      </c>
      <c r="FE12" s="125">
        <v>4167826</v>
      </c>
      <c r="FF12" s="125">
        <v>3559208</v>
      </c>
      <c r="FG12" s="125">
        <v>2950496</v>
      </c>
      <c r="FH12" s="125">
        <v>2152728</v>
      </c>
      <c r="FI12" s="124">
        <v>14105751</v>
      </c>
      <c r="FJ12" s="127">
        <v>15823659</v>
      </c>
      <c r="FK12" s="126">
        <v>214752</v>
      </c>
      <c r="FL12" s="125">
        <v>778608</v>
      </c>
      <c r="FM12" s="123">
        <v>993360</v>
      </c>
      <c r="FN12" s="122">
        <v>0</v>
      </c>
      <c r="FO12" s="125">
        <v>710528</v>
      </c>
      <c r="FP12" s="125">
        <v>3664504</v>
      </c>
      <c r="FQ12" s="125">
        <v>3073384</v>
      </c>
      <c r="FR12" s="125">
        <v>2284664</v>
      </c>
      <c r="FS12" s="125">
        <v>2100128</v>
      </c>
      <c r="FT12" s="124">
        <v>11833208</v>
      </c>
      <c r="FU12" s="371">
        <v>12826568</v>
      </c>
      <c r="FV12" s="126">
        <v>37673</v>
      </c>
      <c r="FW12" s="125">
        <v>96419</v>
      </c>
      <c r="FX12" s="123">
        <v>134092</v>
      </c>
      <c r="FY12" s="122">
        <v>0</v>
      </c>
      <c r="FZ12" s="125">
        <v>33680</v>
      </c>
      <c r="GA12" s="125">
        <v>155658</v>
      </c>
      <c r="GB12" s="125">
        <v>36368</v>
      </c>
      <c r="GC12" s="125">
        <v>272632</v>
      </c>
      <c r="GD12" s="125">
        <v>22400</v>
      </c>
      <c r="GE12" s="124">
        <v>520738</v>
      </c>
      <c r="GF12" s="127">
        <v>654830</v>
      </c>
      <c r="GG12" s="121">
        <v>108800</v>
      </c>
      <c r="GH12" s="125">
        <v>481656</v>
      </c>
      <c r="GI12" s="124">
        <v>590456</v>
      </c>
      <c r="GJ12" s="121">
        <v>0</v>
      </c>
      <c r="GK12" s="125">
        <v>531285</v>
      </c>
      <c r="GL12" s="125">
        <v>347664</v>
      </c>
      <c r="GM12" s="125">
        <v>449456</v>
      </c>
      <c r="GN12" s="125">
        <v>393200</v>
      </c>
      <c r="GO12" s="125">
        <v>30200</v>
      </c>
      <c r="GP12" s="123">
        <v>1751805</v>
      </c>
      <c r="GQ12" s="127">
        <v>2342261</v>
      </c>
      <c r="GR12" s="121">
        <v>1276817</v>
      </c>
      <c r="GS12" s="125">
        <v>1863129</v>
      </c>
      <c r="GT12" s="123">
        <v>3139946</v>
      </c>
      <c r="GU12" s="122">
        <v>0</v>
      </c>
      <c r="GV12" s="125">
        <v>7612948</v>
      </c>
      <c r="GW12" s="125">
        <v>9512668</v>
      </c>
      <c r="GX12" s="125">
        <v>8504629</v>
      </c>
      <c r="GY12" s="125">
        <v>8351495</v>
      </c>
      <c r="GZ12" s="125">
        <v>4732837</v>
      </c>
      <c r="HA12" s="124">
        <v>38714577</v>
      </c>
      <c r="HB12" s="120">
        <v>41854523</v>
      </c>
      <c r="HC12" s="387"/>
      <c r="HD12" s="388"/>
      <c r="HE12" s="389"/>
      <c r="HF12" s="390"/>
      <c r="HG12" s="388"/>
      <c r="HH12" s="388"/>
      <c r="HI12" s="388"/>
      <c r="HJ12" s="388"/>
      <c r="HK12" s="388"/>
      <c r="HL12" s="391"/>
      <c r="HM12" s="392"/>
    </row>
    <row r="13" spans="1:221" ht="20.25" customHeight="1" x14ac:dyDescent="0.15">
      <c r="A13" s="138" t="s">
        <v>8</v>
      </c>
      <c r="B13" s="121">
        <v>2108136</v>
      </c>
      <c r="C13" s="125">
        <v>3349177</v>
      </c>
      <c r="D13" s="124">
        <v>5457313</v>
      </c>
      <c r="E13" s="120">
        <v>0</v>
      </c>
      <c r="F13" s="125">
        <v>34553934</v>
      </c>
      <c r="G13" s="125">
        <v>31630034</v>
      </c>
      <c r="H13" s="125">
        <v>32065996</v>
      </c>
      <c r="I13" s="125">
        <v>23994523</v>
      </c>
      <c r="J13" s="125">
        <v>20372420</v>
      </c>
      <c r="K13" s="120">
        <v>142616907</v>
      </c>
      <c r="L13" s="127">
        <v>148074220</v>
      </c>
      <c r="M13" s="121">
        <v>218736</v>
      </c>
      <c r="N13" s="125">
        <v>349830</v>
      </c>
      <c r="O13" s="124">
        <v>568566</v>
      </c>
      <c r="P13" s="121">
        <v>0</v>
      </c>
      <c r="Q13" s="125">
        <v>7769140</v>
      </c>
      <c r="R13" s="125">
        <v>8090478</v>
      </c>
      <c r="S13" s="125">
        <v>10833877</v>
      </c>
      <c r="T13" s="125">
        <v>8711897</v>
      </c>
      <c r="U13" s="125">
        <v>9227650</v>
      </c>
      <c r="V13" s="124">
        <v>44633042</v>
      </c>
      <c r="W13" s="127">
        <v>45201608</v>
      </c>
      <c r="X13" s="121">
        <v>0</v>
      </c>
      <c r="Y13" s="125">
        <v>0</v>
      </c>
      <c r="Z13" s="124">
        <v>0</v>
      </c>
      <c r="AA13" s="121">
        <v>0</v>
      </c>
      <c r="AB13" s="125">
        <v>4486314</v>
      </c>
      <c r="AC13" s="125">
        <v>4517310</v>
      </c>
      <c r="AD13" s="125">
        <v>6734904</v>
      </c>
      <c r="AE13" s="125">
        <v>5386677</v>
      </c>
      <c r="AF13" s="125">
        <v>4194106</v>
      </c>
      <c r="AG13" s="124">
        <v>25319311</v>
      </c>
      <c r="AH13" s="127">
        <v>25319311</v>
      </c>
      <c r="AI13" s="121">
        <v>0</v>
      </c>
      <c r="AJ13" s="125">
        <v>0</v>
      </c>
      <c r="AK13" s="124">
        <v>0</v>
      </c>
      <c r="AL13" s="121">
        <v>0</v>
      </c>
      <c r="AM13" s="125">
        <v>67049</v>
      </c>
      <c r="AN13" s="125">
        <v>78228</v>
      </c>
      <c r="AO13" s="125">
        <v>264860</v>
      </c>
      <c r="AP13" s="125">
        <v>882874</v>
      </c>
      <c r="AQ13" s="125">
        <v>1759495</v>
      </c>
      <c r="AR13" s="124">
        <v>3052506</v>
      </c>
      <c r="AS13" s="127">
        <v>3052506</v>
      </c>
      <c r="AT13" s="121">
        <v>59216</v>
      </c>
      <c r="AU13" s="125">
        <v>61006</v>
      </c>
      <c r="AV13" s="124">
        <v>120222</v>
      </c>
      <c r="AW13" s="121">
        <v>0</v>
      </c>
      <c r="AX13" s="125">
        <v>1291364</v>
      </c>
      <c r="AY13" s="125">
        <v>1912319</v>
      </c>
      <c r="AZ13" s="125">
        <v>2088817</v>
      </c>
      <c r="BA13" s="125">
        <v>1158887</v>
      </c>
      <c r="BB13" s="125">
        <v>2194568</v>
      </c>
      <c r="BC13" s="124">
        <v>8645955</v>
      </c>
      <c r="BD13" s="127">
        <v>8766177</v>
      </c>
      <c r="BE13" s="121">
        <v>0</v>
      </c>
      <c r="BF13" s="125">
        <v>0</v>
      </c>
      <c r="BG13" s="123">
        <v>0</v>
      </c>
      <c r="BH13" s="122">
        <v>0</v>
      </c>
      <c r="BI13" s="125">
        <v>354013</v>
      </c>
      <c r="BJ13" s="125">
        <v>369613</v>
      </c>
      <c r="BK13" s="125">
        <v>211688</v>
      </c>
      <c r="BL13" s="125">
        <v>274563</v>
      </c>
      <c r="BM13" s="125">
        <v>173825</v>
      </c>
      <c r="BN13" s="124">
        <v>1383702</v>
      </c>
      <c r="BO13" s="127">
        <v>1383702</v>
      </c>
      <c r="BP13" s="121">
        <v>159520</v>
      </c>
      <c r="BQ13" s="125">
        <v>288824</v>
      </c>
      <c r="BR13" s="124">
        <v>448344</v>
      </c>
      <c r="BS13" s="121">
        <v>0</v>
      </c>
      <c r="BT13" s="125">
        <v>1570400</v>
      </c>
      <c r="BU13" s="125">
        <v>1213008</v>
      </c>
      <c r="BV13" s="125">
        <v>1533608</v>
      </c>
      <c r="BW13" s="125">
        <v>1008896</v>
      </c>
      <c r="BX13" s="125">
        <v>905656</v>
      </c>
      <c r="BY13" s="124">
        <v>6231568</v>
      </c>
      <c r="BZ13" s="127">
        <v>6679912</v>
      </c>
      <c r="CA13" s="121">
        <v>218035</v>
      </c>
      <c r="CB13" s="125">
        <v>482113</v>
      </c>
      <c r="CC13" s="124">
        <v>700148</v>
      </c>
      <c r="CD13" s="121">
        <v>0</v>
      </c>
      <c r="CE13" s="125">
        <v>11862501</v>
      </c>
      <c r="CF13" s="125">
        <v>10769234</v>
      </c>
      <c r="CG13" s="125">
        <v>7616953</v>
      </c>
      <c r="CH13" s="125">
        <v>3606677</v>
      </c>
      <c r="CI13" s="125">
        <v>1920256</v>
      </c>
      <c r="CJ13" s="124">
        <v>35775621</v>
      </c>
      <c r="CK13" s="127">
        <v>36475769</v>
      </c>
      <c r="CL13" s="121">
        <v>0</v>
      </c>
      <c r="CM13" s="125">
        <v>0</v>
      </c>
      <c r="CN13" s="124">
        <v>0</v>
      </c>
      <c r="CO13" s="122">
        <v>0</v>
      </c>
      <c r="CP13" s="125">
        <v>9291223</v>
      </c>
      <c r="CQ13" s="125">
        <v>8601606</v>
      </c>
      <c r="CR13" s="125">
        <v>6038132</v>
      </c>
      <c r="CS13" s="125">
        <v>2419358</v>
      </c>
      <c r="CT13" s="125">
        <v>1538222</v>
      </c>
      <c r="CU13" s="124">
        <v>27888541</v>
      </c>
      <c r="CV13" s="127">
        <v>27888541</v>
      </c>
      <c r="CW13" s="121">
        <v>218035</v>
      </c>
      <c r="CX13" s="125">
        <v>482113</v>
      </c>
      <c r="CY13" s="124">
        <v>700148</v>
      </c>
      <c r="CZ13" s="121">
        <v>0</v>
      </c>
      <c r="DA13" s="125">
        <v>2571278</v>
      </c>
      <c r="DB13" s="125">
        <v>2167628</v>
      </c>
      <c r="DC13" s="125">
        <v>1578821</v>
      </c>
      <c r="DD13" s="125">
        <v>1187319</v>
      </c>
      <c r="DE13" s="125">
        <v>382034</v>
      </c>
      <c r="DF13" s="124">
        <v>7887080</v>
      </c>
      <c r="DG13" s="127">
        <v>8587228</v>
      </c>
      <c r="DH13" s="121">
        <v>0</v>
      </c>
      <c r="DI13" s="125">
        <v>0</v>
      </c>
      <c r="DJ13" s="123">
        <v>0</v>
      </c>
      <c r="DK13" s="122">
        <v>0</v>
      </c>
      <c r="DL13" s="125">
        <v>1601602</v>
      </c>
      <c r="DM13" s="125">
        <v>2306578</v>
      </c>
      <c r="DN13" s="125">
        <v>1916295</v>
      </c>
      <c r="DO13" s="125">
        <v>2470864</v>
      </c>
      <c r="DP13" s="125">
        <v>1212542</v>
      </c>
      <c r="DQ13" s="124">
        <v>9507881</v>
      </c>
      <c r="DR13" s="127">
        <v>9507881</v>
      </c>
      <c r="DS13" s="121">
        <v>0</v>
      </c>
      <c r="DT13" s="125">
        <v>0</v>
      </c>
      <c r="DU13" s="124">
        <v>0</v>
      </c>
      <c r="DV13" s="121">
        <v>0</v>
      </c>
      <c r="DW13" s="125">
        <v>1283400</v>
      </c>
      <c r="DX13" s="125">
        <v>2088785</v>
      </c>
      <c r="DY13" s="125">
        <v>1799047</v>
      </c>
      <c r="DZ13" s="125">
        <v>2252505</v>
      </c>
      <c r="EA13" s="125">
        <v>1183266</v>
      </c>
      <c r="EB13" s="124">
        <v>8607003</v>
      </c>
      <c r="EC13" s="127">
        <v>8607003</v>
      </c>
      <c r="ED13" s="121">
        <v>0</v>
      </c>
      <c r="EE13" s="123">
        <v>0</v>
      </c>
      <c r="EF13" s="124">
        <v>0</v>
      </c>
      <c r="EG13" s="121">
        <v>0</v>
      </c>
      <c r="EH13" s="125">
        <v>318202</v>
      </c>
      <c r="EI13" s="125">
        <v>217793</v>
      </c>
      <c r="EJ13" s="125">
        <v>117248</v>
      </c>
      <c r="EK13" s="125">
        <v>218359</v>
      </c>
      <c r="EL13" s="125">
        <v>29276</v>
      </c>
      <c r="EM13" s="123">
        <v>900878</v>
      </c>
      <c r="EN13" s="127">
        <v>900878</v>
      </c>
      <c r="EO13" s="121">
        <v>0</v>
      </c>
      <c r="EP13" s="125">
        <v>0</v>
      </c>
      <c r="EQ13" s="123">
        <v>0</v>
      </c>
      <c r="ER13" s="122">
        <v>0</v>
      </c>
      <c r="ES13" s="125">
        <v>0</v>
      </c>
      <c r="ET13" s="125">
        <v>0</v>
      </c>
      <c r="EU13" s="125">
        <v>0</v>
      </c>
      <c r="EV13" s="125">
        <v>0</v>
      </c>
      <c r="EW13" s="125">
        <v>0</v>
      </c>
      <c r="EX13" s="124">
        <v>0</v>
      </c>
      <c r="EY13" s="127">
        <v>0</v>
      </c>
      <c r="EZ13" s="121">
        <v>882863</v>
      </c>
      <c r="FA13" s="125">
        <v>583496</v>
      </c>
      <c r="FB13" s="124">
        <v>1466359</v>
      </c>
      <c r="FC13" s="121">
        <v>0</v>
      </c>
      <c r="FD13" s="125">
        <v>1476372</v>
      </c>
      <c r="FE13" s="125">
        <v>3182500</v>
      </c>
      <c r="FF13" s="125">
        <v>2910070</v>
      </c>
      <c r="FG13" s="125">
        <v>1830878</v>
      </c>
      <c r="FH13" s="125">
        <v>1376006</v>
      </c>
      <c r="FI13" s="124">
        <v>10775826</v>
      </c>
      <c r="FJ13" s="127">
        <v>12242185</v>
      </c>
      <c r="FK13" s="126">
        <v>51408</v>
      </c>
      <c r="FL13" s="125">
        <v>180480</v>
      </c>
      <c r="FM13" s="123">
        <v>231888</v>
      </c>
      <c r="FN13" s="122">
        <v>0</v>
      </c>
      <c r="FO13" s="125">
        <v>755784</v>
      </c>
      <c r="FP13" s="125">
        <v>2786520</v>
      </c>
      <c r="FQ13" s="125">
        <v>2321928</v>
      </c>
      <c r="FR13" s="125">
        <v>1672264</v>
      </c>
      <c r="FS13" s="125">
        <v>1253408</v>
      </c>
      <c r="FT13" s="124">
        <v>8789904</v>
      </c>
      <c r="FU13" s="371">
        <v>9021792</v>
      </c>
      <c r="FV13" s="126">
        <v>82585</v>
      </c>
      <c r="FW13" s="125">
        <v>33512</v>
      </c>
      <c r="FX13" s="123">
        <v>116097</v>
      </c>
      <c r="FY13" s="122">
        <v>0</v>
      </c>
      <c r="FZ13" s="125">
        <v>132460</v>
      </c>
      <c r="GA13" s="125">
        <v>75860</v>
      </c>
      <c r="GB13" s="125">
        <v>133742</v>
      </c>
      <c r="GC13" s="125">
        <v>85014</v>
      </c>
      <c r="GD13" s="125">
        <v>37318</v>
      </c>
      <c r="GE13" s="124">
        <v>464394</v>
      </c>
      <c r="GF13" s="127">
        <v>580491</v>
      </c>
      <c r="GG13" s="121">
        <v>748870</v>
      </c>
      <c r="GH13" s="125">
        <v>369504</v>
      </c>
      <c r="GI13" s="124">
        <v>1118374</v>
      </c>
      <c r="GJ13" s="121">
        <v>0</v>
      </c>
      <c r="GK13" s="125">
        <v>588128</v>
      </c>
      <c r="GL13" s="125">
        <v>320120</v>
      </c>
      <c r="GM13" s="125">
        <v>454400</v>
      </c>
      <c r="GN13" s="125">
        <v>73600</v>
      </c>
      <c r="GO13" s="125">
        <v>85280</v>
      </c>
      <c r="GP13" s="123">
        <v>1521528</v>
      </c>
      <c r="GQ13" s="127">
        <v>2639902</v>
      </c>
      <c r="GR13" s="121">
        <v>788502</v>
      </c>
      <c r="GS13" s="125">
        <v>1933738</v>
      </c>
      <c r="GT13" s="123">
        <v>2722240</v>
      </c>
      <c r="GU13" s="122">
        <v>0</v>
      </c>
      <c r="GV13" s="125">
        <v>11844319</v>
      </c>
      <c r="GW13" s="125">
        <v>7281244</v>
      </c>
      <c r="GX13" s="125">
        <v>8788801</v>
      </c>
      <c r="GY13" s="125">
        <v>7374207</v>
      </c>
      <c r="GZ13" s="125">
        <v>6635966</v>
      </c>
      <c r="HA13" s="124">
        <v>41924537</v>
      </c>
      <c r="HB13" s="120">
        <v>44646777</v>
      </c>
      <c r="HC13" s="387"/>
      <c r="HD13" s="388"/>
      <c r="HE13" s="389"/>
      <c r="HF13" s="390"/>
      <c r="HG13" s="388"/>
      <c r="HH13" s="388"/>
      <c r="HI13" s="388"/>
      <c r="HJ13" s="388"/>
      <c r="HK13" s="388"/>
      <c r="HL13" s="391"/>
      <c r="HM13" s="392"/>
    </row>
    <row r="14" spans="1:221" ht="20.25" customHeight="1" x14ac:dyDescent="0.15">
      <c r="A14" s="138" t="s">
        <v>9</v>
      </c>
      <c r="B14" s="121">
        <v>1651287</v>
      </c>
      <c r="C14" s="125">
        <v>1274633</v>
      </c>
      <c r="D14" s="124">
        <v>2925920</v>
      </c>
      <c r="E14" s="120">
        <v>0</v>
      </c>
      <c r="F14" s="125">
        <v>15140302</v>
      </c>
      <c r="G14" s="125">
        <v>16121554</v>
      </c>
      <c r="H14" s="125">
        <v>15554136</v>
      </c>
      <c r="I14" s="125">
        <v>14318686</v>
      </c>
      <c r="J14" s="125">
        <v>10169361</v>
      </c>
      <c r="K14" s="120">
        <v>71304039</v>
      </c>
      <c r="L14" s="127">
        <v>74229959</v>
      </c>
      <c r="M14" s="121">
        <v>280857</v>
      </c>
      <c r="N14" s="125">
        <v>305946</v>
      </c>
      <c r="O14" s="124">
        <v>586803</v>
      </c>
      <c r="P14" s="121">
        <v>0</v>
      </c>
      <c r="Q14" s="125">
        <v>3642471</v>
      </c>
      <c r="R14" s="125">
        <v>4291395</v>
      </c>
      <c r="S14" s="125">
        <v>4147595</v>
      </c>
      <c r="T14" s="125">
        <v>4522462</v>
      </c>
      <c r="U14" s="125">
        <v>5006594</v>
      </c>
      <c r="V14" s="124">
        <v>21610517</v>
      </c>
      <c r="W14" s="127">
        <v>22197320</v>
      </c>
      <c r="X14" s="121">
        <v>0</v>
      </c>
      <c r="Y14" s="125">
        <v>0</v>
      </c>
      <c r="Z14" s="124">
        <v>0</v>
      </c>
      <c r="AA14" s="121">
        <v>0</v>
      </c>
      <c r="AB14" s="125">
        <v>2089813</v>
      </c>
      <c r="AC14" s="125">
        <v>1837369</v>
      </c>
      <c r="AD14" s="125">
        <v>2532319</v>
      </c>
      <c r="AE14" s="125">
        <v>2689628</v>
      </c>
      <c r="AF14" s="125">
        <v>2875883</v>
      </c>
      <c r="AG14" s="124">
        <v>12025012</v>
      </c>
      <c r="AH14" s="127">
        <v>12025012</v>
      </c>
      <c r="AI14" s="121">
        <v>0</v>
      </c>
      <c r="AJ14" s="125">
        <v>0</v>
      </c>
      <c r="AK14" s="124">
        <v>0</v>
      </c>
      <c r="AL14" s="121">
        <v>0</v>
      </c>
      <c r="AM14" s="125">
        <v>0</v>
      </c>
      <c r="AN14" s="125">
        <v>44700</v>
      </c>
      <c r="AO14" s="125">
        <v>122928</v>
      </c>
      <c r="AP14" s="125">
        <v>279380</v>
      </c>
      <c r="AQ14" s="125">
        <v>434666</v>
      </c>
      <c r="AR14" s="124">
        <v>881674</v>
      </c>
      <c r="AS14" s="127">
        <v>881674</v>
      </c>
      <c r="AT14" s="121">
        <v>134281</v>
      </c>
      <c r="AU14" s="125">
        <v>129628</v>
      </c>
      <c r="AV14" s="124">
        <v>263909</v>
      </c>
      <c r="AW14" s="121">
        <v>0</v>
      </c>
      <c r="AX14" s="125">
        <v>879696</v>
      </c>
      <c r="AY14" s="125">
        <v>1512682</v>
      </c>
      <c r="AZ14" s="125">
        <v>813070</v>
      </c>
      <c r="BA14" s="125">
        <v>741508</v>
      </c>
      <c r="BB14" s="125">
        <v>1065998</v>
      </c>
      <c r="BC14" s="124">
        <v>5012954</v>
      </c>
      <c r="BD14" s="127">
        <v>5276863</v>
      </c>
      <c r="BE14" s="121">
        <v>0</v>
      </c>
      <c r="BF14" s="125">
        <v>118926</v>
      </c>
      <c r="BG14" s="123">
        <v>118926</v>
      </c>
      <c r="BH14" s="122">
        <v>0</v>
      </c>
      <c r="BI14" s="125">
        <v>113642</v>
      </c>
      <c r="BJ14" s="125">
        <v>380740</v>
      </c>
      <c r="BK14" s="125">
        <v>206654</v>
      </c>
      <c r="BL14" s="125">
        <v>349050</v>
      </c>
      <c r="BM14" s="125">
        <v>162951</v>
      </c>
      <c r="BN14" s="124">
        <v>1213037</v>
      </c>
      <c r="BO14" s="127">
        <v>1331963</v>
      </c>
      <c r="BP14" s="121">
        <v>146576</v>
      </c>
      <c r="BQ14" s="125">
        <v>57392</v>
      </c>
      <c r="BR14" s="124">
        <v>203968</v>
      </c>
      <c r="BS14" s="121">
        <v>0</v>
      </c>
      <c r="BT14" s="125">
        <v>559320</v>
      </c>
      <c r="BU14" s="125">
        <v>515904</v>
      </c>
      <c r="BV14" s="125">
        <v>472624</v>
      </c>
      <c r="BW14" s="125">
        <v>462896</v>
      </c>
      <c r="BX14" s="125">
        <v>467096</v>
      </c>
      <c r="BY14" s="124">
        <v>2477840</v>
      </c>
      <c r="BZ14" s="127">
        <v>2681808</v>
      </c>
      <c r="CA14" s="121">
        <v>90219</v>
      </c>
      <c r="CB14" s="125">
        <v>279628</v>
      </c>
      <c r="CC14" s="124">
        <v>369847</v>
      </c>
      <c r="CD14" s="121">
        <v>0</v>
      </c>
      <c r="CE14" s="125">
        <v>4132173</v>
      </c>
      <c r="CF14" s="125">
        <v>6357306</v>
      </c>
      <c r="CG14" s="125">
        <v>3821975</v>
      </c>
      <c r="CH14" s="125">
        <v>3408123</v>
      </c>
      <c r="CI14" s="125">
        <v>960856</v>
      </c>
      <c r="CJ14" s="124">
        <v>18680433</v>
      </c>
      <c r="CK14" s="127">
        <v>19050280</v>
      </c>
      <c r="CL14" s="121">
        <v>0</v>
      </c>
      <c r="CM14" s="125">
        <v>0</v>
      </c>
      <c r="CN14" s="124">
        <v>0</v>
      </c>
      <c r="CO14" s="122">
        <v>0</v>
      </c>
      <c r="CP14" s="125">
        <v>3591325</v>
      </c>
      <c r="CQ14" s="125">
        <v>4521921</v>
      </c>
      <c r="CR14" s="125">
        <v>2798303</v>
      </c>
      <c r="CS14" s="125">
        <v>2750461</v>
      </c>
      <c r="CT14" s="125">
        <v>747035</v>
      </c>
      <c r="CU14" s="124">
        <v>14409045</v>
      </c>
      <c r="CV14" s="127">
        <v>14409045</v>
      </c>
      <c r="CW14" s="121">
        <v>90219</v>
      </c>
      <c r="CX14" s="125">
        <v>279628</v>
      </c>
      <c r="CY14" s="124">
        <v>369847</v>
      </c>
      <c r="CZ14" s="121">
        <v>0</v>
      </c>
      <c r="DA14" s="125">
        <v>540848</v>
      </c>
      <c r="DB14" s="125">
        <v>1835385</v>
      </c>
      <c r="DC14" s="125">
        <v>1023672</v>
      </c>
      <c r="DD14" s="125">
        <v>657662</v>
      </c>
      <c r="DE14" s="125">
        <v>213821</v>
      </c>
      <c r="DF14" s="124">
        <v>4271388</v>
      </c>
      <c r="DG14" s="127">
        <v>4641235</v>
      </c>
      <c r="DH14" s="121">
        <v>0</v>
      </c>
      <c r="DI14" s="125">
        <v>49195</v>
      </c>
      <c r="DJ14" s="123">
        <v>49195</v>
      </c>
      <c r="DK14" s="122">
        <v>0</v>
      </c>
      <c r="DL14" s="125">
        <v>564220</v>
      </c>
      <c r="DM14" s="125">
        <v>1021611</v>
      </c>
      <c r="DN14" s="125">
        <v>2053188</v>
      </c>
      <c r="DO14" s="125">
        <v>572831</v>
      </c>
      <c r="DP14" s="125">
        <v>663230</v>
      </c>
      <c r="DQ14" s="124">
        <v>4875080</v>
      </c>
      <c r="DR14" s="127">
        <v>4924275</v>
      </c>
      <c r="DS14" s="121">
        <v>0</v>
      </c>
      <c r="DT14" s="125">
        <v>49195</v>
      </c>
      <c r="DU14" s="124">
        <v>49195</v>
      </c>
      <c r="DV14" s="121">
        <v>0</v>
      </c>
      <c r="DW14" s="125">
        <v>564220</v>
      </c>
      <c r="DX14" s="125">
        <v>951923</v>
      </c>
      <c r="DY14" s="125">
        <v>1974681</v>
      </c>
      <c r="DZ14" s="125">
        <v>572831</v>
      </c>
      <c r="EA14" s="125">
        <v>299143</v>
      </c>
      <c r="EB14" s="124">
        <v>4362798</v>
      </c>
      <c r="EC14" s="127">
        <v>4411993</v>
      </c>
      <c r="ED14" s="121">
        <v>0</v>
      </c>
      <c r="EE14" s="123">
        <v>0</v>
      </c>
      <c r="EF14" s="124">
        <v>0</v>
      </c>
      <c r="EG14" s="121">
        <v>0</v>
      </c>
      <c r="EH14" s="125">
        <v>0</v>
      </c>
      <c r="EI14" s="125">
        <v>69688</v>
      </c>
      <c r="EJ14" s="125">
        <v>78507</v>
      </c>
      <c r="EK14" s="125">
        <v>0</v>
      </c>
      <c r="EL14" s="125">
        <v>364087</v>
      </c>
      <c r="EM14" s="123">
        <v>512282</v>
      </c>
      <c r="EN14" s="127">
        <v>512282</v>
      </c>
      <c r="EO14" s="121">
        <v>0</v>
      </c>
      <c r="EP14" s="125">
        <v>0</v>
      </c>
      <c r="EQ14" s="123">
        <v>0</v>
      </c>
      <c r="ER14" s="122">
        <v>0</v>
      </c>
      <c r="ES14" s="125">
        <v>0</v>
      </c>
      <c r="ET14" s="125">
        <v>0</v>
      </c>
      <c r="EU14" s="125">
        <v>0</v>
      </c>
      <c r="EV14" s="125">
        <v>0</v>
      </c>
      <c r="EW14" s="125">
        <v>0</v>
      </c>
      <c r="EX14" s="124">
        <v>0</v>
      </c>
      <c r="EY14" s="127">
        <v>0</v>
      </c>
      <c r="EZ14" s="121">
        <v>275672</v>
      </c>
      <c r="FA14" s="125">
        <v>281974</v>
      </c>
      <c r="FB14" s="124">
        <v>557646</v>
      </c>
      <c r="FC14" s="121">
        <v>0</v>
      </c>
      <c r="FD14" s="125">
        <v>330197</v>
      </c>
      <c r="FE14" s="125">
        <v>1590271</v>
      </c>
      <c r="FF14" s="125">
        <v>1240551</v>
      </c>
      <c r="FG14" s="125">
        <v>934366</v>
      </c>
      <c r="FH14" s="125">
        <v>902456</v>
      </c>
      <c r="FI14" s="124">
        <v>4997841</v>
      </c>
      <c r="FJ14" s="127">
        <v>5555487</v>
      </c>
      <c r="FK14" s="126">
        <v>58072</v>
      </c>
      <c r="FL14" s="125">
        <v>220192</v>
      </c>
      <c r="FM14" s="123">
        <v>278264</v>
      </c>
      <c r="FN14" s="122">
        <v>0</v>
      </c>
      <c r="FO14" s="125">
        <v>273936</v>
      </c>
      <c r="FP14" s="125">
        <v>1419072</v>
      </c>
      <c r="FQ14" s="125">
        <v>947480</v>
      </c>
      <c r="FR14" s="125">
        <v>856766</v>
      </c>
      <c r="FS14" s="125">
        <v>902456</v>
      </c>
      <c r="FT14" s="124">
        <v>4399710</v>
      </c>
      <c r="FU14" s="371">
        <v>4677974</v>
      </c>
      <c r="FV14" s="126">
        <v>0</v>
      </c>
      <c r="FW14" s="125">
        <v>18662</v>
      </c>
      <c r="FX14" s="123">
        <v>18662</v>
      </c>
      <c r="FY14" s="122">
        <v>0</v>
      </c>
      <c r="FZ14" s="125">
        <v>19461</v>
      </c>
      <c r="GA14" s="125">
        <v>99999</v>
      </c>
      <c r="GB14" s="125">
        <v>56677</v>
      </c>
      <c r="GC14" s="125">
        <v>0</v>
      </c>
      <c r="GD14" s="125">
        <v>0</v>
      </c>
      <c r="GE14" s="124">
        <v>176137</v>
      </c>
      <c r="GF14" s="127">
        <v>194799</v>
      </c>
      <c r="GG14" s="121">
        <v>217600</v>
      </c>
      <c r="GH14" s="125">
        <v>43120</v>
      </c>
      <c r="GI14" s="124">
        <v>260720</v>
      </c>
      <c r="GJ14" s="121">
        <v>0</v>
      </c>
      <c r="GK14" s="125">
        <v>36800</v>
      </c>
      <c r="GL14" s="125">
        <v>71200</v>
      </c>
      <c r="GM14" s="125">
        <v>236394</v>
      </c>
      <c r="GN14" s="125">
        <v>77600</v>
      </c>
      <c r="GO14" s="125">
        <v>0</v>
      </c>
      <c r="GP14" s="123">
        <v>421994</v>
      </c>
      <c r="GQ14" s="127">
        <v>682714</v>
      </c>
      <c r="GR14" s="121">
        <v>1004539</v>
      </c>
      <c r="GS14" s="125">
        <v>357890</v>
      </c>
      <c r="GT14" s="123">
        <v>1362429</v>
      </c>
      <c r="GU14" s="122">
        <v>0</v>
      </c>
      <c r="GV14" s="125">
        <v>6471241</v>
      </c>
      <c r="GW14" s="125">
        <v>2860971</v>
      </c>
      <c r="GX14" s="125">
        <v>4290827</v>
      </c>
      <c r="GY14" s="125">
        <v>4880904</v>
      </c>
      <c r="GZ14" s="125">
        <v>2636225</v>
      </c>
      <c r="HA14" s="124">
        <v>21140168</v>
      </c>
      <c r="HB14" s="120">
        <v>22502597</v>
      </c>
      <c r="HC14" s="387"/>
      <c r="HD14" s="388"/>
      <c r="HE14" s="389"/>
      <c r="HF14" s="390"/>
      <c r="HG14" s="388"/>
      <c r="HH14" s="388"/>
      <c r="HI14" s="388"/>
      <c r="HJ14" s="388"/>
      <c r="HK14" s="388"/>
      <c r="HL14" s="391"/>
      <c r="HM14" s="392"/>
    </row>
    <row r="15" spans="1:221" ht="20.25" customHeight="1" x14ac:dyDescent="0.15">
      <c r="A15" s="138" t="s">
        <v>10</v>
      </c>
      <c r="B15" s="121">
        <v>2277049</v>
      </c>
      <c r="C15" s="125">
        <v>3655831</v>
      </c>
      <c r="D15" s="124">
        <v>5932880</v>
      </c>
      <c r="E15" s="122">
        <v>0</v>
      </c>
      <c r="F15" s="125">
        <v>21729207</v>
      </c>
      <c r="G15" s="125">
        <v>29895873</v>
      </c>
      <c r="H15" s="125">
        <v>27237051</v>
      </c>
      <c r="I15" s="125">
        <v>27889840</v>
      </c>
      <c r="J15" s="125">
        <v>20880118</v>
      </c>
      <c r="K15" s="120">
        <v>127632089</v>
      </c>
      <c r="L15" s="127">
        <v>133564969</v>
      </c>
      <c r="M15" s="121">
        <v>726116</v>
      </c>
      <c r="N15" s="125">
        <v>1052736</v>
      </c>
      <c r="O15" s="124">
        <v>1778852</v>
      </c>
      <c r="P15" s="121">
        <v>0</v>
      </c>
      <c r="Q15" s="125">
        <v>6653045</v>
      </c>
      <c r="R15" s="125">
        <v>9138278</v>
      </c>
      <c r="S15" s="125">
        <v>10488634</v>
      </c>
      <c r="T15" s="125">
        <v>12365833</v>
      </c>
      <c r="U15" s="125">
        <v>10646724</v>
      </c>
      <c r="V15" s="124">
        <v>49292514</v>
      </c>
      <c r="W15" s="127">
        <v>51071366</v>
      </c>
      <c r="X15" s="121">
        <v>272549</v>
      </c>
      <c r="Y15" s="125">
        <v>525087</v>
      </c>
      <c r="Z15" s="124">
        <v>797636</v>
      </c>
      <c r="AA15" s="121">
        <v>0</v>
      </c>
      <c r="AB15" s="125">
        <v>3599794</v>
      </c>
      <c r="AC15" s="125">
        <v>5095938</v>
      </c>
      <c r="AD15" s="125">
        <v>6540060</v>
      </c>
      <c r="AE15" s="125">
        <v>9037458</v>
      </c>
      <c r="AF15" s="125">
        <v>5516974</v>
      </c>
      <c r="AG15" s="124">
        <v>29790224</v>
      </c>
      <c r="AH15" s="127">
        <v>30587860</v>
      </c>
      <c r="AI15" s="121">
        <v>0</v>
      </c>
      <c r="AJ15" s="125">
        <v>0</v>
      </c>
      <c r="AK15" s="124">
        <v>0</v>
      </c>
      <c r="AL15" s="121">
        <v>0</v>
      </c>
      <c r="AM15" s="125">
        <v>0</v>
      </c>
      <c r="AN15" s="125">
        <v>149827</v>
      </c>
      <c r="AO15" s="125">
        <v>174295</v>
      </c>
      <c r="AP15" s="125">
        <v>443074</v>
      </c>
      <c r="AQ15" s="125">
        <v>1897592</v>
      </c>
      <c r="AR15" s="124">
        <v>2664788</v>
      </c>
      <c r="AS15" s="127">
        <v>2664788</v>
      </c>
      <c r="AT15" s="121">
        <v>317399</v>
      </c>
      <c r="AU15" s="125">
        <v>470105</v>
      </c>
      <c r="AV15" s="124">
        <v>787504</v>
      </c>
      <c r="AW15" s="121">
        <v>0</v>
      </c>
      <c r="AX15" s="125">
        <v>1922280</v>
      </c>
      <c r="AY15" s="125">
        <v>2331478</v>
      </c>
      <c r="AZ15" s="125">
        <v>2186659</v>
      </c>
      <c r="BA15" s="125">
        <v>1467452</v>
      </c>
      <c r="BB15" s="125">
        <v>1836646</v>
      </c>
      <c r="BC15" s="124">
        <v>9744515</v>
      </c>
      <c r="BD15" s="127">
        <v>10532019</v>
      </c>
      <c r="BE15" s="121">
        <v>0</v>
      </c>
      <c r="BF15" s="125">
        <v>0</v>
      </c>
      <c r="BG15" s="123">
        <v>0</v>
      </c>
      <c r="BH15" s="122">
        <v>0</v>
      </c>
      <c r="BI15" s="125">
        <v>271827</v>
      </c>
      <c r="BJ15" s="125">
        <v>449195</v>
      </c>
      <c r="BK15" s="125">
        <v>365508</v>
      </c>
      <c r="BL15" s="125">
        <v>282641</v>
      </c>
      <c r="BM15" s="125">
        <v>336276</v>
      </c>
      <c r="BN15" s="124">
        <v>1705447</v>
      </c>
      <c r="BO15" s="127">
        <v>1705447</v>
      </c>
      <c r="BP15" s="121">
        <v>136168</v>
      </c>
      <c r="BQ15" s="125">
        <v>57544</v>
      </c>
      <c r="BR15" s="124">
        <v>193712</v>
      </c>
      <c r="BS15" s="121">
        <v>0</v>
      </c>
      <c r="BT15" s="125">
        <v>859144</v>
      </c>
      <c r="BU15" s="125">
        <v>1111840</v>
      </c>
      <c r="BV15" s="125">
        <v>1222112</v>
      </c>
      <c r="BW15" s="125">
        <v>1135208</v>
      </c>
      <c r="BX15" s="125">
        <v>1059236</v>
      </c>
      <c r="BY15" s="124">
        <v>5387540</v>
      </c>
      <c r="BZ15" s="127">
        <v>5581252</v>
      </c>
      <c r="CA15" s="121">
        <v>576184</v>
      </c>
      <c r="CB15" s="125">
        <v>1476157</v>
      </c>
      <c r="CC15" s="124">
        <v>2052341</v>
      </c>
      <c r="CD15" s="121">
        <v>0</v>
      </c>
      <c r="CE15" s="125">
        <v>5919200</v>
      </c>
      <c r="CF15" s="125">
        <v>8898522</v>
      </c>
      <c r="CG15" s="125">
        <v>5357305</v>
      </c>
      <c r="CH15" s="125">
        <v>4899042</v>
      </c>
      <c r="CI15" s="125">
        <v>1309575</v>
      </c>
      <c r="CJ15" s="124">
        <v>26383644</v>
      </c>
      <c r="CK15" s="127">
        <v>28435985</v>
      </c>
      <c r="CL15" s="121">
        <v>282050</v>
      </c>
      <c r="CM15" s="125">
        <v>897646</v>
      </c>
      <c r="CN15" s="124">
        <v>1179696</v>
      </c>
      <c r="CO15" s="122">
        <v>0</v>
      </c>
      <c r="CP15" s="125">
        <v>4405733</v>
      </c>
      <c r="CQ15" s="125">
        <v>6365046</v>
      </c>
      <c r="CR15" s="125">
        <v>2909879</v>
      </c>
      <c r="CS15" s="125">
        <v>3100505</v>
      </c>
      <c r="CT15" s="125">
        <v>811684</v>
      </c>
      <c r="CU15" s="124">
        <v>17592847</v>
      </c>
      <c r="CV15" s="127">
        <v>18772543</v>
      </c>
      <c r="CW15" s="121">
        <v>294134</v>
      </c>
      <c r="CX15" s="125">
        <v>578511</v>
      </c>
      <c r="CY15" s="124">
        <v>872645</v>
      </c>
      <c r="CZ15" s="121">
        <v>0</v>
      </c>
      <c r="DA15" s="125">
        <v>1513467</v>
      </c>
      <c r="DB15" s="125">
        <v>2533476</v>
      </c>
      <c r="DC15" s="125">
        <v>2447426</v>
      </c>
      <c r="DD15" s="125">
        <v>1798537</v>
      </c>
      <c r="DE15" s="125">
        <v>497891</v>
      </c>
      <c r="DF15" s="124">
        <v>8790797</v>
      </c>
      <c r="DG15" s="127">
        <v>9663442</v>
      </c>
      <c r="DH15" s="121">
        <v>11825</v>
      </c>
      <c r="DI15" s="125">
        <v>22214</v>
      </c>
      <c r="DJ15" s="123">
        <v>34039</v>
      </c>
      <c r="DK15" s="122">
        <v>0</v>
      </c>
      <c r="DL15" s="125">
        <v>646386</v>
      </c>
      <c r="DM15" s="125">
        <v>2037948</v>
      </c>
      <c r="DN15" s="125">
        <v>2143937</v>
      </c>
      <c r="DO15" s="125">
        <v>1888886</v>
      </c>
      <c r="DP15" s="125">
        <v>1163498</v>
      </c>
      <c r="DQ15" s="124">
        <v>7880655</v>
      </c>
      <c r="DR15" s="127">
        <v>7914694</v>
      </c>
      <c r="DS15" s="121">
        <v>11825</v>
      </c>
      <c r="DT15" s="125">
        <v>0</v>
      </c>
      <c r="DU15" s="124">
        <v>11825</v>
      </c>
      <c r="DV15" s="121">
        <v>0</v>
      </c>
      <c r="DW15" s="125">
        <v>343692</v>
      </c>
      <c r="DX15" s="125">
        <v>1751599</v>
      </c>
      <c r="DY15" s="125">
        <v>1692184</v>
      </c>
      <c r="DZ15" s="125">
        <v>1245607</v>
      </c>
      <c r="EA15" s="125">
        <v>491484</v>
      </c>
      <c r="EB15" s="124">
        <v>5524566</v>
      </c>
      <c r="EC15" s="127">
        <v>5536391</v>
      </c>
      <c r="ED15" s="121">
        <v>0</v>
      </c>
      <c r="EE15" s="123">
        <v>22214</v>
      </c>
      <c r="EF15" s="124">
        <v>22214</v>
      </c>
      <c r="EG15" s="121">
        <v>0</v>
      </c>
      <c r="EH15" s="125">
        <v>302694</v>
      </c>
      <c r="EI15" s="125">
        <v>286349</v>
      </c>
      <c r="EJ15" s="125">
        <v>451753</v>
      </c>
      <c r="EK15" s="125">
        <v>643279</v>
      </c>
      <c r="EL15" s="125">
        <v>459643</v>
      </c>
      <c r="EM15" s="123">
        <v>2143718</v>
      </c>
      <c r="EN15" s="127">
        <v>2165932</v>
      </c>
      <c r="EO15" s="121">
        <v>0</v>
      </c>
      <c r="EP15" s="125">
        <v>0</v>
      </c>
      <c r="EQ15" s="123">
        <v>0</v>
      </c>
      <c r="ER15" s="122">
        <v>0</v>
      </c>
      <c r="ES15" s="125">
        <v>0</v>
      </c>
      <c r="ET15" s="125">
        <v>0</v>
      </c>
      <c r="EU15" s="125">
        <v>0</v>
      </c>
      <c r="EV15" s="125">
        <v>0</v>
      </c>
      <c r="EW15" s="125">
        <v>212371</v>
      </c>
      <c r="EX15" s="124">
        <v>212371</v>
      </c>
      <c r="EY15" s="127">
        <v>212371</v>
      </c>
      <c r="EZ15" s="121">
        <v>231192</v>
      </c>
      <c r="FA15" s="125">
        <v>574984</v>
      </c>
      <c r="FB15" s="124">
        <v>806176</v>
      </c>
      <c r="FC15" s="121">
        <v>0</v>
      </c>
      <c r="FD15" s="125">
        <v>1402853</v>
      </c>
      <c r="FE15" s="125">
        <v>2731521</v>
      </c>
      <c r="FF15" s="125">
        <v>2180331</v>
      </c>
      <c r="FG15" s="125">
        <v>2422215</v>
      </c>
      <c r="FH15" s="125">
        <v>1386108</v>
      </c>
      <c r="FI15" s="124">
        <v>10123028</v>
      </c>
      <c r="FJ15" s="127">
        <v>10929204</v>
      </c>
      <c r="FK15" s="126">
        <v>196552</v>
      </c>
      <c r="FL15" s="125">
        <v>289688</v>
      </c>
      <c r="FM15" s="123">
        <v>486240</v>
      </c>
      <c r="FN15" s="122">
        <v>0</v>
      </c>
      <c r="FO15" s="125">
        <v>853840</v>
      </c>
      <c r="FP15" s="125">
        <v>2539424</v>
      </c>
      <c r="FQ15" s="125">
        <v>2041624</v>
      </c>
      <c r="FR15" s="125">
        <v>1811584</v>
      </c>
      <c r="FS15" s="125">
        <v>1330156</v>
      </c>
      <c r="FT15" s="124">
        <v>8576628</v>
      </c>
      <c r="FU15" s="371">
        <v>9062868</v>
      </c>
      <c r="FV15" s="126">
        <v>0</v>
      </c>
      <c r="FW15" s="125">
        <v>22896</v>
      </c>
      <c r="FX15" s="123">
        <v>22896</v>
      </c>
      <c r="FY15" s="122">
        <v>0</v>
      </c>
      <c r="FZ15" s="125">
        <v>106641</v>
      </c>
      <c r="GA15" s="125">
        <v>66785</v>
      </c>
      <c r="GB15" s="125">
        <v>87987</v>
      </c>
      <c r="GC15" s="125">
        <v>144800</v>
      </c>
      <c r="GD15" s="125">
        <v>15552</v>
      </c>
      <c r="GE15" s="124">
        <v>421765</v>
      </c>
      <c r="GF15" s="127">
        <v>444661</v>
      </c>
      <c r="GG15" s="121">
        <v>34640</v>
      </c>
      <c r="GH15" s="125">
        <v>262400</v>
      </c>
      <c r="GI15" s="124">
        <v>297040</v>
      </c>
      <c r="GJ15" s="121">
        <v>0</v>
      </c>
      <c r="GK15" s="125">
        <v>442372</v>
      </c>
      <c r="GL15" s="125">
        <v>125312</v>
      </c>
      <c r="GM15" s="125">
        <v>50720</v>
      </c>
      <c r="GN15" s="125">
        <v>465831</v>
      </c>
      <c r="GO15" s="125">
        <v>40400</v>
      </c>
      <c r="GP15" s="123">
        <v>1124635</v>
      </c>
      <c r="GQ15" s="127">
        <v>1421675</v>
      </c>
      <c r="GR15" s="121">
        <v>731732</v>
      </c>
      <c r="GS15" s="125">
        <v>529740</v>
      </c>
      <c r="GT15" s="123">
        <v>1261472</v>
      </c>
      <c r="GU15" s="122">
        <v>0</v>
      </c>
      <c r="GV15" s="125">
        <v>7107723</v>
      </c>
      <c r="GW15" s="125">
        <v>7089604</v>
      </c>
      <c r="GX15" s="125">
        <v>7066844</v>
      </c>
      <c r="GY15" s="125">
        <v>6313864</v>
      </c>
      <c r="GZ15" s="125">
        <v>6374213</v>
      </c>
      <c r="HA15" s="124">
        <v>33952248</v>
      </c>
      <c r="HB15" s="120">
        <v>35213720</v>
      </c>
      <c r="HC15" s="387"/>
      <c r="HD15" s="388"/>
      <c r="HE15" s="389"/>
      <c r="HF15" s="390"/>
      <c r="HG15" s="388"/>
      <c r="HH15" s="388"/>
      <c r="HI15" s="388"/>
      <c r="HJ15" s="388"/>
      <c r="HK15" s="388"/>
      <c r="HL15" s="391"/>
      <c r="HM15" s="392"/>
    </row>
    <row r="16" spans="1:221" ht="20.25" customHeight="1" x14ac:dyDescent="0.15">
      <c r="A16" s="138" t="s">
        <v>11</v>
      </c>
      <c r="B16" s="121">
        <v>2558210</v>
      </c>
      <c r="C16" s="125">
        <v>5728011</v>
      </c>
      <c r="D16" s="124">
        <v>8286221</v>
      </c>
      <c r="E16" s="199">
        <v>0</v>
      </c>
      <c r="F16" s="125">
        <v>43324713</v>
      </c>
      <c r="G16" s="125">
        <v>28430181</v>
      </c>
      <c r="H16" s="125">
        <v>31041825</v>
      </c>
      <c r="I16" s="125">
        <v>22369817</v>
      </c>
      <c r="J16" s="125">
        <v>19406348</v>
      </c>
      <c r="K16" s="120">
        <v>144572884</v>
      </c>
      <c r="L16" s="127">
        <v>152859105</v>
      </c>
      <c r="M16" s="121">
        <v>815585</v>
      </c>
      <c r="N16" s="125">
        <v>1792399</v>
      </c>
      <c r="O16" s="124">
        <v>2607984</v>
      </c>
      <c r="P16" s="121">
        <v>0</v>
      </c>
      <c r="Q16" s="125">
        <v>13063244</v>
      </c>
      <c r="R16" s="125">
        <v>8969518</v>
      </c>
      <c r="S16" s="125">
        <v>9564035</v>
      </c>
      <c r="T16" s="125">
        <v>10272088</v>
      </c>
      <c r="U16" s="125">
        <v>8959726</v>
      </c>
      <c r="V16" s="124">
        <v>50828611</v>
      </c>
      <c r="W16" s="127">
        <v>53436595</v>
      </c>
      <c r="X16" s="121">
        <v>0</v>
      </c>
      <c r="Y16" s="125">
        <v>0</v>
      </c>
      <c r="Z16" s="124">
        <v>0</v>
      </c>
      <c r="AA16" s="121">
        <v>0</v>
      </c>
      <c r="AB16" s="125">
        <v>7018401</v>
      </c>
      <c r="AC16" s="125">
        <v>4440786</v>
      </c>
      <c r="AD16" s="125">
        <v>5147195</v>
      </c>
      <c r="AE16" s="125">
        <v>6768684</v>
      </c>
      <c r="AF16" s="125">
        <v>4499760</v>
      </c>
      <c r="AG16" s="124">
        <v>27874826</v>
      </c>
      <c r="AH16" s="127">
        <v>27874826</v>
      </c>
      <c r="AI16" s="121">
        <v>0</v>
      </c>
      <c r="AJ16" s="125">
        <v>0</v>
      </c>
      <c r="AK16" s="124">
        <v>0</v>
      </c>
      <c r="AL16" s="121">
        <v>0</v>
      </c>
      <c r="AM16" s="125">
        <v>41173</v>
      </c>
      <c r="AN16" s="125">
        <v>169820</v>
      </c>
      <c r="AO16" s="125">
        <v>480139</v>
      </c>
      <c r="AP16" s="125">
        <v>382574</v>
      </c>
      <c r="AQ16" s="125">
        <v>1402630</v>
      </c>
      <c r="AR16" s="124">
        <v>2476336</v>
      </c>
      <c r="AS16" s="127">
        <v>2476336</v>
      </c>
      <c r="AT16" s="121">
        <v>384452</v>
      </c>
      <c r="AU16" s="125">
        <v>962498</v>
      </c>
      <c r="AV16" s="124">
        <v>1346950</v>
      </c>
      <c r="AW16" s="121">
        <v>0</v>
      </c>
      <c r="AX16" s="125">
        <v>3797469</v>
      </c>
      <c r="AY16" s="125">
        <v>2820175</v>
      </c>
      <c r="AZ16" s="125">
        <v>2246112</v>
      </c>
      <c r="BA16" s="125">
        <v>1391970</v>
      </c>
      <c r="BB16" s="125">
        <v>1758312</v>
      </c>
      <c r="BC16" s="124">
        <v>12014038</v>
      </c>
      <c r="BD16" s="127">
        <v>13360988</v>
      </c>
      <c r="BE16" s="121">
        <v>183413</v>
      </c>
      <c r="BF16" s="125">
        <v>333573</v>
      </c>
      <c r="BG16" s="123">
        <v>516986</v>
      </c>
      <c r="BH16" s="122">
        <v>0</v>
      </c>
      <c r="BI16" s="125">
        <v>446569</v>
      </c>
      <c r="BJ16" s="125">
        <v>263585</v>
      </c>
      <c r="BK16" s="125">
        <v>335941</v>
      </c>
      <c r="BL16" s="125">
        <v>495707</v>
      </c>
      <c r="BM16" s="125">
        <v>137144</v>
      </c>
      <c r="BN16" s="124">
        <v>1678946</v>
      </c>
      <c r="BO16" s="127">
        <v>2195932</v>
      </c>
      <c r="BP16" s="121">
        <v>247720</v>
      </c>
      <c r="BQ16" s="125">
        <v>496328</v>
      </c>
      <c r="BR16" s="124">
        <v>744048</v>
      </c>
      <c r="BS16" s="121">
        <v>0</v>
      </c>
      <c r="BT16" s="125">
        <v>1759632</v>
      </c>
      <c r="BU16" s="125">
        <v>1275152</v>
      </c>
      <c r="BV16" s="125">
        <v>1354648</v>
      </c>
      <c r="BW16" s="125">
        <v>1233153</v>
      </c>
      <c r="BX16" s="125">
        <v>1161880</v>
      </c>
      <c r="BY16" s="124">
        <v>6784465</v>
      </c>
      <c r="BZ16" s="127">
        <v>7528513</v>
      </c>
      <c r="CA16" s="121">
        <v>195085</v>
      </c>
      <c r="CB16" s="125">
        <v>711866</v>
      </c>
      <c r="CC16" s="124">
        <v>906951</v>
      </c>
      <c r="CD16" s="121">
        <v>0</v>
      </c>
      <c r="CE16" s="125">
        <v>15053985</v>
      </c>
      <c r="CF16" s="125">
        <v>8269502</v>
      </c>
      <c r="CG16" s="125">
        <v>8988978</v>
      </c>
      <c r="CH16" s="125">
        <v>3915248</v>
      </c>
      <c r="CI16" s="125">
        <v>1776014</v>
      </c>
      <c r="CJ16" s="124">
        <v>38003727</v>
      </c>
      <c r="CK16" s="127">
        <v>38910678</v>
      </c>
      <c r="CL16" s="121">
        <v>0</v>
      </c>
      <c r="CM16" s="125">
        <v>0</v>
      </c>
      <c r="CN16" s="124">
        <v>0</v>
      </c>
      <c r="CO16" s="122">
        <v>0</v>
      </c>
      <c r="CP16" s="125">
        <v>11460875</v>
      </c>
      <c r="CQ16" s="125">
        <v>6544703</v>
      </c>
      <c r="CR16" s="125">
        <v>6301503</v>
      </c>
      <c r="CS16" s="125">
        <v>2570727</v>
      </c>
      <c r="CT16" s="125">
        <v>1139929</v>
      </c>
      <c r="CU16" s="124">
        <v>28017737</v>
      </c>
      <c r="CV16" s="127">
        <v>28017737</v>
      </c>
      <c r="CW16" s="121">
        <v>195085</v>
      </c>
      <c r="CX16" s="125">
        <v>711866</v>
      </c>
      <c r="CY16" s="124">
        <v>906951</v>
      </c>
      <c r="CZ16" s="121">
        <v>0</v>
      </c>
      <c r="DA16" s="125">
        <v>3593110</v>
      </c>
      <c r="DB16" s="125">
        <v>1724799</v>
      </c>
      <c r="DC16" s="125">
        <v>2687475</v>
      </c>
      <c r="DD16" s="125">
        <v>1344521</v>
      </c>
      <c r="DE16" s="125">
        <v>636085</v>
      </c>
      <c r="DF16" s="124">
        <v>9985990</v>
      </c>
      <c r="DG16" s="127">
        <v>10892941</v>
      </c>
      <c r="DH16" s="121">
        <v>31451</v>
      </c>
      <c r="DI16" s="125">
        <v>262177</v>
      </c>
      <c r="DJ16" s="123">
        <v>293628</v>
      </c>
      <c r="DK16" s="122">
        <v>0</v>
      </c>
      <c r="DL16" s="125">
        <v>1987128</v>
      </c>
      <c r="DM16" s="125">
        <v>2077632</v>
      </c>
      <c r="DN16" s="125">
        <v>2463644</v>
      </c>
      <c r="DO16" s="125">
        <v>1900770</v>
      </c>
      <c r="DP16" s="125">
        <v>1340158</v>
      </c>
      <c r="DQ16" s="124">
        <v>9769332</v>
      </c>
      <c r="DR16" s="127">
        <v>10062960</v>
      </c>
      <c r="DS16" s="121">
        <v>31451</v>
      </c>
      <c r="DT16" s="125">
        <v>262177</v>
      </c>
      <c r="DU16" s="124">
        <v>293628</v>
      </c>
      <c r="DV16" s="121">
        <v>0</v>
      </c>
      <c r="DW16" s="125">
        <v>1709508</v>
      </c>
      <c r="DX16" s="125">
        <v>1650095</v>
      </c>
      <c r="DY16" s="125">
        <v>1983004</v>
      </c>
      <c r="DZ16" s="125">
        <v>1863450</v>
      </c>
      <c r="EA16" s="125">
        <v>1340158</v>
      </c>
      <c r="EB16" s="124">
        <v>8546215</v>
      </c>
      <c r="EC16" s="127">
        <v>8839843</v>
      </c>
      <c r="ED16" s="121">
        <v>0</v>
      </c>
      <c r="EE16" s="123">
        <v>0</v>
      </c>
      <c r="EF16" s="124">
        <v>0</v>
      </c>
      <c r="EG16" s="121">
        <v>0</v>
      </c>
      <c r="EH16" s="125">
        <v>277620</v>
      </c>
      <c r="EI16" s="125">
        <v>427537</v>
      </c>
      <c r="EJ16" s="125">
        <v>480640</v>
      </c>
      <c r="EK16" s="125">
        <v>37320</v>
      </c>
      <c r="EL16" s="125">
        <v>0</v>
      </c>
      <c r="EM16" s="123">
        <v>1223117</v>
      </c>
      <c r="EN16" s="127">
        <v>1223117</v>
      </c>
      <c r="EO16" s="121">
        <v>0</v>
      </c>
      <c r="EP16" s="125">
        <v>0</v>
      </c>
      <c r="EQ16" s="123">
        <v>0</v>
      </c>
      <c r="ER16" s="122">
        <v>0</v>
      </c>
      <c r="ES16" s="125">
        <v>0</v>
      </c>
      <c r="ET16" s="125">
        <v>0</v>
      </c>
      <c r="EU16" s="125">
        <v>0</v>
      </c>
      <c r="EV16" s="125">
        <v>0</v>
      </c>
      <c r="EW16" s="125">
        <v>0</v>
      </c>
      <c r="EX16" s="124">
        <v>0</v>
      </c>
      <c r="EY16" s="127">
        <v>0</v>
      </c>
      <c r="EZ16" s="121">
        <v>655117</v>
      </c>
      <c r="FA16" s="125">
        <v>841632</v>
      </c>
      <c r="FB16" s="124">
        <v>1496749</v>
      </c>
      <c r="FC16" s="121">
        <v>0</v>
      </c>
      <c r="FD16" s="125">
        <v>2189479</v>
      </c>
      <c r="FE16" s="125">
        <v>2731429</v>
      </c>
      <c r="FF16" s="125">
        <v>2493665</v>
      </c>
      <c r="FG16" s="125">
        <v>1622264</v>
      </c>
      <c r="FH16" s="125">
        <v>1444968</v>
      </c>
      <c r="FI16" s="124">
        <v>10481805</v>
      </c>
      <c r="FJ16" s="127">
        <v>11978554</v>
      </c>
      <c r="FK16" s="126">
        <v>297368</v>
      </c>
      <c r="FL16" s="125">
        <v>722944</v>
      </c>
      <c r="FM16" s="123">
        <v>1020312</v>
      </c>
      <c r="FN16" s="122">
        <v>0</v>
      </c>
      <c r="FO16" s="125">
        <v>1567912</v>
      </c>
      <c r="FP16" s="125">
        <v>2390032</v>
      </c>
      <c r="FQ16" s="125">
        <v>2425400</v>
      </c>
      <c r="FR16" s="125">
        <v>1472056</v>
      </c>
      <c r="FS16" s="125">
        <v>1364968</v>
      </c>
      <c r="FT16" s="124">
        <v>9220368</v>
      </c>
      <c r="FU16" s="371">
        <v>10240680</v>
      </c>
      <c r="FV16" s="126">
        <v>35078</v>
      </c>
      <c r="FW16" s="125">
        <v>57888</v>
      </c>
      <c r="FX16" s="123">
        <v>92966</v>
      </c>
      <c r="FY16" s="122">
        <v>0</v>
      </c>
      <c r="FZ16" s="125">
        <v>188695</v>
      </c>
      <c r="GA16" s="125">
        <v>99957</v>
      </c>
      <c r="GB16" s="125">
        <v>68265</v>
      </c>
      <c r="GC16" s="125">
        <v>96768</v>
      </c>
      <c r="GD16" s="125">
        <v>80000</v>
      </c>
      <c r="GE16" s="124">
        <v>533685</v>
      </c>
      <c r="GF16" s="127">
        <v>626651</v>
      </c>
      <c r="GG16" s="121">
        <v>322671</v>
      </c>
      <c r="GH16" s="125">
        <v>60800</v>
      </c>
      <c r="GI16" s="124">
        <v>383471</v>
      </c>
      <c r="GJ16" s="121">
        <v>0</v>
      </c>
      <c r="GK16" s="125">
        <v>432872</v>
      </c>
      <c r="GL16" s="125">
        <v>241440</v>
      </c>
      <c r="GM16" s="125">
        <v>0</v>
      </c>
      <c r="GN16" s="125">
        <v>53440</v>
      </c>
      <c r="GO16" s="125">
        <v>0</v>
      </c>
      <c r="GP16" s="123">
        <v>727752</v>
      </c>
      <c r="GQ16" s="127">
        <v>1111223</v>
      </c>
      <c r="GR16" s="121">
        <v>860972</v>
      </c>
      <c r="GS16" s="125">
        <v>2119937</v>
      </c>
      <c r="GT16" s="123">
        <v>2980909</v>
      </c>
      <c r="GU16" s="122">
        <v>0</v>
      </c>
      <c r="GV16" s="125">
        <v>11030877</v>
      </c>
      <c r="GW16" s="125">
        <v>6382100</v>
      </c>
      <c r="GX16" s="125">
        <v>7531503</v>
      </c>
      <c r="GY16" s="125">
        <v>4659447</v>
      </c>
      <c r="GZ16" s="125">
        <v>5885482</v>
      </c>
      <c r="HA16" s="124">
        <v>35489409</v>
      </c>
      <c r="HB16" s="120">
        <v>38470318</v>
      </c>
      <c r="HC16" s="387"/>
      <c r="HD16" s="388"/>
      <c r="HE16" s="389"/>
      <c r="HF16" s="390"/>
      <c r="HG16" s="388"/>
      <c r="HH16" s="388"/>
      <c r="HI16" s="388"/>
      <c r="HJ16" s="388"/>
      <c r="HK16" s="388"/>
      <c r="HL16" s="391"/>
      <c r="HM16" s="392"/>
    </row>
    <row r="17" spans="1:221" ht="20.25" customHeight="1" x14ac:dyDescent="0.15">
      <c r="A17" s="138" t="s">
        <v>12</v>
      </c>
      <c r="B17" s="121">
        <v>1231387</v>
      </c>
      <c r="C17" s="125">
        <v>1227397</v>
      </c>
      <c r="D17" s="197">
        <v>2458784</v>
      </c>
      <c r="E17" s="122">
        <v>0</v>
      </c>
      <c r="F17" s="125">
        <v>13045675</v>
      </c>
      <c r="G17" s="125">
        <v>13565658</v>
      </c>
      <c r="H17" s="125">
        <v>12368035</v>
      </c>
      <c r="I17" s="125">
        <v>12682810</v>
      </c>
      <c r="J17" s="125">
        <v>6347782</v>
      </c>
      <c r="K17" s="120">
        <v>58009960</v>
      </c>
      <c r="L17" s="127">
        <v>60468744</v>
      </c>
      <c r="M17" s="121">
        <v>109350</v>
      </c>
      <c r="N17" s="125">
        <v>306984</v>
      </c>
      <c r="O17" s="124">
        <v>416334</v>
      </c>
      <c r="P17" s="121">
        <v>0</v>
      </c>
      <c r="Q17" s="125">
        <v>3003019</v>
      </c>
      <c r="R17" s="125">
        <v>3234625</v>
      </c>
      <c r="S17" s="125">
        <v>2417941</v>
      </c>
      <c r="T17" s="125">
        <v>4190850</v>
      </c>
      <c r="U17" s="125">
        <v>2670412</v>
      </c>
      <c r="V17" s="124">
        <v>15516847</v>
      </c>
      <c r="W17" s="127">
        <v>15933181</v>
      </c>
      <c r="X17" s="121">
        <v>0</v>
      </c>
      <c r="Y17" s="125">
        <v>0</v>
      </c>
      <c r="Z17" s="124">
        <v>0</v>
      </c>
      <c r="AA17" s="121">
        <v>0</v>
      </c>
      <c r="AB17" s="125">
        <v>1770709</v>
      </c>
      <c r="AC17" s="125">
        <v>1823190</v>
      </c>
      <c r="AD17" s="125">
        <v>959915</v>
      </c>
      <c r="AE17" s="125">
        <v>1802849</v>
      </c>
      <c r="AF17" s="125">
        <v>1065779</v>
      </c>
      <c r="AG17" s="124">
        <v>7422442</v>
      </c>
      <c r="AH17" s="127">
        <v>7422442</v>
      </c>
      <c r="AI17" s="121">
        <v>0</v>
      </c>
      <c r="AJ17" s="125">
        <v>0</v>
      </c>
      <c r="AK17" s="124">
        <v>0</v>
      </c>
      <c r="AL17" s="121">
        <v>0</v>
      </c>
      <c r="AM17" s="125">
        <v>0</v>
      </c>
      <c r="AN17" s="125">
        <v>0</v>
      </c>
      <c r="AO17" s="125">
        <v>84876</v>
      </c>
      <c r="AP17" s="125">
        <v>765002</v>
      </c>
      <c r="AQ17" s="125">
        <v>519448</v>
      </c>
      <c r="AR17" s="124">
        <v>1369326</v>
      </c>
      <c r="AS17" s="127">
        <v>1369326</v>
      </c>
      <c r="AT17" s="121">
        <v>66054</v>
      </c>
      <c r="AU17" s="125">
        <v>235512</v>
      </c>
      <c r="AV17" s="124">
        <v>301566</v>
      </c>
      <c r="AW17" s="121">
        <v>0</v>
      </c>
      <c r="AX17" s="125">
        <v>793152</v>
      </c>
      <c r="AY17" s="125">
        <v>980060</v>
      </c>
      <c r="AZ17" s="125">
        <v>933836</v>
      </c>
      <c r="BA17" s="125">
        <v>1251864</v>
      </c>
      <c r="BB17" s="125">
        <v>897121</v>
      </c>
      <c r="BC17" s="124">
        <v>4856033</v>
      </c>
      <c r="BD17" s="127">
        <v>5157599</v>
      </c>
      <c r="BE17" s="121">
        <v>7392</v>
      </c>
      <c r="BF17" s="125">
        <v>0</v>
      </c>
      <c r="BG17" s="123">
        <v>7392</v>
      </c>
      <c r="BH17" s="122">
        <v>0</v>
      </c>
      <c r="BI17" s="125">
        <v>62798</v>
      </c>
      <c r="BJ17" s="125">
        <v>143815</v>
      </c>
      <c r="BK17" s="125">
        <v>42098</v>
      </c>
      <c r="BL17" s="125">
        <v>40435</v>
      </c>
      <c r="BM17" s="125">
        <v>0</v>
      </c>
      <c r="BN17" s="124">
        <v>289146</v>
      </c>
      <c r="BO17" s="127">
        <v>296538</v>
      </c>
      <c r="BP17" s="121">
        <v>35904</v>
      </c>
      <c r="BQ17" s="125">
        <v>71472</v>
      </c>
      <c r="BR17" s="124">
        <v>107376</v>
      </c>
      <c r="BS17" s="121">
        <v>0</v>
      </c>
      <c r="BT17" s="125">
        <v>376360</v>
      </c>
      <c r="BU17" s="125">
        <v>287560</v>
      </c>
      <c r="BV17" s="125">
        <v>397216</v>
      </c>
      <c r="BW17" s="125">
        <v>330700</v>
      </c>
      <c r="BX17" s="125">
        <v>188064</v>
      </c>
      <c r="BY17" s="124">
        <v>1579900</v>
      </c>
      <c r="BZ17" s="127">
        <v>1687276</v>
      </c>
      <c r="CA17" s="121">
        <v>186482</v>
      </c>
      <c r="CB17" s="125">
        <v>179871</v>
      </c>
      <c r="CC17" s="124">
        <v>366353</v>
      </c>
      <c r="CD17" s="121">
        <v>0</v>
      </c>
      <c r="CE17" s="125">
        <v>4415707</v>
      </c>
      <c r="CF17" s="125">
        <v>4020194</v>
      </c>
      <c r="CG17" s="125">
        <v>2666529</v>
      </c>
      <c r="CH17" s="125">
        <v>1980204</v>
      </c>
      <c r="CI17" s="125">
        <v>865506</v>
      </c>
      <c r="CJ17" s="124">
        <v>13948140</v>
      </c>
      <c r="CK17" s="127">
        <v>14314493</v>
      </c>
      <c r="CL17" s="121">
        <v>0</v>
      </c>
      <c r="CM17" s="125">
        <v>0</v>
      </c>
      <c r="CN17" s="124">
        <v>0</v>
      </c>
      <c r="CO17" s="122">
        <v>0</v>
      </c>
      <c r="CP17" s="125">
        <v>3034013</v>
      </c>
      <c r="CQ17" s="125">
        <v>2834114</v>
      </c>
      <c r="CR17" s="125">
        <v>1976025</v>
      </c>
      <c r="CS17" s="125">
        <v>1273634</v>
      </c>
      <c r="CT17" s="125">
        <v>766126</v>
      </c>
      <c r="CU17" s="124">
        <v>9883912</v>
      </c>
      <c r="CV17" s="127">
        <v>9883912</v>
      </c>
      <c r="CW17" s="121">
        <v>186482</v>
      </c>
      <c r="CX17" s="125">
        <v>179871</v>
      </c>
      <c r="CY17" s="124">
        <v>366353</v>
      </c>
      <c r="CZ17" s="121">
        <v>0</v>
      </c>
      <c r="DA17" s="125">
        <v>1381694</v>
      </c>
      <c r="DB17" s="125">
        <v>1186080</v>
      </c>
      <c r="DC17" s="125">
        <v>690504</v>
      </c>
      <c r="DD17" s="125">
        <v>706570</v>
      </c>
      <c r="DE17" s="125">
        <v>99380</v>
      </c>
      <c r="DF17" s="124">
        <v>4064228</v>
      </c>
      <c r="DG17" s="127">
        <v>4430581</v>
      </c>
      <c r="DH17" s="121">
        <v>14626</v>
      </c>
      <c r="DI17" s="125">
        <v>13748</v>
      </c>
      <c r="DJ17" s="123">
        <v>28374</v>
      </c>
      <c r="DK17" s="122">
        <v>0</v>
      </c>
      <c r="DL17" s="125">
        <v>189449</v>
      </c>
      <c r="DM17" s="125">
        <v>722374</v>
      </c>
      <c r="DN17" s="125">
        <v>1559390</v>
      </c>
      <c r="DO17" s="125">
        <v>1007823</v>
      </c>
      <c r="DP17" s="125">
        <v>227371</v>
      </c>
      <c r="DQ17" s="124">
        <v>3706407</v>
      </c>
      <c r="DR17" s="127">
        <v>3734781</v>
      </c>
      <c r="DS17" s="121">
        <v>14626</v>
      </c>
      <c r="DT17" s="125">
        <v>13748</v>
      </c>
      <c r="DU17" s="124">
        <v>28374</v>
      </c>
      <c r="DV17" s="121">
        <v>0</v>
      </c>
      <c r="DW17" s="125">
        <v>189449</v>
      </c>
      <c r="DX17" s="125">
        <v>688291</v>
      </c>
      <c r="DY17" s="125">
        <v>1366652</v>
      </c>
      <c r="DZ17" s="125">
        <v>772767</v>
      </c>
      <c r="EA17" s="125">
        <v>227371</v>
      </c>
      <c r="EB17" s="124">
        <v>3244530</v>
      </c>
      <c r="EC17" s="127">
        <v>3272904</v>
      </c>
      <c r="ED17" s="121">
        <v>0</v>
      </c>
      <c r="EE17" s="123">
        <v>0</v>
      </c>
      <c r="EF17" s="124">
        <v>0</v>
      </c>
      <c r="EG17" s="121">
        <v>0</v>
      </c>
      <c r="EH17" s="125">
        <v>0</v>
      </c>
      <c r="EI17" s="125">
        <v>34083</v>
      </c>
      <c r="EJ17" s="125">
        <v>192738</v>
      </c>
      <c r="EK17" s="125">
        <v>235056</v>
      </c>
      <c r="EL17" s="125">
        <v>0</v>
      </c>
      <c r="EM17" s="123">
        <v>461877</v>
      </c>
      <c r="EN17" s="127">
        <v>461877</v>
      </c>
      <c r="EO17" s="121">
        <v>0</v>
      </c>
      <c r="EP17" s="125">
        <v>0</v>
      </c>
      <c r="EQ17" s="123">
        <v>0</v>
      </c>
      <c r="ER17" s="122">
        <v>0</v>
      </c>
      <c r="ES17" s="125">
        <v>0</v>
      </c>
      <c r="ET17" s="125">
        <v>0</v>
      </c>
      <c r="EU17" s="125">
        <v>0</v>
      </c>
      <c r="EV17" s="125">
        <v>0</v>
      </c>
      <c r="EW17" s="125">
        <v>0</v>
      </c>
      <c r="EX17" s="124">
        <v>0</v>
      </c>
      <c r="EY17" s="127">
        <v>0</v>
      </c>
      <c r="EZ17" s="121">
        <v>146992</v>
      </c>
      <c r="FA17" s="125">
        <v>99584</v>
      </c>
      <c r="FB17" s="124">
        <v>246576</v>
      </c>
      <c r="FC17" s="121">
        <v>0</v>
      </c>
      <c r="FD17" s="125">
        <v>385392</v>
      </c>
      <c r="FE17" s="125">
        <v>1048680</v>
      </c>
      <c r="FF17" s="125">
        <v>761760</v>
      </c>
      <c r="FG17" s="125">
        <v>868792</v>
      </c>
      <c r="FH17" s="125">
        <v>405920</v>
      </c>
      <c r="FI17" s="124">
        <v>3470544</v>
      </c>
      <c r="FJ17" s="127">
        <v>3717120</v>
      </c>
      <c r="FK17" s="126">
        <v>146992</v>
      </c>
      <c r="FL17" s="125">
        <v>99584</v>
      </c>
      <c r="FM17" s="123">
        <v>246576</v>
      </c>
      <c r="FN17" s="122">
        <v>0</v>
      </c>
      <c r="FO17" s="125">
        <v>385392</v>
      </c>
      <c r="FP17" s="125">
        <v>1048680</v>
      </c>
      <c r="FQ17" s="125">
        <v>761760</v>
      </c>
      <c r="FR17" s="125">
        <v>868792</v>
      </c>
      <c r="FS17" s="125">
        <v>405920</v>
      </c>
      <c r="FT17" s="124">
        <v>3470544</v>
      </c>
      <c r="FU17" s="371">
        <v>3717120</v>
      </c>
      <c r="FV17" s="126">
        <v>0</v>
      </c>
      <c r="FW17" s="125">
        <v>0</v>
      </c>
      <c r="FX17" s="123">
        <v>0</v>
      </c>
      <c r="FY17" s="122">
        <v>0</v>
      </c>
      <c r="FZ17" s="125">
        <v>0</v>
      </c>
      <c r="GA17" s="125">
        <v>0</v>
      </c>
      <c r="GB17" s="125">
        <v>0</v>
      </c>
      <c r="GC17" s="125">
        <v>0</v>
      </c>
      <c r="GD17" s="125">
        <v>0</v>
      </c>
      <c r="GE17" s="124">
        <v>0</v>
      </c>
      <c r="GF17" s="127">
        <v>0</v>
      </c>
      <c r="GG17" s="121">
        <v>0</v>
      </c>
      <c r="GH17" s="125">
        <v>0</v>
      </c>
      <c r="GI17" s="124">
        <v>0</v>
      </c>
      <c r="GJ17" s="121">
        <v>0</v>
      </c>
      <c r="GK17" s="125">
        <v>0</v>
      </c>
      <c r="GL17" s="125">
        <v>0</v>
      </c>
      <c r="GM17" s="125">
        <v>0</v>
      </c>
      <c r="GN17" s="125">
        <v>0</v>
      </c>
      <c r="GO17" s="125">
        <v>0</v>
      </c>
      <c r="GP17" s="123">
        <v>0</v>
      </c>
      <c r="GQ17" s="127">
        <v>0</v>
      </c>
      <c r="GR17" s="121">
        <v>773937</v>
      </c>
      <c r="GS17" s="125">
        <v>627210</v>
      </c>
      <c r="GT17" s="123">
        <v>1401147</v>
      </c>
      <c r="GU17" s="122">
        <v>0</v>
      </c>
      <c r="GV17" s="125">
        <v>5052108</v>
      </c>
      <c r="GW17" s="125">
        <v>4539785</v>
      </c>
      <c r="GX17" s="125">
        <v>4962415</v>
      </c>
      <c r="GY17" s="125">
        <v>4635141</v>
      </c>
      <c r="GZ17" s="125">
        <v>2178573</v>
      </c>
      <c r="HA17" s="124">
        <v>21368022</v>
      </c>
      <c r="HB17" s="120">
        <v>22769169</v>
      </c>
      <c r="HC17" s="387"/>
      <c r="HD17" s="388"/>
      <c r="HE17" s="389"/>
      <c r="HF17" s="390"/>
      <c r="HG17" s="388"/>
      <c r="HH17" s="388"/>
      <c r="HI17" s="388"/>
      <c r="HJ17" s="388"/>
      <c r="HK17" s="388"/>
      <c r="HL17" s="391"/>
      <c r="HM17" s="392"/>
    </row>
    <row r="18" spans="1:221" ht="20.25" customHeight="1" x14ac:dyDescent="0.15">
      <c r="A18" s="138" t="s">
        <v>13</v>
      </c>
      <c r="B18" s="121">
        <v>2900050</v>
      </c>
      <c r="C18" s="125">
        <v>3886932</v>
      </c>
      <c r="D18" s="124">
        <v>6786982</v>
      </c>
      <c r="E18" s="120">
        <v>0</v>
      </c>
      <c r="F18" s="125">
        <v>13236093</v>
      </c>
      <c r="G18" s="196">
        <v>15406429</v>
      </c>
      <c r="H18" s="196">
        <v>14025827</v>
      </c>
      <c r="I18" s="196">
        <v>13592014</v>
      </c>
      <c r="J18" s="196">
        <v>9492646</v>
      </c>
      <c r="K18" s="123">
        <v>65753009</v>
      </c>
      <c r="L18" s="127">
        <v>72539991</v>
      </c>
      <c r="M18" s="121">
        <v>866599</v>
      </c>
      <c r="N18" s="125">
        <v>1265943</v>
      </c>
      <c r="O18" s="124">
        <v>2132542</v>
      </c>
      <c r="P18" s="121">
        <v>0</v>
      </c>
      <c r="Q18" s="125">
        <v>3797642</v>
      </c>
      <c r="R18" s="125">
        <v>3949615</v>
      </c>
      <c r="S18" s="125">
        <v>4988104</v>
      </c>
      <c r="T18" s="125">
        <v>4982753</v>
      </c>
      <c r="U18" s="125">
        <v>4792092</v>
      </c>
      <c r="V18" s="124">
        <v>22510206</v>
      </c>
      <c r="W18" s="127">
        <v>24642748</v>
      </c>
      <c r="X18" s="121">
        <v>361914</v>
      </c>
      <c r="Y18" s="125">
        <v>313994</v>
      </c>
      <c r="Z18" s="124">
        <v>675908</v>
      </c>
      <c r="AA18" s="121">
        <v>0</v>
      </c>
      <c r="AB18" s="125">
        <v>2434886</v>
      </c>
      <c r="AC18" s="125">
        <v>2132227</v>
      </c>
      <c r="AD18" s="125">
        <v>3307392</v>
      </c>
      <c r="AE18" s="125">
        <v>3327092</v>
      </c>
      <c r="AF18" s="125">
        <v>2561998</v>
      </c>
      <c r="AG18" s="124">
        <v>13763595</v>
      </c>
      <c r="AH18" s="127">
        <v>14439503</v>
      </c>
      <c r="AI18" s="121">
        <v>0</v>
      </c>
      <c r="AJ18" s="125">
        <v>0</v>
      </c>
      <c r="AK18" s="124">
        <v>0</v>
      </c>
      <c r="AL18" s="121">
        <v>0</v>
      </c>
      <c r="AM18" s="125">
        <v>0</v>
      </c>
      <c r="AN18" s="125">
        <v>347756</v>
      </c>
      <c r="AO18" s="125">
        <v>178807</v>
      </c>
      <c r="AP18" s="125">
        <v>122928</v>
      </c>
      <c r="AQ18" s="125">
        <v>627432</v>
      </c>
      <c r="AR18" s="124">
        <v>1276923</v>
      </c>
      <c r="AS18" s="127">
        <v>1276923</v>
      </c>
      <c r="AT18" s="121">
        <v>346102</v>
      </c>
      <c r="AU18" s="125">
        <v>725370</v>
      </c>
      <c r="AV18" s="124">
        <v>1071472</v>
      </c>
      <c r="AW18" s="121">
        <v>0</v>
      </c>
      <c r="AX18" s="125">
        <v>826940</v>
      </c>
      <c r="AY18" s="125">
        <v>858465</v>
      </c>
      <c r="AZ18" s="125">
        <v>857060</v>
      </c>
      <c r="BA18" s="125">
        <v>1020978</v>
      </c>
      <c r="BB18" s="125">
        <v>1114814</v>
      </c>
      <c r="BC18" s="124">
        <v>4678257</v>
      </c>
      <c r="BD18" s="127">
        <v>5749729</v>
      </c>
      <c r="BE18" s="121">
        <v>31519</v>
      </c>
      <c r="BF18" s="125">
        <v>127619</v>
      </c>
      <c r="BG18" s="123">
        <v>159138</v>
      </c>
      <c r="BH18" s="122">
        <v>0</v>
      </c>
      <c r="BI18" s="125">
        <v>20896</v>
      </c>
      <c r="BJ18" s="125">
        <v>131863</v>
      </c>
      <c r="BK18" s="125">
        <v>178165</v>
      </c>
      <c r="BL18" s="125">
        <v>78187</v>
      </c>
      <c r="BM18" s="125">
        <v>72656</v>
      </c>
      <c r="BN18" s="124">
        <v>481767</v>
      </c>
      <c r="BO18" s="127">
        <v>640905</v>
      </c>
      <c r="BP18" s="121">
        <v>127064</v>
      </c>
      <c r="BQ18" s="125">
        <v>98960</v>
      </c>
      <c r="BR18" s="124">
        <v>226024</v>
      </c>
      <c r="BS18" s="121">
        <v>0</v>
      </c>
      <c r="BT18" s="125">
        <v>514920</v>
      </c>
      <c r="BU18" s="125">
        <v>479304</v>
      </c>
      <c r="BV18" s="125">
        <v>466680</v>
      </c>
      <c r="BW18" s="125">
        <v>433568</v>
      </c>
      <c r="BX18" s="125">
        <v>415192</v>
      </c>
      <c r="BY18" s="124">
        <v>2309664</v>
      </c>
      <c r="BZ18" s="127">
        <v>2535688</v>
      </c>
      <c r="CA18" s="121">
        <v>1128383</v>
      </c>
      <c r="CB18" s="125">
        <v>1251308</v>
      </c>
      <c r="CC18" s="124">
        <v>2379691</v>
      </c>
      <c r="CD18" s="121">
        <v>0</v>
      </c>
      <c r="CE18" s="125">
        <v>4922341</v>
      </c>
      <c r="CF18" s="125">
        <v>5244250</v>
      </c>
      <c r="CG18" s="125">
        <v>4173775</v>
      </c>
      <c r="CH18" s="125">
        <v>3051375</v>
      </c>
      <c r="CI18" s="125">
        <v>1823695</v>
      </c>
      <c r="CJ18" s="124">
        <v>19215436</v>
      </c>
      <c r="CK18" s="127">
        <v>21595127</v>
      </c>
      <c r="CL18" s="121">
        <v>386603</v>
      </c>
      <c r="CM18" s="125">
        <v>271552</v>
      </c>
      <c r="CN18" s="124">
        <v>658155</v>
      </c>
      <c r="CO18" s="122">
        <v>0</v>
      </c>
      <c r="CP18" s="125">
        <v>3932371</v>
      </c>
      <c r="CQ18" s="125">
        <v>3339740</v>
      </c>
      <c r="CR18" s="125">
        <v>2843114</v>
      </c>
      <c r="CS18" s="125">
        <v>1547261</v>
      </c>
      <c r="CT18" s="125">
        <v>1371122</v>
      </c>
      <c r="CU18" s="124">
        <v>13033608</v>
      </c>
      <c r="CV18" s="127">
        <v>13691763</v>
      </c>
      <c r="CW18" s="121">
        <v>741780</v>
      </c>
      <c r="CX18" s="125">
        <v>979756</v>
      </c>
      <c r="CY18" s="124">
        <v>1721536</v>
      </c>
      <c r="CZ18" s="121">
        <v>0</v>
      </c>
      <c r="DA18" s="125">
        <v>989970</v>
      </c>
      <c r="DB18" s="125">
        <v>1904510</v>
      </c>
      <c r="DC18" s="125">
        <v>1330661</v>
      </c>
      <c r="DD18" s="125">
        <v>1504114</v>
      </c>
      <c r="DE18" s="125">
        <v>452573</v>
      </c>
      <c r="DF18" s="124">
        <v>6181828</v>
      </c>
      <c r="DG18" s="127">
        <v>7903364</v>
      </c>
      <c r="DH18" s="121">
        <v>0</v>
      </c>
      <c r="DI18" s="125">
        <v>48764</v>
      </c>
      <c r="DJ18" s="123">
        <v>48764</v>
      </c>
      <c r="DK18" s="122">
        <v>0</v>
      </c>
      <c r="DL18" s="125">
        <v>1136203</v>
      </c>
      <c r="DM18" s="125">
        <v>986202</v>
      </c>
      <c r="DN18" s="125">
        <v>862557</v>
      </c>
      <c r="DO18" s="125">
        <v>1245986</v>
      </c>
      <c r="DP18" s="125">
        <v>363261</v>
      </c>
      <c r="DQ18" s="124">
        <v>4594209</v>
      </c>
      <c r="DR18" s="127">
        <v>4642973</v>
      </c>
      <c r="DS18" s="121">
        <v>0</v>
      </c>
      <c r="DT18" s="125">
        <v>48764</v>
      </c>
      <c r="DU18" s="124">
        <v>48764</v>
      </c>
      <c r="DV18" s="121">
        <v>0</v>
      </c>
      <c r="DW18" s="125">
        <v>1125645</v>
      </c>
      <c r="DX18" s="125">
        <v>898786</v>
      </c>
      <c r="DY18" s="125">
        <v>832345</v>
      </c>
      <c r="DZ18" s="125">
        <v>1226474</v>
      </c>
      <c r="EA18" s="125">
        <v>185075</v>
      </c>
      <c r="EB18" s="124">
        <v>4268325</v>
      </c>
      <c r="EC18" s="127">
        <v>4317089</v>
      </c>
      <c r="ED18" s="121">
        <v>0</v>
      </c>
      <c r="EE18" s="123">
        <v>0</v>
      </c>
      <c r="EF18" s="124">
        <v>0</v>
      </c>
      <c r="EG18" s="121">
        <v>0</v>
      </c>
      <c r="EH18" s="125">
        <v>10558</v>
      </c>
      <c r="EI18" s="125">
        <v>87416</v>
      </c>
      <c r="EJ18" s="125">
        <v>30212</v>
      </c>
      <c r="EK18" s="125">
        <v>19512</v>
      </c>
      <c r="EL18" s="125">
        <v>178186</v>
      </c>
      <c r="EM18" s="123">
        <v>325884</v>
      </c>
      <c r="EN18" s="127">
        <v>325884</v>
      </c>
      <c r="EO18" s="121">
        <v>0</v>
      </c>
      <c r="EP18" s="125">
        <v>0</v>
      </c>
      <c r="EQ18" s="123">
        <v>0</v>
      </c>
      <c r="ER18" s="122">
        <v>0</v>
      </c>
      <c r="ES18" s="125">
        <v>0</v>
      </c>
      <c r="ET18" s="125">
        <v>0</v>
      </c>
      <c r="EU18" s="125">
        <v>0</v>
      </c>
      <c r="EV18" s="125">
        <v>0</v>
      </c>
      <c r="EW18" s="125">
        <v>0</v>
      </c>
      <c r="EX18" s="124">
        <v>0</v>
      </c>
      <c r="EY18" s="127">
        <v>0</v>
      </c>
      <c r="EZ18" s="121">
        <v>351744</v>
      </c>
      <c r="FA18" s="125">
        <v>601312</v>
      </c>
      <c r="FB18" s="124">
        <v>953056</v>
      </c>
      <c r="FC18" s="121">
        <v>0</v>
      </c>
      <c r="FD18" s="125">
        <v>451412</v>
      </c>
      <c r="FE18" s="125">
        <v>1466726</v>
      </c>
      <c r="FF18" s="125">
        <v>981712</v>
      </c>
      <c r="FG18" s="125">
        <v>932344</v>
      </c>
      <c r="FH18" s="125">
        <v>689632</v>
      </c>
      <c r="FI18" s="124">
        <v>4521826</v>
      </c>
      <c r="FJ18" s="127">
        <v>5474882</v>
      </c>
      <c r="FK18" s="126">
        <v>197264</v>
      </c>
      <c r="FL18" s="125">
        <v>426128</v>
      </c>
      <c r="FM18" s="123">
        <v>623392</v>
      </c>
      <c r="FN18" s="122">
        <v>0</v>
      </c>
      <c r="FO18" s="125">
        <v>211888</v>
      </c>
      <c r="FP18" s="125">
        <v>1232784</v>
      </c>
      <c r="FQ18" s="125">
        <v>932912</v>
      </c>
      <c r="FR18" s="125">
        <v>932344</v>
      </c>
      <c r="FS18" s="125">
        <v>689632</v>
      </c>
      <c r="FT18" s="124">
        <v>3999560</v>
      </c>
      <c r="FU18" s="371">
        <v>4622952</v>
      </c>
      <c r="FV18" s="126">
        <v>15120</v>
      </c>
      <c r="FW18" s="125">
        <v>41232</v>
      </c>
      <c r="FX18" s="123">
        <v>56352</v>
      </c>
      <c r="FY18" s="122">
        <v>0</v>
      </c>
      <c r="FZ18" s="125">
        <v>22896</v>
      </c>
      <c r="GA18" s="125">
        <v>159840</v>
      </c>
      <c r="GB18" s="125">
        <v>0</v>
      </c>
      <c r="GC18" s="125">
        <v>0</v>
      </c>
      <c r="GD18" s="125">
        <v>0</v>
      </c>
      <c r="GE18" s="124">
        <v>182736</v>
      </c>
      <c r="GF18" s="127">
        <v>239088</v>
      </c>
      <c r="GG18" s="121">
        <v>139360</v>
      </c>
      <c r="GH18" s="125">
        <v>133952</v>
      </c>
      <c r="GI18" s="124">
        <v>273312</v>
      </c>
      <c r="GJ18" s="121">
        <v>0</v>
      </c>
      <c r="GK18" s="125">
        <v>216628</v>
      </c>
      <c r="GL18" s="125">
        <v>74102</v>
      </c>
      <c r="GM18" s="125">
        <v>48800</v>
      </c>
      <c r="GN18" s="125">
        <v>0</v>
      </c>
      <c r="GO18" s="125">
        <v>0</v>
      </c>
      <c r="GP18" s="123">
        <v>339530</v>
      </c>
      <c r="GQ18" s="127">
        <v>612842</v>
      </c>
      <c r="GR18" s="121">
        <v>553324</v>
      </c>
      <c r="GS18" s="125">
        <v>719605</v>
      </c>
      <c r="GT18" s="123">
        <v>1272929</v>
      </c>
      <c r="GU18" s="122">
        <v>0</v>
      </c>
      <c r="GV18" s="125">
        <v>2928495</v>
      </c>
      <c r="GW18" s="125">
        <v>3759636</v>
      </c>
      <c r="GX18" s="125">
        <v>3019679</v>
      </c>
      <c r="GY18" s="125">
        <v>3379556</v>
      </c>
      <c r="GZ18" s="125">
        <v>1823966</v>
      </c>
      <c r="HA18" s="124">
        <v>14911332</v>
      </c>
      <c r="HB18" s="120">
        <v>16184261</v>
      </c>
      <c r="HC18" s="387"/>
      <c r="HD18" s="388"/>
      <c r="HE18" s="389"/>
      <c r="HF18" s="390"/>
      <c r="HG18" s="388"/>
      <c r="HH18" s="388"/>
      <c r="HI18" s="388"/>
      <c r="HJ18" s="388"/>
      <c r="HK18" s="388"/>
      <c r="HL18" s="391"/>
      <c r="HM18" s="392"/>
    </row>
    <row r="19" spans="1:221" ht="20.25" customHeight="1" x14ac:dyDescent="0.15">
      <c r="A19" s="138" t="s">
        <v>14</v>
      </c>
      <c r="B19" s="121">
        <v>918505</v>
      </c>
      <c r="C19" s="125">
        <v>1871084</v>
      </c>
      <c r="D19" s="124">
        <v>2789589</v>
      </c>
      <c r="E19" s="121">
        <v>0</v>
      </c>
      <c r="F19" s="196">
        <v>7461191</v>
      </c>
      <c r="G19" s="125">
        <v>10695747</v>
      </c>
      <c r="H19" s="125">
        <v>9499316</v>
      </c>
      <c r="I19" s="125">
        <v>7447531</v>
      </c>
      <c r="J19" s="125">
        <v>5956343</v>
      </c>
      <c r="K19" s="123">
        <v>41060128</v>
      </c>
      <c r="L19" s="127">
        <v>43849717</v>
      </c>
      <c r="M19" s="121">
        <v>210306</v>
      </c>
      <c r="N19" s="125">
        <v>392726</v>
      </c>
      <c r="O19" s="124">
        <v>603032</v>
      </c>
      <c r="P19" s="121">
        <v>0</v>
      </c>
      <c r="Q19" s="125">
        <v>2161511</v>
      </c>
      <c r="R19" s="125">
        <v>2661878</v>
      </c>
      <c r="S19" s="125">
        <v>2604197</v>
      </c>
      <c r="T19" s="125">
        <v>2727732</v>
      </c>
      <c r="U19" s="125">
        <v>2318218</v>
      </c>
      <c r="V19" s="124">
        <v>12473536</v>
      </c>
      <c r="W19" s="127">
        <v>13076568</v>
      </c>
      <c r="X19" s="121">
        <v>121727</v>
      </c>
      <c r="Y19" s="125">
        <v>224529</v>
      </c>
      <c r="Z19" s="124">
        <v>346256</v>
      </c>
      <c r="AA19" s="121">
        <v>0</v>
      </c>
      <c r="AB19" s="125">
        <v>1297549</v>
      </c>
      <c r="AC19" s="125">
        <v>1364654</v>
      </c>
      <c r="AD19" s="125">
        <v>1436012</v>
      </c>
      <c r="AE19" s="125">
        <v>1473517</v>
      </c>
      <c r="AF19" s="125">
        <v>930699</v>
      </c>
      <c r="AG19" s="124">
        <v>6502431</v>
      </c>
      <c r="AH19" s="127">
        <v>6848687</v>
      </c>
      <c r="AI19" s="121">
        <v>0</v>
      </c>
      <c r="AJ19" s="125">
        <v>0</v>
      </c>
      <c r="AK19" s="124">
        <v>0</v>
      </c>
      <c r="AL19" s="121">
        <v>0</v>
      </c>
      <c r="AM19" s="125">
        <v>0</v>
      </c>
      <c r="AN19" s="125">
        <v>0</v>
      </c>
      <c r="AO19" s="125">
        <v>124391</v>
      </c>
      <c r="AP19" s="125">
        <v>266949</v>
      </c>
      <c r="AQ19" s="125">
        <v>403746</v>
      </c>
      <c r="AR19" s="124">
        <v>795086</v>
      </c>
      <c r="AS19" s="127">
        <v>795086</v>
      </c>
      <c r="AT19" s="121">
        <v>35267</v>
      </c>
      <c r="AU19" s="125">
        <v>95106</v>
      </c>
      <c r="AV19" s="124">
        <v>130373</v>
      </c>
      <c r="AW19" s="121">
        <v>0</v>
      </c>
      <c r="AX19" s="125">
        <v>535466</v>
      </c>
      <c r="AY19" s="125">
        <v>890896</v>
      </c>
      <c r="AZ19" s="125">
        <v>584770</v>
      </c>
      <c r="BA19" s="125">
        <v>632583</v>
      </c>
      <c r="BB19" s="125">
        <v>784885</v>
      </c>
      <c r="BC19" s="124">
        <v>3428600</v>
      </c>
      <c r="BD19" s="127">
        <v>3558973</v>
      </c>
      <c r="BE19" s="121">
        <v>0</v>
      </c>
      <c r="BF19" s="125">
        <v>22939</v>
      </c>
      <c r="BG19" s="123">
        <v>22939</v>
      </c>
      <c r="BH19" s="122">
        <v>0</v>
      </c>
      <c r="BI19" s="125">
        <v>0</v>
      </c>
      <c r="BJ19" s="125">
        <v>90272</v>
      </c>
      <c r="BK19" s="125">
        <v>0</v>
      </c>
      <c r="BL19" s="125">
        <v>103147</v>
      </c>
      <c r="BM19" s="125">
        <v>0</v>
      </c>
      <c r="BN19" s="124">
        <v>193419</v>
      </c>
      <c r="BO19" s="127">
        <v>216358</v>
      </c>
      <c r="BP19" s="121">
        <v>53312</v>
      </c>
      <c r="BQ19" s="125">
        <v>50152</v>
      </c>
      <c r="BR19" s="124">
        <v>103464</v>
      </c>
      <c r="BS19" s="121">
        <v>0</v>
      </c>
      <c r="BT19" s="125">
        <v>328496</v>
      </c>
      <c r="BU19" s="125">
        <v>316056</v>
      </c>
      <c r="BV19" s="125">
        <v>459024</v>
      </c>
      <c r="BW19" s="125">
        <v>251536</v>
      </c>
      <c r="BX19" s="125">
        <v>198888</v>
      </c>
      <c r="BY19" s="124">
        <v>1554000</v>
      </c>
      <c r="BZ19" s="127">
        <v>1657464</v>
      </c>
      <c r="CA19" s="121">
        <v>257426</v>
      </c>
      <c r="CB19" s="125">
        <v>726081</v>
      </c>
      <c r="CC19" s="124">
        <v>983507</v>
      </c>
      <c r="CD19" s="121">
        <v>0</v>
      </c>
      <c r="CE19" s="125">
        <v>1444066</v>
      </c>
      <c r="CF19" s="125">
        <v>3560613</v>
      </c>
      <c r="CG19" s="125">
        <v>1722228</v>
      </c>
      <c r="CH19" s="125">
        <v>1897518</v>
      </c>
      <c r="CI19" s="125">
        <v>902044</v>
      </c>
      <c r="CJ19" s="124">
        <v>9526469</v>
      </c>
      <c r="CK19" s="127">
        <v>10509976</v>
      </c>
      <c r="CL19" s="121">
        <v>206409</v>
      </c>
      <c r="CM19" s="125">
        <v>420681</v>
      </c>
      <c r="CN19" s="124">
        <v>627090</v>
      </c>
      <c r="CO19" s="122">
        <v>0</v>
      </c>
      <c r="CP19" s="125">
        <v>851308</v>
      </c>
      <c r="CQ19" s="125">
        <v>2500175</v>
      </c>
      <c r="CR19" s="125">
        <v>1369377</v>
      </c>
      <c r="CS19" s="125">
        <v>1473389</v>
      </c>
      <c r="CT19" s="125">
        <v>815940</v>
      </c>
      <c r="CU19" s="124">
        <v>7010189</v>
      </c>
      <c r="CV19" s="127">
        <v>7637279</v>
      </c>
      <c r="CW19" s="121">
        <v>51017</v>
      </c>
      <c r="CX19" s="125">
        <v>305400</v>
      </c>
      <c r="CY19" s="124">
        <v>356417</v>
      </c>
      <c r="CZ19" s="121">
        <v>0</v>
      </c>
      <c r="DA19" s="125">
        <v>592758</v>
      </c>
      <c r="DB19" s="125">
        <v>1060438</v>
      </c>
      <c r="DC19" s="125">
        <v>352851</v>
      </c>
      <c r="DD19" s="125">
        <v>424129</v>
      </c>
      <c r="DE19" s="125">
        <v>86104</v>
      </c>
      <c r="DF19" s="124">
        <v>2516280</v>
      </c>
      <c r="DG19" s="127">
        <v>2872697</v>
      </c>
      <c r="DH19" s="121">
        <v>0</v>
      </c>
      <c r="DI19" s="125">
        <v>0</v>
      </c>
      <c r="DJ19" s="123">
        <v>0</v>
      </c>
      <c r="DK19" s="122">
        <v>0</v>
      </c>
      <c r="DL19" s="125">
        <v>371945</v>
      </c>
      <c r="DM19" s="125">
        <v>527616</v>
      </c>
      <c r="DN19" s="125">
        <v>967321</v>
      </c>
      <c r="DO19" s="125">
        <v>369500</v>
      </c>
      <c r="DP19" s="125">
        <v>355662</v>
      </c>
      <c r="DQ19" s="124">
        <v>2592044</v>
      </c>
      <c r="DR19" s="127">
        <v>2592044</v>
      </c>
      <c r="DS19" s="121">
        <v>0</v>
      </c>
      <c r="DT19" s="125">
        <v>0</v>
      </c>
      <c r="DU19" s="124">
        <v>0</v>
      </c>
      <c r="DV19" s="121">
        <v>0</v>
      </c>
      <c r="DW19" s="125">
        <v>371945</v>
      </c>
      <c r="DX19" s="125">
        <v>527616</v>
      </c>
      <c r="DY19" s="125">
        <v>805695</v>
      </c>
      <c r="DZ19" s="125">
        <v>334405</v>
      </c>
      <c r="EA19" s="125">
        <v>355662</v>
      </c>
      <c r="EB19" s="124">
        <v>2395323</v>
      </c>
      <c r="EC19" s="127">
        <v>2395323</v>
      </c>
      <c r="ED19" s="121">
        <v>0</v>
      </c>
      <c r="EE19" s="123">
        <v>0</v>
      </c>
      <c r="EF19" s="124">
        <v>0</v>
      </c>
      <c r="EG19" s="121">
        <v>0</v>
      </c>
      <c r="EH19" s="125">
        <v>0</v>
      </c>
      <c r="EI19" s="125">
        <v>0</v>
      </c>
      <c r="EJ19" s="125">
        <v>161626</v>
      </c>
      <c r="EK19" s="125">
        <v>35095</v>
      </c>
      <c r="EL19" s="125">
        <v>0</v>
      </c>
      <c r="EM19" s="123">
        <v>196721</v>
      </c>
      <c r="EN19" s="127">
        <v>196721</v>
      </c>
      <c r="EO19" s="121">
        <v>0</v>
      </c>
      <c r="EP19" s="125">
        <v>0</v>
      </c>
      <c r="EQ19" s="123">
        <v>0</v>
      </c>
      <c r="ER19" s="122">
        <v>0</v>
      </c>
      <c r="ES19" s="125">
        <v>0</v>
      </c>
      <c r="ET19" s="125">
        <v>0</v>
      </c>
      <c r="EU19" s="125">
        <v>0</v>
      </c>
      <c r="EV19" s="125">
        <v>0</v>
      </c>
      <c r="EW19" s="125">
        <v>0</v>
      </c>
      <c r="EX19" s="124">
        <v>0</v>
      </c>
      <c r="EY19" s="127">
        <v>0</v>
      </c>
      <c r="EZ19" s="121">
        <v>185360</v>
      </c>
      <c r="FA19" s="125">
        <v>227424</v>
      </c>
      <c r="FB19" s="124">
        <v>412784</v>
      </c>
      <c r="FC19" s="121">
        <v>0</v>
      </c>
      <c r="FD19" s="125">
        <v>284760</v>
      </c>
      <c r="FE19" s="125">
        <v>1156040</v>
      </c>
      <c r="FF19" s="125">
        <v>786824</v>
      </c>
      <c r="FG19" s="125">
        <v>458720</v>
      </c>
      <c r="FH19" s="125">
        <v>565920</v>
      </c>
      <c r="FI19" s="124">
        <v>3252264</v>
      </c>
      <c r="FJ19" s="127">
        <v>3665048</v>
      </c>
      <c r="FK19" s="126">
        <v>34160</v>
      </c>
      <c r="FL19" s="125">
        <v>80752</v>
      </c>
      <c r="FM19" s="123">
        <v>114912</v>
      </c>
      <c r="FN19" s="122">
        <v>0</v>
      </c>
      <c r="FO19" s="125">
        <v>133560</v>
      </c>
      <c r="FP19" s="125">
        <v>672232</v>
      </c>
      <c r="FQ19" s="125">
        <v>445280</v>
      </c>
      <c r="FR19" s="125">
        <v>444896</v>
      </c>
      <c r="FS19" s="125">
        <v>358720</v>
      </c>
      <c r="FT19" s="124">
        <v>2054688</v>
      </c>
      <c r="FU19" s="371">
        <v>2169600</v>
      </c>
      <c r="FV19" s="126">
        <v>0</v>
      </c>
      <c r="FW19" s="125">
        <v>0</v>
      </c>
      <c r="FX19" s="123">
        <v>0</v>
      </c>
      <c r="FY19" s="122">
        <v>0</v>
      </c>
      <c r="FZ19" s="125">
        <v>0</v>
      </c>
      <c r="GA19" s="125">
        <v>34208</v>
      </c>
      <c r="GB19" s="125">
        <v>159144</v>
      </c>
      <c r="GC19" s="125">
        <v>13824</v>
      </c>
      <c r="GD19" s="125">
        <v>0</v>
      </c>
      <c r="GE19" s="124">
        <v>207176</v>
      </c>
      <c r="GF19" s="127">
        <v>207176</v>
      </c>
      <c r="GG19" s="121">
        <v>151200</v>
      </c>
      <c r="GH19" s="125">
        <v>146672</v>
      </c>
      <c r="GI19" s="124">
        <v>297872</v>
      </c>
      <c r="GJ19" s="121">
        <v>0</v>
      </c>
      <c r="GK19" s="125">
        <v>151200</v>
      </c>
      <c r="GL19" s="125">
        <v>449600</v>
      </c>
      <c r="GM19" s="125">
        <v>182400</v>
      </c>
      <c r="GN19" s="125">
        <v>0</v>
      </c>
      <c r="GO19" s="125">
        <v>207200</v>
      </c>
      <c r="GP19" s="123">
        <v>990400</v>
      </c>
      <c r="GQ19" s="127">
        <v>1288272</v>
      </c>
      <c r="GR19" s="121">
        <v>265413</v>
      </c>
      <c r="GS19" s="125">
        <v>524853</v>
      </c>
      <c r="GT19" s="123">
        <v>790266</v>
      </c>
      <c r="GU19" s="122">
        <v>0</v>
      </c>
      <c r="GV19" s="125">
        <v>3198909</v>
      </c>
      <c r="GW19" s="125">
        <v>2789600</v>
      </c>
      <c r="GX19" s="125">
        <v>3418746</v>
      </c>
      <c r="GY19" s="125">
        <v>1994061</v>
      </c>
      <c r="GZ19" s="125">
        <v>1814499</v>
      </c>
      <c r="HA19" s="124">
        <v>13215815</v>
      </c>
      <c r="HB19" s="120">
        <v>14006081</v>
      </c>
      <c r="HC19" s="387"/>
      <c r="HD19" s="388"/>
      <c r="HE19" s="389"/>
      <c r="HF19" s="390"/>
      <c r="HG19" s="388"/>
      <c r="HH19" s="388"/>
      <c r="HI19" s="388"/>
      <c r="HJ19" s="388"/>
      <c r="HK19" s="388"/>
      <c r="HL19" s="391"/>
      <c r="HM19" s="392"/>
    </row>
    <row r="20" spans="1:221" ht="20.25" customHeight="1" x14ac:dyDescent="0.15">
      <c r="A20" s="138" t="s">
        <v>16</v>
      </c>
      <c r="B20" s="121">
        <v>497430</v>
      </c>
      <c r="C20" s="125">
        <v>737412</v>
      </c>
      <c r="D20" s="124">
        <v>1234842</v>
      </c>
      <c r="E20" s="120">
        <v>0</v>
      </c>
      <c r="F20" s="125">
        <v>3111417</v>
      </c>
      <c r="G20" s="125">
        <v>3182624</v>
      </c>
      <c r="H20" s="125">
        <v>1978629</v>
      </c>
      <c r="I20" s="125">
        <v>2464421</v>
      </c>
      <c r="J20" s="125">
        <v>3457164</v>
      </c>
      <c r="K20" s="120">
        <v>14194255</v>
      </c>
      <c r="L20" s="127">
        <v>15429097</v>
      </c>
      <c r="M20" s="121">
        <v>69386</v>
      </c>
      <c r="N20" s="125">
        <v>94192</v>
      </c>
      <c r="O20" s="124">
        <v>163578</v>
      </c>
      <c r="P20" s="121">
        <v>0</v>
      </c>
      <c r="Q20" s="125">
        <v>447080</v>
      </c>
      <c r="R20" s="125">
        <v>855695</v>
      </c>
      <c r="S20" s="125">
        <v>459719</v>
      </c>
      <c r="T20" s="125">
        <v>727090</v>
      </c>
      <c r="U20" s="125">
        <v>978504</v>
      </c>
      <c r="V20" s="124">
        <v>3468088</v>
      </c>
      <c r="W20" s="127">
        <v>3631666</v>
      </c>
      <c r="X20" s="121">
        <v>22138</v>
      </c>
      <c r="Y20" s="125">
        <v>21414</v>
      </c>
      <c r="Z20" s="124">
        <v>43552</v>
      </c>
      <c r="AA20" s="121">
        <v>0</v>
      </c>
      <c r="AB20" s="125">
        <v>276416</v>
      </c>
      <c r="AC20" s="125">
        <v>546522</v>
      </c>
      <c r="AD20" s="125">
        <v>286039</v>
      </c>
      <c r="AE20" s="125">
        <v>104395</v>
      </c>
      <c r="AF20" s="125">
        <v>445563</v>
      </c>
      <c r="AG20" s="124">
        <v>1658935</v>
      </c>
      <c r="AH20" s="127">
        <v>1702487</v>
      </c>
      <c r="AI20" s="121">
        <v>0</v>
      </c>
      <c r="AJ20" s="125">
        <v>0</v>
      </c>
      <c r="AK20" s="124">
        <v>0</v>
      </c>
      <c r="AL20" s="121">
        <v>0</v>
      </c>
      <c r="AM20" s="125">
        <v>0</v>
      </c>
      <c r="AN20" s="125">
        <v>22349</v>
      </c>
      <c r="AO20" s="125">
        <v>0</v>
      </c>
      <c r="AP20" s="125">
        <v>201159</v>
      </c>
      <c r="AQ20" s="125">
        <v>178815</v>
      </c>
      <c r="AR20" s="124">
        <v>402323</v>
      </c>
      <c r="AS20" s="127">
        <v>402323</v>
      </c>
      <c r="AT20" s="121">
        <v>0</v>
      </c>
      <c r="AU20" s="125">
        <v>20954</v>
      </c>
      <c r="AV20" s="124">
        <v>20954</v>
      </c>
      <c r="AW20" s="121">
        <v>0</v>
      </c>
      <c r="AX20" s="125">
        <v>55280</v>
      </c>
      <c r="AY20" s="125">
        <v>132265</v>
      </c>
      <c r="AZ20" s="125">
        <v>88064</v>
      </c>
      <c r="BA20" s="125">
        <v>273200</v>
      </c>
      <c r="BB20" s="125">
        <v>197331</v>
      </c>
      <c r="BC20" s="124">
        <v>746140</v>
      </c>
      <c r="BD20" s="127">
        <v>767094</v>
      </c>
      <c r="BE20" s="121">
        <v>0</v>
      </c>
      <c r="BF20" s="125">
        <v>0</v>
      </c>
      <c r="BG20" s="123">
        <v>0</v>
      </c>
      <c r="BH20" s="122">
        <v>0</v>
      </c>
      <c r="BI20" s="125">
        <v>0</v>
      </c>
      <c r="BJ20" s="125">
        <v>31039</v>
      </c>
      <c r="BK20" s="125">
        <v>0</v>
      </c>
      <c r="BL20" s="125">
        <v>0</v>
      </c>
      <c r="BM20" s="125">
        <v>85083</v>
      </c>
      <c r="BN20" s="124">
        <v>116122</v>
      </c>
      <c r="BO20" s="127">
        <v>116122</v>
      </c>
      <c r="BP20" s="121">
        <v>47248</v>
      </c>
      <c r="BQ20" s="125">
        <v>51824</v>
      </c>
      <c r="BR20" s="124">
        <v>99072</v>
      </c>
      <c r="BS20" s="121">
        <v>0</v>
      </c>
      <c r="BT20" s="125">
        <v>115384</v>
      </c>
      <c r="BU20" s="125">
        <v>123520</v>
      </c>
      <c r="BV20" s="125">
        <v>85616</v>
      </c>
      <c r="BW20" s="125">
        <v>148336</v>
      </c>
      <c r="BX20" s="125">
        <v>71712</v>
      </c>
      <c r="BY20" s="124">
        <v>544568</v>
      </c>
      <c r="BZ20" s="127">
        <v>643640</v>
      </c>
      <c r="CA20" s="121">
        <v>63680</v>
      </c>
      <c r="CB20" s="125">
        <v>180276</v>
      </c>
      <c r="CC20" s="124">
        <v>243956</v>
      </c>
      <c r="CD20" s="121">
        <v>0</v>
      </c>
      <c r="CE20" s="125">
        <v>880392</v>
      </c>
      <c r="CF20" s="125">
        <v>1011010</v>
      </c>
      <c r="CG20" s="125">
        <v>236931</v>
      </c>
      <c r="CH20" s="125">
        <v>263481</v>
      </c>
      <c r="CI20" s="125">
        <v>476030</v>
      </c>
      <c r="CJ20" s="124">
        <v>2867844</v>
      </c>
      <c r="CK20" s="127">
        <v>3111800</v>
      </c>
      <c r="CL20" s="121">
        <v>63680</v>
      </c>
      <c r="CM20" s="125">
        <v>180276</v>
      </c>
      <c r="CN20" s="124">
        <v>243956</v>
      </c>
      <c r="CO20" s="122">
        <v>0</v>
      </c>
      <c r="CP20" s="125">
        <v>605723</v>
      </c>
      <c r="CQ20" s="125">
        <v>934594</v>
      </c>
      <c r="CR20" s="125">
        <v>119343</v>
      </c>
      <c r="CS20" s="125">
        <v>30332</v>
      </c>
      <c r="CT20" s="125">
        <v>401324</v>
      </c>
      <c r="CU20" s="124">
        <v>2091316</v>
      </c>
      <c r="CV20" s="127">
        <v>2335272</v>
      </c>
      <c r="CW20" s="121">
        <v>0</v>
      </c>
      <c r="CX20" s="125">
        <v>0</v>
      </c>
      <c r="CY20" s="124">
        <v>0</v>
      </c>
      <c r="CZ20" s="121">
        <v>0</v>
      </c>
      <c r="DA20" s="125">
        <v>274669</v>
      </c>
      <c r="DB20" s="125">
        <v>76416</v>
      </c>
      <c r="DC20" s="125">
        <v>117588</v>
      </c>
      <c r="DD20" s="125">
        <v>233149</v>
      </c>
      <c r="DE20" s="125">
        <v>74706</v>
      </c>
      <c r="DF20" s="124">
        <v>776528</v>
      </c>
      <c r="DG20" s="127">
        <v>776528</v>
      </c>
      <c r="DH20" s="121">
        <v>0</v>
      </c>
      <c r="DI20" s="125">
        <v>0</v>
      </c>
      <c r="DJ20" s="123">
        <v>0</v>
      </c>
      <c r="DK20" s="122">
        <v>0</v>
      </c>
      <c r="DL20" s="125">
        <v>0</v>
      </c>
      <c r="DM20" s="125">
        <v>392054</v>
      </c>
      <c r="DN20" s="125">
        <v>638875</v>
      </c>
      <c r="DO20" s="125">
        <v>108922</v>
      </c>
      <c r="DP20" s="125">
        <v>1069835</v>
      </c>
      <c r="DQ20" s="124">
        <v>2209686</v>
      </c>
      <c r="DR20" s="127">
        <v>2209686</v>
      </c>
      <c r="DS20" s="121">
        <v>0</v>
      </c>
      <c r="DT20" s="125">
        <v>0</v>
      </c>
      <c r="DU20" s="124">
        <v>0</v>
      </c>
      <c r="DV20" s="121">
        <v>0</v>
      </c>
      <c r="DW20" s="125">
        <v>0</v>
      </c>
      <c r="DX20" s="125">
        <v>392054</v>
      </c>
      <c r="DY20" s="125">
        <v>600425</v>
      </c>
      <c r="DZ20" s="125">
        <v>0</v>
      </c>
      <c r="EA20" s="125">
        <v>1069835</v>
      </c>
      <c r="EB20" s="124">
        <v>2062314</v>
      </c>
      <c r="EC20" s="127">
        <v>2062314</v>
      </c>
      <c r="ED20" s="121">
        <v>0</v>
      </c>
      <c r="EE20" s="123">
        <v>0</v>
      </c>
      <c r="EF20" s="124">
        <v>0</v>
      </c>
      <c r="EG20" s="121">
        <v>0</v>
      </c>
      <c r="EH20" s="125">
        <v>0</v>
      </c>
      <c r="EI20" s="125">
        <v>0</v>
      </c>
      <c r="EJ20" s="125">
        <v>38450</v>
      </c>
      <c r="EK20" s="125">
        <v>108922</v>
      </c>
      <c r="EL20" s="125">
        <v>0</v>
      </c>
      <c r="EM20" s="123">
        <v>147372</v>
      </c>
      <c r="EN20" s="127">
        <v>147372</v>
      </c>
      <c r="EO20" s="121">
        <v>0</v>
      </c>
      <c r="EP20" s="125">
        <v>0</v>
      </c>
      <c r="EQ20" s="123">
        <v>0</v>
      </c>
      <c r="ER20" s="122">
        <v>0</v>
      </c>
      <c r="ES20" s="125">
        <v>0</v>
      </c>
      <c r="ET20" s="125">
        <v>0</v>
      </c>
      <c r="EU20" s="125">
        <v>0</v>
      </c>
      <c r="EV20" s="125">
        <v>0</v>
      </c>
      <c r="EW20" s="125">
        <v>0</v>
      </c>
      <c r="EX20" s="124">
        <v>0</v>
      </c>
      <c r="EY20" s="127">
        <v>0</v>
      </c>
      <c r="EZ20" s="121">
        <v>4800</v>
      </c>
      <c r="FA20" s="125">
        <v>13600</v>
      </c>
      <c r="FB20" s="124">
        <v>18400</v>
      </c>
      <c r="FC20" s="121">
        <v>0</v>
      </c>
      <c r="FD20" s="125">
        <v>236400</v>
      </c>
      <c r="FE20" s="125">
        <v>232000</v>
      </c>
      <c r="FF20" s="125">
        <v>70656</v>
      </c>
      <c r="FG20" s="125">
        <v>138800</v>
      </c>
      <c r="FH20" s="125">
        <v>237848</v>
      </c>
      <c r="FI20" s="124">
        <v>915704</v>
      </c>
      <c r="FJ20" s="127">
        <v>934104</v>
      </c>
      <c r="FK20" s="126">
        <v>4800</v>
      </c>
      <c r="FL20" s="125">
        <v>13600</v>
      </c>
      <c r="FM20" s="123">
        <v>18400</v>
      </c>
      <c r="FN20" s="122">
        <v>0</v>
      </c>
      <c r="FO20" s="125">
        <v>76400</v>
      </c>
      <c r="FP20" s="125">
        <v>232000</v>
      </c>
      <c r="FQ20" s="125">
        <v>70656</v>
      </c>
      <c r="FR20" s="125">
        <v>138800</v>
      </c>
      <c r="FS20" s="125">
        <v>237848</v>
      </c>
      <c r="FT20" s="124">
        <v>755704</v>
      </c>
      <c r="FU20" s="371">
        <v>774104</v>
      </c>
      <c r="FV20" s="126">
        <v>0</v>
      </c>
      <c r="FW20" s="125">
        <v>0</v>
      </c>
      <c r="FX20" s="123">
        <v>0</v>
      </c>
      <c r="FY20" s="122">
        <v>0</v>
      </c>
      <c r="FZ20" s="125">
        <v>0</v>
      </c>
      <c r="GA20" s="125">
        <v>0</v>
      </c>
      <c r="GB20" s="125">
        <v>0</v>
      </c>
      <c r="GC20" s="125">
        <v>0</v>
      </c>
      <c r="GD20" s="125">
        <v>0</v>
      </c>
      <c r="GE20" s="124">
        <v>0</v>
      </c>
      <c r="GF20" s="127">
        <v>0</v>
      </c>
      <c r="GG20" s="121">
        <v>0</v>
      </c>
      <c r="GH20" s="125">
        <v>0</v>
      </c>
      <c r="GI20" s="124">
        <v>0</v>
      </c>
      <c r="GJ20" s="121">
        <v>0</v>
      </c>
      <c r="GK20" s="125">
        <v>160000</v>
      </c>
      <c r="GL20" s="125">
        <v>0</v>
      </c>
      <c r="GM20" s="125">
        <v>0</v>
      </c>
      <c r="GN20" s="125">
        <v>0</v>
      </c>
      <c r="GO20" s="125">
        <v>0</v>
      </c>
      <c r="GP20" s="123">
        <v>160000</v>
      </c>
      <c r="GQ20" s="127">
        <v>160000</v>
      </c>
      <c r="GR20" s="121">
        <v>359564</v>
      </c>
      <c r="GS20" s="125">
        <v>449344</v>
      </c>
      <c r="GT20" s="123">
        <v>808908</v>
      </c>
      <c r="GU20" s="122">
        <v>0</v>
      </c>
      <c r="GV20" s="125">
        <v>1547545</v>
      </c>
      <c r="GW20" s="125">
        <v>691865</v>
      </c>
      <c r="GX20" s="125">
        <v>572448</v>
      </c>
      <c r="GY20" s="125">
        <v>1226128</v>
      </c>
      <c r="GZ20" s="125">
        <v>694947</v>
      </c>
      <c r="HA20" s="124">
        <v>4732933</v>
      </c>
      <c r="HB20" s="120">
        <v>5541841</v>
      </c>
      <c r="HC20" s="387"/>
      <c r="HD20" s="388"/>
      <c r="HE20" s="389"/>
      <c r="HF20" s="390"/>
      <c r="HG20" s="388"/>
      <c r="HH20" s="388"/>
      <c r="HI20" s="388"/>
      <c r="HJ20" s="388"/>
      <c r="HK20" s="388"/>
      <c r="HL20" s="391"/>
      <c r="HM20" s="392"/>
    </row>
    <row r="21" spans="1:221" ht="20.25" customHeight="1" x14ac:dyDescent="0.15">
      <c r="A21" s="138" t="s">
        <v>17</v>
      </c>
      <c r="B21" s="121">
        <v>315507</v>
      </c>
      <c r="C21" s="125">
        <v>1408692</v>
      </c>
      <c r="D21" s="124">
        <v>1724199</v>
      </c>
      <c r="E21" s="120">
        <v>0</v>
      </c>
      <c r="F21" s="125">
        <v>6751835</v>
      </c>
      <c r="G21" s="125">
        <v>10965278</v>
      </c>
      <c r="H21" s="125">
        <v>8800247</v>
      </c>
      <c r="I21" s="125">
        <v>8663864</v>
      </c>
      <c r="J21" s="125">
        <v>9032866</v>
      </c>
      <c r="K21" s="120">
        <v>44214090</v>
      </c>
      <c r="L21" s="127">
        <v>45938289</v>
      </c>
      <c r="M21" s="121">
        <v>62710</v>
      </c>
      <c r="N21" s="125">
        <v>237874</v>
      </c>
      <c r="O21" s="124">
        <v>300584</v>
      </c>
      <c r="P21" s="121">
        <v>0</v>
      </c>
      <c r="Q21" s="125">
        <v>1132411</v>
      </c>
      <c r="R21" s="125">
        <v>1950923</v>
      </c>
      <c r="S21" s="125">
        <v>2077691</v>
      </c>
      <c r="T21" s="125">
        <v>2342434</v>
      </c>
      <c r="U21" s="125">
        <v>2953151</v>
      </c>
      <c r="V21" s="124">
        <v>10456610</v>
      </c>
      <c r="W21" s="127">
        <v>10757194</v>
      </c>
      <c r="X21" s="121">
        <v>0</v>
      </c>
      <c r="Y21" s="125">
        <v>0</v>
      </c>
      <c r="Z21" s="124">
        <v>0</v>
      </c>
      <c r="AA21" s="121">
        <v>0</v>
      </c>
      <c r="AB21" s="125">
        <v>601144</v>
      </c>
      <c r="AC21" s="125">
        <v>880936</v>
      </c>
      <c r="AD21" s="125">
        <v>913114</v>
      </c>
      <c r="AE21" s="125">
        <v>981162</v>
      </c>
      <c r="AF21" s="125">
        <v>1681212</v>
      </c>
      <c r="AG21" s="124">
        <v>5057568</v>
      </c>
      <c r="AH21" s="127">
        <v>5057568</v>
      </c>
      <c r="AI21" s="121">
        <v>0</v>
      </c>
      <c r="AJ21" s="125">
        <v>0</v>
      </c>
      <c r="AK21" s="124">
        <v>0</v>
      </c>
      <c r="AL21" s="121">
        <v>0</v>
      </c>
      <c r="AM21" s="125">
        <v>0</v>
      </c>
      <c r="AN21" s="125">
        <v>45900</v>
      </c>
      <c r="AO21" s="125">
        <v>44700</v>
      </c>
      <c r="AP21" s="125">
        <v>119710</v>
      </c>
      <c r="AQ21" s="125">
        <v>10886</v>
      </c>
      <c r="AR21" s="124">
        <v>221196</v>
      </c>
      <c r="AS21" s="127">
        <v>221196</v>
      </c>
      <c r="AT21" s="121">
        <v>46854</v>
      </c>
      <c r="AU21" s="125">
        <v>148419</v>
      </c>
      <c r="AV21" s="124">
        <v>195273</v>
      </c>
      <c r="AW21" s="121">
        <v>0</v>
      </c>
      <c r="AX21" s="125">
        <v>239427</v>
      </c>
      <c r="AY21" s="125">
        <v>786991</v>
      </c>
      <c r="AZ21" s="125">
        <v>641875</v>
      </c>
      <c r="BA21" s="125">
        <v>652484</v>
      </c>
      <c r="BB21" s="125">
        <v>942448</v>
      </c>
      <c r="BC21" s="124">
        <v>3263225</v>
      </c>
      <c r="BD21" s="127">
        <v>3458498</v>
      </c>
      <c r="BE21" s="121">
        <v>0</v>
      </c>
      <c r="BF21" s="125">
        <v>30543</v>
      </c>
      <c r="BG21" s="123">
        <v>30543</v>
      </c>
      <c r="BH21" s="122">
        <v>0</v>
      </c>
      <c r="BI21" s="125">
        <v>122528</v>
      </c>
      <c r="BJ21" s="125">
        <v>23824</v>
      </c>
      <c r="BK21" s="125">
        <v>94306</v>
      </c>
      <c r="BL21" s="125">
        <v>251814</v>
      </c>
      <c r="BM21" s="125">
        <v>10957</v>
      </c>
      <c r="BN21" s="124">
        <v>503429</v>
      </c>
      <c r="BO21" s="127">
        <v>533972</v>
      </c>
      <c r="BP21" s="121">
        <v>15856</v>
      </c>
      <c r="BQ21" s="125">
        <v>58912</v>
      </c>
      <c r="BR21" s="124">
        <v>74768</v>
      </c>
      <c r="BS21" s="121">
        <v>0</v>
      </c>
      <c r="BT21" s="125">
        <v>169312</v>
      </c>
      <c r="BU21" s="125">
        <v>213272</v>
      </c>
      <c r="BV21" s="125">
        <v>383696</v>
      </c>
      <c r="BW21" s="125">
        <v>337264</v>
      </c>
      <c r="BX21" s="125">
        <v>307648</v>
      </c>
      <c r="BY21" s="124">
        <v>1411192</v>
      </c>
      <c r="BZ21" s="127">
        <v>1485960</v>
      </c>
      <c r="CA21" s="121">
        <v>57864</v>
      </c>
      <c r="CB21" s="125">
        <v>503370</v>
      </c>
      <c r="CC21" s="124">
        <v>561234</v>
      </c>
      <c r="CD21" s="121">
        <v>0</v>
      </c>
      <c r="CE21" s="125">
        <v>2720068</v>
      </c>
      <c r="CF21" s="125">
        <v>4695301</v>
      </c>
      <c r="CG21" s="125">
        <v>2875538</v>
      </c>
      <c r="CH21" s="125">
        <v>2215055</v>
      </c>
      <c r="CI21" s="125">
        <v>1556563</v>
      </c>
      <c r="CJ21" s="124">
        <v>14062525</v>
      </c>
      <c r="CK21" s="127">
        <v>14623759</v>
      </c>
      <c r="CL21" s="121">
        <v>0</v>
      </c>
      <c r="CM21" s="125">
        <v>0</v>
      </c>
      <c r="CN21" s="124">
        <v>0</v>
      </c>
      <c r="CO21" s="122">
        <v>0</v>
      </c>
      <c r="CP21" s="125">
        <v>1456328</v>
      </c>
      <c r="CQ21" s="125">
        <v>2840316</v>
      </c>
      <c r="CR21" s="125">
        <v>1517605</v>
      </c>
      <c r="CS21" s="125">
        <v>1405084</v>
      </c>
      <c r="CT21" s="125">
        <v>838673</v>
      </c>
      <c r="CU21" s="124">
        <v>8058006</v>
      </c>
      <c r="CV21" s="127">
        <v>8058006</v>
      </c>
      <c r="CW21" s="121">
        <v>57864</v>
      </c>
      <c r="CX21" s="125">
        <v>503370</v>
      </c>
      <c r="CY21" s="124">
        <v>561234</v>
      </c>
      <c r="CZ21" s="121">
        <v>0</v>
      </c>
      <c r="DA21" s="125">
        <v>1263740</v>
      </c>
      <c r="DB21" s="125">
        <v>1854985</v>
      </c>
      <c r="DC21" s="125">
        <v>1357933</v>
      </c>
      <c r="DD21" s="125">
        <v>809971</v>
      </c>
      <c r="DE21" s="125">
        <v>717890</v>
      </c>
      <c r="DF21" s="124">
        <v>6004519</v>
      </c>
      <c r="DG21" s="127">
        <v>6565753</v>
      </c>
      <c r="DH21" s="121">
        <v>0</v>
      </c>
      <c r="DI21" s="125">
        <v>28609</v>
      </c>
      <c r="DJ21" s="123">
        <v>28609</v>
      </c>
      <c r="DK21" s="122">
        <v>0</v>
      </c>
      <c r="DL21" s="125">
        <v>160869</v>
      </c>
      <c r="DM21" s="125">
        <v>659904</v>
      </c>
      <c r="DN21" s="125">
        <v>514862</v>
      </c>
      <c r="DO21" s="125">
        <v>468816</v>
      </c>
      <c r="DP21" s="125">
        <v>494895</v>
      </c>
      <c r="DQ21" s="124">
        <v>2299346</v>
      </c>
      <c r="DR21" s="127">
        <v>2327955</v>
      </c>
      <c r="DS21" s="121">
        <v>0</v>
      </c>
      <c r="DT21" s="125">
        <v>28609</v>
      </c>
      <c r="DU21" s="124">
        <v>28609</v>
      </c>
      <c r="DV21" s="121">
        <v>0</v>
      </c>
      <c r="DW21" s="125">
        <v>116454</v>
      </c>
      <c r="DX21" s="125">
        <v>581031</v>
      </c>
      <c r="DY21" s="125">
        <v>317512</v>
      </c>
      <c r="DZ21" s="125">
        <v>413475</v>
      </c>
      <c r="EA21" s="125">
        <v>377819</v>
      </c>
      <c r="EB21" s="124">
        <v>1806291</v>
      </c>
      <c r="EC21" s="127">
        <v>1834900</v>
      </c>
      <c r="ED21" s="121">
        <v>0</v>
      </c>
      <c r="EE21" s="123">
        <v>0</v>
      </c>
      <c r="EF21" s="124">
        <v>0</v>
      </c>
      <c r="EG21" s="121">
        <v>0</v>
      </c>
      <c r="EH21" s="125">
        <v>44415</v>
      </c>
      <c r="EI21" s="125">
        <v>78873</v>
      </c>
      <c r="EJ21" s="125">
        <v>197350</v>
      </c>
      <c r="EK21" s="125">
        <v>55341</v>
      </c>
      <c r="EL21" s="125">
        <v>117076</v>
      </c>
      <c r="EM21" s="123">
        <v>493055</v>
      </c>
      <c r="EN21" s="127">
        <v>493055</v>
      </c>
      <c r="EO21" s="121">
        <v>0</v>
      </c>
      <c r="EP21" s="125">
        <v>0</v>
      </c>
      <c r="EQ21" s="123">
        <v>0</v>
      </c>
      <c r="ER21" s="122">
        <v>0</v>
      </c>
      <c r="ES21" s="125">
        <v>0</v>
      </c>
      <c r="ET21" s="125">
        <v>0</v>
      </c>
      <c r="EU21" s="125">
        <v>0</v>
      </c>
      <c r="EV21" s="125">
        <v>0</v>
      </c>
      <c r="EW21" s="125">
        <v>0</v>
      </c>
      <c r="EX21" s="124">
        <v>0</v>
      </c>
      <c r="EY21" s="127">
        <v>0</v>
      </c>
      <c r="EZ21" s="121">
        <v>42160</v>
      </c>
      <c r="FA21" s="125">
        <v>136304</v>
      </c>
      <c r="FB21" s="124">
        <v>178464</v>
      </c>
      <c r="FC21" s="121">
        <v>0</v>
      </c>
      <c r="FD21" s="125">
        <v>207192</v>
      </c>
      <c r="FE21" s="125">
        <v>893440</v>
      </c>
      <c r="FF21" s="125">
        <v>615952</v>
      </c>
      <c r="FG21" s="125">
        <v>586232</v>
      </c>
      <c r="FH21" s="125">
        <v>917900</v>
      </c>
      <c r="FI21" s="124">
        <v>3220716</v>
      </c>
      <c r="FJ21" s="127">
        <v>3399180</v>
      </c>
      <c r="FK21" s="126">
        <v>42160</v>
      </c>
      <c r="FL21" s="125">
        <v>64592</v>
      </c>
      <c r="FM21" s="123">
        <v>106752</v>
      </c>
      <c r="FN21" s="122">
        <v>0</v>
      </c>
      <c r="FO21" s="125">
        <v>161664</v>
      </c>
      <c r="FP21" s="125">
        <v>838144</v>
      </c>
      <c r="FQ21" s="125">
        <v>568952</v>
      </c>
      <c r="FR21" s="125">
        <v>535624</v>
      </c>
      <c r="FS21" s="125">
        <v>763776</v>
      </c>
      <c r="FT21" s="124">
        <v>2868160</v>
      </c>
      <c r="FU21" s="371">
        <v>2974912</v>
      </c>
      <c r="FV21" s="126">
        <v>0</v>
      </c>
      <c r="FW21" s="125">
        <v>0</v>
      </c>
      <c r="FX21" s="123">
        <v>0</v>
      </c>
      <c r="FY21" s="122">
        <v>0</v>
      </c>
      <c r="FZ21" s="125">
        <v>45528</v>
      </c>
      <c r="GA21" s="125">
        <v>0</v>
      </c>
      <c r="GB21" s="125">
        <v>47000</v>
      </c>
      <c r="GC21" s="125">
        <v>36352</v>
      </c>
      <c r="GD21" s="125">
        <v>31724</v>
      </c>
      <c r="GE21" s="124">
        <v>160604</v>
      </c>
      <c r="GF21" s="127">
        <v>160604</v>
      </c>
      <c r="GG21" s="121">
        <v>0</v>
      </c>
      <c r="GH21" s="125">
        <v>71712</v>
      </c>
      <c r="GI21" s="124">
        <v>71712</v>
      </c>
      <c r="GJ21" s="121">
        <v>0</v>
      </c>
      <c r="GK21" s="125">
        <v>0</v>
      </c>
      <c r="GL21" s="125">
        <v>55296</v>
      </c>
      <c r="GM21" s="125">
        <v>0</v>
      </c>
      <c r="GN21" s="125">
        <v>14256</v>
      </c>
      <c r="GO21" s="125">
        <v>122400</v>
      </c>
      <c r="GP21" s="123">
        <v>191952</v>
      </c>
      <c r="GQ21" s="127">
        <v>263664</v>
      </c>
      <c r="GR21" s="121">
        <v>152773</v>
      </c>
      <c r="GS21" s="125">
        <v>502535</v>
      </c>
      <c r="GT21" s="123">
        <v>655308</v>
      </c>
      <c r="GU21" s="122">
        <v>0</v>
      </c>
      <c r="GV21" s="125">
        <v>2531295</v>
      </c>
      <c r="GW21" s="125">
        <v>2765710</v>
      </c>
      <c r="GX21" s="125">
        <v>2716204</v>
      </c>
      <c r="GY21" s="125">
        <v>3051327</v>
      </c>
      <c r="GZ21" s="125">
        <v>3110357</v>
      </c>
      <c r="HA21" s="124">
        <v>14174893</v>
      </c>
      <c r="HB21" s="120">
        <v>14830201</v>
      </c>
      <c r="HC21" s="387"/>
      <c r="HD21" s="388"/>
      <c r="HE21" s="389"/>
      <c r="HF21" s="390"/>
      <c r="HG21" s="388"/>
      <c r="HH21" s="388"/>
      <c r="HI21" s="388"/>
      <c r="HJ21" s="388"/>
      <c r="HK21" s="388"/>
      <c r="HL21" s="391"/>
      <c r="HM21" s="392"/>
    </row>
    <row r="22" spans="1:221" ht="20.25" customHeight="1" x14ac:dyDescent="0.15">
      <c r="A22" s="138" t="s">
        <v>18</v>
      </c>
      <c r="B22" s="121">
        <v>990698</v>
      </c>
      <c r="C22" s="125">
        <v>1094420</v>
      </c>
      <c r="D22" s="124">
        <v>2085118</v>
      </c>
      <c r="E22" s="120">
        <v>0</v>
      </c>
      <c r="F22" s="125">
        <v>8671431</v>
      </c>
      <c r="G22" s="125">
        <v>10991066</v>
      </c>
      <c r="H22" s="125">
        <v>9793786</v>
      </c>
      <c r="I22" s="125">
        <v>9130359</v>
      </c>
      <c r="J22" s="125">
        <v>6931695</v>
      </c>
      <c r="K22" s="120">
        <v>45518337</v>
      </c>
      <c r="L22" s="127">
        <v>47603455</v>
      </c>
      <c r="M22" s="121">
        <v>227723</v>
      </c>
      <c r="N22" s="125">
        <v>241316</v>
      </c>
      <c r="O22" s="124">
        <v>469039</v>
      </c>
      <c r="P22" s="121">
        <v>0</v>
      </c>
      <c r="Q22" s="125">
        <v>1772712</v>
      </c>
      <c r="R22" s="125">
        <v>2724441</v>
      </c>
      <c r="S22" s="125">
        <v>2450265</v>
      </c>
      <c r="T22" s="125">
        <v>3131291</v>
      </c>
      <c r="U22" s="125">
        <v>4243646</v>
      </c>
      <c r="V22" s="124">
        <v>14322355</v>
      </c>
      <c r="W22" s="127">
        <v>14791394</v>
      </c>
      <c r="X22" s="121">
        <v>0</v>
      </c>
      <c r="Y22" s="125">
        <v>0</v>
      </c>
      <c r="Z22" s="124">
        <v>0</v>
      </c>
      <c r="AA22" s="121">
        <v>0</v>
      </c>
      <c r="AB22" s="125">
        <v>982004</v>
      </c>
      <c r="AC22" s="125">
        <v>1045746</v>
      </c>
      <c r="AD22" s="125">
        <v>1466811</v>
      </c>
      <c r="AE22" s="125">
        <v>1900130</v>
      </c>
      <c r="AF22" s="125">
        <v>2433172</v>
      </c>
      <c r="AG22" s="124">
        <v>7827863</v>
      </c>
      <c r="AH22" s="127">
        <v>7827863</v>
      </c>
      <c r="AI22" s="121">
        <v>0</v>
      </c>
      <c r="AJ22" s="125">
        <v>0</v>
      </c>
      <c r="AK22" s="124">
        <v>0</v>
      </c>
      <c r="AL22" s="121">
        <v>0</v>
      </c>
      <c r="AM22" s="125">
        <v>0</v>
      </c>
      <c r="AN22" s="125">
        <v>90568</v>
      </c>
      <c r="AO22" s="125">
        <v>90568</v>
      </c>
      <c r="AP22" s="125">
        <v>66172</v>
      </c>
      <c r="AQ22" s="125">
        <v>620532</v>
      </c>
      <c r="AR22" s="124">
        <v>867840</v>
      </c>
      <c r="AS22" s="127">
        <v>867840</v>
      </c>
      <c r="AT22" s="121">
        <v>149171</v>
      </c>
      <c r="AU22" s="125">
        <v>179428</v>
      </c>
      <c r="AV22" s="124">
        <v>328599</v>
      </c>
      <c r="AW22" s="121">
        <v>0</v>
      </c>
      <c r="AX22" s="125">
        <v>493506</v>
      </c>
      <c r="AY22" s="125">
        <v>1161888</v>
      </c>
      <c r="AZ22" s="125">
        <v>609542</v>
      </c>
      <c r="BA22" s="125">
        <v>805399</v>
      </c>
      <c r="BB22" s="125">
        <v>953276</v>
      </c>
      <c r="BC22" s="124">
        <v>4023611</v>
      </c>
      <c r="BD22" s="127">
        <v>4352210</v>
      </c>
      <c r="BE22" s="121">
        <v>0</v>
      </c>
      <c r="BF22" s="125">
        <v>0</v>
      </c>
      <c r="BG22" s="123">
        <v>0</v>
      </c>
      <c r="BH22" s="122">
        <v>0</v>
      </c>
      <c r="BI22" s="125">
        <v>84562</v>
      </c>
      <c r="BJ22" s="125">
        <v>90327</v>
      </c>
      <c r="BK22" s="125">
        <v>0</v>
      </c>
      <c r="BL22" s="125">
        <v>47790</v>
      </c>
      <c r="BM22" s="125">
        <v>10506</v>
      </c>
      <c r="BN22" s="124">
        <v>233185</v>
      </c>
      <c r="BO22" s="127">
        <v>233185</v>
      </c>
      <c r="BP22" s="121">
        <v>78552</v>
      </c>
      <c r="BQ22" s="125">
        <v>61888</v>
      </c>
      <c r="BR22" s="124">
        <v>140440</v>
      </c>
      <c r="BS22" s="121">
        <v>0</v>
      </c>
      <c r="BT22" s="125">
        <v>212640</v>
      </c>
      <c r="BU22" s="125">
        <v>335912</v>
      </c>
      <c r="BV22" s="125">
        <v>283344</v>
      </c>
      <c r="BW22" s="125">
        <v>311800</v>
      </c>
      <c r="BX22" s="125">
        <v>226160</v>
      </c>
      <c r="BY22" s="124">
        <v>1369856</v>
      </c>
      <c r="BZ22" s="127">
        <v>1510296</v>
      </c>
      <c r="CA22" s="121">
        <v>150402</v>
      </c>
      <c r="CB22" s="125">
        <v>291268</v>
      </c>
      <c r="CC22" s="124">
        <v>441670</v>
      </c>
      <c r="CD22" s="121">
        <v>0</v>
      </c>
      <c r="CE22" s="125">
        <v>3814922</v>
      </c>
      <c r="CF22" s="125">
        <v>4387637</v>
      </c>
      <c r="CG22" s="125">
        <v>3315589</v>
      </c>
      <c r="CH22" s="125">
        <v>1679592</v>
      </c>
      <c r="CI22" s="125">
        <v>436988</v>
      </c>
      <c r="CJ22" s="124">
        <v>13634728</v>
      </c>
      <c r="CK22" s="127">
        <v>14076398</v>
      </c>
      <c r="CL22" s="121">
        <v>0</v>
      </c>
      <c r="CM22" s="125">
        <v>0</v>
      </c>
      <c r="CN22" s="124">
        <v>0</v>
      </c>
      <c r="CO22" s="122">
        <v>0</v>
      </c>
      <c r="CP22" s="125">
        <v>2840917</v>
      </c>
      <c r="CQ22" s="125">
        <v>2441986</v>
      </c>
      <c r="CR22" s="125">
        <v>2206126</v>
      </c>
      <c r="CS22" s="125">
        <v>1079083</v>
      </c>
      <c r="CT22" s="125">
        <v>251661</v>
      </c>
      <c r="CU22" s="124">
        <v>8819773</v>
      </c>
      <c r="CV22" s="127">
        <v>8819773</v>
      </c>
      <c r="CW22" s="121">
        <v>150402</v>
      </c>
      <c r="CX22" s="125">
        <v>291268</v>
      </c>
      <c r="CY22" s="124">
        <v>441670</v>
      </c>
      <c r="CZ22" s="121">
        <v>0</v>
      </c>
      <c r="DA22" s="125">
        <v>974005</v>
      </c>
      <c r="DB22" s="125">
        <v>1945651</v>
      </c>
      <c r="DC22" s="125">
        <v>1109463</v>
      </c>
      <c r="DD22" s="125">
        <v>600509</v>
      </c>
      <c r="DE22" s="125">
        <v>185327</v>
      </c>
      <c r="DF22" s="124">
        <v>4814955</v>
      </c>
      <c r="DG22" s="127">
        <v>5256625</v>
      </c>
      <c r="DH22" s="121">
        <v>0</v>
      </c>
      <c r="DI22" s="125">
        <v>14736</v>
      </c>
      <c r="DJ22" s="123">
        <v>14736</v>
      </c>
      <c r="DK22" s="122">
        <v>0</v>
      </c>
      <c r="DL22" s="125">
        <v>391094</v>
      </c>
      <c r="DM22" s="125">
        <v>337425</v>
      </c>
      <c r="DN22" s="125">
        <v>1157348</v>
      </c>
      <c r="DO22" s="125">
        <v>596500</v>
      </c>
      <c r="DP22" s="125">
        <v>549036</v>
      </c>
      <c r="DQ22" s="124">
        <v>3031403</v>
      </c>
      <c r="DR22" s="127">
        <v>3046139</v>
      </c>
      <c r="DS22" s="121">
        <v>0</v>
      </c>
      <c r="DT22" s="125">
        <v>14736</v>
      </c>
      <c r="DU22" s="124">
        <v>14736</v>
      </c>
      <c r="DV22" s="121">
        <v>0</v>
      </c>
      <c r="DW22" s="125">
        <v>391094</v>
      </c>
      <c r="DX22" s="125">
        <v>300308</v>
      </c>
      <c r="DY22" s="125">
        <v>830771</v>
      </c>
      <c r="DZ22" s="125">
        <v>576593</v>
      </c>
      <c r="EA22" s="125">
        <v>457534</v>
      </c>
      <c r="EB22" s="124">
        <v>2556300</v>
      </c>
      <c r="EC22" s="127">
        <v>2571036</v>
      </c>
      <c r="ED22" s="121">
        <v>0</v>
      </c>
      <c r="EE22" s="123">
        <v>0</v>
      </c>
      <c r="EF22" s="124">
        <v>0</v>
      </c>
      <c r="EG22" s="121">
        <v>0</v>
      </c>
      <c r="EH22" s="125">
        <v>0</v>
      </c>
      <c r="EI22" s="125">
        <v>37117</v>
      </c>
      <c r="EJ22" s="125">
        <v>326577</v>
      </c>
      <c r="EK22" s="125">
        <v>19907</v>
      </c>
      <c r="EL22" s="125">
        <v>91502</v>
      </c>
      <c r="EM22" s="123">
        <v>475103</v>
      </c>
      <c r="EN22" s="127">
        <v>475103</v>
      </c>
      <c r="EO22" s="121">
        <v>0</v>
      </c>
      <c r="EP22" s="125">
        <v>0</v>
      </c>
      <c r="EQ22" s="123">
        <v>0</v>
      </c>
      <c r="ER22" s="122">
        <v>0</v>
      </c>
      <c r="ES22" s="125">
        <v>0</v>
      </c>
      <c r="ET22" s="125">
        <v>0</v>
      </c>
      <c r="EU22" s="125">
        <v>0</v>
      </c>
      <c r="EV22" s="125">
        <v>0</v>
      </c>
      <c r="EW22" s="125">
        <v>0</v>
      </c>
      <c r="EX22" s="124">
        <v>0</v>
      </c>
      <c r="EY22" s="127">
        <v>0</v>
      </c>
      <c r="EZ22" s="121">
        <v>405468</v>
      </c>
      <c r="FA22" s="125">
        <v>211600</v>
      </c>
      <c r="FB22" s="124">
        <v>617068</v>
      </c>
      <c r="FC22" s="121">
        <v>0</v>
      </c>
      <c r="FD22" s="125">
        <v>618469</v>
      </c>
      <c r="FE22" s="125">
        <v>911608</v>
      </c>
      <c r="FF22" s="125">
        <v>875984</v>
      </c>
      <c r="FG22" s="125">
        <v>849816</v>
      </c>
      <c r="FH22" s="125">
        <v>556544</v>
      </c>
      <c r="FI22" s="124">
        <v>3812421</v>
      </c>
      <c r="FJ22" s="127">
        <v>4429489</v>
      </c>
      <c r="FK22" s="126">
        <v>71600</v>
      </c>
      <c r="FL22" s="125">
        <v>149200</v>
      </c>
      <c r="FM22" s="123">
        <v>220800</v>
      </c>
      <c r="FN22" s="122">
        <v>0</v>
      </c>
      <c r="FO22" s="125">
        <v>536624</v>
      </c>
      <c r="FP22" s="125">
        <v>826328</v>
      </c>
      <c r="FQ22" s="125">
        <v>699184</v>
      </c>
      <c r="FR22" s="125">
        <v>805816</v>
      </c>
      <c r="FS22" s="125">
        <v>556544</v>
      </c>
      <c r="FT22" s="124">
        <v>3424496</v>
      </c>
      <c r="FU22" s="371">
        <v>3645296</v>
      </c>
      <c r="FV22" s="126">
        <v>53868</v>
      </c>
      <c r="FW22" s="125">
        <v>0</v>
      </c>
      <c r="FX22" s="123">
        <v>53868</v>
      </c>
      <c r="FY22" s="122">
        <v>0</v>
      </c>
      <c r="FZ22" s="125">
        <v>18656</v>
      </c>
      <c r="GA22" s="125">
        <v>15680</v>
      </c>
      <c r="GB22" s="125">
        <v>16800</v>
      </c>
      <c r="GC22" s="125">
        <v>27200</v>
      </c>
      <c r="GD22" s="125">
        <v>0</v>
      </c>
      <c r="GE22" s="124">
        <v>78336</v>
      </c>
      <c r="GF22" s="127">
        <v>132204</v>
      </c>
      <c r="GG22" s="121">
        <v>280000</v>
      </c>
      <c r="GH22" s="125">
        <v>62400</v>
      </c>
      <c r="GI22" s="124">
        <v>342400</v>
      </c>
      <c r="GJ22" s="121">
        <v>0</v>
      </c>
      <c r="GK22" s="125">
        <v>63189</v>
      </c>
      <c r="GL22" s="125">
        <v>69600</v>
      </c>
      <c r="GM22" s="125">
        <v>160000</v>
      </c>
      <c r="GN22" s="125">
        <v>16800</v>
      </c>
      <c r="GO22" s="125">
        <v>0</v>
      </c>
      <c r="GP22" s="123">
        <v>309589</v>
      </c>
      <c r="GQ22" s="127">
        <v>651989</v>
      </c>
      <c r="GR22" s="121">
        <v>207105</v>
      </c>
      <c r="GS22" s="125">
        <v>335500</v>
      </c>
      <c r="GT22" s="123">
        <v>542605</v>
      </c>
      <c r="GU22" s="122">
        <v>0</v>
      </c>
      <c r="GV22" s="125">
        <v>2074234</v>
      </c>
      <c r="GW22" s="125">
        <v>2629955</v>
      </c>
      <c r="GX22" s="125">
        <v>1994600</v>
      </c>
      <c r="GY22" s="125">
        <v>2873160</v>
      </c>
      <c r="GZ22" s="125">
        <v>1145481</v>
      </c>
      <c r="HA22" s="124">
        <v>10717430</v>
      </c>
      <c r="HB22" s="120">
        <v>11260035</v>
      </c>
      <c r="HC22" s="387"/>
      <c r="HD22" s="388"/>
      <c r="HE22" s="389"/>
      <c r="HF22" s="390"/>
      <c r="HG22" s="388"/>
      <c r="HH22" s="388"/>
      <c r="HI22" s="388"/>
      <c r="HJ22" s="388"/>
      <c r="HK22" s="388"/>
      <c r="HL22" s="391"/>
      <c r="HM22" s="392"/>
    </row>
    <row r="23" spans="1:221" ht="20.25" customHeight="1" x14ac:dyDescent="0.15">
      <c r="A23" s="138" t="s">
        <v>19</v>
      </c>
      <c r="B23" s="121">
        <v>711663</v>
      </c>
      <c r="C23" s="125">
        <v>2231562</v>
      </c>
      <c r="D23" s="124">
        <v>2943225</v>
      </c>
      <c r="E23" s="120">
        <v>0</v>
      </c>
      <c r="F23" s="125">
        <v>13651673</v>
      </c>
      <c r="G23" s="125">
        <v>19620841</v>
      </c>
      <c r="H23" s="125">
        <v>16882356</v>
      </c>
      <c r="I23" s="125">
        <v>13430015</v>
      </c>
      <c r="J23" s="125">
        <v>7564935</v>
      </c>
      <c r="K23" s="120">
        <v>71149820</v>
      </c>
      <c r="L23" s="127">
        <v>74093045</v>
      </c>
      <c r="M23" s="121">
        <v>263886</v>
      </c>
      <c r="N23" s="125">
        <v>531887</v>
      </c>
      <c r="O23" s="124">
        <v>795773</v>
      </c>
      <c r="P23" s="121">
        <v>0</v>
      </c>
      <c r="Q23" s="125">
        <v>3583325</v>
      </c>
      <c r="R23" s="125">
        <v>5168927</v>
      </c>
      <c r="S23" s="125">
        <v>4621027</v>
      </c>
      <c r="T23" s="125">
        <v>3816996</v>
      </c>
      <c r="U23" s="125">
        <v>2790827</v>
      </c>
      <c r="V23" s="124">
        <v>19981102</v>
      </c>
      <c r="W23" s="127">
        <v>20776875</v>
      </c>
      <c r="X23" s="121">
        <v>147371</v>
      </c>
      <c r="Y23" s="125">
        <v>252183</v>
      </c>
      <c r="Z23" s="124">
        <v>399554</v>
      </c>
      <c r="AA23" s="121">
        <v>0</v>
      </c>
      <c r="AB23" s="125">
        <v>1452154</v>
      </c>
      <c r="AC23" s="125">
        <v>2643575</v>
      </c>
      <c r="AD23" s="125">
        <v>2584774</v>
      </c>
      <c r="AE23" s="125">
        <v>1597730</v>
      </c>
      <c r="AF23" s="125">
        <v>1106922</v>
      </c>
      <c r="AG23" s="124">
        <v>9385155</v>
      </c>
      <c r="AH23" s="127">
        <v>9784709</v>
      </c>
      <c r="AI23" s="121">
        <v>0</v>
      </c>
      <c r="AJ23" s="125">
        <v>0</v>
      </c>
      <c r="AK23" s="124">
        <v>0</v>
      </c>
      <c r="AL23" s="121">
        <v>0</v>
      </c>
      <c r="AM23" s="125">
        <v>0</v>
      </c>
      <c r="AN23" s="125">
        <v>7823</v>
      </c>
      <c r="AO23" s="125">
        <v>272000</v>
      </c>
      <c r="AP23" s="125">
        <v>524144</v>
      </c>
      <c r="AQ23" s="125">
        <v>453768</v>
      </c>
      <c r="AR23" s="124">
        <v>1257735</v>
      </c>
      <c r="AS23" s="127">
        <v>1257735</v>
      </c>
      <c r="AT23" s="121">
        <v>86723</v>
      </c>
      <c r="AU23" s="125">
        <v>148708</v>
      </c>
      <c r="AV23" s="124">
        <v>235431</v>
      </c>
      <c r="AW23" s="121">
        <v>0</v>
      </c>
      <c r="AX23" s="125">
        <v>1402350</v>
      </c>
      <c r="AY23" s="125">
        <v>1555716</v>
      </c>
      <c r="AZ23" s="125">
        <v>837327</v>
      </c>
      <c r="BA23" s="125">
        <v>966836</v>
      </c>
      <c r="BB23" s="125">
        <v>667747</v>
      </c>
      <c r="BC23" s="124">
        <v>5429976</v>
      </c>
      <c r="BD23" s="127">
        <v>5665407</v>
      </c>
      <c r="BE23" s="121">
        <v>0</v>
      </c>
      <c r="BF23" s="125">
        <v>20796</v>
      </c>
      <c r="BG23" s="123">
        <v>20796</v>
      </c>
      <c r="BH23" s="122">
        <v>0</v>
      </c>
      <c r="BI23" s="125">
        <v>273661</v>
      </c>
      <c r="BJ23" s="125">
        <v>270117</v>
      </c>
      <c r="BK23" s="125">
        <v>345942</v>
      </c>
      <c r="BL23" s="125">
        <v>194134</v>
      </c>
      <c r="BM23" s="125">
        <v>109246</v>
      </c>
      <c r="BN23" s="124">
        <v>1193100</v>
      </c>
      <c r="BO23" s="127">
        <v>1213896</v>
      </c>
      <c r="BP23" s="121">
        <v>29792</v>
      </c>
      <c r="BQ23" s="125">
        <v>110200</v>
      </c>
      <c r="BR23" s="124">
        <v>139992</v>
      </c>
      <c r="BS23" s="121">
        <v>0</v>
      </c>
      <c r="BT23" s="125">
        <v>455160</v>
      </c>
      <c r="BU23" s="125">
        <v>691696</v>
      </c>
      <c r="BV23" s="125">
        <v>580984</v>
      </c>
      <c r="BW23" s="125">
        <v>534152</v>
      </c>
      <c r="BX23" s="125">
        <v>453144</v>
      </c>
      <c r="BY23" s="124">
        <v>2715136</v>
      </c>
      <c r="BZ23" s="127">
        <v>2855128</v>
      </c>
      <c r="CA23" s="121">
        <v>258604</v>
      </c>
      <c r="CB23" s="125">
        <v>735106</v>
      </c>
      <c r="CC23" s="124">
        <v>993710</v>
      </c>
      <c r="CD23" s="121">
        <v>0</v>
      </c>
      <c r="CE23" s="125">
        <v>5692006</v>
      </c>
      <c r="CF23" s="125">
        <v>7265757</v>
      </c>
      <c r="CG23" s="125">
        <v>5088094</v>
      </c>
      <c r="CH23" s="125">
        <v>3178760</v>
      </c>
      <c r="CI23" s="125">
        <v>763418</v>
      </c>
      <c r="CJ23" s="124">
        <v>21988035</v>
      </c>
      <c r="CK23" s="127">
        <v>22981745</v>
      </c>
      <c r="CL23" s="121">
        <v>95483</v>
      </c>
      <c r="CM23" s="125">
        <v>525304</v>
      </c>
      <c r="CN23" s="124">
        <v>620787</v>
      </c>
      <c r="CO23" s="122">
        <v>0</v>
      </c>
      <c r="CP23" s="125">
        <v>4180405</v>
      </c>
      <c r="CQ23" s="125">
        <v>5656481</v>
      </c>
      <c r="CR23" s="125">
        <v>3776660</v>
      </c>
      <c r="CS23" s="125">
        <v>1956665</v>
      </c>
      <c r="CT23" s="125">
        <v>641257</v>
      </c>
      <c r="CU23" s="124">
        <v>16211468</v>
      </c>
      <c r="CV23" s="127">
        <v>16832255</v>
      </c>
      <c r="CW23" s="121">
        <v>163121</v>
      </c>
      <c r="CX23" s="125">
        <v>209802</v>
      </c>
      <c r="CY23" s="124">
        <v>372923</v>
      </c>
      <c r="CZ23" s="121">
        <v>0</v>
      </c>
      <c r="DA23" s="125">
        <v>1511601</v>
      </c>
      <c r="DB23" s="125">
        <v>1609276</v>
      </c>
      <c r="DC23" s="125">
        <v>1311434</v>
      </c>
      <c r="DD23" s="125">
        <v>1222095</v>
      </c>
      <c r="DE23" s="125">
        <v>122161</v>
      </c>
      <c r="DF23" s="124">
        <v>5776567</v>
      </c>
      <c r="DG23" s="127">
        <v>6149490</v>
      </c>
      <c r="DH23" s="121">
        <v>0</v>
      </c>
      <c r="DI23" s="125">
        <v>13545</v>
      </c>
      <c r="DJ23" s="123">
        <v>13545</v>
      </c>
      <c r="DK23" s="122">
        <v>0</v>
      </c>
      <c r="DL23" s="125">
        <v>672475</v>
      </c>
      <c r="DM23" s="125">
        <v>1171940</v>
      </c>
      <c r="DN23" s="125">
        <v>2527171</v>
      </c>
      <c r="DO23" s="125">
        <v>1608654</v>
      </c>
      <c r="DP23" s="125">
        <v>814213</v>
      </c>
      <c r="DQ23" s="124">
        <v>6794453</v>
      </c>
      <c r="DR23" s="127">
        <v>6807998</v>
      </c>
      <c r="DS23" s="121">
        <v>0</v>
      </c>
      <c r="DT23" s="125">
        <v>13545</v>
      </c>
      <c r="DU23" s="124">
        <v>13545</v>
      </c>
      <c r="DV23" s="121">
        <v>0</v>
      </c>
      <c r="DW23" s="125">
        <v>623378</v>
      </c>
      <c r="DX23" s="125">
        <v>1171940</v>
      </c>
      <c r="DY23" s="125">
        <v>2456128</v>
      </c>
      <c r="DZ23" s="125">
        <v>1554699</v>
      </c>
      <c r="EA23" s="125">
        <v>814213</v>
      </c>
      <c r="EB23" s="124">
        <v>6620358</v>
      </c>
      <c r="EC23" s="127">
        <v>6633903</v>
      </c>
      <c r="ED23" s="121">
        <v>0</v>
      </c>
      <c r="EE23" s="123">
        <v>0</v>
      </c>
      <c r="EF23" s="124">
        <v>0</v>
      </c>
      <c r="EG23" s="121">
        <v>0</v>
      </c>
      <c r="EH23" s="125">
        <v>49097</v>
      </c>
      <c r="EI23" s="125">
        <v>0</v>
      </c>
      <c r="EJ23" s="125">
        <v>71043</v>
      </c>
      <c r="EK23" s="125">
        <v>53955</v>
      </c>
      <c r="EL23" s="125">
        <v>0</v>
      </c>
      <c r="EM23" s="123">
        <v>174095</v>
      </c>
      <c r="EN23" s="127">
        <v>174095</v>
      </c>
      <c r="EO23" s="121">
        <v>0</v>
      </c>
      <c r="EP23" s="125">
        <v>0</v>
      </c>
      <c r="EQ23" s="123">
        <v>0</v>
      </c>
      <c r="ER23" s="122">
        <v>0</v>
      </c>
      <c r="ES23" s="125">
        <v>0</v>
      </c>
      <c r="ET23" s="125">
        <v>0</v>
      </c>
      <c r="EU23" s="125">
        <v>0</v>
      </c>
      <c r="EV23" s="125">
        <v>0</v>
      </c>
      <c r="EW23" s="125">
        <v>0</v>
      </c>
      <c r="EX23" s="124">
        <v>0</v>
      </c>
      <c r="EY23" s="127">
        <v>0</v>
      </c>
      <c r="EZ23" s="121">
        <v>61712</v>
      </c>
      <c r="FA23" s="125">
        <v>496742</v>
      </c>
      <c r="FB23" s="124">
        <v>558454</v>
      </c>
      <c r="FC23" s="121">
        <v>0</v>
      </c>
      <c r="FD23" s="125">
        <v>469176</v>
      </c>
      <c r="FE23" s="125">
        <v>2070434</v>
      </c>
      <c r="FF23" s="125">
        <v>1295718</v>
      </c>
      <c r="FG23" s="125">
        <v>1163638</v>
      </c>
      <c r="FH23" s="125">
        <v>610468</v>
      </c>
      <c r="FI23" s="124">
        <v>5609434</v>
      </c>
      <c r="FJ23" s="127">
        <v>6167888</v>
      </c>
      <c r="FK23" s="126">
        <v>61712</v>
      </c>
      <c r="FL23" s="125">
        <v>215568</v>
      </c>
      <c r="FM23" s="123">
        <v>277280</v>
      </c>
      <c r="FN23" s="122">
        <v>0</v>
      </c>
      <c r="FO23" s="125">
        <v>469176</v>
      </c>
      <c r="FP23" s="125">
        <v>1628912</v>
      </c>
      <c r="FQ23" s="125">
        <v>1211264</v>
      </c>
      <c r="FR23" s="125">
        <v>1047286</v>
      </c>
      <c r="FS23" s="125">
        <v>562552</v>
      </c>
      <c r="FT23" s="124">
        <v>4919190</v>
      </c>
      <c r="FU23" s="371">
        <v>5196470</v>
      </c>
      <c r="FV23" s="126">
        <v>0</v>
      </c>
      <c r="FW23" s="125">
        <v>14774</v>
      </c>
      <c r="FX23" s="123">
        <v>14774</v>
      </c>
      <c r="FY23" s="122">
        <v>0</v>
      </c>
      <c r="FZ23" s="125">
        <v>0</v>
      </c>
      <c r="GA23" s="125">
        <v>142322</v>
      </c>
      <c r="GB23" s="125">
        <v>84454</v>
      </c>
      <c r="GC23" s="125">
        <v>15552</v>
      </c>
      <c r="GD23" s="125">
        <v>27916</v>
      </c>
      <c r="GE23" s="124">
        <v>270244</v>
      </c>
      <c r="GF23" s="127">
        <v>285018</v>
      </c>
      <c r="GG23" s="121">
        <v>0</v>
      </c>
      <c r="GH23" s="125">
        <v>266400</v>
      </c>
      <c r="GI23" s="124">
        <v>266400</v>
      </c>
      <c r="GJ23" s="121">
        <v>0</v>
      </c>
      <c r="GK23" s="125">
        <v>0</v>
      </c>
      <c r="GL23" s="125">
        <v>299200</v>
      </c>
      <c r="GM23" s="125">
        <v>0</v>
      </c>
      <c r="GN23" s="125">
        <v>100800</v>
      </c>
      <c r="GO23" s="125">
        <v>20000</v>
      </c>
      <c r="GP23" s="123">
        <v>420000</v>
      </c>
      <c r="GQ23" s="127">
        <v>686400</v>
      </c>
      <c r="GR23" s="121">
        <v>127461</v>
      </c>
      <c r="GS23" s="125">
        <v>454282</v>
      </c>
      <c r="GT23" s="123">
        <v>581743</v>
      </c>
      <c r="GU23" s="122">
        <v>0</v>
      </c>
      <c r="GV23" s="125">
        <v>3234691</v>
      </c>
      <c r="GW23" s="125">
        <v>3943783</v>
      </c>
      <c r="GX23" s="125">
        <v>3350346</v>
      </c>
      <c r="GY23" s="125">
        <v>3661967</v>
      </c>
      <c r="GZ23" s="125">
        <v>2586009</v>
      </c>
      <c r="HA23" s="124">
        <v>16776796</v>
      </c>
      <c r="HB23" s="120">
        <v>17358539</v>
      </c>
      <c r="HC23" s="387"/>
      <c r="HD23" s="388"/>
      <c r="HE23" s="389"/>
      <c r="HF23" s="390"/>
      <c r="HG23" s="388"/>
      <c r="HH23" s="388"/>
      <c r="HI23" s="388"/>
      <c r="HJ23" s="388"/>
      <c r="HK23" s="388"/>
      <c r="HL23" s="391"/>
      <c r="HM23" s="392"/>
    </row>
    <row r="24" spans="1:221" ht="20.25" customHeight="1" x14ac:dyDescent="0.15">
      <c r="A24" s="138" t="s">
        <v>20</v>
      </c>
      <c r="B24" s="121">
        <v>361197</v>
      </c>
      <c r="C24" s="125">
        <v>949462</v>
      </c>
      <c r="D24" s="124">
        <v>1310659</v>
      </c>
      <c r="E24" s="120">
        <v>0</v>
      </c>
      <c r="F24" s="125">
        <v>6940688</v>
      </c>
      <c r="G24" s="125">
        <v>5519052</v>
      </c>
      <c r="H24" s="125">
        <v>4669859</v>
      </c>
      <c r="I24" s="125">
        <v>4784755</v>
      </c>
      <c r="J24" s="125">
        <v>3327176</v>
      </c>
      <c r="K24" s="120">
        <v>25241530</v>
      </c>
      <c r="L24" s="127">
        <v>26552189</v>
      </c>
      <c r="M24" s="121">
        <v>166739</v>
      </c>
      <c r="N24" s="125">
        <v>268563</v>
      </c>
      <c r="O24" s="124">
        <v>435302</v>
      </c>
      <c r="P24" s="121">
        <v>0</v>
      </c>
      <c r="Q24" s="125">
        <v>1901261</v>
      </c>
      <c r="R24" s="125">
        <v>1315420</v>
      </c>
      <c r="S24" s="125">
        <v>862346</v>
      </c>
      <c r="T24" s="125">
        <v>1488880</v>
      </c>
      <c r="U24" s="125">
        <v>1655002</v>
      </c>
      <c r="V24" s="124">
        <v>7222909</v>
      </c>
      <c r="W24" s="127">
        <v>7658211</v>
      </c>
      <c r="X24" s="121">
        <v>0</v>
      </c>
      <c r="Y24" s="125">
        <v>0</v>
      </c>
      <c r="Z24" s="124">
        <v>0</v>
      </c>
      <c r="AA24" s="121">
        <v>0</v>
      </c>
      <c r="AB24" s="125">
        <v>765609</v>
      </c>
      <c r="AC24" s="125">
        <v>581902</v>
      </c>
      <c r="AD24" s="125">
        <v>205606</v>
      </c>
      <c r="AE24" s="125">
        <v>866101</v>
      </c>
      <c r="AF24" s="125">
        <v>886372</v>
      </c>
      <c r="AG24" s="124">
        <v>3305590</v>
      </c>
      <c r="AH24" s="127">
        <v>3305590</v>
      </c>
      <c r="AI24" s="121">
        <v>0</v>
      </c>
      <c r="AJ24" s="125">
        <v>0</v>
      </c>
      <c r="AK24" s="124">
        <v>0</v>
      </c>
      <c r="AL24" s="121">
        <v>0</v>
      </c>
      <c r="AM24" s="125">
        <v>54709</v>
      </c>
      <c r="AN24" s="125">
        <v>0</v>
      </c>
      <c r="AO24" s="125">
        <v>0</v>
      </c>
      <c r="AP24" s="125">
        <v>65302</v>
      </c>
      <c r="AQ24" s="125">
        <v>234687</v>
      </c>
      <c r="AR24" s="124">
        <v>354698</v>
      </c>
      <c r="AS24" s="127">
        <v>354698</v>
      </c>
      <c r="AT24" s="121">
        <v>97787</v>
      </c>
      <c r="AU24" s="125">
        <v>218643</v>
      </c>
      <c r="AV24" s="124">
        <v>316430</v>
      </c>
      <c r="AW24" s="121">
        <v>0</v>
      </c>
      <c r="AX24" s="125">
        <v>818899</v>
      </c>
      <c r="AY24" s="125">
        <v>424801</v>
      </c>
      <c r="AZ24" s="125">
        <v>402684</v>
      </c>
      <c r="BA24" s="125">
        <v>323853</v>
      </c>
      <c r="BB24" s="125">
        <v>322131</v>
      </c>
      <c r="BC24" s="124">
        <v>2292368</v>
      </c>
      <c r="BD24" s="127">
        <v>2608798</v>
      </c>
      <c r="BE24" s="121">
        <v>41592</v>
      </c>
      <c r="BF24" s="125">
        <v>0</v>
      </c>
      <c r="BG24" s="123">
        <v>41592</v>
      </c>
      <c r="BH24" s="122">
        <v>0</v>
      </c>
      <c r="BI24" s="125">
        <v>62092</v>
      </c>
      <c r="BJ24" s="125">
        <v>40357</v>
      </c>
      <c r="BK24" s="125">
        <v>23824</v>
      </c>
      <c r="BL24" s="125">
        <v>29056</v>
      </c>
      <c r="BM24" s="125">
        <v>48972</v>
      </c>
      <c r="BN24" s="124">
        <v>204301</v>
      </c>
      <c r="BO24" s="127">
        <v>245893</v>
      </c>
      <c r="BP24" s="121">
        <v>27360</v>
      </c>
      <c r="BQ24" s="125">
        <v>49920</v>
      </c>
      <c r="BR24" s="124">
        <v>77280</v>
      </c>
      <c r="BS24" s="121">
        <v>0</v>
      </c>
      <c r="BT24" s="125">
        <v>199952</v>
      </c>
      <c r="BU24" s="125">
        <v>268360</v>
      </c>
      <c r="BV24" s="125">
        <v>230232</v>
      </c>
      <c r="BW24" s="125">
        <v>204568</v>
      </c>
      <c r="BX24" s="125">
        <v>162840</v>
      </c>
      <c r="BY24" s="124">
        <v>1065952</v>
      </c>
      <c r="BZ24" s="127">
        <v>1143232</v>
      </c>
      <c r="CA24" s="121">
        <v>18246</v>
      </c>
      <c r="CB24" s="125">
        <v>215636</v>
      </c>
      <c r="CC24" s="124">
        <v>233882</v>
      </c>
      <c r="CD24" s="121">
        <v>0</v>
      </c>
      <c r="CE24" s="125">
        <v>3188393</v>
      </c>
      <c r="CF24" s="125">
        <v>2068186</v>
      </c>
      <c r="CG24" s="125">
        <v>1439013</v>
      </c>
      <c r="CH24" s="125">
        <v>938534</v>
      </c>
      <c r="CI24" s="125">
        <v>398092</v>
      </c>
      <c r="CJ24" s="124">
        <v>8032218</v>
      </c>
      <c r="CK24" s="127">
        <v>8266100</v>
      </c>
      <c r="CL24" s="121">
        <v>0</v>
      </c>
      <c r="CM24" s="125">
        <v>0</v>
      </c>
      <c r="CN24" s="124">
        <v>0</v>
      </c>
      <c r="CO24" s="122">
        <v>0</v>
      </c>
      <c r="CP24" s="125">
        <v>2467202</v>
      </c>
      <c r="CQ24" s="125">
        <v>1487216</v>
      </c>
      <c r="CR24" s="125">
        <v>1053969</v>
      </c>
      <c r="CS24" s="125">
        <v>386540</v>
      </c>
      <c r="CT24" s="125">
        <v>260124</v>
      </c>
      <c r="CU24" s="124">
        <v>5655051</v>
      </c>
      <c r="CV24" s="127">
        <v>5655051</v>
      </c>
      <c r="CW24" s="121">
        <v>18246</v>
      </c>
      <c r="CX24" s="125">
        <v>215636</v>
      </c>
      <c r="CY24" s="124">
        <v>233882</v>
      </c>
      <c r="CZ24" s="121">
        <v>0</v>
      </c>
      <c r="DA24" s="125">
        <v>721191</v>
      </c>
      <c r="DB24" s="125">
        <v>580970</v>
      </c>
      <c r="DC24" s="125">
        <v>385044</v>
      </c>
      <c r="DD24" s="125">
        <v>551994</v>
      </c>
      <c r="DE24" s="125">
        <v>137968</v>
      </c>
      <c r="DF24" s="124">
        <v>2377167</v>
      </c>
      <c r="DG24" s="127">
        <v>2611049</v>
      </c>
      <c r="DH24" s="121">
        <v>15684</v>
      </c>
      <c r="DI24" s="125">
        <v>0</v>
      </c>
      <c r="DJ24" s="123">
        <v>15684</v>
      </c>
      <c r="DK24" s="122">
        <v>0</v>
      </c>
      <c r="DL24" s="125">
        <v>184220</v>
      </c>
      <c r="DM24" s="125">
        <v>290843</v>
      </c>
      <c r="DN24" s="125">
        <v>466007</v>
      </c>
      <c r="DO24" s="125">
        <v>205045</v>
      </c>
      <c r="DP24" s="125">
        <v>461066</v>
      </c>
      <c r="DQ24" s="124">
        <v>1607181</v>
      </c>
      <c r="DR24" s="127">
        <v>1622865</v>
      </c>
      <c r="DS24" s="121">
        <v>15684</v>
      </c>
      <c r="DT24" s="125">
        <v>0</v>
      </c>
      <c r="DU24" s="124">
        <v>15684</v>
      </c>
      <c r="DV24" s="121">
        <v>0</v>
      </c>
      <c r="DW24" s="125">
        <v>107980</v>
      </c>
      <c r="DX24" s="125">
        <v>177510</v>
      </c>
      <c r="DY24" s="125">
        <v>361533</v>
      </c>
      <c r="DZ24" s="125">
        <v>164274</v>
      </c>
      <c r="EA24" s="125">
        <v>167064</v>
      </c>
      <c r="EB24" s="124">
        <v>978361</v>
      </c>
      <c r="EC24" s="127">
        <v>994045</v>
      </c>
      <c r="ED24" s="121">
        <v>0</v>
      </c>
      <c r="EE24" s="123">
        <v>0</v>
      </c>
      <c r="EF24" s="124">
        <v>0</v>
      </c>
      <c r="EG24" s="121">
        <v>0</v>
      </c>
      <c r="EH24" s="125">
        <v>76240</v>
      </c>
      <c r="EI24" s="125">
        <v>113333</v>
      </c>
      <c r="EJ24" s="125">
        <v>104474</v>
      </c>
      <c r="EK24" s="125">
        <v>40771</v>
      </c>
      <c r="EL24" s="125">
        <v>294002</v>
      </c>
      <c r="EM24" s="123">
        <v>628820</v>
      </c>
      <c r="EN24" s="127">
        <v>628820</v>
      </c>
      <c r="EO24" s="121">
        <v>0</v>
      </c>
      <c r="EP24" s="125">
        <v>0</v>
      </c>
      <c r="EQ24" s="123">
        <v>0</v>
      </c>
      <c r="ER24" s="122">
        <v>0</v>
      </c>
      <c r="ES24" s="125">
        <v>0</v>
      </c>
      <c r="ET24" s="125">
        <v>0</v>
      </c>
      <c r="EU24" s="125">
        <v>0</v>
      </c>
      <c r="EV24" s="125">
        <v>0</v>
      </c>
      <c r="EW24" s="125">
        <v>0</v>
      </c>
      <c r="EX24" s="124">
        <v>0</v>
      </c>
      <c r="EY24" s="127">
        <v>0</v>
      </c>
      <c r="EZ24" s="121">
        <v>27800</v>
      </c>
      <c r="FA24" s="125">
        <v>106320</v>
      </c>
      <c r="FB24" s="124">
        <v>134120</v>
      </c>
      <c r="FC24" s="121">
        <v>0</v>
      </c>
      <c r="FD24" s="125">
        <v>295720</v>
      </c>
      <c r="FE24" s="125">
        <v>697584</v>
      </c>
      <c r="FF24" s="125">
        <v>486688</v>
      </c>
      <c r="FG24" s="125">
        <v>310536</v>
      </c>
      <c r="FH24" s="125">
        <v>353376</v>
      </c>
      <c r="FI24" s="124">
        <v>2143904</v>
      </c>
      <c r="FJ24" s="127">
        <v>2278024</v>
      </c>
      <c r="FK24" s="126">
        <v>27800</v>
      </c>
      <c r="FL24" s="125">
        <v>106320</v>
      </c>
      <c r="FM24" s="123">
        <v>134120</v>
      </c>
      <c r="FN24" s="122">
        <v>0</v>
      </c>
      <c r="FO24" s="125">
        <v>295720</v>
      </c>
      <c r="FP24" s="125">
        <v>391272</v>
      </c>
      <c r="FQ24" s="125">
        <v>293888</v>
      </c>
      <c r="FR24" s="125">
        <v>310536</v>
      </c>
      <c r="FS24" s="125">
        <v>353376</v>
      </c>
      <c r="FT24" s="124">
        <v>1644792</v>
      </c>
      <c r="FU24" s="371">
        <v>1778912</v>
      </c>
      <c r="FV24" s="126">
        <v>0</v>
      </c>
      <c r="FW24" s="125">
        <v>0</v>
      </c>
      <c r="FX24" s="123">
        <v>0</v>
      </c>
      <c r="FY24" s="122">
        <v>0</v>
      </c>
      <c r="FZ24" s="125">
        <v>0</v>
      </c>
      <c r="GA24" s="125">
        <v>18312</v>
      </c>
      <c r="GB24" s="125">
        <v>0</v>
      </c>
      <c r="GC24" s="125">
        <v>0</v>
      </c>
      <c r="GD24" s="125">
        <v>0</v>
      </c>
      <c r="GE24" s="124">
        <v>18312</v>
      </c>
      <c r="GF24" s="127">
        <v>18312</v>
      </c>
      <c r="GG24" s="121">
        <v>0</v>
      </c>
      <c r="GH24" s="125">
        <v>0</v>
      </c>
      <c r="GI24" s="124">
        <v>0</v>
      </c>
      <c r="GJ24" s="121">
        <v>0</v>
      </c>
      <c r="GK24" s="125">
        <v>0</v>
      </c>
      <c r="GL24" s="125">
        <v>288000</v>
      </c>
      <c r="GM24" s="125">
        <v>192800</v>
      </c>
      <c r="GN24" s="125">
        <v>0</v>
      </c>
      <c r="GO24" s="125">
        <v>0</v>
      </c>
      <c r="GP24" s="123">
        <v>480800</v>
      </c>
      <c r="GQ24" s="127">
        <v>480800</v>
      </c>
      <c r="GR24" s="121">
        <v>132728</v>
      </c>
      <c r="GS24" s="125">
        <v>358943</v>
      </c>
      <c r="GT24" s="123">
        <v>491671</v>
      </c>
      <c r="GU24" s="122">
        <v>0</v>
      </c>
      <c r="GV24" s="125">
        <v>1371094</v>
      </c>
      <c r="GW24" s="125">
        <v>1147019</v>
      </c>
      <c r="GX24" s="125">
        <v>1415805</v>
      </c>
      <c r="GY24" s="125">
        <v>1841760</v>
      </c>
      <c r="GZ24" s="125">
        <v>459640</v>
      </c>
      <c r="HA24" s="124">
        <v>6235318</v>
      </c>
      <c r="HB24" s="120">
        <v>6726989</v>
      </c>
      <c r="HC24" s="387"/>
      <c r="HD24" s="388"/>
      <c r="HE24" s="389"/>
      <c r="HF24" s="390"/>
      <c r="HG24" s="388"/>
      <c r="HH24" s="388"/>
      <c r="HI24" s="388"/>
      <c r="HJ24" s="388"/>
      <c r="HK24" s="388"/>
      <c r="HL24" s="391"/>
      <c r="HM24" s="392"/>
    </row>
    <row r="25" spans="1:221" ht="20.25" customHeight="1" x14ac:dyDescent="0.15">
      <c r="A25" s="138" t="s">
        <v>21</v>
      </c>
      <c r="B25" s="121">
        <v>482338</v>
      </c>
      <c r="C25" s="125">
        <v>1657727</v>
      </c>
      <c r="D25" s="124">
        <v>2140065</v>
      </c>
      <c r="E25" s="121">
        <v>0</v>
      </c>
      <c r="F25" s="125">
        <v>9458278</v>
      </c>
      <c r="G25" s="125">
        <v>8082140</v>
      </c>
      <c r="H25" s="125">
        <v>8449721</v>
      </c>
      <c r="I25" s="125">
        <v>4509369</v>
      </c>
      <c r="J25" s="125">
        <v>3341291</v>
      </c>
      <c r="K25" s="209">
        <v>33840799</v>
      </c>
      <c r="L25" s="127">
        <v>35980864</v>
      </c>
      <c r="M25" s="121">
        <v>88253</v>
      </c>
      <c r="N25" s="125">
        <v>484119</v>
      </c>
      <c r="O25" s="124">
        <v>572372</v>
      </c>
      <c r="P25" s="121">
        <v>0</v>
      </c>
      <c r="Q25" s="125">
        <v>2669352</v>
      </c>
      <c r="R25" s="125">
        <v>2254055</v>
      </c>
      <c r="S25" s="125">
        <v>2412051</v>
      </c>
      <c r="T25" s="125">
        <v>1568376</v>
      </c>
      <c r="U25" s="125">
        <v>1738051</v>
      </c>
      <c r="V25" s="124">
        <v>10641885</v>
      </c>
      <c r="W25" s="127">
        <v>11214257</v>
      </c>
      <c r="X25" s="121">
        <v>55333</v>
      </c>
      <c r="Y25" s="125">
        <v>112605</v>
      </c>
      <c r="Z25" s="124">
        <v>167938</v>
      </c>
      <c r="AA25" s="121">
        <v>0</v>
      </c>
      <c r="AB25" s="125">
        <v>1325332</v>
      </c>
      <c r="AC25" s="125">
        <v>1317408</v>
      </c>
      <c r="AD25" s="125">
        <v>1295018</v>
      </c>
      <c r="AE25" s="125">
        <v>875860</v>
      </c>
      <c r="AF25" s="125">
        <v>1272284</v>
      </c>
      <c r="AG25" s="124">
        <v>6085902</v>
      </c>
      <c r="AH25" s="127">
        <v>6253840</v>
      </c>
      <c r="AI25" s="121">
        <v>0</v>
      </c>
      <c r="AJ25" s="125">
        <v>0</v>
      </c>
      <c r="AK25" s="124">
        <v>0</v>
      </c>
      <c r="AL25" s="121">
        <v>0</v>
      </c>
      <c r="AM25" s="125">
        <v>0</v>
      </c>
      <c r="AN25" s="125">
        <v>10886</v>
      </c>
      <c r="AO25" s="125">
        <v>293973</v>
      </c>
      <c r="AP25" s="125">
        <v>111798</v>
      </c>
      <c r="AQ25" s="125">
        <v>98099</v>
      </c>
      <c r="AR25" s="124">
        <v>514756</v>
      </c>
      <c r="AS25" s="127">
        <v>514756</v>
      </c>
      <c r="AT25" s="121">
        <v>18664</v>
      </c>
      <c r="AU25" s="125">
        <v>261176</v>
      </c>
      <c r="AV25" s="124">
        <v>279840</v>
      </c>
      <c r="AW25" s="121">
        <v>0</v>
      </c>
      <c r="AX25" s="125">
        <v>984590</v>
      </c>
      <c r="AY25" s="125">
        <v>526173</v>
      </c>
      <c r="AZ25" s="125">
        <v>430639</v>
      </c>
      <c r="BA25" s="125">
        <v>205355</v>
      </c>
      <c r="BB25" s="125">
        <v>159772</v>
      </c>
      <c r="BC25" s="124">
        <v>2306529</v>
      </c>
      <c r="BD25" s="127">
        <v>2586369</v>
      </c>
      <c r="BE25" s="121">
        <v>0</v>
      </c>
      <c r="BF25" s="125">
        <v>45218</v>
      </c>
      <c r="BG25" s="123">
        <v>45218</v>
      </c>
      <c r="BH25" s="122">
        <v>0</v>
      </c>
      <c r="BI25" s="125">
        <v>62766</v>
      </c>
      <c r="BJ25" s="125">
        <v>106900</v>
      </c>
      <c r="BK25" s="125">
        <v>31533</v>
      </c>
      <c r="BL25" s="125">
        <v>118371</v>
      </c>
      <c r="BM25" s="125">
        <v>0</v>
      </c>
      <c r="BN25" s="124">
        <v>319570</v>
      </c>
      <c r="BO25" s="127">
        <v>364788</v>
      </c>
      <c r="BP25" s="121">
        <v>14256</v>
      </c>
      <c r="BQ25" s="125">
        <v>65120</v>
      </c>
      <c r="BR25" s="124">
        <v>79376</v>
      </c>
      <c r="BS25" s="121">
        <v>0</v>
      </c>
      <c r="BT25" s="125">
        <v>296664</v>
      </c>
      <c r="BU25" s="125">
        <v>292688</v>
      </c>
      <c r="BV25" s="125">
        <v>360888</v>
      </c>
      <c r="BW25" s="125">
        <v>256992</v>
      </c>
      <c r="BX25" s="125">
        <v>207896</v>
      </c>
      <c r="BY25" s="124">
        <v>1415128</v>
      </c>
      <c r="BZ25" s="127">
        <v>1494504</v>
      </c>
      <c r="CA25" s="121">
        <v>174878</v>
      </c>
      <c r="CB25" s="125">
        <v>435813</v>
      </c>
      <c r="CC25" s="124">
        <v>610691</v>
      </c>
      <c r="CD25" s="121">
        <v>0</v>
      </c>
      <c r="CE25" s="125">
        <v>3761136</v>
      </c>
      <c r="CF25" s="125">
        <v>2708350</v>
      </c>
      <c r="CG25" s="125">
        <v>1406401</v>
      </c>
      <c r="CH25" s="125">
        <v>721014</v>
      </c>
      <c r="CI25" s="125">
        <v>96841</v>
      </c>
      <c r="CJ25" s="124">
        <v>8693742</v>
      </c>
      <c r="CK25" s="127">
        <v>9304433</v>
      </c>
      <c r="CL25" s="121">
        <v>109154</v>
      </c>
      <c r="CM25" s="125">
        <v>339232</v>
      </c>
      <c r="CN25" s="124">
        <v>448386</v>
      </c>
      <c r="CO25" s="122">
        <v>0</v>
      </c>
      <c r="CP25" s="125">
        <v>2888298</v>
      </c>
      <c r="CQ25" s="125">
        <v>1803562</v>
      </c>
      <c r="CR25" s="125">
        <v>820598</v>
      </c>
      <c r="CS25" s="125">
        <v>536588</v>
      </c>
      <c r="CT25" s="125">
        <v>96841</v>
      </c>
      <c r="CU25" s="124">
        <v>6145887</v>
      </c>
      <c r="CV25" s="127">
        <v>6594273</v>
      </c>
      <c r="CW25" s="121">
        <v>65724</v>
      </c>
      <c r="CX25" s="125">
        <v>96581</v>
      </c>
      <c r="CY25" s="124">
        <v>162305</v>
      </c>
      <c r="CZ25" s="121">
        <v>0</v>
      </c>
      <c r="DA25" s="125">
        <v>872838</v>
      </c>
      <c r="DB25" s="125">
        <v>904788</v>
      </c>
      <c r="DC25" s="125">
        <v>585803</v>
      </c>
      <c r="DD25" s="125">
        <v>184426</v>
      </c>
      <c r="DE25" s="125">
        <v>0</v>
      </c>
      <c r="DF25" s="124">
        <v>2547855</v>
      </c>
      <c r="DG25" s="127">
        <v>2710160</v>
      </c>
      <c r="DH25" s="121">
        <v>0</v>
      </c>
      <c r="DI25" s="125">
        <v>53913</v>
      </c>
      <c r="DJ25" s="123">
        <v>53913</v>
      </c>
      <c r="DK25" s="122">
        <v>0</v>
      </c>
      <c r="DL25" s="125">
        <v>559759</v>
      </c>
      <c r="DM25" s="125">
        <v>484712</v>
      </c>
      <c r="DN25" s="125">
        <v>543203</v>
      </c>
      <c r="DO25" s="125">
        <v>105247</v>
      </c>
      <c r="DP25" s="125">
        <v>82772</v>
      </c>
      <c r="DQ25" s="124">
        <v>1775693</v>
      </c>
      <c r="DR25" s="127">
        <v>1829606</v>
      </c>
      <c r="DS25" s="121">
        <v>0</v>
      </c>
      <c r="DT25" s="125">
        <v>53913</v>
      </c>
      <c r="DU25" s="124">
        <v>53913</v>
      </c>
      <c r="DV25" s="121">
        <v>0</v>
      </c>
      <c r="DW25" s="125">
        <v>559759</v>
      </c>
      <c r="DX25" s="125">
        <v>484712</v>
      </c>
      <c r="DY25" s="125">
        <v>543203</v>
      </c>
      <c r="DZ25" s="125">
        <v>105247</v>
      </c>
      <c r="EA25" s="125">
        <v>82772</v>
      </c>
      <c r="EB25" s="124">
        <v>1775693</v>
      </c>
      <c r="EC25" s="127">
        <v>1829606</v>
      </c>
      <c r="ED25" s="121">
        <v>0</v>
      </c>
      <c r="EE25" s="123">
        <v>0</v>
      </c>
      <c r="EF25" s="124">
        <v>0</v>
      </c>
      <c r="EG25" s="121">
        <v>0</v>
      </c>
      <c r="EH25" s="125">
        <v>0</v>
      </c>
      <c r="EI25" s="125">
        <v>0</v>
      </c>
      <c r="EJ25" s="125">
        <v>0</v>
      </c>
      <c r="EK25" s="125">
        <v>0</v>
      </c>
      <c r="EL25" s="125">
        <v>0</v>
      </c>
      <c r="EM25" s="123">
        <v>0</v>
      </c>
      <c r="EN25" s="127">
        <v>0</v>
      </c>
      <c r="EO25" s="121">
        <v>0</v>
      </c>
      <c r="EP25" s="125">
        <v>0</v>
      </c>
      <c r="EQ25" s="123">
        <v>0</v>
      </c>
      <c r="ER25" s="122">
        <v>0</v>
      </c>
      <c r="ES25" s="125">
        <v>0</v>
      </c>
      <c r="ET25" s="125">
        <v>0</v>
      </c>
      <c r="EU25" s="125">
        <v>0</v>
      </c>
      <c r="EV25" s="125">
        <v>0</v>
      </c>
      <c r="EW25" s="125">
        <v>0</v>
      </c>
      <c r="EX25" s="124">
        <v>0</v>
      </c>
      <c r="EY25" s="127">
        <v>0</v>
      </c>
      <c r="EZ25" s="121">
        <v>61648</v>
      </c>
      <c r="FA25" s="125">
        <v>274728</v>
      </c>
      <c r="FB25" s="124">
        <v>336376</v>
      </c>
      <c r="FC25" s="121">
        <v>0</v>
      </c>
      <c r="FD25" s="125">
        <v>466437</v>
      </c>
      <c r="FE25" s="125">
        <v>729424</v>
      </c>
      <c r="FF25" s="125">
        <v>472366</v>
      </c>
      <c r="FG25" s="125">
        <v>569427</v>
      </c>
      <c r="FH25" s="125">
        <v>204404</v>
      </c>
      <c r="FI25" s="124">
        <v>2442058</v>
      </c>
      <c r="FJ25" s="127">
        <v>2778434</v>
      </c>
      <c r="FK25" s="126">
        <v>61648</v>
      </c>
      <c r="FL25" s="125">
        <v>93928</v>
      </c>
      <c r="FM25" s="123">
        <v>155576</v>
      </c>
      <c r="FN25" s="122">
        <v>0</v>
      </c>
      <c r="FO25" s="125">
        <v>347904</v>
      </c>
      <c r="FP25" s="125">
        <v>729424</v>
      </c>
      <c r="FQ25" s="125">
        <v>434264</v>
      </c>
      <c r="FR25" s="125">
        <v>347312</v>
      </c>
      <c r="FS25" s="125">
        <v>182632</v>
      </c>
      <c r="FT25" s="124">
        <v>2041536</v>
      </c>
      <c r="FU25" s="371">
        <v>2197112</v>
      </c>
      <c r="FV25" s="126">
        <v>0</v>
      </c>
      <c r="FW25" s="125">
        <v>0</v>
      </c>
      <c r="FX25" s="123">
        <v>0</v>
      </c>
      <c r="FY25" s="122">
        <v>0</v>
      </c>
      <c r="FZ25" s="125">
        <v>12784</v>
      </c>
      <c r="GA25" s="125">
        <v>0</v>
      </c>
      <c r="GB25" s="125">
        <v>38102</v>
      </c>
      <c r="GC25" s="125">
        <v>62115</v>
      </c>
      <c r="GD25" s="125">
        <v>21772</v>
      </c>
      <c r="GE25" s="124">
        <v>134773</v>
      </c>
      <c r="GF25" s="127">
        <v>134773</v>
      </c>
      <c r="GG25" s="121">
        <v>0</v>
      </c>
      <c r="GH25" s="125">
        <v>180800</v>
      </c>
      <c r="GI25" s="124">
        <v>180800</v>
      </c>
      <c r="GJ25" s="121">
        <v>0</v>
      </c>
      <c r="GK25" s="125">
        <v>105749</v>
      </c>
      <c r="GL25" s="125">
        <v>0</v>
      </c>
      <c r="GM25" s="125">
        <v>0</v>
      </c>
      <c r="GN25" s="125">
        <v>160000</v>
      </c>
      <c r="GO25" s="125">
        <v>0</v>
      </c>
      <c r="GP25" s="123">
        <v>265749</v>
      </c>
      <c r="GQ25" s="127">
        <v>446549</v>
      </c>
      <c r="GR25" s="121">
        <v>157559</v>
      </c>
      <c r="GS25" s="125">
        <v>409154</v>
      </c>
      <c r="GT25" s="123">
        <v>566713</v>
      </c>
      <c r="GU25" s="122">
        <v>0</v>
      </c>
      <c r="GV25" s="125">
        <v>2001594</v>
      </c>
      <c r="GW25" s="125">
        <v>1905599</v>
      </c>
      <c r="GX25" s="125">
        <v>3615700</v>
      </c>
      <c r="GY25" s="125">
        <v>1545305</v>
      </c>
      <c r="GZ25" s="125">
        <v>1219223</v>
      </c>
      <c r="HA25" s="124">
        <v>10287421</v>
      </c>
      <c r="HB25" s="120">
        <v>10854134</v>
      </c>
      <c r="HC25" s="387"/>
      <c r="HD25" s="388"/>
      <c r="HE25" s="389"/>
      <c r="HF25" s="390"/>
      <c r="HG25" s="388"/>
      <c r="HH25" s="388"/>
      <c r="HI25" s="388"/>
      <c r="HJ25" s="388"/>
      <c r="HK25" s="388"/>
      <c r="HL25" s="391"/>
      <c r="HM25" s="392"/>
    </row>
    <row r="26" spans="1:221" ht="20.25" customHeight="1" x14ac:dyDescent="0.15">
      <c r="A26" s="138" t="s">
        <v>22</v>
      </c>
      <c r="B26" s="121">
        <v>954012</v>
      </c>
      <c r="C26" s="125">
        <v>1357888</v>
      </c>
      <c r="D26" s="124">
        <v>2311900</v>
      </c>
      <c r="E26" s="120">
        <v>0</v>
      </c>
      <c r="F26" s="125">
        <v>5618802</v>
      </c>
      <c r="G26" s="125">
        <v>7034535</v>
      </c>
      <c r="H26" s="125">
        <v>5276058</v>
      </c>
      <c r="I26" s="125">
        <v>7576790</v>
      </c>
      <c r="J26" s="125">
        <v>3428102</v>
      </c>
      <c r="K26" s="209">
        <v>28934287</v>
      </c>
      <c r="L26" s="127">
        <v>31246187</v>
      </c>
      <c r="M26" s="121">
        <v>138831</v>
      </c>
      <c r="N26" s="125">
        <v>317249</v>
      </c>
      <c r="O26" s="124">
        <v>456080</v>
      </c>
      <c r="P26" s="121">
        <v>0</v>
      </c>
      <c r="Q26" s="125">
        <v>1374740</v>
      </c>
      <c r="R26" s="125">
        <v>1736744</v>
      </c>
      <c r="S26" s="125">
        <v>832407</v>
      </c>
      <c r="T26" s="125">
        <v>2616685</v>
      </c>
      <c r="U26" s="125">
        <v>1583832</v>
      </c>
      <c r="V26" s="124">
        <v>8144408</v>
      </c>
      <c r="W26" s="127">
        <v>8600488</v>
      </c>
      <c r="X26" s="121">
        <v>67599</v>
      </c>
      <c r="Y26" s="125">
        <v>189798</v>
      </c>
      <c r="Z26" s="124">
        <v>257397</v>
      </c>
      <c r="AA26" s="121">
        <v>0</v>
      </c>
      <c r="AB26" s="125">
        <v>743268</v>
      </c>
      <c r="AC26" s="125">
        <v>640050</v>
      </c>
      <c r="AD26" s="125">
        <v>312832</v>
      </c>
      <c r="AE26" s="125">
        <v>1718010</v>
      </c>
      <c r="AF26" s="125">
        <v>1090145</v>
      </c>
      <c r="AG26" s="124">
        <v>4504305</v>
      </c>
      <c r="AH26" s="127">
        <v>4761702</v>
      </c>
      <c r="AI26" s="121">
        <v>0</v>
      </c>
      <c r="AJ26" s="125">
        <v>0</v>
      </c>
      <c r="AK26" s="124">
        <v>0</v>
      </c>
      <c r="AL26" s="121">
        <v>0</v>
      </c>
      <c r="AM26" s="125">
        <v>0</v>
      </c>
      <c r="AN26" s="125">
        <v>0</v>
      </c>
      <c r="AO26" s="125">
        <v>0</v>
      </c>
      <c r="AP26" s="125">
        <v>67633</v>
      </c>
      <c r="AQ26" s="125">
        <v>123083</v>
      </c>
      <c r="AR26" s="124">
        <v>190716</v>
      </c>
      <c r="AS26" s="127">
        <v>190716</v>
      </c>
      <c r="AT26" s="121">
        <v>41360</v>
      </c>
      <c r="AU26" s="125">
        <v>83339</v>
      </c>
      <c r="AV26" s="124">
        <v>124699</v>
      </c>
      <c r="AW26" s="121">
        <v>0</v>
      </c>
      <c r="AX26" s="125">
        <v>430080</v>
      </c>
      <c r="AY26" s="125">
        <v>746371</v>
      </c>
      <c r="AZ26" s="125">
        <v>376903</v>
      </c>
      <c r="BA26" s="125">
        <v>604274</v>
      </c>
      <c r="BB26" s="125">
        <v>162689</v>
      </c>
      <c r="BC26" s="124">
        <v>2320317</v>
      </c>
      <c r="BD26" s="127">
        <v>2445016</v>
      </c>
      <c r="BE26" s="121">
        <v>0</v>
      </c>
      <c r="BF26" s="125">
        <v>0</v>
      </c>
      <c r="BG26" s="123">
        <v>0</v>
      </c>
      <c r="BH26" s="122">
        <v>0</v>
      </c>
      <c r="BI26" s="125">
        <v>0</v>
      </c>
      <c r="BJ26" s="125">
        <v>36771</v>
      </c>
      <c r="BK26" s="125">
        <v>0</v>
      </c>
      <c r="BL26" s="125">
        <v>57648</v>
      </c>
      <c r="BM26" s="125">
        <v>69219</v>
      </c>
      <c r="BN26" s="124">
        <v>163638</v>
      </c>
      <c r="BO26" s="127">
        <v>163638</v>
      </c>
      <c r="BP26" s="121">
        <v>29872</v>
      </c>
      <c r="BQ26" s="125">
        <v>44112</v>
      </c>
      <c r="BR26" s="124">
        <v>73984</v>
      </c>
      <c r="BS26" s="121">
        <v>0</v>
      </c>
      <c r="BT26" s="125">
        <v>201392</v>
      </c>
      <c r="BU26" s="125">
        <v>313552</v>
      </c>
      <c r="BV26" s="125">
        <v>142672</v>
      </c>
      <c r="BW26" s="125">
        <v>169120</v>
      </c>
      <c r="BX26" s="125">
        <v>138696</v>
      </c>
      <c r="BY26" s="124">
        <v>965432</v>
      </c>
      <c r="BZ26" s="127">
        <v>1039416</v>
      </c>
      <c r="CA26" s="121">
        <v>196228</v>
      </c>
      <c r="CB26" s="125">
        <v>612272</v>
      </c>
      <c r="CC26" s="124">
        <v>808500</v>
      </c>
      <c r="CD26" s="121">
        <v>0</v>
      </c>
      <c r="CE26" s="125">
        <v>2126587</v>
      </c>
      <c r="CF26" s="125">
        <v>2039173</v>
      </c>
      <c r="CG26" s="125">
        <v>1375946</v>
      </c>
      <c r="CH26" s="125">
        <v>2283077</v>
      </c>
      <c r="CI26" s="125">
        <v>507016</v>
      </c>
      <c r="CJ26" s="124">
        <v>8331799</v>
      </c>
      <c r="CK26" s="127">
        <v>9140299</v>
      </c>
      <c r="CL26" s="121">
        <v>160437</v>
      </c>
      <c r="CM26" s="125">
        <v>509678</v>
      </c>
      <c r="CN26" s="124">
        <v>670115</v>
      </c>
      <c r="CO26" s="122">
        <v>0</v>
      </c>
      <c r="CP26" s="125">
        <v>1624851</v>
      </c>
      <c r="CQ26" s="125">
        <v>1740606</v>
      </c>
      <c r="CR26" s="125">
        <v>1191664</v>
      </c>
      <c r="CS26" s="125">
        <v>1800620</v>
      </c>
      <c r="CT26" s="125">
        <v>363711</v>
      </c>
      <c r="CU26" s="124">
        <v>6721452</v>
      </c>
      <c r="CV26" s="127">
        <v>7391567</v>
      </c>
      <c r="CW26" s="121">
        <v>35791</v>
      </c>
      <c r="CX26" s="125">
        <v>102594</v>
      </c>
      <c r="CY26" s="124">
        <v>138385</v>
      </c>
      <c r="CZ26" s="121">
        <v>0</v>
      </c>
      <c r="DA26" s="125">
        <v>501736</v>
      </c>
      <c r="DB26" s="125">
        <v>298567</v>
      </c>
      <c r="DC26" s="125">
        <v>184282</v>
      </c>
      <c r="DD26" s="125">
        <v>482457</v>
      </c>
      <c r="DE26" s="125">
        <v>143305</v>
      </c>
      <c r="DF26" s="124">
        <v>1610347</v>
      </c>
      <c r="DG26" s="127">
        <v>1748732</v>
      </c>
      <c r="DH26" s="121">
        <v>0</v>
      </c>
      <c r="DI26" s="125">
        <v>0</v>
      </c>
      <c r="DJ26" s="123">
        <v>0</v>
      </c>
      <c r="DK26" s="122">
        <v>0</v>
      </c>
      <c r="DL26" s="125">
        <v>74275</v>
      </c>
      <c r="DM26" s="125">
        <v>361631</v>
      </c>
      <c r="DN26" s="125">
        <v>857471</v>
      </c>
      <c r="DO26" s="125">
        <v>1036269</v>
      </c>
      <c r="DP26" s="125">
        <v>446975</v>
      </c>
      <c r="DQ26" s="124">
        <v>2776621</v>
      </c>
      <c r="DR26" s="127">
        <v>2776621</v>
      </c>
      <c r="DS26" s="121">
        <v>0</v>
      </c>
      <c r="DT26" s="125">
        <v>0</v>
      </c>
      <c r="DU26" s="124">
        <v>0</v>
      </c>
      <c r="DV26" s="121">
        <v>0</v>
      </c>
      <c r="DW26" s="125">
        <v>60014</v>
      </c>
      <c r="DX26" s="125">
        <v>361631</v>
      </c>
      <c r="DY26" s="125">
        <v>857471</v>
      </c>
      <c r="DZ26" s="125">
        <v>899024</v>
      </c>
      <c r="EA26" s="125">
        <v>446975</v>
      </c>
      <c r="EB26" s="124">
        <v>2625115</v>
      </c>
      <c r="EC26" s="127">
        <v>2625115</v>
      </c>
      <c r="ED26" s="121">
        <v>0</v>
      </c>
      <c r="EE26" s="123">
        <v>0</v>
      </c>
      <c r="EF26" s="124">
        <v>0</v>
      </c>
      <c r="EG26" s="121">
        <v>0</v>
      </c>
      <c r="EH26" s="125">
        <v>14261</v>
      </c>
      <c r="EI26" s="125">
        <v>0</v>
      </c>
      <c r="EJ26" s="125">
        <v>0</v>
      </c>
      <c r="EK26" s="125">
        <v>137245</v>
      </c>
      <c r="EL26" s="125">
        <v>0</v>
      </c>
      <c r="EM26" s="123">
        <v>151506</v>
      </c>
      <c r="EN26" s="127">
        <v>151506</v>
      </c>
      <c r="EO26" s="121">
        <v>0</v>
      </c>
      <c r="EP26" s="125">
        <v>0</v>
      </c>
      <c r="EQ26" s="123">
        <v>0</v>
      </c>
      <c r="ER26" s="122">
        <v>0</v>
      </c>
      <c r="ES26" s="125">
        <v>0</v>
      </c>
      <c r="ET26" s="125">
        <v>0</v>
      </c>
      <c r="EU26" s="125">
        <v>0</v>
      </c>
      <c r="EV26" s="125">
        <v>0</v>
      </c>
      <c r="EW26" s="125">
        <v>0</v>
      </c>
      <c r="EX26" s="124">
        <v>0</v>
      </c>
      <c r="EY26" s="127">
        <v>0</v>
      </c>
      <c r="EZ26" s="121">
        <v>403936</v>
      </c>
      <c r="FA26" s="125">
        <v>250992</v>
      </c>
      <c r="FB26" s="124">
        <v>654928</v>
      </c>
      <c r="FC26" s="121">
        <v>0</v>
      </c>
      <c r="FD26" s="125">
        <v>186992</v>
      </c>
      <c r="FE26" s="125">
        <v>484137</v>
      </c>
      <c r="FF26" s="125">
        <v>480016</v>
      </c>
      <c r="FG26" s="125">
        <v>729288</v>
      </c>
      <c r="FH26" s="125">
        <v>200240</v>
      </c>
      <c r="FI26" s="124">
        <v>2080673</v>
      </c>
      <c r="FJ26" s="127">
        <v>2735601</v>
      </c>
      <c r="FK26" s="126">
        <v>43496</v>
      </c>
      <c r="FL26" s="125">
        <v>90992</v>
      </c>
      <c r="FM26" s="123">
        <v>134488</v>
      </c>
      <c r="FN26" s="122">
        <v>0</v>
      </c>
      <c r="FO26" s="125">
        <v>171792</v>
      </c>
      <c r="FP26" s="125">
        <v>450528</v>
      </c>
      <c r="FQ26" s="125">
        <v>319616</v>
      </c>
      <c r="FR26" s="125">
        <v>605288</v>
      </c>
      <c r="FS26" s="125">
        <v>200240</v>
      </c>
      <c r="FT26" s="124">
        <v>1747464</v>
      </c>
      <c r="FU26" s="371">
        <v>1881952</v>
      </c>
      <c r="FV26" s="126">
        <v>17624</v>
      </c>
      <c r="FW26" s="125">
        <v>0</v>
      </c>
      <c r="FX26" s="123">
        <v>17624</v>
      </c>
      <c r="FY26" s="122">
        <v>0</v>
      </c>
      <c r="FZ26" s="125">
        <v>15200</v>
      </c>
      <c r="GA26" s="125">
        <v>33609</v>
      </c>
      <c r="GB26" s="125">
        <v>0</v>
      </c>
      <c r="GC26" s="125">
        <v>0</v>
      </c>
      <c r="GD26" s="125">
        <v>0</v>
      </c>
      <c r="GE26" s="124">
        <v>48809</v>
      </c>
      <c r="GF26" s="127">
        <v>66433</v>
      </c>
      <c r="GG26" s="121">
        <v>342816</v>
      </c>
      <c r="GH26" s="125">
        <v>160000</v>
      </c>
      <c r="GI26" s="124">
        <v>502816</v>
      </c>
      <c r="GJ26" s="121">
        <v>0</v>
      </c>
      <c r="GK26" s="125">
        <v>0</v>
      </c>
      <c r="GL26" s="125">
        <v>0</v>
      </c>
      <c r="GM26" s="125">
        <v>160400</v>
      </c>
      <c r="GN26" s="125">
        <v>124000</v>
      </c>
      <c r="GO26" s="125">
        <v>0</v>
      </c>
      <c r="GP26" s="123">
        <v>284400</v>
      </c>
      <c r="GQ26" s="127">
        <v>787216</v>
      </c>
      <c r="GR26" s="121">
        <v>215017</v>
      </c>
      <c r="GS26" s="125">
        <v>177375</v>
      </c>
      <c r="GT26" s="123">
        <v>392392</v>
      </c>
      <c r="GU26" s="122">
        <v>0</v>
      </c>
      <c r="GV26" s="125">
        <v>1856208</v>
      </c>
      <c r="GW26" s="125">
        <v>2412850</v>
      </c>
      <c r="GX26" s="125">
        <v>1730218</v>
      </c>
      <c r="GY26" s="125">
        <v>911471</v>
      </c>
      <c r="GZ26" s="125">
        <v>690039</v>
      </c>
      <c r="HA26" s="124">
        <v>7600786</v>
      </c>
      <c r="HB26" s="120">
        <v>7993178</v>
      </c>
      <c r="HC26" s="387"/>
      <c r="HD26" s="388"/>
      <c r="HE26" s="389"/>
      <c r="HF26" s="390"/>
      <c r="HG26" s="388"/>
      <c r="HH26" s="388"/>
      <c r="HI26" s="388"/>
      <c r="HJ26" s="388"/>
      <c r="HK26" s="388"/>
      <c r="HL26" s="391"/>
      <c r="HM26" s="392"/>
    </row>
    <row r="27" spans="1:221" ht="20.25" customHeight="1" x14ac:dyDescent="0.15">
      <c r="A27" s="138" t="s">
        <v>23</v>
      </c>
      <c r="B27" s="121">
        <v>47808</v>
      </c>
      <c r="C27" s="125">
        <v>373970</v>
      </c>
      <c r="D27" s="124">
        <v>421778</v>
      </c>
      <c r="E27" s="120">
        <v>0</v>
      </c>
      <c r="F27" s="125">
        <v>2796793</v>
      </c>
      <c r="G27" s="125">
        <v>2021356</v>
      </c>
      <c r="H27" s="125">
        <v>2580175</v>
      </c>
      <c r="I27" s="125">
        <v>2138656</v>
      </c>
      <c r="J27" s="125">
        <v>2167546</v>
      </c>
      <c r="K27" s="209">
        <v>11704526</v>
      </c>
      <c r="L27" s="127">
        <v>12126304</v>
      </c>
      <c r="M27" s="121">
        <v>17008</v>
      </c>
      <c r="N27" s="125">
        <v>76178</v>
      </c>
      <c r="O27" s="124">
        <v>93186</v>
      </c>
      <c r="P27" s="121">
        <v>0</v>
      </c>
      <c r="Q27" s="125">
        <v>539501</v>
      </c>
      <c r="R27" s="125">
        <v>331575</v>
      </c>
      <c r="S27" s="125">
        <v>590073</v>
      </c>
      <c r="T27" s="125">
        <v>530122</v>
      </c>
      <c r="U27" s="125">
        <v>962519</v>
      </c>
      <c r="V27" s="124">
        <v>2953790</v>
      </c>
      <c r="W27" s="127">
        <v>3046976</v>
      </c>
      <c r="X27" s="121">
        <v>0</v>
      </c>
      <c r="Y27" s="125">
        <v>0</v>
      </c>
      <c r="Z27" s="124">
        <v>0</v>
      </c>
      <c r="AA27" s="121">
        <v>0</v>
      </c>
      <c r="AB27" s="125">
        <v>236805</v>
      </c>
      <c r="AC27" s="125">
        <v>117267</v>
      </c>
      <c r="AD27" s="125">
        <v>379888</v>
      </c>
      <c r="AE27" s="125">
        <v>113672</v>
      </c>
      <c r="AF27" s="125">
        <v>340455</v>
      </c>
      <c r="AG27" s="124">
        <v>1188087</v>
      </c>
      <c r="AH27" s="127">
        <v>1188087</v>
      </c>
      <c r="AI27" s="121">
        <v>0</v>
      </c>
      <c r="AJ27" s="125">
        <v>0</v>
      </c>
      <c r="AK27" s="124">
        <v>0</v>
      </c>
      <c r="AL27" s="121">
        <v>0</v>
      </c>
      <c r="AM27" s="125">
        <v>83560</v>
      </c>
      <c r="AN27" s="125">
        <v>0</v>
      </c>
      <c r="AO27" s="125">
        <v>0</v>
      </c>
      <c r="AP27" s="125">
        <v>84786</v>
      </c>
      <c r="AQ27" s="125">
        <v>364512</v>
      </c>
      <c r="AR27" s="124">
        <v>532858</v>
      </c>
      <c r="AS27" s="127">
        <v>532858</v>
      </c>
      <c r="AT27" s="121">
        <v>17008</v>
      </c>
      <c r="AU27" s="125">
        <v>54290</v>
      </c>
      <c r="AV27" s="124">
        <v>71298</v>
      </c>
      <c r="AW27" s="121">
        <v>0</v>
      </c>
      <c r="AX27" s="125">
        <v>66744</v>
      </c>
      <c r="AY27" s="125">
        <v>83372</v>
      </c>
      <c r="AZ27" s="125">
        <v>127857</v>
      </c>
      <c r="BA27" s="125">
        <v>207248</v>
      </c>
      <c r="BB27" s="125">
        <v>160712</v>
      </c>
      <c r="BC27" s="124">
        <v>645933</v>
      </c>
      <c r="BD27" s="127">
        <v>717231</v>
      </c>
      <c r="BE27" s="121">
        <v>0</v>
      </c>
      <c r="BF27" s="125">
        <v>0</v>
      </c>
      <c r="BG27" s="123">
        <v>0</v>
      </c>
      <c r="BH27" s="122">
        <v>0</v>
      </c>
      <c r="BI27" s="125">
        <v>60704</v>
      </c>
      <c r="BJ27" s="125">
        <v>98824</v>
      </c>
      <c r="BK27" s="125">
        <v>7872</v>
      </c>
      <c r="BL27" s="125">
        <v>68232</v>
      </c>
      <c r="BM27" s="125">
        <v>0</v>
      </c>
      <c r="BN27" s="124">
        <v>235632</v>
      </c>
      <c r="BO27" s="127">
        <v>235632</v>
      </c>
      <c r="BP27" s="121">
        <v>0</v>
      </c>
      <c r="BQ27" s="125">
        <v>21888</v>
      </c>
      <c r="BR27" s="124">
        <v>21888</v>
      </c>
      <c r="BS27" s="121">
        <v>0</v>
      </c>
      <c r="BT27" s="125">
        <v>91688</v>
      </c>
      <c r="BU27" s="125">
        <v>32112</v>
      </c>
      <c r="BV27" s="125">
        <v>74456</v>
      </c>
      <c r="BW27" s="125">
        <v>56184</v>
      </c>
      <c r="BX27" s="125">
        <v>96840</v>
      </c>
      <c r="BY27" s="124">
        <v>351280</v>
      </c>
      <c r="BZ27" s="127">
        <v>373168</v>
      </c>
      <c r="CA27" s="121">
        <v>0</v>
      </c>
      <c r="CB27" s="125">
        <v>0</v>
      </c>
      <c r="CC27" s="124">
        <v>0</v>
      </c>
      <c r="CD27" s="121">
        <v>0</v>
      </c>
      <c r="CE27" s="125">
        <v>1246775</v>
      </c>
      <c r="CF27" s="125">
        <v>776853</v>
      </c>
      <c r="CG27" s="125">
        <v>696041</v>
      </c>
      <c r="CH27" s="125">
        <v>284816</v>
      </c>
      <c r="CI27" s="125">
        <v>35408</v>
      </c>
      <c r="CJ27" s="124">
        <v>3039893</v>
      </c>
      <c r="CK27" s="127">
        <v>3039893</v>
      </c>
      <c r="CL27" s="121">
        <v>0</v>
      </c>
      <c r="CM27" s="125">
        <v>0</v>
      </c>
      <c r="CN27" s="124">
        <v>0</v>
      </c>
      <c r="CO27" s="122">
        <v>0</v>
      </c>
      <c r="CP27" s="125">
        <v>1169257</v>
      </c>
      <c r="CQ27" s="125">
        <v>819070</v>
      </c>
      <c r="CR27" s="125">
        <v>643017</v>
      </c>
      <c r="CS27" s="125">
        <v>208952</v>
      </c>
      <c r="CT27" s="125">
        <v>0</v>
      </c>
      <c r="CU27" s="124">
        <v>2840296</v>
      </c>
      <c r="CV27" s="127">
        <v>2840296</v>
      </c>
      <c r="CW27" s="121">
        <v>0</v>
      </c>
      <c r="CX27" s="125">
        <v>0</v>
      </c>
      <c r="CY27" s="124">
        <v>0</v>
      </c>
      <c r="CZ27" s="121">
        <v>0</v>
      </c>
      <c r="DA27" s="125">
        <v>77518</v>
      </c>
      <c r="DB27" s="125">
        <v>-42217</v>
      </c>
      <c r="DC27" s="125">
        <v>53024</v>
      </c>
      <c r="DD27" s="125">
        <v>75864</v>
      </c>
      <c r="DE27" s="125">
        <v>35408</v>
      </c>
      <c r="DF27" s="124">
        <v>199597</v>
      </c>
      <c r="DG27" s="127">
        <v>199597</v>
      </c>
      <c r="DH27" s="121">
        <v>0</v>
      </c>
      <c r="DI27" s="125">
        <v>0</v>
      </c>
      <c r="DJ27" s="123">
        <v>0</v>
      </c>
      <c r="DK27" s="122">
        <v>0</v>
      </c>
      <c r="DL27" s="125">
        <v>69165</v>
      </c>
      <c r="DM27" s="125">
        <v>122760</v>
      </c>
      <c r="DN27" s="125">
        <v>420454</v>
      </c>
      <c r="DO27" s="125">
        <v>87488</v>
      </c>
      <c r="DP27" s="125">
        <v>105351</v>
      </c>
      <c r="DQ27" s="124">
        <v>805218</v>
      </c>
      <c r="DR27" s="127">
        <v>805218</v>
      </c>
      <c r="DS27" s="121">
        <v>0</v>
      </c>
      <c r="DT27" s="125">
        <v>0</v>
      </c>
      <c r="DU27" s="124">
        <v>0</v>
      </c>
      <c r="DV27" s="121">
        <v>0</v>
      </c>
      <c r="DW27" s="125">
        <v>69165</v>
      </c>
      <c r="DX27" s="125">
        <v>122760</v>
      </c>
      <c r="DY27" s="125">
        <v>374086</v>
      </c>
      <c r="DZ27" s="125">
        <v>58744</v>
      </c>
      <c r="EA27" s="125">
        <v>48520</v>
      </c>
      <c r="EB27" s="124">
        <v>673275</v>
      </c>
      <c r="EC27" s="127">
        <v>673275</v>
      </c>
      <c r="ED27" s="121">
        <v>0</v>
      </c>
      <c r="EE27" s="123">
        <v>0</v>
      </c>
      <c r="EF27" s="124">
        <v>0</v>
      </c>
      <c r="EG27" s="121">
        <v>0</v>
      </c>
      <c r="EH27" s="125">
        <v>0</v>
      </c>
      <c r="EI27" s="125">
        <v>0</v>
      </c>
      <c r="EJ27" s="125">
        <v>46368</v>
      </c>
      <c r="EK27" s="125">
        <v>28744</v>
      </c>
      <c r="EL27" s="125">
        <v>56831</v>
      </c>
      <c r="EM27" s="123">
        <v>131943</v>
      </c>
      <c r="EN27" s="127">
        <v>131943</v>
      </c>
      <c r="EO27" s="121">
        <v>0</v>
      </c>
      <c r="EP27" s="125">
        <v>0</v>
      </c>
      <c r="EQ27" s="123">
        <v>0</v>
      </c>
      <c r="ER27" s="122">
        <v>0</v>
      </c>
      <c r="ES27" s="125">
        <v>0</v>
      </c>
      <c r="ET27" s="125">
        <v>0</v>
      </c>
      <c r="EU27" s="125">
        <v>0</v>
      </c>
      <c r="EV27" s="125">
        <v>0</v>
      </c>
      <c r="EW27" s="125">
        <v>0</v>
      </c>
      <c r="EX27" s="124">
        <v>0</v>
      </c>
      <c r="EY27" s="127">
        <v>0</v>
      </c>
      <c r="EZ27" s="121">
        <v>30800</v>
      </c>
      <c r="FA27" s="125">
        <v>40800</v>
      </c>
      <c r="FB27" s="124">
        <v>71600</v>
      </c>
      <c r="FC27" s="121">
        <v>0</v>
      </c>
      <c r="FD27" s="125">
        <v>66560</v>
      </c>
      <c r="FE27" s="125">
        <v>281961</v>
      </c>
      <c r="FF27" s="125">
        <v>200280</v>
      </c>
      <c r="FG27" s="125">
        <v>231696</v>
      </c>
      <c r="FH27" s="125">
        <v>162584</v>
      </c>
      <c r="FI27" s="124">
        <v>943081</v>
      </c>
      <c r="FJ27" s="127">
        <v>1014681</v>
      </c>
      <c r="FK27" s="126">
        <v>30800</v>
      </c>
      <c r="FL27" s="125">
        <v>40800</v>
      </c>
      <c r="FM27" s="123">
        <v>71600</v>
      </c>
      <c r="FN27" s="122">
        <v>0</v>
      </c>
      <c r="FO27" s="125">
        <v>66560</v>
      </c>
      <c r="FP27" s="125">
        <v>173232</v>
      </c>
      <c r="FQ27" s="125">
        <v>200280</v>
      </c>
      <c r="FR27" s="125">
        <v>231696</v>
      </c>
      <c r="FS27" s="125">
        <v>162584</v>
      </c>
      <c r="FT27" s="124">
        <v>834352</v>
      </c>
      <c r="FU27" s="371">
        <v>905952</v>
      </c>
      <c r="FV27" s="126">
        <v>0</v>
      </c>
      <c r="FW27" s="125">
        <v>0</v>
      </c>
      <c r="FX27" s="123">
        <v>0</v>
      </c>
      <c r="FY27" s="122">
        <v>0</v>
      </c>
      <c r="FZ27" s="125">
        <v>0</v>
      </c>
      <c r="GA27" s="125">
        <v>74649</v>
      </c>
      <c r="GB27" s="125">
        <v>0</v>
      </c>
      <c r="GC27" s="125">
        <v>0</v>
      </c>
      <c r="GD27" s="125">
        <v>0</v>
      </c>
      <c r="GE27" s="124">
        <v>74649</v>
      </c>
      <c r="GF27" s="127">
        <v>74649</v>
      </c>
      <c r="GG27" s="121">
        <v>0</v>
      </c>
      <c r="GH27" s="125">
        <v>0</v>
      </c>
      <c r="GI27" s="124">
        <v>0</v>
      </c>
      <c r="GJ27" s="121">
        <v>0</v>
      </c>
      <c r="GK27" s="125">
        <v>0</v>
      </c>
      <c r="GL27" s="125">
        <v>34080</v>
      </c>
      <c r="GM27" s="125">
        <v>0</v>
      </c>
      <c r="GN27" s="125">
        <v>0</v>
      </c>
      <c r="GO27" s="125">
        <v>0</v>
      </c>
      <c r="GP27" s="123">
        <v>34080</v>
      </c>
      <c r="GQ27" s="127">
        <v>34080</v>
      </c>
      <c r="GR27" s="121">
        <v>0</v>
      </c>
      <c r="GS27" s="125">
        <v>256992</v>
      </c>
      <c r="GT27" s="123">
        <v>256992</v>
      </c>
      <c r="GU27" s="122">
        <v>0</v>
      </c>
      <c r="GV27" s="125">
        <v>874792</v>
      </c>
      <c r="GW27" s="125">
        <v>508207</v>
      </c>
      <c r="GX27" s="125">
        <v>673327</v>
      </c>
      <c r="GY27" s="125">
        <v>1004534</v>
      </c>
      <c r="GZ27" s="125">
        <v>901684</v>
      </c>
      <c r="HA27" s="124">
        <v>3962544</v>
      </c>
      <c r="HB27" s="120">
        <v>4219536</v>
      </c>
      <c r="HC27" s="387"/>
      <c r="HD27" s="388"/>
      <c r="HE27" s="389"/>
      <c r="HF27" s="390"/>
      <c r="HG27" s="388"/>
      <c r="HH27" s="388"/>
      <c r="HI27" s="388"/>
      <c r="HJ27" s="388"/>
      <c r="HK27" s="388"/>
      <c r="HL27" s="391"/>
      <c r="HM27" s="392"/>
    </row>
    <row r="28" spans="1:221" ht="20.25" customHeight="1" x14ac:dyDescent="0.15">
      <c r="A28" s="138" t="s">
        <v>24</v>
      </c>
      <c r="B28" s="121">
        <v>259880</v>
      </c>
      <c r="C28" s="125">
        <v>559267</v>
      </c>
      <c r="D28" s="124">
        <v>819147</v>
      </c>
      <c r="E28" s="120">
        <v>0</v>
      </c>
      <c r="F28" s="125">
        <v>3044903</v>
      </c>
      <c r="G28" s="125">
        <v>5185597</v>
      </c>
      <c r="H28" s="125">
        <v>3570941</v>
      </c>
      <c r="I28" s="125">
        <v>3458989</v>
      </c>
      <c r="J28" s="125">
        <v>2599729</v>
      </c>
      <c r="K28" s="209">
        <v>17860159</v>
      </c>
      <c r="L28" s="127">
        <v>18679306</v>
      </c>
      <c r="M28" s="121">
        <v>116614</v>
      </c>
      <c r="N28" s="125">
        <v>169657</v>
      </c>
      <c r="O28" s="124">
        <v>286271</v>
      </c>
      <c r="P28" s="121">
        <v>0</v>
      </c>
      <c r="Q28" s="125">
        <v>580609</v>
      </c>
      <c r="R28" s="125">
        <v>1471145</v>
      </c>
      <c r="S28" s="125">
        <v>962299</v>
      </c>
      <c r="T28" s="125">
        <v>930002</v>
      </c>
      <c r="U28" s="125">
        <v>689687</v>
      </c>
      <c r="V28" s="124">
        <v>4633742</v>
      </c>
      <c r="W28" s="127">
        <v>4920013</v>
      </c>
      <c r="X28" s="121">
        <v>0</v>
      </c>
      <c r="Y28" s="125">
        <v>0</v>
      </c>
      <c r="Z28" s="124">
        <v>0</v>
      </c>
      <c r="AA28" s="121">
        <v>0</v>
      </c>
      <c r="AB28" s="125">
        <v>223480</v>
      </c>
      <c r="AC28" s="125">
        <v>593496</v>
      </c>
      <c r="AD28" s="125">
        <v>379103</v>
      </c>
      <c r="AE28" s="125">
        <v>418854</v>
      </c>
      <c r="AF28" s="125">
        <v>293833</v>
      </c>
      <c r="AG28" s="124">
        <v>1908766</v>
      </c>
      <c r="AH28" s="127">
        <v>1908766</v>
      </c>
      <c r="AI28" s="121">
        <v>0</v>
      </c>
      <c r="AJ28" s="125">
        <v>0</v>
      </c>
      <c r="AK28" s="124">
        <v>0</v>
      </c>
      <c r="AL28" s="121">
        <v>0</v>
      </c>
      <c r="AM28" s="125">
        <v>0</v>
      </c>
      <c r="AN28" s="125">
        <v>132019</v>
      </c>
      <c r="AO28" s="125">
        <v>89768</v>
      </c>
      <c r="AP28" s="125">
        <v>42252</v>
      </c>
      <c r="AQ28" s="125">
        <v>0</v>
      </c>
      <c r="AR28" s="124">
        <v>264039</v>
      </c>
      <c r="AS28" s="127">
        <v>264039</v>
      </c>
      <c r="AT28" s="121">
        <v>101878</v>
      </c>
      <c r="AU28" s="125">
        <v>164985</v>
      </c>
      <c r="AV28" s="124">
        <v>266863</v>
      </c>
      <c r="AW28" s="121">
        <v>0</v>
      </c>
      <c r="AX28" s="125">
        <v>150905</v>
      </c>
      <c r="AY28" s="125">
        <v>455855</v>
      </c>
      <c r="AZ28" s="125">
        <v>268580</v>
      </c>
      <c r="BA28" s="125">
        <v>283119</v>
      </c>
      <c r="BB28" s="125">
        <v>174731</v>
      </c>
      <c r="BC28" s="124">
        <v>1333190</v>
      </c>
      <c r="BD28" s="127">
        <v>1600053</v>
      </c>
      <c r="BE28" s="121">
        <v>0</v>
      </c>
      <c r="BF28" s="125">
        <v>0</v>
      </c>
      <c r="BG28" s="123">
        <v>0</v>
      </c>
      <c r="BH28" s="122">
        <v>0</v>
      </c>
      <c r="BI28" s="125">
        <v>0</v>
      </c>
      <c r="BJ28" s="125">
        <v>125647</v>
      </c>
      <c r="BK28" s="125">
        <v>137024</v>
      </c>
      <c r="BL28" s="125">
        <v>76889</v>
      </c>
      <c r="BM28" s="125">
        <v>86795</v>
      </c>
      <c r="BN28" s="124">
        <v>426355</v>
      </c>
      <c r="BO28" s="127">
        <v>426355</v>
      </c>
      <c r="BP28" s="121">
        <v>14736</v>
      </c>
      <c r="BQ28" s="125">
        <v>4672</v>
      </c>
      <c r="BR28" s="124">
        <v>19408</v>
      </c>
      <c r="BS28" s="121">
        <v>0</v>
      </c>
      <c r="BT28" s="125">
        <v>206224</v>
      </c>
      <c r="BU28" s="125">
        <v>164128</v>
      </c>
      <c r="BV28" s="125">
        <v>87824</v>
      </c>
      <c r="BW28" s="125">
        <v>108888</v>
      </c>
      <c r="BX28" s="125">
        <v>134328</v>
      </c>
      <c r="BY28" s="124">
        <v>701392</v>
      </c>
      <c r="BZ28" s="127">
        <v>720800</v>
      </c>
      <c r="CA28" s="121">
        <v>19698</v>
      </c>
      <c r="CB28" s="125">
        <v>71648</v>
      </c>
      <c r="CC28" s="124">
        <v>91346</v>
      </c>
      <c r="CD28" s="121">
        <v>0</v>
      </c>
      <c r="CE28" s="125">
        <v>1243496</v>
      </c>
      <c r="CF28" s="125">
        <v>2280889</v>
      </c>
      <c r="CG28" s="125">
        <v>1519231</v>
      </c>
      <c r="CH28" s="125">
        <v>1022750</v>
      </c>
      <c r="CI28" s="125">
        <v>623899</v>
      </c>
      <c r="CJ28" s="124">
        <v>6690265</v>
      </c>
      <c r="CK28" s="127">
        <v>6781611</v>
      </c>
      <c r="CL28" s="121">
        <v>0</v>
      </c>
      <c r="CM28" s="125">
        <v>0</v>
      </c>
      <c r="CN28" s="124">
        <v>0</v>
      </c>
      <c r="CO28" s="122">
        <v>0</v>
      </c>
      <c r="CP28" s="125">
        <v>1032989</v>
      </c>
      <c r="CQ28" s="125">
        <v>1799967</v>
      </c>
      <c r="CR28" s="125">
        <v>1056155</v>
      </c>
      <c r="CS28" s="125">
        <v>725753</v>
      </c>
      <c r="CT28" s="125">
        <v>403607</v>
      </c>
      <c r="CU28" s="124">
        <v>5018471</v>
      </c>
      <c r="CV28" s="127">
        <v>5018471</v>
      </c>
      <c r="CW28" s="121">
        <v>19698</v>
      </c>
      <c r="CX28" s="125">
        <v>71648</v>
      </c>
      <c r="CY28" s="124">
        <v>91346</v>
      </c>
      <c r="CZ28" s="121">
        <v>0</v>
      </c>
      <c r="DA28" s="125">
        <v>210507</v>
      </c>
      <c r="DB28" s="125">
        <v>480922</v>
      </c>
      <c r="DC28" s="125">
        <v>463076</v>
      </c>
      <c r="DD28" s="125">
        <v>296997</v>
      </c>
      <c r="DE28" s="125">
        <v>220292</v>
      </c>
      <c r="DF28" s="124">
        <v>1671794</v>
      </c>
      <c r="DG28" s="127">
        <v>1763140</v>
      </c>
      <c r="DH28" s="121">
        <v>15444</v>
      </c>
      <c r="DI28" s="125">
        <v>0</v>
      </c>
      <c r="DJ28" s="123">
        <v>15444</v>
      </c>
      <c r="DK28" s="122">
        <v>0</v>
      </c>
      <c r="DL28" s="125">
        <v>35427</v>
      </c>
      <c r="DM28" s="125">
        <v>616558</v>
      </c>
      <c r="DN28" s="125">
        <v>156841</v>
      </c>
      <c r="DO28" s="125">
        <v>569380</v>
      </c>
      <c r="DP28" s="125">
        <v>208031</v>
      </c>
      <c r="DQ28" s="124">
        <v>1586237</v>
      </c>
      <c r="DR28" s="127">
        <v>1601681</v>
      </c>
      <c r="DS28" s="121">
        <v>15444</v>
      </c>
      <c r="DT28" s="125">
        <v>0</v>
      </c>
      <c r="DU28" s="124">
        <v>15444</v>
      </c>
      <c r="DV28" s="121">
        <v>0</v>
      </c>
      <c r="DW28" s="125">
        <v>35427</v>
      </c>
      <c r="DX28" s="125">
        <v>580811</v>
      </c>
      <c r="DY28" s="125">
        <v>156841</v>
      </c>
      <c r="DZ28" s="125">
        <v>465440</v>
      </c>
      <c r="EA28" s="125">
        <v>208031</v>
      </c>
      <c r="EB28" s="124">
        <v>1446550</v>
      </c>
      <c r="EC28" s="127">
        <v>1461994</v>
      </c>
      <c r="ED28" s="121">
        <v>0</v>
      </c>
      <c r="EE28" s="123">
        <v>0</v>
      </c>
      <c r="EF28" s="124">
        <v>0</v>
      </c>
      <c r="EG28" s="121">
        <v>0</v>
      </c>
      <c r="EH28" s="125">
        <v>0</v>
      </c>
      <c r="EI28" s="125">
        <v>35747</v>
      </c>
      <c r="EJ28" s="125">
        <v>0</v>
      </c>
      <c r="EK28" s="125">
        <v>103940</v>
      </c>
      <c r="EL28" s="125">
        <v>0</v>
      </c>
      <c r="EM28" s="123">
        <v>139687</v>
      </c>
      <c r="EN28" s="127">
        <v>139687</v>
      </c>
      <c r="EO28" s="121">
        <v>0</v>
      </c>
      <c r="EP28" s="125">
        <v>0</v>
      </c>
      <c r="EQ28" s="123">
        <v>0</v>
      </c>
      <c r="ER28" s="122">
        <v>0</v>
      </c>
      <c r="ES28" s="125">
        <v>0</v>
      </c>
      <c r="ET28" s="125">
        <v>0</v>
      </c>
      <c r="EU28" s="125">
        <v>0</v>
      </c>
      <c r="EV28" s="125">
        <v>0</v>
      </c>
      <c r="EW28" s="125">
        <v>0</v>
      </c>
      <c r="EX28" s="124">
        <v>0</v>
      </c>
      <c r="EY28" s="127">
        <v>0</v>
      </c>
      <c r="EZ28" s="121">
        <v>22832</v>
      </c>
      <c r="FA28" s="125">
        <v>51984</v>
      </c>
      <c r="FB28" s="124">
        <v>74816</v>
      </c>
      <c r="FC28" s="121">
        <v>0</v>
      </c>
      <c r="FD28" s="125">
        <v>125344</v>
      </c>
      <c r="FE28" s="125">
        <v>478468</v>
      </c>
      <c r="FF28" s="125">
        <v>371008</v>
      </c>
      <c r="FG28" s="125">
        <v>322384</v>
      </c>
      <c r="FH28" s="125">
        <v>428096</v>
      </c>
      <c r="FI28" s="124">
        <v>1725300</v>
      </c>
      <c r="FJ28" s="127">
        <v>1800116</v>
      </c>
      <c r="FK28" s="126">
        <v>22832</v>
      </c>
      <c r="FL28" s="125">
        <v>51984</v>
      </c>
      <c r="FM28" s="123">
        <v>74816</v>
      </c>
      <c r="FN28" s="122">
        <v>0</v>
      </c>
      <c r="FO28" s="125">
        <v>70944</v>
      </c>
      <c r="FP28" s="125">
        <v>460152</v>
      </c>
      <c r="FQ28" s="125">
        <v>301408</v>
      </c>
      <c r="FR28" s="125">
        <v>308464</v>
      </c>
      <c r="FS28" s="125">
        <v>268096</v>
      </c>
      <c r="FT28" s="124">
        <v>1409064</v>
      </c>
      <c r="FU28" s="371">
        <v>1483880</v>
      </c>
      <c r="FV28" s="126">
        <v>0</v>
      </c>
      <c r="FW28" s="125">
        <v>0</v>
      </c>
      <c r="FX28" s="123">
        <v>0</v>
      </c>
      <c r="FY28" s="122">
        <v>0</v>
      </c>
      <c r="FZ28" s="125">
        <v>0</v>
      </c>
      <c r="GA28" s="125">
        <v>18316</v>
      </c>
      <c r="GB28" s="125">
        <v>0</v>
      </c>
      <c r="GC28" s="125">
        <v>13920</v>
      </c>
      <c r="GD28" s="125">
        <v>0</v>
      </c>
      <c r="GE28" s="124">
        <v>32236</v>
      </c>
      <c r="GF28" s="127">
        <v>32236</v>
      </c>
      <c r="GG28" s="121">
        <v>0</v>
      </c>
      <c r="GH28" s="125">
        <v>0</v>
      </c>
      <c r="GI28" s="124">
        <v>0</v>
      </c>
      <c r="GJ28" s="121">
        <v>0</v>
      </c>
      <c r="GK28" s="125">
        <v>54400</v>
      </c>
      <c r="GL28" s="125">
        <v>0</v>
      </c>
      <c r="GM28" s="125">
        <v>69600</v>
      </c>
      <c r="GN28" s="125">
        <v>0</v>
      </c>
      <c r="GO28" s="125">
        <v>160000</v>
      </c>
      <c r="GP28" s="123">
        <v>284000</v>
      </c>
      <c r="GQ28" s="127">
        <v>284000</v>
      </c>
      <c r="GR28" s="121">
        <v>85292</v>
      </c>
      <c r="GS28" s="125">
        <v>265978</v>
      </c>
      <c r="GT28" s="123">
        <v>351270</v>
      </c>
      <c r="GU28" s="122">
        <v>0</v>
      </c>
      <c r="GV28" s="125">
        <v>1060027</v>
      </c>
      <c r="GW28" s="125">
        <v>338537</v>
      </c>
      <c r="GX28" s="125">
        <v>561562</v>
      </c>
      <c r="GY28" s="125">
        <v>614473</v>
      </c>
      <c r="GZ28" s="125">
        <v>650016</v>
      </c>
      <c r="HA28" s="124">
        <v>3224615</v>
      </c>
      <c r="HB28" s="120">
        <v>3575885</v>
      </c>
      <c r="HC28" s="387"/>
      <c r="HD28" s="388"/>
      <c r="HE28" s="389"/>
      <c r="HF28" s="390"/>
      <c r="HG28" s="388"/>
      <c r="HH28" s="388"/>
      <c r="HI28" s="388"/>
      <c r="HJ28" s="388"/>
      <c r="HK28" s="388"/>
      <c r="HL28" s="391"/>
      <c r="HM28" s="392"/>
    </row>
    <row r="29" spans="1:221" ht="20.25" customHeight="1" x14ac:dyDescent="0.15">
      <c r="A29" s="138" t="s">
        <v>25</v>
      </c>
      <c r="B29" s="121">
        <v>653536</v>
      </c>
      <c r="C29" s="125">
        <v>602314</v>
      </c>
      <c r="D29" s="124">
        <v>1255850</v>
      </c>
      <c r="E29" s="120">
        <v>0</v>
      </c>
      <c r="F29" s="125">
        <v>4320766</v>
      </c>
      <c r="G29" s="125">
        <v>2795651</v>
      </c>
      <c r="H29" s="125">
        <v>3980605</v>
      </c>
      <c r="I29" s="125">
        <v>1960684</v>
      </c>
      <c r="J29" s="125">
        <v>3244748</v>
      </c>
      <c r="K29" s="209">
        <v>16302454</v>
      </c>
      <c r="L29" s="127">
        <v>17558304</v>
      </c>
      <c r="M29" s="121">
        <v>112561</v>
      </c>
      <c r="N29" s="125">
        <v>104720</v>
      </c>
      <c r="O29" s="124">
        <v>217281</v>
      </c>
      <c r="P29" s="121">
        <v>0</v>
      </c>
      <c r="Q29" s="125">
        <v>835256</v>
      </c>
      <c r="R29" s="125">
        <v>681916</v>
      </c>
      <c r="S29" s="125">
        <v>1406761</v>
      </c>
      <c r="T29" s="125">
        <v>819061</v>
      </c>
      <c r="U29" s="125">
        <v>1126851</v>
      </c>
      <c r="V29" s="124">
        <v>4869845</v>
      </c>
      <c r="W29" s="127">
        <v>5087126</v>
      </c>
      <c r="X29" s="121">
        <v>0</v>
      </c>
      <c r="Y29" s="125">
        <v>0</v>
      </c>
      <c r="Z29" s="124">
        <v>0</v>
      </c>
      <c r="AA29" s="121">
        <v>0</v>
      </c>
      <c r="AB29" s="125">
        <v>328784</v>
      </c>
      <c r="AC29" s="125">
        <v>341206</v>
      </c>
      <c r="AD29" s="125">
        <v>1078651</v>
      </c>
      <c r="AE29" s="125">
        <v>668764</v>
      </c>
      <c r="AF29" s="125">
        <v>551833</v>
      </c>
      <c r="AG29" s="124">
        <v>2969238</v>
      </c>
      <c r="AH29" s="127">
        <v>2969238</v>
      </c>
      <c r="AI29" s="121">
        <v>0</v>
      </c>
      <c r="AJ29" s="125">
        <v>0</v>
      </c>
      <c r="AK29" s="124">
        <v>0</v>
      </c>
      <c r="AL29" s="121">
        <v>0</v>
      </c>
      <c r="AM29" s="125">
        <v>0</v>
      </c>
      <c r="AN29" s="125">
        <v>0</v>
      </c>
      <c r="AO29" s="125">
        <v>0</v>
      </c>
      <c r="AP29" s="125">
        <v>0</v>
      </c>
      <c r="AQ29" s="125">
        <v>93876</v>
      </c>
      <c r="AR29" s="124">
        <v>93876</v>
      </c>
      <c r="AS29" s="127">
        <v>93876</v>
      </c>
      <c r="AT29" s="121">
        <v>55457</v>
      </c>
      <c r="AU29" s="125">
        <v>34633</v>
      </c>
      <c r="AV29" s="124">
        <v>90090</v>
      </c>
      <c r="AW29" s="121">
        <v>0</v>
      </c>
      <c r="AX29" s="125">
        <v>312030</v>
      </c>
      <c r="AY29" s="125">
        <v>205997</v>
      </c>
      <c r="AZ29" s="125">
        <v>131350</v>
      </c>
      <c r="BA29" s="125">
        <v>93937</v>
      </c>
      <c r="BB29" s="125">
        <v>239444</v>
      </c>
      <c r="BC29" s="124">
        <v>982758</v>
      </c>
      <c r="BD29" s="127">
        <v>1072848</v>
      </c>
      <c r="BE29" s="121">
        <v>0</v>
      </c>
      <c r="BF29" s="125">
        <v>41591</v>
      </c>
      <c r="BG29" s="123">
        <v>41591</v>
      </c>
      <c r="BH29" s="122">
        <v>0</v>
      </c>
      <c r="BI29" s="125">
        <v>33130</v>
      </c>
      <c r="BJ29" s="125">
        <v>47297</v>
      </c>
      <c r="BK29" s="125">
        <v>0</v>
      </c>
      <c r="BL29" s="125">
        <v>0</v>
      </c>
      <c r="BM29" s="125">
        <v>42098</v>
      </c>
      <c r="BN29" s="124">
        <v>122525</v>
      </c>
      <c r="BO29" s="127">
        <v>164116</v>
      </c>
      <c r="BP29" s="121">
        <v>57104</v>
      </c>
      <c r="BQ29" s="125">
        <v>28496</v>
      </c>
      <c r="BR29" s="124">
        <v>85600</v>
      </c>
      <c r="BS29" s="121">
        <v>0</v>
      </c>
      <c r="BT29" s="125">
        <v>161312</v>
      </c>
      <c r="BU29" s="125">
        <v>87416</v>
      </c>
      <c r="BV29" s="125">
        <v>196760</v>
      </c>
      <c r="BW29" s="125">
        <v>56360</v>
      </c>
      <c r="BX29" s="125">
        <v>199600</v>
      </c>
      <c r="BY29" s="124">
        <v>701448</v>
      </c>
      <c r="BZ29" s="127">
        <v>787048</v>
      </c>
      <c r="CA29" s="121">
        <v>88984</v>
      </c>
      <c r="CB29" s="125">
        <v>104397</v>
      </c>
      <c r="CC29" s="124">
        <v>193381</v>
      </c>
      <c r="CD29" s="121">
        <v>0</v>
      </c>
      <c r="CE29" s="125">
        <v>1856731</v>
      </c>
      <c r="CF29" s="125">
        <v>872365</v>
      </c>
      <c r="CG29" s="125">
        <v>1213330</v>
      </c>
      <c r="CH29" s="125">
        <v>312511</v>
      </c>
      <c r="CI29" s="125">
        <v>350429</v>
      </c>
      <c r="CJ29" s="124">
        <v>4605366</v>
      </c>
      <c r="CK29" s="127">
        <v>4798747</v>
      </c>
      <c r="CL29" s="121">
        <v>0</v>
      </c>
      <c r="CM29" s="125">
        <v>0</v>
      </c>
      <c r="CN29" s="124">
        <v>0</v>
      </c>
      <c r="CO29" s="122">
        <v>0</v>
      </c>
      <c r="CP29" s="125">
        <v>1165268</v>
      </c>
      <c r="CQ29" s="125">
        <v>674452</v>
      </c>
      <c r="CR29" s="125">
        <v>724303</v>
      </c>
      <c r="CS29" s="125">
        <v>268192</v>
      </c>
      <c r="CT29" s="125">
        <v>183168</v>
      </c>
      <c r="CU29" s="124">
        <v>3015383</v>
      </c>
      <c r="CV29" s="127">
        <v>3015383</v>
      </c>
      <c r="CW29" s="121">
        <v>88984</v>
      </c>
      <c r="CX29" s="125">
        <v>104397</v>
      </c>
      <c r="CY29" s="124">
        <v>193381</v>
      </c>
      <c r="CZ29" s="121">
        <v>0</v>
      </c>
      <c r="DA29" s="125">
        <v>691463</v>
      </c>
      <c r="DB29" s="125">
        <v>197913</v>
      </c>
      <c r="DC29" s="125">
        <v>489027</v>
      </c>
      <c r="DD29" s="125">
        <v>44319</v>
      </c>
      <c r="DE29" s="125">
        <v>167261</v>
      </c>
      <c r="DF29" s="124">
        <v>1589983</v>
      </c>
      <c r="DG29" s="127">
        <v>1783364</v>
      </c>
      <c r="DH29" s="121">
        <v>0</v>
      </c>
      <c r="DI29" s="125">
        <v>14692</v>
      </c>
      <c r="DJ29" s="123">
        <v>14692</v>
      </c>
      <c r="DK29" s="122">
        <v>0</v>
      </c>
      <c r="DL29" s="125">
        <v>84964</v>
      </c>
      <c r="DM29" s="125">
        <v>338911</v>
      </c>
      <c r="DN29" s="125">
        <v>498939</v>
      </c>
      <c r="DO29" s="125">
        <v>16635</v>
      </c>
      <c r="DP29" s="125">
        <v>121642</v>
      </c>
      <c r="DQ29" s="124">
        <v>1061091</v>
      </c>
      <c r="DR29" s="127">
        <v>1075783</v>
      </c>
      <c r="DS29" s="121">
        <v>0</v>
      </c>
      <c r="DT29" s="125">
        <v>14692</v>
      </c>
      <c r="DU29" s="124">
        <v>14692</v>
      </c>
      <c r="DV29" s="121">
        <v>0</v>
      </c>
      <c r="DW29" s="125">
        <v>84964</v>
      </c>
      <c r="DX29" s="125">
        <v>338911</v>
      </c>
      <c r="DY29" s="125">
        <v>401820</v>
      </c>
      <c r="DZ29" s="125">
        <v>16635</v>
      </c>
      <c r="EA29" s="125">
        <v>38022</v>
      </c>
      <c r="EB29" s="124">
        <v>880352</v>
      </c>
      <c r="EC29" s="127">
        <v>895044</v>
      </c>
      <c r="ED29" s="121">
        <v>0</v>
      </c>
      <c r="EE29" s="123">
        <v>0</v>
      </c>
      <c r="EF29" s="124">
        <v>0</v>
      </c>
      <c r="EG29" s="121">
        <v>0</v>
      </c>
      <c r="EH29" s="125">
        <v>0</v>
      </c>
      <c r="EI29" s="125">
        <v>0</v>
      </c>
      <c r="EJ29" s="125">
        <v>97119</v>
      </c>
      <c r="EK29" s="125">
        <v>0</v>
      </c>
      <c r="EL29" s="125">
        <v>83620</v>
      </c>
      <c r="EM29" s="123">
        <v>180739</v>
      </c>
      <c r="EN29" s="127">
        <v>180739</v>
      </c>
      <c r="EO29" s="121">
        <v>0</v>
      </c>
      <c r="EP29" s="125">
        <v>0</v>
      </c>
      <c r="EQ29" s="123">
        <v>0</v>
      </c>
      <c r="ER29" s="122">
        <v>0</v>
      </c>
      <c r="ES29" s="125">
        <v>0</v>
      </c>
      <c r="ET29" s="125">
        <v>0</v>
      </c>
      <c r="EU29" s="125">
        <v>0</v>
      </c>
      <c r="EV29" s="125">
        <v>0</v>
      </c>
      <c r="EW29" s="125">
        <v>0</v>
      </c>
      <c r="EX29" s="124">
        <v>0</v>
      </c>
      <c r="EY29" s="127">
        <v>0</v>
      </c>
      <c r="EZ29" s="121">
        <v>32064</v>
      </c>
      <c r="FA29" s="125">
        <v>16000</v>
      </c>
      <c r="FB29" s="124">
        <v>48064</v>
      </c>
      <c r="FC29" s="121">
        <v>0</v>
      </c>
      <c r="FD29" s="125">
        <v>157536</v>
      </c>
      <c r="FE29" s="125">
        <v>177008</v>
      </c>
      <c r="FF29" s="125">
        <v>284744</v>
      </c>
      <c r="FG29" s="125">
        <v>188296</v>
      </c>
      <c r="FH29" s="125">
        <v>142416</v>
      </c>
      <c r="FI29" s="124">
        <v>950000</v>
      </c>
      <c r="FJ29" s="127">
        <v>998064</v>
      </c>
      <c r="FK29" s="126">
        <v>32064</v>
      </c>
      <c r="FL29" s="125">
        <v>16000</v>
      </c>
      <c r="FM29" s="123">
        <v>48064</v>
      </c>
      <c r="FN29" s="122">
        <v>0</v>
      </c>
      <c r="FO29" s="125">
        <v>88656</v>
      </c>
      <c r="FP29" s="125">
        <v>161008</v>
      </c>
      <c r="FQ29" s="125">
        <v>284744</v>
      </c>
      <c r="FR29" s="125">
        <v>188296</v>
      </c>
      <c r="FS29" s="125">
        <v>142416</v>
      </c>
      <c r="FT29" s="124">
        <v>865120</v>
      </c>
      <c r="FU29" s="371">
        <v>913184</v>
      </c>
      <c r="FV29" s="126">
        <v>0</v>
      </c>
      <c r="FW29" s="125">
        <v>0</v>
      </c>
      <c r="FX29" s="123">
        <v>0</v>
      </c>
      <c r="FY29" s="122">
        <v>0</v>
      </c>
      <c r="FZ29" s="125">
        <v>0</v>
      </c>
      <c r="GA29" s="125">
        <v>0</v>
      </c>
      <c r="GB29" s="125">
        <v>0</v>
      </c>
      <c r="GC29" s="125">
        <v>0</v>
      </c>
      <c r="GD29" s="125">
        <v>0</v>
      </c>
      <c r="GE29" s="124">
        <v>0</v>
      </c>
      <c r="GF29" s="127">
        <v>0</v>
      </c>
      <c r="GG29" s="121">
        <v>0</v>
      </c>
      <c r="GH29" s="125">
        <v>0</v>
      </c>
      <c r="GI29" s="124">
        <v>0</v>
      </c>
      <c r="GJ29" s="121">
        <v>0</v>
      </c>
      <c r="GK29" s="125">
        <v>68880</v>
      </c>
      <c r="GL29" s="125">
        <v>16000</v>
      </c>
      <c r="GM29" s="125">
        <v>0</v>
      </c>
      <c r="GN29" s="125">
        <v>0</v>
      </c>
      <c r="GO29" s="125">
        <v>0</v>
      </c>
      <c r="GP29" s="123">
        <v>84880</v>
      </c>
      <c r="GQ29" s="127">
        <v>84880</v>
      </c>
      <c r="GR29" s="121">
        <v>419927</v>
      </c>
      <c r="GS29" s="125">
        <v>362505</v>
      </c>
      <c r="GT29" s="123">
        <v>782432</v>
      </c>
      <c r="GU29" s="122">
        <v>0</v>
      </c>
      <c r="GV29" s="125">
        <v>1386279</v>
      </c>
      <c r="GW29" s="125">
        <v>725451</v>
      </c>
      <c r="GX29" s="125">
        <v>576831</v>
      </c>
      <c r="GY29" s="125">
        <v>624181</v>
      </c>
      <c r="GZ29" s="125">
        <v>1503410</v>
      </c>
      <c r="HA29" s="124">
        <v>4816152</v>
      </c>
      <c r="HB29" s="120">
        <v>5598584</v>
      </c>
      <c r="HC29" s="387"/>
      <c r="HD29" s="388"/>
      <c r="HE29" s="389"/>
      <c r="HF29" s="390"/>
      <c r="HG29" s="388"/>
      <c r="HH29" s="388"/>
      <c r="HI29" s="388"/>
      <c r="HJ29" s="388"/>
      <c r="HK29" s="388"/>
      <c r="HL29" s="391"/>
      <c r="HM29" s="392"/>
    </row>
    <row r="30" spans="1:221" ht="20.25" customHeight="1" x14ac:dyDescent="0.15">
      <c r="A30" s="138" t="s">
        <v>26</v>
      </c>
      <c r="B30" s="121">
        <v>337019</v>
      </c>
      <c r="C30" s="125">
        <v>302707</v>
      </c>
      <c r="D30" s="124">
        <v>639726</v>
      </c>
      <c r="E30" s="120">
        <v>0</v>
      </c>
      <c r="F30" s="125">
        <v>2150378</v>
      </c>
      <c r="G30" s="125">
        <v>2086488</v>
      </c>
      <c r="H30" s="125">
        <v>3066065</v>
      </c>
      <c r="I30" s="125">
        <v>2212890</v>
      </c>
      <c r="J30" s="125">
        <v>955263</v>
      </c>
      <c r="K30" s="209">
        <v>10471084</v>
      </c>
      <c r="L30" s="127">
        <v>11110810</v>
      </c>
      <c r="M30" s="121">
        <v>105903</v>
      </c>
      <c r="N30" s="125">
        <v>37452</v>
      </c>
      <c r="O30" s="124">
        <v>143355</v>
      </c>
      <c r="P30" s="121">
        <v>0</v>
      </c>
      <c r="Q30" s="125">
        <v>407834</v>
      </c>
      <c r="R30" s="125">
        <v>380620</v>
      </c>
      <c r="S30" s="125">
        <v>702920</v>
      </c>
      <c r="T30" s="125">
        <v>568933</v>
      </c>
      <c r="U30" s="125">
        <v>230368</v>
      </c>
      <c r="V30" s="124">
        <v>2290675</v>
      </c>
      <c r="W30" s="127">
        <v>2434030</v>
      </c>
      <c r="X30" s="121">
        <v>44270</v>
      </c>
      <c r="Y30" s="125">
        <v>0</v>
      </c>
      <c r="Z30" s="124">
        <v>44270</v>
      </c>
      <c r="AA30" s="121">
        <v>0</v>
      </c>
      <c r="AB30" s="125">
        <v>287075</v>
      </c>
      <c r="AC30" s="125">
        <v>169851</v>
      </c>
      <c r="AD30" s="125">
        <v>528059</v>
      </c>
      <c r="AE30" s="125">
        <v>184490</v>
      </c>
      <c r="AF30" s="125">
        <v>136795</v>
      </c>
      <c r="AG30" s="124">
        <v>1306270</v>
      </c>
      <c r="AH30" s="127">
        <v>1350540</v>
      </c>
      <c r="AI30" s="121">
        <v>0</v>
      </c>
      <c r="AJ30" s="125">
        <v>0</v>
      </c>
      <c r="AK30" s="124">
        <v>0</v>
      </c>
      <c r="AL30" s="121">
        <v>0</v>
      </c>
      <c r="AM30" s="125">
        <v>0</v>
      </c>
      <c r="AN30" s="125">
        <v>0</v>
      </c>
      <c r="AO30" s="125">
        <v>0</v>
      </c>
      <c r="AP30" s="125">
        <v>107905</v>
      </c>
      <c r="AQ30" s="125">
        <v>0</v>
      </c>
      <c r="AR30" s="124">
        <v>107905</v>
      </c>
      <c r="AS30" s="127">
        <v>107905</v>
      </c>
      <c r="AT30" s="121">
        <v>41601</v>
      </c>
      <c r="AU30" s="125">
        <v>26188</v>
      </c>
      <c r="AV30" s="124">
        <v>67789</v>
      </c>
      <c r="AW30" s="121">
        <v>0</v>
      </c>
      <c r="AX30" s="125">
        <v>34839</v>
      </c>
      <c r="AY30" s="125">
        <v>151315</v>
      </c>
      <c r="AZ30" s="125">
        <v>47961</v>
      </c>
      <c r="BA30" s="125">
        <v>211842</v>
      </c>
      <c r="BB30" s="125">
        <v>72389</v>
      </c>
      <c r="BC30" s="124">
        <v>518346</v>
      </c>
      <c r="BD30" s="127">
        <v>586135</v>
      </c>
      <c r="BE30" s="121">
        <v>0</v>
      </c>
      <c r="BF30" s="125">
        <v>0</v>
      </c>
      <c r="BG30" s="123">
        <v>0</v>
      </c>
      <c r="BH30" s="122">
        <v>0</v>
      </c>
      <c r="BI30" s="125">
        <v>0</v>
      </c>
      <c r="BJ30" s="125">
        <v>24686</v>
      </c>
      <c r="BK30" s="125">
        <v>10684</v>
      </c>
      <c r="BL30" s="125">
        <v>26712</v>
      </c>
      <c r="BM30" s="125">
        <v>0</v>
      </c>
      <c r="BN30" s="124">
        <v>62082</v>
      </c>
      <c r="BO30" s="127">
        <v>62082</v>
      </c>
      <c r="BP30" s="121">
        <v>20032</v>
      </c>
      <c r="BQ30" s="125">
        <v>11264</v>
      </c>
      <c r="BR30" s="124">
        <v>31296</v>
      </c>
      <c r="BS30" s="121">
        <v>0</v>
      </c>
      <c r="BT30" s="125">
        <v>85920</v>
      </c>
      <c r="BU30" s="125">
        <v>34768</v>
      </c>
      <c r="BV30" s="125">
        <v>116216</v>
      </c>
      <c r="BW30" s="125">
        <v>37984</v>
      </c>
      <c r="BX30" s="125">
        <v>21184</v>
      </c>
      <c r="BY30" s="124">
        <v>296072</v>
      </c>
      <c r="BZ30" s="127">
        <v>327368</v>
      </c>
      <c r="CA30" s="121">
        <v>88182</v>
      </c>
      <c r="CB30" s="125">
        <v>104122</v>
      </c>
      <c r="CC30" s="124">
        <v>192304</v>
      </c>
      <c r="CD30" s="121">
        <v>0</v>
      </c>
      <c r="CE30" s="125">
        <v>480610</v>
      </c>
      <c r="CF30" s="125">
        <v>1164034</v>
      </c>
      <c r="CG30" s="125">
        <v>1403591</v>
      </c>
      <c r="CH30" s="125">
        <v>433193</v>
      </c>
      <c r="CI30" s="125">
        <v>150195</v>
      </c>
      <c r="CJ30" s="124">
        <v>3631623</v>
      </c>
      <c r="CK30" s="127">
        <v>3823927</v>
      </c>
      <c r="CL30" s="121">
        <v>48786</v>
      </c>
      <c r="CM30" s="125">
        <v>31768</v>
      </c>
      <c r="CN30" s="124">
        <v>80554</v>
      </c>
      <c r="CO30" s="122">
        <v>0</v>
      </c>
      <c r="CP30" s="125">
        <v>286350</v>
      </c>
      <c r="CQ30" s="125">
        <v>644992</v>
      </c>
      <c r="CR30" s="125">
        <v>895627</v>
      </c>
      <c r="CS30" s="125">
        <v>308155</v>
      </c>
      <c r="CT30" s="125">
        <v>150195</v>
      </c>
      <c r="CU30" s="124">
        <v>2285319</v>
      </c>
      <c r="CV30" s="127">
        <v>2365873</v>
      </c>
      <c r="CW30" s="121">
        <v>39396</v>
      </c>
      <c r="CX30" s="125">
        <v>72354</v>
      </c>
      <c r="CY30" s="124">
        <v>111750</v>
      </c>
      <c r="CZ30" s="121">
        <v>0</v>
      </c>
      <c r="DA30" s="125">
        <v>194260</v>
      </c>
      <c r="DB30" s="125">
        <v>519042</v>
      </c>
      <c r="DC30" s="125">
        <v>507964</v>
      </c>
      <c r="DD30" s="125">
        <v>125038</v>
      </c>
      <c r="DE30" s="125">
        <v>0</v>
      </c>
      <c r="DF30" s="124">
        <v>1346304</v>
      </c>
      <c r="DG30" s="127">
        <v>1458054</v>
      </c>
      <c r="DH30" s="121">
        <v>0</v>
      </c>
      <c r="DI30" s="125">
        <v>15444</v>
      </c>
      <c r="DJ30" s="123">
        <v>15444</v>
      </c>
      <c r="DK30" s="122">
        <v>0</v>
      </c>
      <c r="DL30" s="125">
        <v>162054</v>
      </c>
      <c r="DM30" s="125">
        <v>107151</v>
      </c>
      <c r="DN30" s="125">
        <v>440386</v>
      </c>
      <c r="DO30" s="125">
        <v>294358</v>
      </c>
      <c r="DP30" s="125">
        <v>0</v>
      </c>
      <c r="DQ30" s="124">
        <v>1003949</v>
      </c>
      <c r="DR30" s="127">
        <v>1019393</v>
      </c>
      <c r="DS30" s="121">
        <v>0</v>
      </c>
      <c r="DT30" s="125">
        <v>15444</v>
      </c>
      <c r="DU30" s="124">
        <v>15444</v>
      </c>
      <c r="DV30" s="121">
        <v>0</v>
      </c>
      <c r="DW30" s="125">
        <v>101406</v>
      </c>
      <c r="DX30" s="125">
        <v>107151</v>
      </c>
      <c r="DY30" s="125">
        <v>194287</v>
      </c>
      <c r="DZ30" s="125">
        <v>294358</v>
      </c>
      <c r="EA30" s="125">
        <v>0</v>
      </c>
      <c r="EB30" s="124">
        <v>697202</v>
      </c>
      <c r="EC30" s="127">
        <v>712646</v>
      </c>
      <c r="ED30" s="121">
        <v>0</v>
      </c>
      <c r="EE30" s="123">
        <v>0</v>
      </c>
      <c r="EF30" s="124">
        <v>0</v>
      </c>
      <c r="EG30" s="121">
        <v>0</v>
      </c>
      <c r="EH30" s="125">
        <v>60648</v>
      </c>
      <c r="EI30" s="125">
        <v>0</v>
      </c>
      <c r="EJ30" s="125">
        <v>246099</v>
      </c>
      <c r="EK30" s="125">
        <v>0</v>
      </c>
      <c r="EL30" s="125">
        <v>0</v>
      </c>
      <c r="EM30" s="123">
        <v>306747</v>
      </c>
      <c r="EN30" s="127">
        <v>306747</v>
      </c>
      <c r="EO30" s="121">
        <v>0</v>
      </c>
      <c r="EP30" s="125">
        <v>0</v>
      </c>
      <c r="EQ30" s="123">
        <v>0</v>
      </c>
      <c r="ER30" s="122">
        <v>0</v>
      </c>
      <c r="ES30" s="125">
        <v>0</v>
      </c>
      <c r="ET30" s="125">
        <v>0</v>
      </c>
      <c r="EU30" s="125">
        <v>0</v>
      </c>
      <c r="EV30" s="125">
        <v>0</v>
      </c>
      <c r="EW30" s="125">
        <v>0</v>
      </c>
      <c r="EX30" s="124">
        <v>0</v>
      </c>
      <c r="EY30" s="127">
        <v>0</v>
      </c>
      <c r="EZ30" s="121">
        <v>37688</v>
      </c>
      <c r="FA30" s="125">
        <v>56150</v>
      </c>
      <c r="FB30" s="124">
        <v>93838</v>
      </c>
      <c r="FC30" s="121">
        <v>0</v>
      </c>
      <c r="FD30" s="125">
        <v>39768</v>
      </c>
      <c r="FE30" s="125">
        <v>104648</v>
      </c>
      <c r="FF30" s="125">
        <v>145160</v>
      </c>
      <c r="FG30" s="125">
        <v>298540</v>
      </c>
      <c r="FH30" s="125">
        <v>91208</v>
      </c>
      <c r="FI30" s="124">
        <v>679324</v>
      </c>
      <c r="FJ30" s="127">
        <v>773162</v>
      </c>
      <c r="FK30" s="126">
        <v>37688</v>
      </c>
      <c r="FL30" s="125">
        <v>46128</v>
      </c>
      <c r="FM30" s="123">
        <v>83816</v>
      </c>
      <c r="FN30" s="122">
        <v>0</v>
      </c>
      <c r="FO30" s="125">
        <v>39768</v>
      </c>
      <c r="FP30" s="125">
        <v>104648</v>
      </c>
      <c r="FQ30" s="125">
        <v>145160</v>
      </c>
      <c r="FR30" s="125">
        <v>285640</v>
      </c>
      <c r="FS30" s="125">
        <v>91208</v>
      </c>
      <c r="FT30" s="124">
        <v>666424</v>
      </c>
      <c r="FU30" s="371">
        <v>750240</v>
      </c>
      <c r="FV30" s="126">
        <v>0</v>
      </c>
      <c r="FW30" s="125">
        <v>10022</v>
      </c>
      <c r="FX30" s="123">
        <v>10022</v>
      </c>
      <c r="FY30" s="122">
        <v>0</v>
      </c>
      <c r="FZ30" s="125">
        <v>0</v>
      </c>
      <c r="GA30" s="125">
        <v>0</v>
      </c>
      <c r="GB30" s="125">
        <v>0</v>
      </c>
      <c r="GC30" s="125">
        <v>12900</v>
      </c>
      <c r="GD30" s="125">
        <v>0</v>
      </c>
      <c r="GE30" s="124">
        <v>12900</v>
      </c>
      <c r="GF30" s="127">
        <v>22922</v>
      </c>
      <c r="GG30" s="121">
        <v>0</v>
      </c>
      <c r="GH30" s="125">
        <v>0</v>
      </c>
      <c r="GI30" s="124">
        <v>0</v>
      </c>
      <c r="GJ30" s="121">
        <v>0</v>
      </c>
      <c r="GK30" s="125">
        <v>0</v>
      </c>
      <c r="GL30" s="125">
        <v>0</v>
      </c>
      <c r="GM30" s="125">
        <v>0</v>
      </c>
      <c r="GN30" s="125">
        <v>0</v>
      </c>
      <c r="GO30" s="125">
        <v>0</v>
      </c>
      <c r="GP30" s="123">
        <v>0</v>
      </c>
      <c r="GQ30" s="127">
        <v>0</v>
      </c>
      <c r="GR30" s="121">
        <v>105246</v>
      </c>
      <c r="GS30" s="125">
        <v>89539</v>
      </c>
      <c r="GT30" s="123">
        <v>194785</v>
      </c>
      <c r="GU30" s="122">
        <v>0</v>
      </c>
      <c r="GV30" s="125">
        <v>1060112</v>
      </c>
      <c r="GW30" s="125">
        <v>330035</v>
      </c>
      <c r="GX30" s="125">
        <v>374008</v>
      </c>
      <c r="GY30" s="125">
        <v>617866</v>
      </c>
      <c r="GZ30" s="125">
        <v>483492</v>
      </c>
      <c r="HA30" s="124">
        <v>2865513</v>
      </c>
      <c r="HB30" s="120">
        <v>3060298</v>
      </c>
      <c r="HC30" s="387"/>
      <c r="HD30" s="388"/>
      <c r="HE30" s="389"/>
      <c r="HF30" s="390"/>
      <c r="HG30" s="388"/>
      <c r="HH30" s="388"/>
      <c r="HI30" s="388"/>
      <c r="HJ30" s="388"/>
      <c r="HK30" s="388"/>
      <c r="HL30" s="391"/>
      <c r="HM30" s="392"/>
    </row>
    <row r="31" spans="1:221" ht="20.25" customHeight="1" x14ac:dyDescent="0.15">
      <c r="A31" s="138" t="s">
        <v>27</v>
      </c>
      <c r="B31" s="121">
        <v>341251</v>
      </c>
      <c r="C31" s="125">
        <v>170130</v>
      </c>
      <c r="D31" s="124">
        <v>511381</v>
      </c>
      <c r="E31" s="120">
        <v>0</v>
      </c>
      <c r="F31" s="125">
        <v>2463340</v>
      </c>
      <c r="G31" s="125">
        <v>3010873</v>
      </c>
      <c r="H31" s="125">
        <v>2333544</v>
      </c>
      <c r="I31" s="125">
        <v>2032438</v>
      </c>
      <c r="J31" s="125">
        <v>3472350</v>
      </c>
      <c r="K31" s="209">
        <v>13312545</v>
      </c>
      <c r="L31" s="127">
        <v>13823926</v>
      </c>
      <c r="M31" s="121">
        <v>114293</v>
      </c>
      <c r="N31" s="125">
        <v>90354</v>
      </c>
      <c r="O31" s="124">
        <v>204647</v>
      </c>
      <c r="P31" s="121">
        <v>0</v>
      </c>
      <c r="Q31" s="125">
        <v>702590</v>
      </c>
      <c r="R31" s="125">
        <v>505420</v>
      </c>
      <c r="S31" s="125">
        <v>905688</v>
      </c>
      <c r="T31" s="125">
        <v>689314</v>
      </c>
      <c r="U31" s="125">
        <v>1508344</v>
      </c>
      <c r="V31" s="124">
        <v>4311356</v>
      </c>
      <c r="W31" s="127">
        <v>4516003</v>
      </c>
      <c r="X31" s="121">
        <v>22366</v>
      </c>
      <c r="Y31" s="125">
        <v>44140</v>
      </c>
      <c r="Z31" s="124">
        <v>66506</v>
      </c>
      <c r="AA31" s="121">
        <v>0</v>
      </c>
      <c r="AB31" s="125">
        <v>385433</v>
      </c>
      <c r="AC31" s="125">
        <v>232350</v>
      </c>
      <c r="AD31" s="125">
        <v>465693</v>
      </c>
      <c r="AE31" s="125">
        <v>349452</v>
      </c>
      <c r="AF31" s="125">
        <v>760747</v>
      </c>
      <c r="AG31" s="124">
        <v>2193675</v>
      </c>
      <c r="AH31" s="127">
        <v>2260181</v>
      </c>
      <c r="AI31" s="121">
        <v>0</v>
      </c>
      <c r="AJ31" s="125">
        <v>0</v>
      </c>
      <c r="AK31" s="124">
        <v>0</v>
      </c>
      <c r="AL31" s="121">
        <v>0</v>
      </c>
      <c r="AM31" s="125">
        <v>0</v>
      </c>
      <c r="AN31" s="125">
        <v>0</v>
      </c>
      <c r="AO31" s="125">
        <v>43530</v>
      </c>
      <c r="AP31" s="125">
        <v>0</v>
      </c>
      <c r="AQ31" s="125">
        <v>97946</v>
      </c>
      <c r="AR31" s="124">
        <v>141476</v>
      </c>
      <c r="AS31" s="127">
        <v>141476</v>
      </c>
      <c r="AT31" s="121">
        <v>56991</v>
      </c>
      <c r="AU31" s="125">
        <v>46214</v>
      </c>
      <c r="AV31" s="124">
        <v>103205</v>
      </c>
      <c r="AW31" s="121">
        <v>0</v>
      </c>
      <c r="AX31" s="125">
        <v>248989</v>
      </c>
      <c r="AY31" s="125">
        <v>193790</v>
      </c>
      <c r="AZ31" s="125">
        <v>316041</v>
      </c>
      <c r="BA31" s="125">
        <v>217721</v>
      </c>
      <c r="BB31" s="125">
        <v>498227</v>
      </c>
      <c r="BC31" s="124">
        <v>1474768</v>
      </c>
      <c r="BD31" s="127">
        <v>1577973</v>
      </c>
      <c r="BE31" s="121">
        <v>0</v>
      </c>
      <c r="BF31" s="125">
        <v>0</v>
      </c>
      <c r="BG31" s="123">
        <v>0</v>
      </c>
      <c r="BH31" s="122">
        <v>0</v>
      </c>
      <c r="BI31" s="125">
        <v>0</v>
      </c>
      <c r="BJ31" s="125">
        <v>0</v>
      </c>
      <c r="BK31" s="125">
        <v>0</v>
      </c>
      <c r="BL31" s="125">
        <v>64285</v>
      </c>
      <c r="BM31" s="125">
        <v>0</v>
      </c>
      <c r="BN31" s="124">
        <v>64285</v>
      </c>
      <c r="BO31" s="127">
        <v>64285</v>
      </c>
      <c r="BP31" s="121">
        <v>34936</v>
      </c>
      <c r="BQ31" s="125">
        <v>0</v>
      </c>
      <c r="BR31" s="124">
        <v>34936</v>
      </c>
      <c r="BS31" s="121">
        <v>0</v>
      </c>
      <c r="BT31" s="125">
        <v>68168</v>
      </c>
      <c r="BU31" s="125">
        <v>79280</v>
      </c>
      <c r="BV31" s="125">
        <v>80424</v>
      </c>
      <c r="BW31" s="125">
        <v>57856</v>
      </c>
      <c r="BX31" s="125">
        <v>151424</v>
      </c>
      <c r="BY31" s="124">
        <v>437152</v>
      </c>
      <c r="BZ31" s="127">
        <v>472088</v>
      </c>
      <c r="CA31" s="121">
        <v>84825</v>
      </c>
      <c r="CB31" s="125">
        <v>66512</v>
      </c>
      <c r="CC31" s="124">
        <v>151337</v>
      </c>
      <c r="CD31" s="121">
        <v>0</v>
      </c>
      <c r="CE31" s="125">
        <v>1176711</v>
      </c>
      <c r="CF31" s="125">
        <v>1080700</v>
      </c>
      <c r="CG31" s="125">
        <v>613827</v>
      </c>
      <c r="CH31" s="125">
        <v>585031</v>
      </c>
      <c r="CI31" s="125">
        <v>388638</v>
      </c>
      <c r="CJ31" s="124">
        <v>3844907</v>
      </c>
      <c r="CK31" s="127">
        <v>3996244</v>
      </c>
      <c r="CL31" s="121">
        <v>70703</v>
      </c>
      <c r="CM31" s="125">
        <v>33126</v>
      </c>
      <c r="CN31" s="124">
        <v>103829</v>
      </c>
      <c r="CO31" s="122">
        <v>0</v>
      </c>
      <c r="CP31" s="125">
        <v>840304</v>
      </c>
      <c r="CQ31" s="125">
        <v>848261</v>
      </c>
      <c r="CR31" s="125">
        <v>493840</v>
      </c>
      <c r="CS31" s="125">
        <v>585031</v>
      </c>
      <c r="CT31" s="125">
        <v>388638</v>
      </c>
      <c r="CU31" s="124">
        <v>3156074</v>
      </c>
      <c r="CV31" s="127">
        <v>3259903</v>
      </c>
      <c r="CW31" s="121">
        <v>14122</v>
      </c>
      <c r="CX31" s="125">
        <v>33386</v>
      </c>
      <c r="CY31" s="124">
        <v>47508</v>
      </c>
      <c r="CZ31" s="121">
        <v>0</v>
      </c>
      <c r="DA31" s="125">
        <v>336407</v>
      </c>
      <c r="DB31" s="125">
        <v>232439</v>
      </c>
      <c r="DC31" s="125">
        <v>119987</v>
      </c>
      <c r="DD31" s="125">
        <v>0</v>
      </c>
      <c r="DE31" s="125">
        <v>0</v>
      </c>
      <c r="DF31" s="124">
        <v>688833</v>
      </c>
      <c r="DG31" s="127">
        <v>736341</v>
      </c>
      <c r="DH31" s="121">
        <v>17992</v>
      </c>
      <c r="DI31" s="125">
        <v>0</v>
      </c>
      <c r="DJ31" s="123">
        <v>17992</v>
      </c>
      <c r="DK31" s="122">
        <v>0</v>
      </c>
      <c r="DL31" s="125">
        <v>208703</v>
      </c>
      <c r="DM31" s="125">
        <v>183020</v>
      </c>
      <c r="DN31" s="125">
        <v>196354</v>
      </c>
      <c r="DO31" s="125">
        <v>50939</v>
      </c>
      <c r="DP31" s="125">
        <v>187554</v>
      </c>
      <c r="DQ31" s="124">
        <v>826570</v>
      </c>
      <c r="DR31" s="127">
        <v>844562</v>
      </c>
      <c r="DS31" s="121">
        <v>0</v>
      </c>
      <c r="DT31" s="125">
        <v>0</v>
      </c>
      <c r="DU31" s="124">
        <v>0</v>
      </c>
      <c r="DV31" s="121">
        <v>0</v>
      </c>
      <c r="DW31" s="125">
        <v>208703</v>
      </c>
      <c r="DX31" s="125">
        <v>122075</v>
      </c>
      <c r="DY31" s="125">
        <v>113669</v>
      </c>
      <c r="DZ31" s="125">
        <v>50939</v>
      </c>
      <c r="EA31" s="125">
        <v>0</v>
      </c>
      <c r="EB31" s="124">
        <v>495386</v>
      </c>
      <c r="EC31" s="127">
        <v>495386</v>
      </c>
      <c r="ED31" s="121">
        <v>17992</v>
      </c>
      <c r="EE31" s="123">
        <v>0</v>
      </c>
      <c r="EF31" s="124">
        <v>17992</v>
      </c>
      <c r="EG31" s="121">
        <v>0</v>
      </c>
      <c r="EH31" s="125">
        <v>0</v>
      </c>
      <c r="EI31" s="125">
        <v>60945</v>
      </c>
      <c r="EJ31" s="125">
        <v>82685</v>
      </c>
      <c r="EK31" s="125">
        <v>0</v>
      </c>
      <c r="EL31" s="125">
        <v>187554</v>
      </c>
      <c r="EM31" s="123">
        <v>331184</v>
      </c>
      <c r="EN31" s="127">
        <v>349176</v>
      </c>
      <c r="EO31" s="121">
        <v>0</v>
      </c>
      <c r="EP31" s="125">
        <v>0</v>
      </c>
      <c r="EQ31" s="123">
        <v>0</v>
      </c>
      <c r="ER31" s="122">
        <v>0</v>
      </c>
      <c r="ES31" s="125">
        <v>0</v>
      </c>
      <c r="ET31" s="125">
        <v>0</v>
      </c>
      <c r="EU31" s="125">
        <v>0</v>
      </c>
      <c r="EV31" s="125">
        <v>0</v>
      </c>
      <c r="EW31" s="125">
        <v>0</v>
      </c>
      <c r="EX31" s="124">
        <v>0</v>
      </c>
      <c r="EY31" s="127">
        <v>0</v>
      </c>
      <c r="EZ31" s="121">
        <v>17200</v>
      </c>
      <c r="FA31" s="125">
        <v>13264</v>
      </c>
      <c r="FB31" s="124">
        <v>30464</v>
      </c>
      <c r="FC31" s="121">
        <v>0</v>
      </c>
      <c r="FD31" s="125">
        <v>66000</v>
      </c>
      <c r="FE31" s="125">
        <v>241488</v>
      </c>
      <c r="FF31" s="125">
        <v>218664</v>
      </c>
      <c r="FG31" s="125">
        <v>286782</v>
      </c>
      <c r="FH31" s="125">
        <v>211472</v>
      </c>
      <c r="FI31" s="124">
        <v>1024406</v>
      </c>
      <c r="FJ31" s="127">
        <v>1054870</v>
      </c>
      <c r="FK31" s="126">
        <v>17200</v>
      </c>
      <c r="FL31" s="125">
        <v>13264</v>
      </c>
      <c r="FM31" s="123">
        <v>30464</v>
      </c>
      <c r="FN31" s="122">
        <v>0</v>
      </c>
      <c r="FO31" s="125">
        <v>66000</v>
      </c>
      <c r="FP31" s="125">
        <v>241488</v>
      </c>
      <c r="FQ31" s="125">
        <v>218664</v>
      </c>
      <c r="FR31" s="125">
        <v>247384</v>
      </c>
      <c r="FS31" s="125">
        <v>211472</v>
      </c>
      <c r="FT31" s="124">
        <v>985008</v>
      </c>
      <c r="FU31" s="371">
        <v>1015472</v>
      </c>
      <c r="FV31" s="126">
        <v>0</v>
      </c>
      <c r="FW31" s="125">
        <v>0</v>
      </c>
      <c r="FX31" s="123">
        <v>0</v>
      </c>
      <c r="FY31" s="122">
        <v>0</v>
      </c>
      <c r="FZ31" s="125">
        <v>0</v>
      </c>
      <c r="GA31" s="125">
        <v>0</v>
      </c>
      <c r="GB31" s="125">
        <v>0</v>
      </c>
      <c r="GC31" s="125">
        <v>39398</v>
      </c>
      <c r="GD31" s="125">
        <v>0</v>
      </c>
      <c r="GE31" s="124">
        <v>39398</v>
      </c>
      <c r="GF31" s="127">
        <v>39398</v>
      </c>
      <c r="GG31" s="121">
        <v>0</v>
      </c>
      <c r="GH31" s="125">
        <v>0</v>
      </c>
      <c r="GI31" s="124">
        <v>0</v>
      </c>
      <c r="GJ31" s="121">
        <v>0</v>
      </c>
      <c r="GK31" s="125">
        <v>0</v>
      </c>
      <c r="GL31" s="125">
        <v>0</v>
      </c>
      <c r="GM31" s="125">
        <v>0</v>
      </c>
      <c r="GN31" s="125">
        <v>0</v>
      </c>
      <c r="GO31" s="125">
        <v>0</v>
      </c>
      <c r="GP31" s="123">
        <v>0</v>
      </c>
      <c r="GQ31" s="127">
        <v>0</v>
      </c>
      <c r="GR31" s="121">
        <v>106941</v>
      </c>
      <c r="GS31" s="125">
        <v>0</v>
      </c>
      <c r="GT31" s="123">
        <v>106941</v>
      </c>
      <c r="GU31" s="122">
        <v>0</v>
      </c>
      <c r="GV31" s="125">
        <v>309336</v>
      </c>
      <c r="GW31" s="125">
        <v>1000245</v>
      </c>
      <c r="GX31" s="125">
        <v>399011</v>
      </c>
      <c r="GY31" s="125">
        <v>420372</v>
      </c>
      <c r="GZ31" s="125">
        <v>1176342</v>
      </c>
      <c r="HA31" s="124">
        <v>3305306</v>
      </c>
      <c r="HB31" s="120">
        <v>3412247</v>
      </c>
      <c r="HC31" s="387"/>
      <c r="HD31" s="388"/>
      <c r="HE31" s="389"/>
      <c r="HF31" s="390"/>
      <c r="HG31" s="388"/>
      <c r="HH31" s="388"/>
      <c r="HI31" s="388"/>
      <c r="HJ31" s="388"/>
      <c r="HK31" s="388"/>
      <c r="HL31" s="391"/>
      <c r="HM31" s="392"/>
    </row>
    <row r="32" spans="1:221" ht="20.25" customHeight="1" x14ac:dyDescent="0.15">
      <c r="A32" s="138" t="s">
        <v>28</v>
      </c>
      <c r="B32" s="121">
        <v>213955</v>
      </c>
      <c r="C32" s="125">
        <v>665694</v>
      </c>
      <c r="D32" s="124">
        <v>879649</v>
      </c>
      <c r="E32" s="120">
        <v>0</v>
      </c>
      <c r="F32" s="125">
        <v>1991749</v>
      </c>
      <c r="G32" s="125">
        <v>1858545</v>
      </c>
      <c r="H32" s="125">
        <v>3202323</v>
      </c>
      <c r="I32" s="125">
        <v>1995806</v>
      </c>
      <c r="J32" s="125">
        <v>699022</v>
      </c>
      <c r="K32" s="209">
        <v>9747445</v>
      </c>
      <c r="L32" s="127">
        <v>10627094</v>
      </c>
      <c r="M32" s="121">
        <v>52179</v>
      </c>
      <c r="N32" s="125">
        <v>172437</v>
      </c>
      <c r="O32" s="124">
        <v>224616</v>
      </c>
      <c r="P32" s="121">
        <v>0</v>
      </c>
      <c r="Q32" s="125">
        <v>226595</v>
      </c>
      <c r="R32" s="125">
        <v>228735</v>
      </c>
      <c r="S32" s="125">
        <v>710577</v>
      </c>
      <c r="T32" s="125">
        <v>725413</v>
      </c>
      <c r="U32" s="125">
        <v>82264</v>
      </c>
      <c r="V32" s="124">
        <v>1973584</v>
      </c>
      <c r="W32" s="127">
        <v>2198200</v>
      </c>
      <c r="X32" s="121">
        <v>0</v>
      </c>
      <c r="Y32" s="125">
        <v>0</v>
      </c>
      <c r="Z32" s="124">
        <v>0</v>
      </c>
      <c r="AA32" s="121">
        <v>0</v>
      </c>
      <c r="AB32" s="125">
        <v>93593</v>
      </c>
      <c r="AC32" s="125">
        <v>180473</v>
      </c>
      <c r="AD32" s="125">
        <v>278053</v>
      </c>
      <c r="AE32" s="125">
        <v>416764</v>
      </c>
      <c r="AF32" s="125">
        <v>0</v>
      </c>
      <c r="AG32" s="124">
        <v>968883</v>
      </c>
      <c r="AH32" s="127">
        <v>968883</v>
      </c>
      <c r="AI32" s="121">
        <v>0</v>
      </c>
      <c r="AJ32" s="125">
        <v>0</v>
      </c>
      <c r="AK32" s="124">
        <v>0</v>
      </c>
      <c r="AL32" s="121">
        <v>0</v>
      </c>
      <c r="AM32" s="125">
        <v>0</v>
      </c>
      <c r="AN32" s="125">
        <v>0</v>
      </c>
      <c r="AO32" s="125">
        <v>41776</v>
      </c>
      <c r="AP32" s="125">
        <v>0</v>
      </c>
      <c r="AQ32" s="125">
        <v>0</v>
      </c>
      <c r="AR32" s="124">
        <v>41776</v>
      </c>
      <c r="AS32" s="127">
        <v>41776</v>
      </c>
      <c r="AT32" s="121">
        <v>43731</v>
      </c>
      <c r="AU32" s="125">
        <v>120326</v>
      </c>
      <c r="AV32" s="124">
        <v>164057</v>
      </c>
      <c r="AW32" s="121">
        <v>0</v>
      </c>
      <c r="AX32" s="125">
        <v>59914</v>
      </c>
      <c r="AY32" s="125">
        <v>-16394</v>
      </c>
      <c r="AZ32" s="125">
        <v>311828</v>
      </c>
      <c r="BA32" s="125">
        <v>267513</v>
      </c>
      <c r="BB32" s="125">
        <v>28424</v>
      </c>
      <c r="BC32" s="124">
        <v>651285</v>
      </c>
      <c r="BD32" s="127">
        <v>815342</v>
      </c>
      <c r="BE32" s="121">
        <v>0</v>
      </c>
      <c r="BF32" s="125">
        <v>30543</v>
      </c>
      <c r="BG32" s="123">
        <v>30543</v>
      </c>
      <c r="BH32" s="122">
        <v>0</v>
      </c>
      <c r="BI32" s="125">
        <v>0</v>
      </c>
      <c r="BJ32" s="125">
        <v>0</v>
      </c>
      <c r="BK32" s="125">
        <v>0</v>
      </c>
      <c r="BL32" s="125">
        <v>0</v>
      </c>
      <c r="BM32" s="125">
        <v>0</v>
      </c>
      <c r="BN32" s="124">
        <v>0</v>
      </c>
      <c r="BO32" s="127">
        <v>30543</v>
      </c>
      <c r="BP32" s="121">
        <v>8448</v>
      </c>
      <c r="BQ32" s="125">
        <v>21568</v>
      </c>
      <c r="BR32" s="124">
        <v>30016</v>
      </c>
      <c r="BS32" s="121">
        <v>0</v>
      </c>
      <c r="BT32" s="125">
        <v>73088</v>
      </c>
      <c r="BU32" s="125">
        <v>64656</v>
      </c>
      <c r="BV32" s="125">
        <v>78920</v>
      </c>
      <c r="BW32" s="125">
        <v>41136</v>
      </c>
      <c r="BX32" s="125">
        <v>53840</v>
      </c>
      <c r="BY32" s="124">
        <v>311640</v>
      </c>
      <c r="BZ32" s="127">
        <v>341656</v>
      </c>
      <c r="CA32" s="121">
        <v>0</v>
      </c>
      <c r="CB32" s="125">
        <v>356770</v>
      </c>
      <c r="CC32" s="124">
        <v>356770</v>
      </c>
      <c r="CD32" s="121">
        <v>0</v>
      </c>
      <c r="CE32" s="125">
        <v>1037148</v>
      </c>
      <c r="CF32" s="125">
        <v>625206</v>
      </c>
      <c r="CG32" s="125">
        <v>1286098</v>
      </c>
      <c r="CH32" s="125">
        <v>561549</v>
      </c>
      <c r="CI32" s="125">
        <v>151165</v>
      </c>
      <c r="CJ32" s="124">
        <v>3661166</v>
      </c>
      <c r="CK32" s="127">
        <v>4017936</v>
      </c>
      <c r="CL32" s="121">
        <v>0</v>
      </c>
      <c r="CM32" s="125">
        <v>0</v>
      </c>
      <c r="CN32" s="124">
        <v>0</v>
      </c>
      <c r="CO32" s="122">
        <v>0</v>
      </c>
      <c r="CP32" s="125">
        <v>860875</v>
      </c>
      <c r="CQ32" s="125">
        <v>261901</v>
      </c>
      <c r="CR32" s="125">
        <v>891917</v>
      </c>
      <c r="CS32" s="125">
        <v>362552</v>
      </c>
      <c r="CT32" s="125">
        <v>151165</v>
      </c>
      <c r="CU32" s="124">
        <v>2528410</v>
      </c>
      <c r="CV32" s="127">
        <v>2528410</v>
      </c>
      <c r="CW32" s="121">
        <v>0</v>
      </c>
      <c r="CX32" s="125">
        <v>356770</v>
      </c>
      <c r="CY32" s="124">
        <v>356770</v>
      </c>
      <c r="CZ32" s="121">
        <v>0</v>
      </c>
      <c r="DA32" s="125">
        <v>176273</v>
      </c>
      <c r="DB32" s="125">
        <v>363305</v>
      </c>
      <c r="DC32" s="125">
        <v>394181</v>
      </c>
      <c r="DD32" s="125">
        <v>198997</v>
      </c>
      <c r="DE32" s="125">
        <v>0</v>
      </c>
      <c r="DF32" s="124">
        <v>1132756</v>
      </c>
      <c r="DG32" s="127">
        <v>1489526</v>
      </c>
      <c r="DH32" s="121">
        <v>0</v>
      </c>
      <c r="DI32" s="125">
        <v>0</v>
      </c>
      <c r="DJ32" s="123">
        <v>0</v>
      </c>
      <c r="DK32" s="122">
        <v>0</v>
      </c>
      <c r="DL32" s="125">
        <v>110223</v>
      </c>
      <c r="DM32" s="125">
        <v>148931</v>
      </c>
      <c r="DN32" s="125">
        <v>79200</v>
      </c>
      <c r="DO32" s="125">
        <v>59095</v>
      </c>
      <c r="DP32" s="125">
        <v>0</v>
      </c>
      <c r="DQ32" s="124">
        <v>397449</v>
      </c>
      <c r="DR32" s="127">
        <v>397449</v>
      </c>
      <c r="DS32" s="121">
        <v>0</v>
      </c>
      <c r="DT32" s="125">
        <v>0</v>
      </c>
      <c r="DU32" s="124">
        <v>0</v>
      </c>
      <c r="DV32" s="121">
        <v>0</v>
      </c>
      <c r="DW32" s="125">
        <v>94199</v>
      </c>
      <c r="DX32" s="125">
        <v>125299</v>
      </c>
      <c r="DY32" s="125">
        <v>16883</v>
      </c>
      <c r="DZ32" s="125">
        <v>18328</v>
      </c>
      <c r="EA32" s="125">
        <v>0</v>
      </c>
      <c r="EB32" s="124">
        <v>254709</v>
      </c>
      <c r="EC32" s="127">
        <v>254709</v>
      </c>
      <c r="ED32" s="121">
        <v>0</v>
      </c>
      <c r="EE32" s="123">
        <v>0</v>
      </c>
      <c r="EF32" s="124">
        <v>0</v>
      </c>
      <c r="EG32" s="121">
        <v>0</v>
      </c>
      <c r="EH32" s="125">
        <v>16024</v>
      </c>
      <c r="EI32" s="125">
        <v>23632</v>
      </c>
      <c r="EJ32" s="125">
        <v>62317</v>
      </c>
      <c r="EK32" s="125">
        <v>40767</v>
      </c>
      <c r="EL32" s="125">
        <v>0</v>
      </c>
      <c r="EM32" s="123">
        <v>142740</v>
      </c>
      <c r="EN32" s="127">
        <v>142740</v>
      </c>
      <c r="EO32" s="121">
        <v>0</v>
      </c>
      <c r="EP32" s="125">
        <v>0</v>
      </c>
      <c r="EQ32" s="123">
        <v>0</v>
      </c>
      <c r="ER32" s="122">
        <v>0</v>
      </c>
      <c r="ES32" s="125">
        <v>0</v>
      </c>
      <c r="ET32" s="125">
        <v>0</v>
      </c>
      <c r="EU32" s="125">
        <v>0</v>
      </c>
      <c r="EV32" s="125">
        <v>0</v>
      </c>
      <c r="EW32" s="125">
        <v>0</v>
      </c>
      <c r="EX32" s="124">
        <v>0</v>
      </c>
      <c r="EY32" s="127">
        <v>0</v>
      </c>
      <c r="EZ32" s="121">
        <v>1600</v>
      </c>
      <c r="FA32" s="125">
        <v>44352</v>
      </c>
      <c r="FB32" s="124">
        <v>45952</v>
      </c>
      <c r="FC32" s="121">
        <v>0</v>
      </c>
      <c r="FD32" s="125">
        <v>47800</v>
      </c>
      <c r="FE32" s="125">
        <v>125740</v>
      </c>
      <c r="FF32" s="125">
        <v>148056</v>
      </c>
      <c r="FG32" s="125">
        <v>151640</v>
      </c>
      <c r="FH32" s="125">
        <v>20640</v>
      </c>
      <c r="FI32" s="124">
        <v>493876</v>
      </c>
      <c r="FJ32" s="127">
        <v>539828</v>
      </c>
      <c r="FK32" s="126">
        <v>1600</v>
      </c>
      <c r="FL32" s="125">
        <v>28800</v>
      </c>
      <c r="FM32" s="123">
        <v>30400</v>
      </c>
      <c r="FN32" s="122">
        <v>0</v>
      </c>
      <c r="FO32" s="125">
        <v>47800</v>
      </c>
      <c r="FP32" s="125">
        <v>125740</v>
      </c>
      <c r="FQ32" s="125">
        <v>148056</v>
      </c>
      <c r="FR32" s="125">
        <v>151640</v>
      </c>
      <c r="FS32" s="125">
        <v>20640</v>
      </c>
      <c r="FT32" s="124">
        <v>493876</v>
      </c>
      <c r="FU32" s="371">
        <v>524276</v>
      </c>
      <c r="FV32" s="126">
        <v>0</v>
      </c>
      <c r="FW32" s="125">
        <v>15552</v>
      </c>
      <c r="FX32" s="123">
        <v>15552</v>
      </c>
      <c r="FY32" s="122">
        <v>0</v>
      </c>
      <c r="FZ32" s="125">
        <v>0</v>
      </c>
      <c r="GA32" s="125">
        <v>0</v>
      </c>
      <c r="GB32" s="125">
        <v>0</v>
      </c>
      <c r="GC32" s="125">
        <v>0</v>
      </c>
      <c r="GD32" s="125">
        <v>0</v>
      </c>
      <c r="GE32" s="124">
        <v>0</v>
      </c>
      <c r="GF32" s="127">
        <v>15552</v>
      </c>
      <c r="GG32" s="121">
        <v>0</v>
      </c>
      <c r="GH32" s="125">
        <v>0</v>
      </c>
      <c r="GI32" s="124">
        <v>0</v>
      </c>
      <c r="GJ32" s="121">
        <v>0</v>
      </c>
      <c r="GK32" s="125">
        <v>0</v>
      </c>
      <c r="GL32" s="125">
        <v>0</v>
      </c>
      <c r="GM32" s="125">
        <v>0</v>
      </c>
      <c r="GN32" s="125">
        <v>0</v>
      </c>
      <c r="GO32" s="125">
        <v>0</v>
      </c>
      <c r="GP32" s="123">
        <v>0</v>
      </c>
      <c r="GQ32" s="127">
        <v>0</v>
      </c>
      <c r="GR32" s="121">
        <v>160176</v>
      </c>
      <c r="GS32" s="125">
        <v>92135</v>
      </c>
      <c r="GT32" s="123">
        <v>252311</v>
      </c>
      <c r="GU32" s="122">
        <v>0</v>
      </c>
      <c r="GV32" s="125">
        <v>569983</v>
      </c>
      <c r="GW32" s="125">
        <v>729933</v>
      </c>
      <c r="GX32" s="125">
        <v>978392</v>
      </c>
      <c r="GY32" s="125">
        <v>498109</v>
      </c>
      <c r="GZ32" s="125">
        <v>444953</v>
      </c>
      <c r="HA32" s="124">
        <v>3221370</v>
      </c>
      <c r="HB32" s="120">
        <v>3473681</v>
      </c>
      <c r="HC32" s="387"/>
      <c r="HD32" s="388"/>
      <c r="HE32" s="389"/>
      <c r="HF32" s="390"/>
      <c r="HG32" s="388"/>
      <c r="HH32" s="388"/>
      <c r="HI32" s="388"/>
      <c r="HJ32" s="388"/>
      <c r="HK32" s="388"/>
      <c r="HL32" s="391"/>
      <c r="HM32" s="392"/>
    </row>
    <row r="33" spans="1:221" ht="20.25" customHeight="1" x14ac:dyDescent="0.15">
      <c r="A33" s="138" t="s">
        <v>29</v>
      </c>
      <c r="B33" s="121">
        <v>43376</v>
      </c>
      <c r="C33" s="125">
        <v>15200</v>
      </c>
      <c r="D33" s="124">
        <v>58576</v>
      </c>
      <c r="E33" s="120">
        <v>0</v>
      </c>
      <c r="F33" s="125">
        <v>60877</v>
      </c>
      <c r="G33" s="125">
        <v>361264</v>
      </c>
      <c r="H33" s="125">
        <v>908244</v>
      </c>
      <c r="I33" s="125">
        <v>341527</v>
      </c>
      <c r="J33" s="125">
        <v>609079</v>
      </c>
      <c r="K33" s="209">
        <v>2280991</v>
      </c>
      <c r="L33" s="127">
        <v>2339567</v>
      </c>
      <c r="M33" s="121">
        <v>0</v>
      </c>
      <c r="N33" s="125">
        <v>0</v>
      </c>
      <c r="O33" s="124">
        <v>0</v>
      </c>
      <c r="P33" s="121">
        <v>0</v>
      </c>
      <c r="Q33" s="125">
        <v>53272</v>
      </c>
      <c r="R33" s="125">
        <v>88952</v>
      </c>
      <c r="S33" s="125">
        <v>383383</v>
      </c>
      <c r="T33" s="125">
        <v>130751</v>
      </c>
      <c r="U33" s="125">
        <v>64472</v>
      </c>
      <c r="V33" s="124">
        <v>720830</v>
      </c>
      <c r="W33" s="127">
        <v>720830</v>
      </c>
      <c r="X33" s="121">
        <v>0</v>
      </c>
      <c r="Y33" s="125">
        <v>0</v>
      </c>
      <c r="Z33" s="124">
        <v>0</v>
      </c>
      <c r="AA33" s="121">
        <v>0</v>
      </c>
      <c r="AB33" s="125">
        <v>53272</v>
      </c>
      <c r="AC33" s="125">
        <v>0</v>
      </c>
      <c r="AD33" s="125">
        <v>246974</v>
      </c>
      <c r="AE33" s="125">
        <v>50648</v>
      </c>
      <c r="AF33" s="125">
        <v>3408</v>
      </c>
      <c r="AG33" s="124">
        <v>354302</v>
      </c>
      <c r="AH33" s="127">
        <v>354302</v>
      </c>
      <c r="AI33" s="121">
        <v>0</v>
      </c>
      <c r="AJ33" s="125">
        <v>0</v>
      </c>
      <c r="AK33" s="124">
        <v>0</v>
      </c>
      <c r="AL33" s="121">
        <v>0</v>
      </c>
      <c r="AM33" s="125">
        <v>0</v>
      </c>
      <c r="AN33" s="125">
        <v>0</v>
      </c>
      <c r="AO33" s="125">
        <v>43689</v>
      </c>
      <c r="AP33" s="125">
        <v>0</v>
      </c>
      <c r="AQ33" s="125">
        <v>0</v>
      </c>
      <c r="AR33" s="124">
        <v>43689</v>
      </c>
      <c r="AS33" s="127">
        <v>43689</v>
      </c>
      <c r="AT33" s="121">
        <v>0</v>
      </c>
      <c r="AU33" s="125">
        <v>0</v>
      </c>
      <c r="AV33" s="124">
        <v>0</v>
      </c>
      <c r="AW33" s="121">
        <v>0</v>
      </c>
      <c r="AX33" s="125">
        <v>0</v>
      </c>
      <c r="AY33" s="125">
        <v>84760</v>
      </c>
      <c r="AZ33" s="125">
        <v>90304</v>
      </c>
      <c r="BA33" s="125">
        <v>56751</v>
      </c>
      <c r="BB33" s="125">
        <v>61064</v>
      </c>
      <c r="BC33" s="124">
        <v>292879</v>
      </c>
      <c r="BD33" s="127">
        <v>292879</v>
      </c>
      <c r="BE33" s="121">
        <v>0</v>
      </c>
      <c r="BF33" s="125">
        <v>0</v>
      </c>
      <c r="BG33" s="123">
        <v>0</v>
      </c>
      <c r="BH33" s="122">
        <v>0</v>
      </c>
      <c r="BI33" s="125">
        <v>0</v>
      </c>
      <c r="BJ33" s="125">
        <v>0</v>
      </c>
      <c r="BK33" s="125">
        <v>0</v>
      </c>
      <c r="BL33" s="125">
        <v>0</v>
      </c>
      <c r="BM33" s="125">
        <v>0</v>
      </c>
      <c r="BN33" s="124">
        <v>0</v>
      </c>
      <c r="BO33" s="127">
        <v>0</v>
      </c>
      <c r="BP33" s="121">
        <v>0</v>
      </c>
      <c r="BQ33" s="125">
        <v>0</v>
      </c>
      <c r="BR33" s="124">
        <v>0</v>
      </c>
      <c r="BS33" s="121">
        <v>0</v>
      </c>
      <c r="BT33" s="125">
        <v>0</v>
      </c>
      <c r="BU33" s="125">
        <v>4192</v>
      </c>
      <c r="BV33" s="125">
        <v>2416</v>
      </c>
      <c r="BW33" s="125">
        <v>23352</v>
      </c>
      <c r="BX33" s="125">
        <v>0</v>
      </c>
      <c r="BY33" s="124">
        <v>29960</v>
      </c>
      <c r="BZ33" s="127">
        <v>29960</v>
      </c>
      <c r="CA33" s="121">
        <v>38576</v>
      </c>
      <c r="CB33" s="125">
        <v>0</v>
      </c>
      <c r="CC33" s="124">
        <v>38576</v>
      </c>
      <c r="CD33" s="121">
        <v>0</v>
      </c>
      <c r="CE33" s="125">
        <v>7605</v>
      </c>
      <c r="CF33" s="125">
        <v>55848</v>
      </c>
      <c r="CG33" s="125">
        <v>452877</v>
      </c>
      <c r="CH33" s="125">
        <v>178376</v>
      </c>
      <c r="CI33" s="125">
        <v>179686</v>
      </c>
      <c r="CJ33" s="124">
        <v>874392</v>
      </c>
      <c r="CK33" s="127">
        <v>912968</v>
      </c>
      <c r="CL33" s="121">
        <v>0</v>
      </c>
      <c r="CM33" s="125">
        <v>0</v>
      </c>
      <c r="CN33" s="124">
        <v>0</v>
      </c>
      <c r="CO33" s="122">
        <v>0</v>
      </c>
      <c r="CP33" s="125">
        <v>7605</v>
      </c>
      <c r="CQ33" s="125">
        <v>14928</v>
      </c>
      <c r="CR33" s="125">
        <v>452877</v>
      </c>
      <c r="CS33" s="125">
        <v>73512</v>
      </c>
      <c r="CT33" s="125">
        <v>97022</v>
      </c>
      <c r="CU33" s="124">
        <v>645944</v>
      </c>
      <c r="CV33" s="127">
        <v>645944</v>
      </c>
      <c r="CW33" s="121">
        <v>38576</v>
      </c>
      <c r="CX33" s="125">
        <v>0</v>
      </c>
      <c r="CY33" s="124">
        <v>38576</v>
      </c>
      <c r="CZ33" s="121">
        <v>0</v>
      </c>
      <c r="DA33" s="125">
        <v>0</v>
      </c>
      <c r="DB33" s="125">
        <v>40920</v>
      </c>
      <c r="DC33" s="125">
        <v>0</v>
      </c>
      <c r="DD33" s="125">
        <v>104864</v>
      </c>
      <c r="DE33" s="125">
        <v>82664</v>
      </c>
      <c r="DF33" s="124">
        <v>228448</v>
      </c>
      <c r="DG33" s="127">
        <v>267024</v>
      </c>
      <c r="DH33" s="121">
        <v>0</v>
      </c>
      <c r="DI33" s="125">
        <v>0</v>
      </c>
      <c r="DJ33" s="123">
        <v>0</v>
      </c>
      <c r="DK33" s="122">
        <v>0</v>
      </c>
      <c r="DL33" s="125">
        <v>0</v>
      </c>
      <c r="DM33" s="125">
        <v>38072</v>
      </c>
      <c r="DN33" s="125">
        <v>0</v>
      </c>
      <c r="DO33" s="125">
        <v>0</v>
      </c>
      <c r="DP33" s="125">
        <v>242601</v>
      </c>
      <c r="DQ33" s="124">
        <v>280673</v>
      </c>
      <c r="DR33" s="127">
        <v>280673</v>
      </c>
      <c r="DS33" s="121">
        <v>0</v>
      </c>
      <c r="DT33" s="125">
        <v>0</v>
      </c>
      <c r="DU33" s="124">
        <v>0</v>
      </c>
      <c r="DV33" s="121">
        <v>0</v>
      </c>
      <c r="DW33" s="125">
        <v>0</v>
      </c>
      <c r="DX33" s="125">
        <v>38072</v>
      </c>
      <c r="DY33" s="125">
        <v>0</v>
      </c>
      <c r="DZ33" s="125">
        <v>0</v>
      </c>
      <c r="EA33" s="125">
        <v>0</v>
      </c>
      <c r="EB33" s="124">
        <v>38072</v>
      </c>
      <c r="EC33" s="127">
        <v>38072</v>
      </c>
      <c r="ED33" s="121">
        <v>0</v>
      </c>
      <c r="EE33" s="123">
        <v>0</v>
      </c>
      <c r="EF33" s="124">
        <v>0</v>
      </c>
      <c r="EG33" s="121">
        <v>0</v>
      </c>
      <c r="EH33" s="125">
        <v>0</v>
      </c>
      <c r="EI33" s="125">
        <v>0</v>
      </c>
      <c r="EJ33" s="125">
        <v>0</v>
      </c>
      <c r="EK33" s="125">
        <v>0</v>
      </c>
      <c r="EL33" s="125">
        <v>242601</v>
      </c>
      <c r="EM33" s="123">
        <v>242601</v>
      </c>
      <c r="EN33" s="127">
        <v>242601</v>
      </c>
      <c r="EO33" s="121">
        <v>0</v>
      </c>
      <c r="EP33" s="125">
        <v>0</v>
      </c>
      <c r="EQ33" s="123">
        <v>0</v>
      </c>
      <c r="ER33" s="122">
        <v>0</v>
      </c>
      <c r="ES33" s="125">
        <v>0</v>
      </c>
      <c r="ET33" s="125">
        <v>0</v>
      </c>
      <c r="EU33" s="125">
        <v>0</v>
      </c>
      <c r="EV33" s="125">
        <v>0</v>
      </c>
      <c r="EW33" s="125">
        <v>0</v>
      </c>
      <c r="EX33" s="124">
        <v>0</v>
      </c>
      <c r="EY33" s="127">
        <v>0</v>
      </c>
      <c r="EZ33" s="121">
        <v>4800</v>
      </c>
      <c r="FA33" s="125">
        <v>15200</v>
      </c>
      <c r="FB33" s="124">
        <v>20000</v>
      </c>
      <c r="FC33" s="121">
        <v>0</v>
      </c>
      <c r="FD33" s="125">
        <v>0</v>
      </c>
      <c r="FE33" s="125">
        <v>10400</v>
      </c>
      <c r="FF33" s="125">
        <v>71984</v>
      </c>
      <c r="FG33" s="125">
        <v>32400</v>
      </c>
      <c r="FH33" s="125">
        <v>122320</v>
      </c>
      <c r="FI33" s="124">
        <v>237104</v>
      </c>
      <c r="FJ33" s="127">
        <v>257104</v>
      </c>
      <c r="FK33" s="126">
        <v>4800</v>
      </c>
      <c r="FL33" s="125">
        <v>15200</v>
      </c>
      <c r="FM33" s="123">
        <v>20000</v>
      </c>
      <c r="FN33" s="122">
        <v>0</v>
      </c>
      <c r="FO33" s="125">
        <v>0</v>
      </c>
      <c r="FP33" s="125">
        <v>10400</v>
      </c>
      <c r="FQ33" s="125">
        <v>71984</v>
      </c>
      <c r="FR33" s="125">
        <v>32400</v>
      </c>
      <c r="FS33" s="125">
        <v>122320</v>
      </c>
      <c r="FT33" s="124">
        <v>237104</v>
      </c>
      <c r="FU33" s="371">
        <v>257104</v>
      </c>
      <c r="FV33" s="126">
        <v>0</v>
      </c>
      <c r="FW33" s="125">
        <v>0</v>
      </c>
      <c r="FX33" s="123">
        <v>0</v>
      </c>
      <c r="FY33" s="122">
        <v>0</v>
      </c>
      <c r="FZ33" s="125">
        <v>0</v>
      </c>
      <c r="GA33" s="125">
        <v>0</v>
      </c>
      <c r="GB33" s="125">
        <v>0</v>
      </c>
      <c r="GC33" s="125">
        <v>0</v>
      </c>
      <c r="GD33" s="125">
        <v>0</v>
      </c>
      <c r="GE33" s="124">
        <v>0</v>
      </c>
      <c r="GF33" s="127">
        <v>0</v>
      </c>
      <c r="GG33" s="121">
        <v>0</v>
      </c>
      <c r="GH33" s="125">
        <v>0</v>
      </c>
      <c r="GI33" s="124">
        <v>0</v>
      </c>
      <c r="GJ33" s="121">
        <v>0</v>
      </c>
      <c r="GK33" s="125">
        <v>0</v>
      </c>
      <c r="GL33" s="125">
        <v>0</v>
      </c>
      <c r="GM33" s="125">
        <v>0</v>
      </c>
      <c r="GN33" s="125">
        <v>0</v>
      </c>
      <c r="GO33" s="125">
        <v>0</v>
      </c>
      <c r="GP33" s="123">
        <v>0</v>
      </c>
      <c r="GQ33" s="127">
        <v>0</v>
      </c>
      <c r="GR33" s="121">
        <v>0</v>
      </c>
      <c r="GS33" s="125">
        <v>0</v>
      </c>
      <c r="GT33" s="123">
        <v>0</v>
      </c>
      <c r="GU33" s="122">
        <v>0</v>
      </c>
      <c r="GV33" s="125">
        <v>0</v>
      </c>
      <c r="GW33" s="125">
        <v>167992</v>
      </c>
      <c r="GX33" s="125">
        <v>0</v>
      </c>
      <c r="GY33" s="125">
        <v>0</v>
      </c>
      <c r="GZ33" s="125">
        <v>0</v>
      </c>
      <c r="HA33" s="124">
        <v>167992</v>
      </c>
      <c r="HB33" s="120">
        <v>167992</v>
      </c>
      <c r="HC33" s="387"/>
      <c r="HD33" s="388"/>
      <c r="HE33" s="389"/>
      <c r="HF33" s="390"/>
      <c r="HG33" s="388"/>
      <c r="HH33" s="388"/>
      <c r="HI33" s="388"/>
      <c r="HJ33" s="388"/>
      <c r="HK33" s="388"/>
      <c r="HL33" s="391"/>
      <c r="HM33" s="392"/>
    </row>
    <row r="34" spans="1:221" ht="20.25" customHeight="1" x14ac:dyDescent="0.15">
      <c r="A34" s="138" t="s">
        <v>30</v>
      </c>
      <c r="B34" s="121">
        <v>2800</v>
      </c>
      <c r="C34" s="125">
        <v>150765</v>
      </c>
      <c r="D34" s="124">
        <v>153565</v>
      </c>
      <c r="E34" s="120">
        <v>0</v>
      </c>
      <c r="F34" s="125">
        <v>934569</v>
      </c>
      <c r="G34" s="125">
        <v>585558</v>
      </c>
      <c r="H34" s="125">
        <v>1115538</v>
      </c>
      <c r="I34" s="125">
        <v>1484229</v>
      </c>
      <c r="J34" s="125">
        <v>553846</v>
      </c>
      <c r="K34" s="209">
        <v>4673740</v>
      </c>
      <c r="L34" s="127">
        <v>4827305</v>
      </c>
      <c r="M34" s="121">
        <v>0</v>
      </c>
      <c r="N34" s="125">
        <v>59680</v>
      </c>
      <c r="O34" s="124">
        <v>59680</v>
      </c>
      <c r="P34" s="121">
        <v>0</v>
      </c>
      <c r="Q34" s="125">
        <v>186742</v>
      </c>
      <c r="R34" s="125">
        <v>176192</v>
      </c>
      <c r="S34" s="125">
        <v>328432</v>
      </c>
      <c r="T34" s="125">
        <v>591982</v>
      </c>
      <c r="U34" s="125">
        <v>386939</v>
      </c>
      <c r="V34" s="124">
        <v>1670287</v>
      </c>
      <c r="W34" s="127">
        <v>1729967</v>
      </c>
      <c r="X34" s="121">
        <v>0</v>
      </c>
      <c r="Y34" s="125">
        <v>0</v>
      </c>
      <c r="Z34" s="124">
        <v>0</v>
      </c>
      <c r="AA34" s="121">
        <v>0</v>
      </c>
      <c r="AB34" s="125">
        <v>70846</v>
      </c>
      <c r="AC34" s="125">
        <v>33344</v>
      </c>
      <c r="AD34" s="125">
        <v>253880</v>
      </c>
      <c r="AE34" s="125">
        <v>211108</v>
      </c>
      <c r="AF34" s="125">
        <v>292883</v>
      </c>
      <c r="AG34" s="124">
        <v>862061</v>
      </c>
      <c r="AH34" s="127">
        <v>862061</v>
      </c>
      <c r="AI34" s="121">
        <v>0</v>
      </c>
      <c r="AJ34" s="125">
        <v>0</v>
      </c>
      <c r="AK34" s="124">
        <v>0</v>
      </c>
      <c r="AL34" s="121">
        <v>0</v>
      </c>
      <c r="AM34" s="125">
        <v>0</v>
      </c>
      <c r="AN34" s="125">
        <v>0</v>
      </c>
      <c r="AO34" s="125">
        <v>0</v>
      </c>
      <c r="AP34" s="125">
        <v>219336</v>
      </c>
      <c r="AQ34" s="125">
        <v>62664</v>
      </c>
      <c r="AR34" s="124">
        <v>282000</v>
      </c>
      <c r="AS34" s="127">
        <v>282000</v>
      </c>
      <c r="AT34" s="121">
        <v>0</v>
      </c>
      <c r="AU34" s="125">
        <v>32960</v>
      </c>
      <c r="AV34" s="124">
        <v>32960</v>
      </c>
      <c r="AW34" s="121">
        <v>0</v>
      </c>
      <c r="AX34" s="125">
        <v>47184</v>
      </c>
      <c r="AY34" s="125">
        <v>142848</v>
      </c>
      <c r="AZ34" s="125">
        <v>29992</v>
      </c>
      <c r="BA34" s="125">
        <v>128554</v>
      </c>
      <c r="BB34" s="125">
        <v>0</v>
      </c>
      <c r="BC34" s="124">
        <v>348578</v>
      </c>
      <c r="BD34" s="127">
        <v>381538</v>
      </c>
      <c r="BE34" s="121">
        <v>0</v>
      </c>
      <c r="BF34" s="125">
        <v>0</v>
      </c>
      <c r="BG34" s="123">
        <v>0</v>
      </c>
      <c r="BH34" s="122">
        <v>0</v>
      </c>
      <c r="BI34" s="125">
        <v>68712</v>
      </c>
      <c r="BJ34" s="125">
        <v>0</v>
      </c>
      <c r="BK34" s="125">
        <v>23064</v>
      </c>
      <c r="BL34" s="125">
        <v>0</v>
      </c>
      <c r="BM34" s="125">
        <v>0</v>
      </c>
      <c r="BN34" s="124">
        <v>91776</v>
      </c>
      <c r="BO34" s="127">
        <v>91776</v>
      </c>
      <c r="BP34" s="121">
        <v>0</v>
      </c>
      <c r="BQ34" s="125">
        <v>26720</v>
      </c>
      <c r="BR34" s="124">
        <v>26720</v>
      </c>
      <c r="BS34" s="121">
        <v>0</v>
      </c>
      <c r="BT34" s="125">
        <v>0</v>
      </c>
      <c r="BU34" s="125">
        <v>0</v>
      </c>
      <c r="BV34" s="125">
        <v>21496</v>
      </c>
      <c r="BW34" s="125">
        <v>32984</v>
      </c>
      <c r="BX34" s="125">
        <v>31392</v>
      </c>
      <c r="BY34" s="124">
        <v>85872</v>
      </c>
      <c r="BZ34" s="127">
        <v>112592</v>
      </c>
      <c r="CA34" s="121">
        <v>0</v>
      </c>
      <c r="CB34" s="125">
        <v>0</v>
      </c>
      <c r="CC34" s="124">
        <v>0</v>
      </c>
      <c r="CD34" s="121">
        <v>0</v>
      </c>
      <c r="CE34" s="125">
        <v>275519</v>
      </c>
      <c r="CF34" s="125">
        <v>285766</v>
      </c>
      <c r="CG34" s="125">
        <v>368201</v>
      </c>
      <c r="CH34" s="125">
        <v>238368</v>
      </c>
      <c r="CI34" s="125">
        <v>0</v>
      </c>
      <c r="CJ34" s="124">
        <v>1167854</v>
      </c>
      <c r="CK34" s="127">
        <v>1167854</v>
      </c>
      <c r="CL34" s="121">
        <v>0</v>
      </c>
      <c r="CM34" s="125">
        <v>0</v>
      </c>
      <c r="CN34" s="124">
        <v>0</v>
      </c>
      <c r="CO34" s="122">
        <v>0</v>
      </c>
      <c r="CP34" s="125">
        <v>275519</v>
      </c>
      <c r="CQ34" s="125">
        <v>0</v>
      </c>
      <c r="CR34" s="125">
        <v>368201</v>
      </c>
      <c r="CS34" s="125">
        <v>238368</v>
      </c>
      <c r="CT34" s="125">
        <v>0</v>
      </c>
      <c r="CU34" s="124">
        <v>882088</v>
      </c>
      <c r="CV34" s="127">
        <v>882088</v>
      </c>
      <c r="CW34" s="121">
        <v>0</v>
      </c>
      <c r="CX34" s="125">
        <v>0</v>
      </c>
      <c r="CY34" s="124">
        <v>0</v>
      </c>
      <c r="CZ34" s="121">
        <v>0</v>
      </c>
      <c r="DA34" s="125">
        <v>0</v>
      </c>
      <c r="DB34" s="125">
        <v>285766</v>
      </c>
      <c r="DC34" s="125">
        <v>0</v>
      </c>
      <c r="DD34" s="125">
        <v>0</v>
      </c>
      <c r="DE34" s="125">
        <v>0</v>
      </c>
      <c r="DF34" s="124">
        <v>285766</v>
      </c>
      <c r="DG34" s="127">
        <v>285766</v>
      </c>
      <c r="DH34" s="121">
        <v>0</v>
      </c>
      <c r="DI34" s="125">
        <v>0</v>
      </c>
      <c r="DJ34" s="123">
        <v>0</v>
      </c>
      <c r="DK34" s="122">
        <v>0</v>
      </c>
      <c r="DL34" s="125">
        <v>0</v>
      </c>
      <c r="DM34" s="125">
        <v>42608</v>
      </c>
      <c r="DN34" s="125">
        <v>320393</v>
      </c>
      <c r="DO34" s="125">
        <v>196935</v>
      </c>
      <c r="DP34" s="125">
        <v>82907</v>
      </c>
      <c r="DQ34" s="124">
        <v>642843</v>
      </c>
      <c r="DR34" s="127">
        <v>642843</v>
      </c>
      <c r="DS34" s="121">
        <v>0</v>
      </c>
      <c r="DT34" s="125">
        <v>0</v>
      </c>
      <c r="DU34" s="124">
        <v>0</v>
      </c>
      <c r="DV34" s="121">
        <v>0</v>
      </c>
      <c r="DW34" s="125">
        <v>0</v>
      </c>
      <c r="DX34" s="125">
        <v>42608</v>
      </c>
      <c r="DY34" s="125">
        <v>320393</v>
      </c>
      <c r="DZ34" s="125">
        <v>196935</v>
      </c>
      <c r="EA34" s="125">
        <v>0</v>
      </c>
      <c r="EB34" s="124">
        <v>559936</v>
      </c>
      <c r="EC34" s="127">
        <v>559936</v>
      </c>
      <c r="ED34" s="121">
        <v>0</v>
      </c>
      <c r="EE34" s="123">
        <v>0</v>
      </c>
      <c r="EF34" s="124">
        <v>0</v>
      </c>
      <c r="EG34" s="121">
        <v>0</v>
      </c>
      <c r="EH34" s="125">
        <v>0</v>
      </c>
      <c r="EI34" s="125">
        <v>0</v>
      </c>
      <c r="EJ34" s="125">
        <v>0</v>
      </c>
      <c r="EK34" s="125">
        <v>0</v>
      </c>
      <c r="EL34" s="125">
        <v>82907</v>
      </c>
      <c r="EM34" s="123">
        <v>82907</v>
      </c>
      <c r="EN34" s="127">
        <v>82907</v>
      </c>
      <c r="EO34" s="121">
        <v>0</v>
      </c>
      <c r="EP34" s="125">
        <v>0</v>
      </c>
      <c r="EQ34" s="123">
        <v>0</v>
      </c>
      <c r="ER34" s="122">
        <v>0</v>
      </c>
      <c r="ES34" s="125">
        <v>0</v>
      </c>
      <c r="ET34" s="125">
        <v>0</v>
      </c>
      <c r="EU34" s="125">
        <v>0</v>
      </c>
      <c r="EV34" s="125">
        <v>0</v>
      </c>
      <c r="EW34" s="125">
        <v>0</v>
      </c>
      <c r="EX34" s="124">
        <v>0</v>
      </c>
      <c r="EY34" s="127">
        <v>0</v>
      </c>
      <c r="EZ34" s="121">
        <v>2800</v>
      </c>
      <c r="FA34" s="125">
        <v>4000</v>
      </c>
      <c r="FB34" s="124">
        <v>6800</v>
      </c>
      <c r="FC34" s="121">
        <v>0</v>
      </c>
      <c r="FD34" s="125">
        <v>176000</v>
      </c>
      <c r="FE34" s="125">
        <v>80992</v>
      </c>
      <c r="FF34" s="125">
        <v>98512</v>
      </c>
      <c r="FG34" s="125">
        <v>55200</v>
      </c>
      <c r="FH34" s="125">
        <v>84000</v>
      </c>
      <c r="FI34" s="124">
        <v>494704</v>
      </c>
      <c r="FJ34" s="127">
        <v>501504</v>
      </c>
      <c r="FK34" s="126">
        <v>2800</v>
      </c>
      <c r="FL34" s="125">
        <v>4000</v>
      </c>
      <c r="FM34" s="123">
        <v>6800</v>
      </c>
      <c r="FN34" s="122">
        <v>0</v>
      </c>
      <c r="FO34" s="125">
        <v>16000</v>
      </c>
      <c r="FP34" s="125">
        <v>80992</v>
      </c>
      <c r="FQ34" s="125">
        <v>98512</v>
      </c>
      <c r="FR34" s="125">
        <v>55200</v>
      </c>
      <c r="FS34" s="125">
        <v>84000</v>
      </c>
      <c r="FT34" s="124">
        <v>334704</v>
      </c>
      <c r="FU34" s="371">
        <v>341504</v>
      </c>
      <c r="FV34" s="126">
        <v>0</v>
      </c>
      <c r="FW34" s="125">
        <v>0</v>
      </c>
      <c r="FX34" s="123">
        <v>0</v>
      </c>
      <c r="FY34" s="122">
        <v>0</v>
      </c>
      <c r="FZ34" s="125">
        <v>0</v>
      </c>
      <c r="GA34" s="125">
        <v>0</v>
      </c>
      <c r="GB34" s="125">
        <v>0</v>
      </c>
      <c r="GC34" s="125">
        <v>0</v>
      </c>
      <c r="GD34" s="125">
        <v>0</v>
      </c>
      <c r="GE34" s="124">
        <v>0</v>
      </c>
      <c r="GF34" s="127">
        <v>0</v>
      </c>
      <c r="GG34" s="121">
        <v>0</v>
      </c>
      <c r="GH34" s="125">
        <v>0</v>
      </c>
      <c r="GI34" s="124">
        <v>0</v>
      </c>
      <c r="GJ34" s="121">
        <v>0</v>
      </c>
      <c r="GK34" s="125">
        <v>160000</v>
      </c>
      <c r="GL34" s="125">
        <v>0</v>
      </c>
      <c r="GM34" s="125">
        <v>0</v>
      </c>
      <c r="GN34" s="125">
        <v>0</v>
      </c>
      <c r="GO34" s="125">
        <v>0</v>
      </c>
      <c r="GP34" s="123">
        <v>160000</v>
      </c>
      <c r="GQ34" s="127">
        <v>160000</v>
      </c>
      <c r="GR34" s="121">
        <v>0</v>
      </c>
      <c r="GS34" s="125">
        <v>87085</v>
      </c>
      <c r="GT34" s="123">
        <v>87085</v>
      </c>
      <c r="GU34" s="122">
        <v>0</v>
      </c>
      <c r="GV34" s="125">
        <v>296308</v>
      </c>
      <c r="GW34" s="125">
        <v>0</v>
      </c>
      <c r="GX34" s="125">
        <v>0</v>
      </c>
      <c r="GY34" s="125">
        <v>401744</v>
      </c>
      <c r="GZ34" s="125">
        <v>0</v>
      </c>
      <c r="HA34" s="124">
        <v>698052</v>
      </c>
      <c r="HB34" s="120">
        <v>785137</v>
      </c>
      <c r="HC34" s="387"/>
      <c r="HD34" s="388"/>
      <c r="HE34" s="389"/>
      <c r="HF34" s="390"/>
      <c r="HG34" s="388"/>
      <c r="HH34" s="388"/>
      <c r="HI34" s="388"/>
      <c r="HJ34" s="388"/>
      <c r="HK34" s="388"/>
      <c r="HL34" s="391"/>
      <c r="HM34" s="392"/>
    </row>
    <row r="35" spans="1:221" ht="20.25" customHeight="1" x14ac:dyDescent="0.15">
      <c r="A35" s="138" t="s">
        <v>31</v>
      </c>
      <c r="B35" s="121">
        <v>164945</v>
      </c>
      <c r="C35" s="125">
        <v>102648</v>
      </c>
      <c r="D35" s="210">
        <v>267593</v>
      </c>
      <c r="E35" s="211">
        <v>0</v>
      </c>
      <c r="F35" s="212">
        <v>376419</v>
      </c>
      <c r="G35" s="212">
        <v>735207</v>
      </c>
      <c r="H35" s="212">
        <v>1128236</v>
      </c>
      <c r="I35" s="212">
        <v>825144</v>
      </c>
      <c r="J35" s="212">
        <v>1025043</v>
      </c>
      <c r="K35" s="213">
        <v>4090049</v>
      </c>
      <c r="L35" s="127">
        <v>4357642</v>
      </c>
      <c r="M35" s="121">
        <v>20096</v>
      </c>
      <c r="N35" s="125">
        <v>36960</v>
      </c>
      <c r="O35" s="124">
        <v>57056</v>
      </c>
      <c r="P35" s="121">
        <v>0</v>
      </c>
      <c r="Q35" s="125">
        <v>242707</v>
      </c>
      <c r="R35" s="125">
        <v>239587</v>
      </c>
      <c r="S35" s="125">
        <v>192152</v>
      </c>
      <c r="T35" s="125">
        <v>19472</v>
      </c>
      <c r="U35" s="125">
        <v>504223</v>
      </c>
      <c r="V35" s="124">
        <v>1198141</v>
      </c>
      <c r="W35" s="127">
        <v>1255197</v>
      </c>
      <c r="X35" s="121">
        <v>0</v>
      </c>
      <c r="Y35" s="125">
        <v>0</v>
      </c>
      <c r="Z35" s="124">
        <v>0</v>
      </c>
      <c r="AA35" s="121">
        <v>0</v>
      </c>
      <c r="AB35" s="125">
        <v>127459</v>
      </c>
      <c r="AC35" s="125">
        <v>31072</v>
      </c>
      <c r="AD35" s="125">
        <v>130280</v>
      </c>
      <c r="AE35" s="125">
        <v>0</v>
      </c>
      <c r="AF35" s="125">
        <v>275511</v>
      </c>
      <c r="AG35" s="124">
        <v>564322</v>
      </c>
      <c r="AH35" s="127">
        <v>564322</v>
      </c>
      <c r="AI35" s="121">
        <v>0</v>
      </c>
      <c r="AJ35" s="125">
        <v>0</v>
      </c>
      <c r="AK35" s="124">
        <v>0</v>
      </c>
      <c r="AL35" s="121">
        <v>0</v>
      </c>
      <c r="AM35" s="125">
        <v>0</v>
      </c>
      <c r="AN35" s="125">
        <v>94000</v>
      </c>
      <c r="AO35" s="125">
        <v>0</v>
      </c>
      <c r="AP35" s="125">
        <v>0</v>
      </c>
      <c r="AQ35" s="125">
        <v>114360</v>
      </c>
      <c r="AR35" s="124">
        <v>208360</v>
      </c>
      <c r="AS35" s="127">
        <v>208360</v>
      </c>
      <c r="AT35" s="121">
        <v>0</v>
      </c>
      <c r="AU35" s="125">
        <v>0</v>
      </c>
      <c r="AV35" s="124">
        <v>0</v>
      </c>
      <c r="AW35" s="121">
        <v>0</v>
      </c>
      <c r="AX35" s="125">
        <v>110576</v>
      </c>
      <c r="AY35" s="125">
        <v>101795</v>
      </c>
      <c r="AZ35" s="125">
        <v>30560</v>
      </c>
      <c r="BA35" s="125">
        <v>0</v>
      </c>
      <c r="BB35" s="125">
        <v>56800</v>
      </c>
      <c r="BC35" s="124">
        <v>299731</v>
      </c>
      <c r="BD35" s="127">
        <v>299731</v>
      </c>
      <c r="BE35" s="121">
        <v>0</v>
      </c>
      <c r="BF35" s="125">
        <v>36960</v>
      </c>
      <c r="BG35" s="123">
        <v>36960</v>
      </c>
      <c r="BH35" s="122">
        <v>0</v>
      </c>
      <c r="BI35" s="125">
        <v>0</v>
      </c>
      <c r="BJ35" s="125">
        <v>0</v>
      </c>
      <c r="BK35" s="125">
        <v>0</v>
      </c>
      <c r="BL35" s="125">
        <v>0</v>
      </c>
      <c r="BM35" s="125">
        <v>0</v>
      </c>
      <c r="BN35" s="124">
        <v>0</v>
      </c>
      <c r="BO35" s="127">
        <v>36960</v>
      </c>
      <c r="BP35" s="121">
        <v>20096</v>
      </c>
      <c r="BQ35" s="125">
        <v>0</v>
      </c>
      <c r="BR35" s="124">
        <v>20096</v>
      </c>
      <c r="BS35" s="121">
        <v>0</v>
      </c>
      <c r="BT35" s="125">
        <v>4672</v>
      </c>
      <c r="BU35" s="125">
        <v>12720</v>
      </c>
      <c r="BV35" s="125">
        <v>31312</v>
      </c>
      <c r="BW35" s="125">
        <v>19472</v>
      </c>
      <c r="BX35" s="125">
        <v>57552</v>
      </c>
      <c r="BY35" s="124">
        <v>125728</v>
      </c>
      <c r="BZ35" s="127">
        <v>145824</v>
      </c>
      <c r="CA35" s="121">
        <v>0</v>
      </c>
      <c r="CB35" s="125">
        <v>36088</v>
      </c>
      <c r="CC35" s="124">
        <v>36088</v>
      </c>
      <c r="CD35" s="121">
        <v>0</v>
      </c>
      <c r="CE35" s="125">
        <v>56656</v>
      </c>
      <c r="CF35" s="125">
        <v>272644</v>
      </c>
      <c r="CG35" s="125">
        <v>396063</v>
      </c>
      <c r="CH35" s="125">
        <v>43921</v>
      </c>
      <c r="CI35" s="125">
        <v>91729</v>
      </c>
      <c r="CJ35" s="124">
        <v>861013</v>
      </c>
      <c r="CK35" s="127">
        <v>897101</v>
      </c>
      <c r="CL35" s="121">
        <v>0</v>
      </c>
      <c r="CM35" s="125">
        <v>0</v>
      </c>
      <c r="CN35" s="124">
        <v>0</v>
      </c>
      <c r="CO35" s="122">
        <v>0</v>
      </c>
      <c r="CP35" s="125">
        <v>56656</v>
      </c>
      <c r="CQ35" s="125">
        <v>178955</v>
      </c>
      <c r="CR35" s="125">
        <v>217143</v>
      </c>
      <c r="CS35" s="125">
        <v>0</v>
      </c>
      <c r="CT35" s="125">
        <v>31163</v>
      </c>
      <c r="CU35" s="124">
        <v>483917</v>
      </c>
      <c r="CV35" s="127">
        <v>483917</v>
      </c>
      <c r="CW35" s="121">
        <v>0</v>
      </c>
      <c r="CX35" s="125">
        <v>36088</v>
      </c>
      <c r="CY35" s="124">
        <v>36088</v>
      </c>
      <c r="CZ35" s="121">
        <v>0</v>
      </c>
      <c r="DA35" s="125">
        <v>0</v>
      </c>
      <c r="DB35" s="125">
        <v>93689</v>
      </c>
      <c r="DC35" s="125">
        <v>178920</v>
      </c>
      <c r="DD35" s="125">
        <v>43921</v>
      </c>
      <c r="DE35" s="125">
        <v>60566</v>
      </c>
      <c r="DF35" s="124">
        <v>377096</v>
      </c>
      <c r="DG35" s="127">
        <v>413184</v>
      </c>
      <c r="DH35" s="121">
        <v>0</v>
      </c>
      <c r="DI35" s="125">
        <v>0</v>
      </c>
      <c r="DJ35" s="123">
        <v>0</v>
      </c>
      <c r="DK35" s="122">
        <v>0</v>
      </c>
      <c r="DL35" s="125">
        <v>53856</v>
      </c>
      <c r="DM35" s="125">
        <v>81200</v>
      </c>
      <c r="DN35" s="125">
        <v>89176</v>
      </c>
      <c r="DO35" s="125">
        <v>105715</v>
      </c>
      <c r="DP35" s="125">
        <v>298251</v>
      </c>
      <c r="DQ35" s="124">
        <v>628198</v>
      </c>
      <c r="DR35" s="127">
        <v>628198</v>
      </c>
      <c r="DS35" s="121">
        <v>0</v>
      </c>
      <c r="DT35" s="125">
        <v>0</v>
      </c>
      <c r="DU35" s="124">
        <v>0</v>
      </c>
      <c r="DV35" s="121">
        <v>0</v>
      </c>
      <c r="DW35" s="125">
        <v>53856</v>
      </c>
      <c r="DX35" s="125">
        <v>81200</v>
      </c>
      <c r="DY35" s="125">
        <v>69392</v>
      </c>
      <c r="DZ35" s="125">
        <v>66667</v>
      </c>
      <c r="EA35" s="125">
        <v>241208</v>
      </c>
      <c r="EB35" s="124">
        <v>512323</v>
      </c>
      <c r="EC35" s="127">
        <v>512323</v>
      </c>
      <c r="ED35" s="121">
        <v>0</v>
      </c>
      <c r="EE35" s="123">
        <v>0</v>
      </c>
      <c r="EF35" s="124">
        <v>0</v>
      </c>
      <c r="EG35" s="121">
        <v>0</v>
      </c>
      <c r="EH35" s="125">
        <v>0</v>
      </c>
      <c r="EI35" s="125">
        <v>0</v>
      </c>
      <c r="EJ35" s="125">
        <v>19784</v>
      </c>
      <c r="EK35" s="125">
        <v>39048</v>
      </c>
      <c r="EL35" s="125">
        <v>57043</v>
      </c>
      <c r="EM35" s="123">
        <v>115875</v>
      </c>
      <c r="EN35" s="127">
        <v>115875</v>
      </c>
      <c r="EO35" s="121">
        <v>0</v>
      </c>
      <c r="EP35" s="125">
        <v>0</v>
      </c>
      <c r="EQ35" s="123">
        <v>0</v>
      </c>
      <c r="ER35" s="122">
        <v>0</v>
      </c>
      <c r="ES35" s="125">
        <v>0</v>
      </c>
      <c r="ET35" s="125">
        <v>0</v>
      </c>
      <c r="EU35" s="125">
        <v>0</v>
      </c>
      <c r="EV35" s="125">
        <v>0</v>
      </c>
      <c r="EW35" s="125">
        <v>0</v>
      </c>
      <c r="EX35" s="124">
        <v>0</v>
      </c>
      <c r="EY35" s="127">
        <v>0</v>
      </c>
      <c r="EZ35" s="121">
        <v>0</v>
      </c>
      <c r="FA35" s="125">
        <v>29600</v>
      </c>
      <c r="FB35" s="124">
        <v>29600</v>
      </c>
      <c r="FC35" s="121">
        <v>0</v>
      </c>
      <c r="FD35" s="125">
        <v>23200</v>
      </c>
      <c r="FE35" s="125">
        <v>141776</v>
      </c>
      <c r="FF35" s="125">
        <v>68240</v>
      </c>
      <c r="FG35" s="125">
        <v>136000</v>
      </c>
      <c r="FH35" s="125">
        <v>130840</v>
      </c>
      <c r="FI35" s="124">
        <v>500056</v>
      </c>
      <c r="FJ35" s="127">
        <v>529656</v>
      </c>
      <c r="FK35" s="126">
        <v>0</v>
      </c>
      <c r="FL35" s="125">
        <v>29600</v>
      </c>
      <c r="FM35" s="123">
        <v>29600</v>
      </c>
      <c r="FN35" s="122">
        <v>0</v>
      </c>
      <c r="FO35" s="125">
        <v>23200</v>
      </c>
      <c r="FP35" s="125">
        <v>141776</v>
      </c>
      <c r="FQ35" s="125">
        <v>68240</v>
      </c>
      <c r="FR35" s="125">
        <v>136000</v>
      </c>
      <c r="FS35" s="125">
        <v>130840</v>
      </c>
      <c r="FT35" s="124">
        <v>500056</v>
      </c>
      <c r="FU35" s="371">
        <v>529656</v>
      </c>
      <c r="FV35" s="126">
        <v>0</v>
      </c>
      <c r="FW35" s="125">
        <v>0</v>
      </c>
      <c r="FX35" s="123">
        <v>0</v>
      </c>
      <c r="FY35" s="122">
        <v>0</v>
      </c>
      <c r="FZ35" s="125">
        <v>0</v>
      </c>
      <c r="GA35" s="125">
        <v>0</v>
      </c>
      <c r="GB35" s="125">
        <v>0</v>
      </c>
      <c r="GC35" s="125">
        <v>0</v>
      </c>
      <c r="GD35" s="125">
        <v>0</v>
      </c>
      <c r="GE35" s="124">
        <v>0</v>
      </c>
      <c r="GF35" s="127">
        <v>0</v>
      </c>
      <c r="GG35" s="121">
        <v>0</v>
      </c>
      <c r="GH35" s="125">
        <v>0</v>
      </c>
      <c r="GI35" s="124">
        <v>0</v>
      </c>
      <c r="GJ35" s="121">
        <v>0</v>
      </c>
      <c r="GK35" s="125">
        <v>0</v>
      </c>
      <c r="GL35" s="125">
        <v>0</v>
      </c>
      <c r="GM35" s="125">
        <v>0</v>
      </c>
      <c r="GN35" s="125">
        <v>0</v>
      </c>
      <c r="GO35" s="125">
        <v>0</v>
      </c>
      <c r="GP35" s="123">
        <v>0</v>
      </c>
      <c r="GQ35" s="127">
        <v>0</v>
      </c>
      <c r="GR35" s="121">
        <v>144849</v>
      </c>
      <c r="GS35" s="125">
        <v>0</v>
      </c>
      <c r="GT35" s="123">
        <v>144849</v>
      </c>
      <c r="GU35" s="122">
        <v>0</v>
      </c>
      <c r="GV35" s="125">
        <v>0</v>
      </c>
      <c r="GW35" s="125">
        <v>0</v>
      </c>
      <c r="GX35" s="125">
        <v>382605</v>
      </c>
      <c r="GY35" s="125">
        <v>520036</v>
      </c>
      <c r="GZ35" s="125">
        <v>0</v>
      </c>
      <c r="HA35" s="124">
        <v>902641</v>
      </c>
      <c r="HB35" s="120">
        <v>1047490</v>
      </c>
      <c r="HC35" s="387"/>
      <c r="HD35" s="388"/>
      <c r="HE35" s="389"/>
      <c r="HF35" s="390"/>
      <c r="HG35" s="388"/>
      <c r="HH35" s="388"/>
      <c r="HI35" s="388"/>
      <c r="HJ35" s="388"/>
      <c r="HK35" s="388"/>
      <c r="HL35" s="391"/>
      <c r="HM35" s="392"/>
    </row>
    <row r="36" spans="1:221" ht="20.25" customHeight="1" x14ac:dyDescent="0.15">
      <c r="A36" s="138" t="s">
        <v>32</v>
      </c>
      <c r="B36" s="121">
        <v>0</v>
      </c>
      <c r="C36" s="125">
        <v>49240</v>
      </c>
      <c r="D36" s="124">
        <v>49240</v>
      </c>
      <c r="E36" s="120">
        <v>0</v>
      </c>
      <c r="F36" s="125">
        <v>714027</v>
      </c>
      <c r="G36" s="125">
        <v>868696</v>
      </c>
      <c r="H36" s="125">
        <v>1792759</v>
      </c>
      <c r="I36" s="125">
        <v>220840</v>
      </c>
      <c r="J36" s="125">
        <v>1462784</v>
      </c>
      <c r="K36" s="209">
        <v>5059106</v>
      </c>
      <c r="L36" s="127">
        <v>5108346</v>
      </c>
      <c r="M36" s="121">
        <v>0</v>
      </c>
      <c r="N36" s="125">
        <v>26240</v>
      </c>
      <c r="O36" s="124">
        <v>26240</v>
      </c>
      <c r="P36" s="121">
        <v>0</v>
      </c>
      <c r="Q36" s="125">
        <v>75520</v>
      </c>
      <c r="R36" s="125">
        <v>318480</v>
      </c>
      <c r="S36" s="125">
        <v>444854</v>
      </c>
      <c r="T36" s="125">
        <v>50256</v>
      </c>
      <c r="U36" s="125">
        <v>811636</v>
      </c>
      <c r="V36" s="124">
        <v>1700746</v>
      </c>
      <c r="W36" s="127">
        <v>1726986</v>
      </c>
      <c r="X36" s="121">
        <v>0</v>
      </c>
      <c r="Y36" s="125">
        <v>0</v>
      </c>
      <c r="Z36" s="124">
        <v>0</v>
      </c>
      <c r="AA36" s="121">
        <v>0</v>
      </c>
      <c r="AB36" s="125">
        <v>0</v>
      </c>
      <c r="AC36" s="125">
        <v>164288</v>
      </c>
      <c r="AD36" s="125">
        <v>176640</v>
      </c>
      <c r="AE36" s="125">
        <v>0</v>
      </c>
      <c r="AF36" s="125">
        <v>172696</v>
      </c>
      <c r="AG36" s="124">
        <v>513624</v>
      </c>
      <c r="AH36" s="127">
        <v>513624</v>
      </c>
      <c r="AI36" s="121">
        <v>0</v>
      </c>
      <c r="AJ36" s="125">
        <v>0</v>
      </c>
      <c r="AK36" s="124">
        <v>0</v>
      </c>
      <c r="AL36" s="121">
        <v>0</v>
      </c>
      <c r="AM36" s="125">
        <v>0</v>
      </c>
      <c r="AN36" s="125">
        <v>52224</v>
      </c>
      <c r="AO36" s="125">
        <v>65302</v>
      </c>
      <c r="AP36" s="125">
        <v>0</v>
      </c>
      <c r="AQ36" s="125">
        <v>273932</v>
      </c>
      <c r="AR36" s="124">
        <v>391458</v>
      </c>
      <c r="AS36" s="127">
        <v>391458</v>
      </c>
      <c r="AT36" s="121">
        <v>0</v>
      </c>
      <c r="AU36" s="125">
        <v>26240</v>
      </c>
      <c r="AV36" s="124">
        <v>26240</v>
      </c>
      <c r="AW36" s="121">
        <v>0</v>
      </c>
      <c r="AX36" s="125">
        <v>0</v>
      </c>
      <c r="AY36" s="125">
        <v>92320</v>
      </c>
      <c r="AZ36" s="125">
        <v>173600</v>
      </c>
      <c r="BA36" s="125">
        <v>50256</v>
      </c>
      <c r="BB36" s="125">
        <v>338608</v>
      </c>
      <c r="BC36" s="124">
        <v>654784</v>
      </c>
      <c r="BD36" s="127">
        <v>681024</v>
      </c>
      <c r="BE36" s="121">
        <v>0</v>
      </c>
      <c r="BF36" s="125">
        <v>0</v>
      </c>
      <c r="BG36" s="123">
        <v>0</v>
      </c>
      <c r="BH36" s="122">
        <v>0</v>
      </c>
      <c r="BI36" s="125">
        <v>60704</v>
      </c>
      <c r="BJ36" s="125">
        <v>0</v>
      </c>
      <c r="BK36" s="125">
        <v>0</v>
      </c>
      <c r="BL36" s="125">
        <v>0</v>
      </c>
      <c r="BM36" s="125">
        <v>0</v>
      </c>
      <c r="BN36" s="124">
        <v>60704</v>
      </c>
      <c r="BO36" s="127">
        <v>60704</v>
      </c>
      <c r="BP36" s="121">
        <v>0</v>
      </c>
      <c r="BQ36" s="125">
        <v>0</v>
      </c>
      <c r="BR36" s="124">
        <v>0</v>
      </c>
      <c r="BS36" s="121">
        <v>0</v>
      </c>
      <c r="BT36" s="125">
        <v>14816</v>
      </c>
      <c r="BU36" s="125">
        <v>9648</v>
      </c>
      <c r="BV36" s="125">
        <v>29312</v>
      </c>
      <c r="BW36" s="125">
        <v>0</v>
      </c>
      <c r="BX36" s="125">
        <v>26400</v>
      </c>
      <c r="BY36" s="124">
        <v>80176</v>
      </c>
      <c r="BZ36" s="127">
        <v>80176</v>
      </c>
      <c r="CA36" s="121">
        <v>0</v>
      </c>
      <c r="CB36" s="125">
        <v>0</v>
      </c>
      <c r="CC36" s="124">
        <v>0</v>
      </c>
      <c r="CD36" s="121">
        <v>0</v>
      </c>
      <c r="CE36" s="125">
        <v>239740</v>
      </c>
      <c r="CF36" s="125">
        <v>306440</v>
      </c>
      <c r="CG36" s="125">
        <v>822973</v>
      </c>
      <c r="CH36" s="125">
        <v>38392</v>
      </c>
      <c r="CI36" s="125">
        <v>83872</v>
      </c>
      <c r="CJ36" s="124">
        <v>1491417</v>
      </c>
      <c r="CK36" s="127">
        <v>1491417</v>
      </c>
      <c r="CL36" s="121">
        <v>0</v>
      </c>
      <c r="CM36" s="125">
        <v>0</v>
      </c>
      <c r="CN36" s="124">
        <v>0</v>
      </c>
      <c r="CO36" s="122">
        <v>0</v>
      </c>
      <c r="CP36" s="125">
        <v>211696</v>
      </c>
      <c r="CQ36" s="125">
        <v>231920</v>
      </c>
      <c r="CR36" s="125">
        <v>650640</v>
      </c>
      <c r="CS36" s="125">
        <v>38392</v>
      </c>
      <c r="CT36" s="125">
        <v>83872</v>
      </c>
      <c r="CU36" s="124">
        <v>1216520</v>
      </c>
      <c r="CV36" s="127">
        <v>1216520</v>
      </c>
      <c r="CW36" s="121">
        <v>0</v>
      </c>
      <c r="CX36" s="125">
        <v>0</v>
      </c>
      <c r="CY36" s="124">
        <v>0</v>
      </c>
      <c r="CZ36" s="121">
        <v>0</v>
      </c>
      <c r="DA36" s="125">
        <v>28044</v>
      </c>
      <c r="DB36" s="125">
        <v>74520</v>
      </c>
      <c r="DC36" s="125">
        <v>172333</v>
      </c>
      <c r="DD36" s="125">
        <v>0</v>
      </c>
      <c r="DE36" s="125">
        <v>0</v>
      </c>
      <c r="DF36" s="124">
        <v>274897</v>
      </c>
      <c r="DG36" s="127">
        <v>274897</v>
      </c>
      <c r="DH36" s="121">
        <v>0</v>
      </c>
      <c r="DI36" s="125">
        <v>0</v>
      </c>
      <c r="DJ36" s="123">
        <v>0</v>
      </c>
      <c r="DK36" s="122">
        <v>0</v>
      </c>
      <c r="DL36" s="125">
        <v>47115</v>
      </c>
      <c r="DM36" s="125">
        <v>0</v>
      </c>
      <c r="DN36" s="125">
        <v>39952</v>
      </c>
      <c r="DO36" s="125">
        <v>70992</v>
      </c>
      <c r="DP36" s="125">
        <v>0</v>
      </c>
      <c r="DQ36" s="124">
        <v>158059</v>
      </c>
      <c r="DR36" s="127">
        <v>158059</v>
      </c>
      <c r="DS36" s="121">
        <v>0</v>
      </c>
      <c r="DT36" s="125">
        <v>0</v>
      </c>
      <c r="DU36" s="124">
        <v>0</v>
      </c>
      <c r="DV36" s="121">
        <v>0</v>
      </c>
      <c r="DW36" s="125">
        <v>47115</v>
      </c>
      <c r="DX36" s="125">
        <v>0</v>
      </c>
      <c r="DY36" s="125">
        <v>39952</v>
      </c>
      <c r="DZ36" s="125">
        <v>70992</v>
      </c>
      <c r="EA36" s="125">
        <v>0</v>
      </c>
      <c r="EB36" s="124">
        <v>158059</v>
      </c>
      <c r="EC36" s="127">
        <v>158059</v>
      </c>
      <c r="ED36" s="121">
        <v>0</v>
      </c>
      <c r="EE36" s="123">
        <v>0</v>
      </c>
      <c r="EF36" s="124">
        <v>0</v>
      </c>
      <c r="EG36" s="121">
        <v>0</v>
      </c>
      <c r="EH36" s="125">
        <v>0</v>
      </c>
      <c r="EI36" s="125">
        <v>0</v>
      </c>
      <c r="EJ36" s="125">
        <v>0</v>
      </c>
      <c r="EK36" s="125">
        <v>0</v>
      </c>
      <c r="EL36" s="125">
        <v>0</v>
      </c>
      <c r="EM36" s="123">
        <v>0</v>
      </c>
      <c r="EN36" s="127">
        <v>0</v>
      </c>
      <c r="EO36" s="121">
        <v>0</v>
      </c>
      <c r="EP36" s="125">
        <v>0</v>
      </c>
      <c r="EQ36" s="123">
        <v>0</v>
      </c>
      <c r="ER36" s="122">
        <v>0</v>
      </c>
      <c r="ES36" s="125">
        <v>0</v>
      </c>
      <c r="ET36" s="125">
        <v>0</v>
      </c>
      <c r="EU36" s="125">
        <v>0</v>
      </c>
      <c r="EV36" s="125">
        <v>0</v>
      </c>
      <c r="EW36" s="125">
        <v>0</v>
      </c>
      <c r="EX36" s="124">
        <v>0</v>
      </c>
      <c r="EY36" s="127">
        <v>0</v>
      </c>
      <c r="EZ36" s="121">
        <v>0</v>
      </c>
      <c r="FA36" s="125">
        <v>23000</v>
      </c>
      <c r="FB36" s="124">
        <v>23000</v>
      </c>
      <c r="FC36" s="121">
        <v>0</v>
      </c>
      <c r="FD36" s="125">
        <v>49600</v>
      </c>
      <c r="FE36" s="125">
        <v>80896</v>
      </c>
      <c r="FF36" s="125">
        <v>113808</v>
      </c>
      <c r="FG36" s="125">
        <v>61200</v>
      </c>
      <c r="FH36" s="125">
        <v>112600</v>
      </c>
      <c r="FI36" s="124">
        <v>418104</v>
      </c>
      <c r="FJ36" s="127">
        <v>441104</v>
      </c>
      <c r="FK36" s="126">
        <v>0</v>
      </c>
      <c r="FL36" s="125">
        <v>23000</v>
      </c>
      <c r="FM36" s="123">
        <v>23000</v>
      </c>
      <c r="FN36" s="122">
        <v>0</v>
      </c>
      <c r="FO36" s="125">
        <v>49600</v>
      </c>
      <c r="FP36" s="125">
        <v>80896</v>
      </c>
      <c r="FQ36" s="125">
        <v>113808</v>
      </c>
      <c r="FR36" s="125">
        <v>61200</v>
      </c>
      <c r="FS36" s="125">
        <v>112600</v>
      </c>
      <c r="FT36" s="124">
        <v>418104</v>
      </c>
      <c r="FU36" s="371">
        <v>441104</v>
      </c>
      <c r="FV36" s="126">
        <v>0</v>
      </c>
      <c r="FW36" s="125">
        <v>0</v>
      </c>
      <c r="FX36" s="123">
        <v>0</v>
      </c>
      <c r="FY36" s="122">
        <v>0</v>
      </c>
      <c r="FZ36" s="125">
        <v>0</v>
      </c>
      <c r="GA36" s="125">
        <v>0</v>
      </c>
      <c r="GB36" s="125">
        <v>0</v>
      </c>
      <c r="GC36" s="125">
        <v>0</v>
      </c>
      <c r="GD36" s="125">
        <v>0</v>
      </c>
      <c r="GE36" s="124">
        <v>0</v>
      </c>
      <c r="GF36" s="127">
        <v>0</v>
      </c>
      <c r="GG36" s="121">
        <v>0</v>
      </c>
      <c r="GH36" s="125">
        <v>0</v>
      </c>
      <c r="GI36" s="124">
        <v>0</v>
      </c>
      <c r="GJ36" s="121">
        <v>0</v>
      </c>
      <c r="GK36" s="125">
        <v>0</v>
      </c>
      <c r="GL36" s="125">
        <v>0</v>
      </c>
      <c r="GM36" s="125">
        <v>0</v>
      </c>
      <c r="GN36" s="125">
        <v>0</v>
      </c>
      <c r="GO36" s="125">
        <v>0</v>
      </c>
      <c r="GP36" s="123">
        <v>0</v>
      </c>
      <c r="GQ36" s="127">
        <v>0</v>
      </c>
      <c r="GR36" s="121">
        <v>0</v>
      </c>
      <c r="GS36" s="125">
        <v>0</v>
      </c>
      <c r="GT36" s="123">
        <v>0</v>
      </c>
      <c r="GU36" s="122">
        <v>0</v>
      </c>
      <c r="GV36" s="125">
        <v>302052</v>
      </c>
      <c r="GW36" s="125">
        <v>162880</v>
      </c>
      <c r="GX36" s="125">
        <v>371172</v>
      </c>
      <c r="GY36" s="125">
        <v>0</v>
      </c>
      <c r="GZ36" s="125">
        <v>454676</v>
      </c>
      <c r="HA36" s="124">
        <v>1290780</v>
      </c>
      <c r="HB36" s="120">
        <v>1290780</v>
      </c>
      <c r="HC36" s="387"/>
      <c r="HD36" s="388"/>
      <c r="HE36" s="389"/>
      <c r="HF36" s="390"/>
      <c r="HG36" s="388"/>
      <c r="HH36" s="388"/>
      <c r="HI36" s="388"/>
      <c r="HJ36" s="388"/>
      <c r="HK36" s="388"/>
      <c r="HL36" s="391"/>
      <c r="HM36" s="392"/>
    </row>
    <row r="37" spans="1:221" ht="20.25" customHeight="1" x14ac:dyDescent="0.15">
      <c r="A37" s="138" t="s">
        <v>33</v>
      </c>
      <c r="B37" s="121">
        <v>70688</v>
      </c>
      <c r="C37" s="125">
        <v>2000</v>
      </c>
      <c r="D37" s="210">
        <v>72688</v>
      </c>
      <c r="E37" s="211">
        <v>0</v>
      </c>
      <c r="F37" s="212">
        <v>530942</v>
      </c>
      <c r="G37" s="212">
        <v>610184</v>
      </c>
      <c r="H37" s="212">
        <v>859391</v>
      </c>
      <c r="I37" s="212">
        <v>410016</v>
      </c>
      <c r="J37" s="212">
        <v>744840</v>
      </c>
      <c r="K37" s="213">
        <v>3155373</v>
      </c>
      <c r="L37" s="127">
        <v>3228061</v>
      </c>
      <c r="M37" s="121">
        <v>0</v>
      </c>
      <c r="N37" s="125">
        <v>0</v>
      </c>
      <c r="O37" s="124">
        <v>0</v>
      </c>
      <c r="P37" s="121">
        <v>0</v>
      </c>
      <c r="Q37" s="125">
        <v>63154</v>
      </c>
      <c r="R37" s="125">
        <v>97496</v>
      </c>
      <c r="S37" s="125">
        <v>225120</v>
      </c>
      <c r="T37" s="125">
        <v>35824</v>
      </c>
      <c r="U37" s="125">
        <v>27448</v>
      </c>
      <c r="V37" s="124">
        <v>449042</v>
      </c>
      <c r="W37" s="127">
        <v>449042</v>
      </c>
      <c r="X37" s="121">
        <v>0</v>
      </c>
      <c r="Y37" s="125">
        <v>0</v>
      </c>
      <c r="Z37" s="124">
        <v>0</v>
      </c>
      <c r="AA37" s="121">
        <v>0</v>
      </c>
      <c r="AB37" s="125">
        <v>47302</v>
      </c>
      <c r="AC37" s="125">
        <v>50552</v>
      </c>
      <c r="AD37" s="125">
        <v>60040</v>
      </c>
      <c r="AE37" s="125">
        <v>0</v>
      </c>
      <c r="AF37" s="125">
        <v>0</v>
      </c>
      <c r="AG37" s="124">
        <v>157894</v>
      </c>
      <c r="AH37" s="127">
        <v>157894</v>
      </c>
      <c r="AI37" s="121">
        <v>0</v>
      </c>
      <c r="AJ37" s="125">
        <v>0</v>
      </c>
      <c r="AK37" s="124">
        <v>0</v>
      </c>
      <c r="AL37" s="121">
        <v>0</v>
      </c>
      <c r="AM37" s="125">
        <v>0</v>
      </c>
      <c r="AN37" s="125">
        <v>0</v>
      </c>
      <c r="AO37" s="125">
        <v>80424</v>
      </c>
      <c r="AP37" s="125">
        <v>0</v>
      </c>
      <c r="AQ37" s="125">
        <v>0</v>
      </c>
      <c r="AR37" s="124">
        <v>80424</v>
      </c>
      <c r="AS37" s="127">
        <v>80424</v>
      </c>
      <c r="AT37" s="121">
        <v>0</v>
      </c>
      <c r="AU37" s="125">
        <v>0</v>
      </c>
      <c r="AV37" s="124">
        <v>0</v>
      </c>
      <c r="AW37" s="121">
        <v>0</v>
      </c>
      <c r="AX37" s="125">
        <v>15852</v>
      </c>
      <c r="AY37" s="125">
        <v>37120</v>
      </c>
      <c r="AZ37" s="125">
        <v>74832</v>
      </c>
      <c r="BA37" s="125">
        <v>26000</v>
      </c>
      <c r="BB37" s="125">
        <v>21416</v>
      </c>
      <c r="BC37" s="124">
        <v>175220</v>
      </c>
      <c r="BD37" s="127">
        <v>175220</v>
      </c>
      <c r="BE37" s="121">
        <v>0</v>
      </c>
      <c r="BF37" s="125">
        <v>0</v>
      </c>
      <c r="BG37" s="123">
        <v>0</v>
      </c>
      <c r="BH37" s="122">
        <v>0</v>
      </c>
      <c r="BI37" s="125">
        <v>0</v>
      </c>
      <c r="BJ37" s="125">
        <v>0</v>
      </c>
      <c r="BK37" s="125">
        <v>0</v>
      </c>
      <c r="BL37" s="125">
        <v>0</v>
      </c>
      <c r="BM37" s="125">
        <v>0</v>
      </c>
      <c r="BN37" s="124">
        <v>0</v>
      </c>
      <c r="BO37" s="127">
        <v>0</v>
      </c>
      <c r="BP37" s="121">
        <v>0</v>
      </c>
      <c r="BQ37" s="125">
        <v>0</v>
      </c>
      <c r="BR37" s="124">
        <v>0</v>
      </c>
      <c r="BS37" s="121">
        <v>0</v>
      </c>
      <c r="BT37" s="125">
        <v>0</v>
      </c>
      <c r="BU37" s="125">
        <v>9824</v>
      </c>
      <c r="BV37" s="125">
        <v>9824</v>
      </c>
      <c r="BW37" s="125">
        <v>9824</v>
      </c>
      <c r="BX37" s="125">
        <v>6032</v>
      </c>
      <c r="BY37" s="124">
        <v>35504</v>
      </c>
      <c r="BZ37" s="127">
        <v>35504</v>
      </c>
      <c r="CA37" s="121">
        <v>0</v>
      </c>
      <c r="CB37" s="125">
        <v>0</v>
      </c>
      <c r="CC37" s="124">
        <v>0</v>
      </c>
      <c r="CD37" s="121">
        <v>0</v>
      </c>
      <c r="CE37" s="125">
        <v>284020</v>
      </c>
      <c r="CF37" s="125">
        <v>308504</v>
      </c>
      <c r="CG37" s="125">
        <v>303736</v>
      </c>
      <c r="CH37" s="125">
        <v>55585</v>
      </c>
      <c r="CI37" s="125">
        <v>307136</v>
      </c>
      <c r="CJ37" s="124">
        <v>1258981</v>
      </c>
      <c r="CK37" s="127">
        <v>1258981</v>
      </c>
      <c r="CL37" s="121">
        <v>0</v>
      </c>
      <c r="CM37" s="125">
        <v>0</v>
      </c>
      <c r="CN37" s="124">
        <v>0</v>
      </c>
      <c r="CO37" s="122">
        <v>0</v>
      </c>
      <c r="CP37" s="125">
        <v>218577</v>
      </c>
      <c r="CQ37" s="125">
        <v>308504</v>
      </c>
      <c r="CR37" s="125">
        <v>190784</v>
      </c>
      <c r="CS37" s="125">
        <v>0</v>
      </c>
      <c r="CT37" s="125">
        <v>307136</v>
      </c>
      <c r="CU37" s="124">
        <v>1025001</v>
      </c>
      <c r="CV37" s="127">
        <v>1025001</v>
      </c>
      <c r="CW37" s="121">
        <v>0</v>
      </c>
      <c r="CX37" s="125">
        <v>0</v>
      </c>
      <c r="CY37" s="124">
        <v>0</v>
      </c>
      <c r="CZ37" s="121">
        <v>0</v>
      </c>
      <c r="DA37" s="125">
        <v>65443</v>
      </c>
      <c r="DB37" s="125">
        <v>0</v>
      </c>
      <c r="DC37" s="125">
        <v>112952</v>
      </c>
      <c r="DD37" s="125">
        <v>55585</v>
      </c>
      <c r="DE37" s="125">
        <v>0</v>
      </c>
      <c r="DF37" s="124">
        <v>233980</v>
      </c>
      <c r="DG37" s="127">
        <v>233980</v>
      </c>
      <c r="DH37" s="121">
        <v>0</v>
      </c>
      <c r="DI37" s="125">
        <v>0</v>
      </c>
      <c r="DJ37" s="123">
        <v>0</v>
      </c>
      <c r="DK37" s="122">
        <v>0</v>
      </c>
      <c r="DL37" s="125">
        <v>0</v>
      </c>
      <c r="DM37" s="125">
        <v>0</v>
      </c>
      <c r="DN37" s="125">
        <v>49903</v>
      </c>
      <c r="DO37" s="125">
        <v>79495</v>
      </c>
      <c r="DP37" s="125">
        <v>219768</v>
      </c>
      <c r="DQ37" s="124">
        <v>349166</v>
      </c>
      <c r="DR37" s="127">
        <v>349166</v>
      </c>
      <c r="DS37" s="121">
        <v>0</v>
      </c>
      <c r="DT37" s="125">
        <v>0</v>
      </c>
      <c r="DU37" s="124">
        <v>0</v>
      </c>
      <c r="DV37" s="121">
        <v>0</v>
      </c>
      <c r="DW37" s="125">
        <v>0</v>
      </c>
      <c r="DX37" s="125">
        <v>0</v>
      </c>
      <c r="DY37" s="125">
        <v>49903</v>
      </c>
      <c r="DZ37" s="125">
        <v>0</v>
      </c>
      <c r="EA37" s="125">
        <v>219768</v>
      </c>
      <c r="EB37" s="124">
        <v>269671</v>
      </c>
      <c r="EC37" s="127">
        <v>269671</v>
      </c>
      <c r="ED37" s="121">
        <v>0</v>
      </c>
      <c r="EE37" s="123">
        <v>0</v>
      </c>
      <c r="EF37" s="124">
        <v>0</v>
      </c>
      <c r="EG37" s="121">
        <v>0</v>
      </c>
      <c r="EH37" s="125">
        <v>0</v>
      </c>
      <c r="EI37" s="125">
        <v>0</v>
      </c>
      <c r="EJ37" s="125">
        <v>0</v>
      </c>
      <c r="EK37" s="125">
        <v>79495</v>
      </c>
      <c r="EL37" s="125">
        <v>0</v>
      </c>
      <c r="EM37" s="123">
        <v>79495</v>
      </c>
      <c r="EN37" s="127">
        <v>79495</v>
      </c>
      <c r="EO37" s="121">
        <v>0</v>
      </c>
      <c r="EP37" s="125">
        <v>0</v>
      </c>
      <c r="EQ37" s="123">
        <v>0</v>
      </c>
      <c r="ER37" s="122">
        <v>0</v>
      </c>
      <c r="ES37" s="125">
        <v>0</v>
      </c>
      <c r="ET37" s="125">
        <v>0</v>
      </c>
      <c r="EU37" s="125">
        <v>0</v>
      </c>
      <c r="EV37" s="125">
        <v>0</v>
      </c>
      <c r="EW37" s="125">
        <v>0</v>
      </c>
      <c r="EX37" s="124">
        <v>0</v>
      </c>
      <c r="EY37" s="127">
        <v>0</v>
      </c>
      <c r="EZ37" s="121">
        <v>8400</v>
      </c>
      <c r="FA37" s="125">
        <v>2000</v>
      </c>
      <c r="FB37" s="124">
        <v>10400</v>
      </c>
      <c r="FC37" s="121">
        <v>0</v>
      </c>
      <c r="FD37" s="125">
        <v>44000</v>
      </c>
      <c r="FE37" s="125">
        <v>39000</v>
      </c>
      <c r="FF37" s="125">
        <v>93152</v>
      </c>
      <c r="FG37" s="125">
        <v>38240</v>
      </c>
      <c r="FH37" s="125">
        <v>46800</v>
      </c>
      <c r="FI37" s="124">
        <v>261192</v>
      </c>
      <c r="FJ37" s="127">
        <v>271592</v>
      </c>
      <c r="FK37" s="126">
        <v>8400</v>
      </c>
      <c r="FL37" s="125">
        <v>2000</v>
      </c>
      <c r="FM37" s="123">
        <v>10400</v>
      </c>
      <c r="FN37" s="122">
        <v>0</v>
      </c>
      <c r="FO37" s="125">
        <v>44000</v>
      </c>
      <c r="FP37" s="125">
        <v>39000</v>
      </c>
      <c r="FQ37" s="125">
        <v>77600</v>
      </c>
      <c r="FR37" s="125">
        <v>38240</v>
      </c>
      <c r="FS37" s="125">
        <v>46800</v>
      </c>
      <c r="FT37" s="124">
        <v>245640</v>
      </c>
      <c r="FU37" s="371">
        <v>256040</v>
      </c>
      <c r="FV37" s="126">
        <v>0</v>
      </c>
      <c r="FW37" s="125">
        <v>0</v>
      </c>
      <c r="FX37" s="123">
        <v>0</v>
      </c>
      <c r="FY37" s="122">
        <v>0</v>
      </c>
      <c r="FZ37" s="125">
        <v>0</v>
      </c>
      <c r="GA37" s="125">
        <v>0</v>
      </c>
      <c r="GB37" s="125">
        <v>15552</v>
      </c>
      <c r="GC37" s="125">
        <v>0</v>
      </c>
      <c r="GD37" s="125">
        <v>0</v>
      </c>
      <c r="GE37" s="124">
        <v>15552</v>
      </c>
      <c r="GF37" s="127">
        <v>15552</v>
      </c>
      <c r="GG37" s="121">
        <v>0</v>
      </c>
      <c r="GH37" s="125">
        <v>0</v>
      </c>
      <c r="GI37" s="124">
        <v>0</v>
      </c>
      <c r="GJ37" s="121">
        <v>0</v>
      </c>
      <c r="GK37" s="125">
        <v>0</v>
      </c>
      <c r="GL37" s="125">
        <v>0</v>
      </c>
      <c r="GM37" s="125">
        <v>0</v>
      </c>
      <c r="GN37" s="125">
        <v>0</v>
      </c>
      <c r="GO37" s="125">
        <v>0</v>
      </c>
      <c r="GP37" s="123">
        <v>0</v>
      </c>
      <c r="GQ37" s="127">
        <v>0</v>
      </c>
      <c r="GR37" s="121">
        <v>62288</v>
      </c>
      <c r="GS37" s="125">
        <v>0</v>
      </c>
      <c r="GT37" s="123">
        <v>62288</v>
      </c>
      <c r="GU37" s="122">
        <v>0</v>
      </c>
      <c r="GV37" s="125">
        <v>139768</v>
      </c>
      <c r="GW37" s="125">
        <v>165184</v>
      </c>
      <c r="GX37" s="125">
        <v>187480</v>
      </c>
      <c r="GY37" s="125">
        <v>200872</v>
      </c>
      <c r="GZ37" s="125">
        <v>143688</v>
      </c>
      <c r="HA37" s="124">
        <v>836992</v>
      </c>
      <c r="HB37" s="120">
        <v>899280</v>
      </c>
      <c r="HC37" s="387"/>
      <c r="HD37" s="388"/>
      <c r="HE37" s="389"/>
      <c r="HF37" s="390"/>
      <c r="HG37" s="388"/>
      <c r="HH37" s="388"/>
      <c r="HI37" s="388"/>
      <c r="HJ37" s="388"/>
      <c r="HK37" s="388"/>
      <c r="HL37" s="391"/>
      <c r="HM37" s="392"/>
    </row>
    <row r="38" spans="1:221" ht="20.25" customHeight="1" x14ac:dyDescent="0.15">
      <c r="A38" s="138" t="s">
        <v>34</v>
      </c>
      <c r="B38" s="121">
        <v>57627</v>
      </c>
      <c r="C38" s="125">
        <v>44165</v>
      </c>
      <c r="D38" s="124">
        <v>101792</v>
      </c>
      <c r="E38" s="120">
        <v>0</v>
      </c>
      <c r="F38" s="125">
        <v>261857</v>
      </c>
      <c r="G38" s="125">
        <v>1224128</v>
      </c>
      <c r="H38" s="125">
        <v>512116</v>
      </c>
      <c r="I38" s="125">
        <v>637025</v>
      </c>
      <c r="J38" s="125">
        <v>215916</v>
      </c>
      <c r="K38" s="209">
        <v>2851042</v>
      </c>
      <c r="L38" s="127">
        <v>2952834</v>
      </c>
      <c r="M38" s="121">
        <v>37588</v>
      </c>
      <c r="N38" s="125">
        <v>40565</v>
      </c>
      <c r="O38" s="124">
        <v>78153</v>
      </c>
      <c r="P38" s="121">
        <v>0</v>
      </c>
      <c r="Q38" s="125">
        <v>107552</v>
      </c>
      <c r="R38" s="125">
        <v>197015</v>
      </c>
      <c r="S38" s="125">
        <v>210216</v>
      </c>
      <c r="T38" s="125">
        <v>131203</v>
      </c>
      <c r="U38" s="125">
        <v>0</v>
      </c>
      <c r="V38" s="124">
        <v>645986</v>
      </c>
      <c r="W38" s="127">
        <v>724139</v>
      </c>
      <c r="X38" s="121">
        <v>0</v>
      </c>
      <c r="Y38" s="125">
        <v>10495</v>
      </c>
      <c r="Z38" s="124">
        <v>10495</v>
      </c>
      <c r="AA38" s="121">
        <v>0</v>
      </c>
      <c r="AB38" s="125">
        <v>45715</v>
      </c>
      <c r="AC38" s="125">
        <v>65737</v>
      </c>
      <c r="AD38" s="125">
        <v>126044</v>
      </c>
      <c r="AE38" s="125">
        <v>47490</v>
      </c>
      <c r="AF38" s="125">
        <v>0</v>
      </c>
      <c r="AG38" s="124">
        <v>284986</v>
      </c>
      <c r="AH38" s="127">
        <v>295481</v>
      </c>
      <c r="AI38" s="121">
        <v>0</v>
      </c>
      <c r="AJ38" s="125">
        <v>0</v>
      </c>
      <c r="AK38" s="124">
        <v>0</v>
      </c>
      <c r="AL38" s="121">
        <v>0</v>
      </c>
      <c r="AM38" s="125">
        <v>0</v>
      </c>
      <c r="AN38" s="125">
        <v>0</v>
      </c>
      <c r="AO38" s="125">
        <v>0</v>
      </c>
      <c r="AP38" s="125">
        <v>0</v>
      </c>
      <c r="AQ38" s="125">
        <v>0</v>
      </c>
      <c r="AR38" s="124">
        <v>0</v>
      </c>
      <c r="AS38" s="127">
        <v>0</v>
      </c>
      <c r="AT38" s="121">
        <v>0</v>
      </c>
      <c r="AU38" s="125">
        <v>0</v>
      </c>
      <c r="AV38" s="124">
        <v>0</v>
      </c>
      <c r="AW38" s="121">
        <v>0</v>
      </c>
      <c r="AX38" s="125">
        <v>47341</v>
      </c>
      <c r="AY38" s="125">
        <v>31708</v>
      </c>
      <c r="AZ38" s="125">
        <v>52796</v>
      </c>
      <c r="BA38" s="125">
        <v>0</v>
      </c>
      <c r="BB38" s="125">
        <v>0</v>
      </c>
      <c r="BC38" s="124">
        <v>131845</v>
      </c>
      <c r="BD38" s="127">
        <v>131845</v>
      </c>
      <c r="BE38" s="121">
        <v>37588</v>
      </c>
      <c r="BF38" s="125">
        <v>30070</v>
      </c>
      <c r="BG38" s="123">
        <v>67658</v>
      </c>
      <c r="BH38" s="122">
        <v>0</v>
      </c>
      <c r="BI38" s="125">
        <v>0</v>
      </c>
      <c r="BJ38" s="125">
        <v>91186</v>
      </c>
      <c r="BK38" s="125">
        <v>0</v>
      </c>
      <c r="BL38" s="125">
        <v>55617</v>
      </c>
      <c r="BM38" s="125">
        <v>0</v>
      </c>
      <c r="BN38" s="124">
        <v>146803</v>
      </c>
      <c r="BO38" s="127">
        <v>214461</v>
      </c>
      <c r="BP38" s="121">
        <v>0</v>
      </c>
      <c r="BQ38" s="125">
        <v>0</v>
      </c>
      <c r="BR38" s="124">
        <v>0</v>
      </c>
      <c r="BS38" s="121">
        <v>0</v>
      </c>
      <c r="BT38" s="125">
        <v>14496</v>
      </c>
      <c r="BU38" s="125">
        <v>8384</v>
      </c>
      <c r="BV38" s="125">
        <v>31376</v>
      </c>
      <c r="BW38" s="125">
        <v>28096</v>
      </c>
      <c r="BX38" s="125">
        <v>0</v>
      </c>
      <c r="BY38" s="124">
        <v>82352</v>
      </c>
      <c r="BZ38" s="127">
        <v>82352</v>
      </c>
      <c r="CA38" s="121">
        <v>17639</v>
      </c>
      <c r="CB38" s="125">
        <v>0</v>
      </c>
      <c r="CC38" s="124">
        <v>17639</v>
      </c>
      <c r="CD38" s="121">
        <v>0</v>
      </c>
      <c r="CE38" s="125">
        <v>0</v>
      </c>
      <c r="CF38" s="125">
        <v>271051</v>
      </c>
      <c r="CG38" s="125">
        <v>0</v>
      </c>
      <c r="CH38" s="125">
        <v>0</v>
      </c>
      <c r="CI38" s="125">
        <v>0</v>
      </c>
      <c r="CJ38" s="124">
        <v>271051</v>
      </c>
      <c r="CK38" s="127">
        <v>288690</v>
      </c>
      <c r="CL38" s="121">
        <v>17639</v>
      </c>
      <c r="CM38" s="125">
        <v>0</v>
      </c>
      <c r="CN38" s="124">
        <v>17639</v>
      </c>
      <c r="CO38" s="122">
        <v>0</v>
      </c>
      <c r="CP38" s="125">
        <v>0</v>
      </c>
      <c r="CQ38" s="125">
        <v>155620</v>
      </c>
      <c r="CR38" s="125">
        <v>0</v>
      </c>
      <c r="CS38" s="125">
        <v>0</v>
      </c>
      <c r="CT38" s="125">
        <v>0</v>
      </c>
      <c r="CU38" s="124">
        <v>155620</v>
      </c>
      <c r="CV38" s="127">
        <v>173259</v>
      </c>
      <c r="CW38" s="121">
        <v>0</v>
      </c>
      <c r="CX38" s="125">
        <v>0</v>
      </c>
      <c r="CY38" s="124">
        <v>0</v>
      </c>
      <c r="CZ38" s="121">
        <v>0</v>
      </c>
      <c r="DA38" s="125">
        <v>0</v>
      </c>
      <c r="DB38" s="125">
        <v>115431</v>
      </c>
      <c r="DC38" s="125">
        <v>0</v>
      </c>
      <c r="DD38" s="125">
        <v>0</v>
      </c>
      <c r="DE38" s="125">
        <v>0</v>
      </c>
      <c r="DF38" s="124">
        <v>115431</v>
      </c>
      <c r="DG38" s="127">
        <v>115431</v>
      </c>
      <c r="DH38" s="121">
        <v>0</v>
      </c>
      <c r="DI38" s="125">
        <v>0</v>
      </c>
      <c r="DJ38" s="123">
        <v>0</v>
      </c>
      <c r="DK38" s="122">
        <v>0</v>
      </c>
      <c r="DL38" s="125">
        <v>0</v>
      </c>
      <c r="DM38" s="125">
        <v>0</v>
      </c>
      <c r="DN38" s="125">
        <v>32739</v>
      </c>
      <c r="DO38" s="125">
        <v>0</v>
      </c>
      <c r="DP38" s="125">
        <v>0</v>
      </c>
      <c r="DQ38" s="124">
        <v>32739</v>
      </c>
      <c r="DR38" s="127">
        <v>32739</v>
      </c>
      <c r="DS38" s="121">
        <v>0</v>
      </c>
      <c r="DT38" s="125">
        <v>0</v>
      </c>
      <c r="DU38" s="124">
        <v>0</v>
      </c>
      <c r="DV38" s="121">
        <v>0</v>
      </c>
      <c r="DW38" s="125">
        <v>0</v>
      </c>
      <c r="DX38" s="125">
        <v>0</v>
      </c>
      <c r="DY38" s="125">
        <v>32739</v>
      </c>
      <c r="DZ38" s="125">
        <v>0</v>
      </c>
      <c r="EA38" s="125">
        <v>0</v>
      </c>
      <c r="EB38" s="124">
        <v>32739</v>
      </c>
      <c r="EC38" s="127">
        <v>32739</v>
      </c>
      <c r="ED38" s="121">
        <v>0</v>
      </c>
      <c r="EE38" s="123">
        <v>0</v>
      </c>
      <c r="EF38" s="124">
        <v>0</v>
      </c>
      <c r="EG38" s="121">
        <v>0</v>
      </c>
      <c r="EH38" s="125">
        <v>0</v>
      </c>
      <c r="EI38" s="125">
        <v>0</v>
      </c>
      <c r="EJ38" s="125">
        <v>0</v>
      </c>
      <c r="EK38" s="125">
        <v>0</v>
      </c>
      <c r="EL38" s="125">
        <v>0</v>
      </c>
      <c r="EM38" s="123">
        <v>0</v>
      </c>
      <c r="EN38" s="127">
        <v>0</v>
      </c>
      <c r="EO38" s="121">
        <v>0</v>
      </c>
      <c r="EP38" s="125">
        <v>0</v>
      </c>
      <c r="EQ38" s="123">
        <v>0</v>
      </c>
      <c r="ER38" s="122">
        <v>0</v>
      </c>
      <c r="ES38" s="125">
        <v>0</v>
      </c>
      <c r="ET38" s="125">
        <v>0</v>
      </c>
      <c r="EU38" s="125">
        <v>0</v>
      </c>
      <c r="EV38" s="125">
        <v>0</v>
      </c>
      <c r="EW38" s="125">
        <v>0</v>
      </c>
      <c r="EX38" s="124">
        <v>0</v>
      </c>
      <c r="EY38" s="127">
        <v>0</v>
      </c>
      <c r="EZ38" s="121">
        <v>2400</v>
      </c>
      <c r="FA38" s="125">
        <v>3600</v>
      </c>
      <c r="FB38" s="124">
        <v>6000</v>
      </c>
      <c r="FC38" s="121">
        <v>0</v>
      </c>
      <c r="FD38" s="125">
        <v>0</v>
      </c>
      <c r="FE38" s="125">
        <v>51184</v>
      </c>
      <c r="FF38" s="125">
        <v>77200</v>
      </c>
      <c r="FG38" s="125">
        <v>82640</v>
      </c>
      <c r="FH38" s="125">
        <v>0</v>
      </c>
      <c r="FI38" s="124">
        <v>211024</v>
      </c>
      <c r="FJ38" s="127">
        <v>217024</v>
      </c>
      <c r="FK38" s="126">
        <v>2400</v>
      </c>
      <c r="FL38" s="125">
        <v>3600</v>
      </c>
      <c r="FM38" s="123">
        <v>6000</v>
      </c>
      <c r="FN38" s="122">
        <v>0</v>
      </c>
      <c r="FO38" s="125">
        <v>0</v>
      </c>
      <c r="FP38" s="125">
        <v>51184</v>
      </c>
      <c r="FQ38" s="125">
        <v>77200</v>
      </c>
      <c r="FR38" s="125">
        <v>82640</v>
      </c>
      <c r="FS38" s="125">
        <v>0</v>
      </c>
      <c r="FT38" s="124">
        <v>211024</v>
      </c>
      <c r="FU38" s="371">
        <v>217024</v>
      </c>
      <c r="FV38" s="126">
        <v>0</v>
      </c>
      <c r="FW38" s="125">
        <v>0</v>
      </c>
      <c r="FX38" s="123">
        <v>0</v>
      </c>
      <c r="FY38" s="122">
        <v>0</v>
      </c>
      <c r="FZ38" s="125">
        <v>0</v>
      </c>
      <c r="GA38" s="125">
        <v>0</v>
      </c>
      <c r="GB38" s="125">
        <v>0</v>
      </c>
      <c r="GC38" s="125">
        <v>0</v>
      </c>
      <c r="GD38" s="125">
        <v>0</v>
      </c>
      <c r="GE38" s="124">
        <v>0</v>
      </c>
      <c r="GF38" s="127">
        <v>0</v>
      </c>
      <c r="GG38" s="121">
        <v>0</v>
      </c>
      <c r="GH38" s="125">
        <v>0</v>
      </c>
      <c r="GI38" s="124">
        <v>0</v>
      </c>
      <c r="GJ38" s="121">
        <v>0</v>
      </c>
      <c r="GK38" s="125">
        <v>0</v>
      </c>
      <c r="GL38" s="125">
        <v>0</v>
      </c>
      <c r="GM38" s="125">
        <v>0</v>
      </c>
      <c r="GN38" s="125">
        <v>0</v>
      </c>
      <c r="GO38" s="125">
        <v>0</v>
      </c>
      <c r="GP38" s="123">
        <v>0</v>
      </c>
      <c r="GQ38" s="127">
        <v>0</v>
      </c>
      <c r="GR38" s="121">
        <v>0</v>
      </c>
      <c r="GS38" s="125">
        <v>0</v>
      </c>
      <c r="GT38" s="123">
        <v>0</v>
      </c>
      <c r="GU38" s="122">
        <v>0</v>
      </c>
      <c r="GV38" s="125">
        <v>154305</v>
      </c>
      <c r="GW38" s="125">
        <v>704878</v>
      </c>
      <c r="GX38" s="125">
        <v>191961</v>
      </c>
      <c r="GY38" s="125">
        <v>423182</v>
      </c>
      <c r="GZ38" s="125">
        <v>215916</v>
      </c>
      <c r="HA38" s="124">
        <v>1690242</v>
      </c>
      <c r="HB38" s="120">
        <v>1690242</v>
      </c>
      <c r="HC38" s="387"/>
      <c r="HD38" s="388"/>
      <c r="HE38" s="389"/>
      <c r="HF38" s="390"/>
      <c r="HG38" s="388"/>
      <c r="HH38" s="388"/>
      <c r="HI38" s="388"/>
      <c r="HJ38" s="388"/>
      <c r="HK38" s="388"/>
      <c r="HL38" s="391"/>
      <c r="HM38" s="392"/>
    </row>
    <row r="39" spans="1:221" ht="20.25" customHeight="1" x14ac:dyDescent="0.15">
      <c r="A39" s="138" t="s">
        <v>35</v>
      </c>
      <c r="B39" s="121">
        <v>54280</v>
      </c>
      <c r="C39" s="125">
        <v>246077</v>
      </c>
      <c r="D39" s="210">
        <v>300357</v>
      </c>
      <c r="E39" s="211">
        <v>0</v>
      </c>
      <c r="F39" s="212">
        <v>429225</v>
      </c>
      <c r="G39" s="212">
        <v>694232</v>
      </c>
      <c r="H39" s="212">
        <v>370788</v>
      </c>
      <c r="I39" s="212">
        <v>248336</v>
      </c>
      <c r="J39" s="212">
        <v>650072</v>
      </c>
      <c r="K39" s="213">
        <v>2392653</v>
      </c>
      <c r="L39" s="127">
        <v>2693010</v>
      </c>
      <c r="M39" s="121">
        <v>0</v>
      </c>
      <c r="N39" s="125">
        <v>24720</v>
      </c>
      <c r="O39" s="124">
        <v>24720</v>
      </c>
      <c r="P39" s="121">
        <v>0</v>
      </c>
      <c r="Q39" s="125">
        <v>167825</v>
      </c>
      <c r="R39" s="125">
        <v>52544</v>
      </c>
      <c r="S39" s="125">
        <v>45368</v>
      </c>
      <c r="T39" s="125">
        <v>14888</v>
      </c>
      <c r="U39" s="125">
        <v>9824</v>
      </c>
      <c r="V39" s="124">
        <v>290449</v>
      </c>
      <c r="W39" s="127">
        <v>315169</v>
      </c>
      <c r="X39" s="121">
        <v>0</v>
      </c>
      <c r="Y39" s="125">
        <v>0</v>
      </c>
      <c r="Z39" s="124">
        <v>0</v>
      </c>
      <c r="AA39" s="121">
        <v>0</v>
      </c>
      <c r="AB39" s="125">
        <v>81393</v>
      </c>
      <c r="AC39" s="125">
        <v>0</v>
      </c>
      <c r="AD39" s="125">
        <v>26200</v>
      </c>
      <c r="AE39" s="125">
        <v>14888</v>
      </c>
      <c r="AF39" s="125">
        <v>0</v>
      </c>
      <c r="AG39" s="124">
        <v>122481</v>
      </c>
      <c r="AH39" s="127">
        <v>122481</v>
      </c>
      <c r="AI39" s="121">
        <v>0</v>
      </c>
      <c r="AJ39" s="125">
        <v>0</v>
      </c>
      <c r="AK39" s="124">
        <v>0</v>
      </c>
      <c r="AL39" s="121">
        <v>0</v>
      </c>
      <c r="AM39" s="125">
        <v>0</v>
      </c>
      <c r="AN39" s="125">
        <v>0</v>
      </c>
      <c r="AO39" s="125">
        <v>0</v>
      </c>
      <c r="AP39" s="125">
        <v>0</v>
      </c>
      <c r="AQ39" s="125">
        <v>0</v>
      </c>
      <c r="AR39" s="124">
        <v>0</v>
      </c>
      <c r="AS39" s="127">
        <v>0</v>
      </c>
      <c r="AT39" s="121">
        <v>0</v>
      </c>
      <c r="AU39" s="125">
        <v>0</v>
      </c>
      <c r="AV39" s="124">
        <v>0</v>
      </c>
      <c r="AW39" s="121">
        <v>0</v>
      </c>
      <c r="AX39" s="125">
        <v>0</v>
      </c>
      <c r="AY39" s="125">
        <v>0</v>
      </c>
      <c r="AZ39" s="125">
        <v>0</v>
      </c>
      <c r="BA39" s="125">
        <v>0</v>
      </c>
      <c r="BB39" s="125">
        <v>0</v>
      </c>
      <c r="BC39" s="124">
        <v>0</v>
      </c>
      <c r="BD39" s="127">
        <v>0</v>
      </c>
      <c r="BE39" s="121">
        <v>0</v>
      </c>
      <c r="BF39" s="125">
        <v>14496</v>
      </c>
      <c r="BG39" s="123">
        <v>14496</v>
      </c>
      <c r="BH39" s="122">
        <v>0</v>
      </c>
      <c r="BI39" s="125">
        <v>53920</v>
      </c>
      <c r="BJ39" s="125">
        <v>20192</v>
      </c>
      <c r="BK39" s="125">
        <v>14496</v>
      </c>
      <c r="BL39" s="125">
        <v>0</v>
      </c>
      <c r="BM39" s="125">
        <v>0</v>
      </c>
      <c r="BN39" s="124">
        <v>88608</v>
      </c>
      <c r="BO39" s="127">
        <v>103104</v>
      </c>
      <c r="BP39" s="121">
        <v>0</v>
      </c>
      <c r="BQ39" s="125">
        <v>10224</v>
      </c>
      <c r="BR39" s="124">
        <v>10224</v>
      </c>
      <c r="BS39" s="121">
        <v>0</v>
      </c>
      <c r="BT39" s="125">
        <v>32512</v>
      </c>
      <c r="BU39" s="125">
        <v>32352</v>
      </c>
      <c r="BV39" s="125">
        <v>4672</v>
      </c>
      <c r="BW39" s="125">
        <v>0</v>
      </c>
      <c r="BX39" s="125">
        <v>9824</v>
      </c>
      <c r="BY39" s="124">
        <v>79360</v>
      </c>
      <c r="BZ39" s="127">
        <v>89584</v>
      </c>
      <c r="CA39" s="121">
        <v>0</v>
      </c>
      <c r="CB39" s="125">
        <v>91264</v>
      </c>
      <c r="CC39" s="124">
        <v>91264</v>
      </c>
      <c r="CD39" s="121">
        <v>0</v>
      </c>
      <c r="CE39" s="125">
        <v>32464</v>
      </c>
      <c r="CF39" s="125">
        <v>0</v>
      </c>
      <c r="CG39" s="125">
        <v>87396</v>
      </c>
      <c r="CH39" s="125">
        <v>192376</v>
      </c>
      <c r="CI39" s="125">
        <v>0</v>
      </c>
      <c r="CJ39" s="124">
        <v>312236</v>
      </c>
      <c r="CK39" s="127">
        <v>403500</v>
      </c>
      <c r="CL39" s="121">
        <v>0</v>
      </c>
      <c r="CM39" s="125">
        <v>57056</v>
      </c>
      <c r="CN39" s="124">
        <v>57056</v>
      </c>
      <c r="CO39" s="122">
        <v>0</v>
      </c>
      <c r="CP39" s="125">
        <v>0</v>
      </c>
      <c r="CQ39" s="125">
        <v>0</v>
      </c>
      <c r="CR39" s="125">
        <v>0</v>
      </c>
      <c r="CS39" s="125">
        <v>192376</v>
      </c>
      <c r="CT39" s="125">
        <v>0</v>
      </c>
      <c r="CU39" s="124">
        <v>192376</v>
      </c>
      <c r="CV39" s="127">
        <v>249432</v>
      </c>
      <c r="CW39" s="121">
        <v>0</v>
      </c>
      <c r="CX39" s="125">
        <v>34208</v>
      </c>
      <c r="CY39" s="124">
        <v>34208</v>
      </c>
      <c r="CZ39" s="121">
        <v>0</v>
      </c>
      <c r="DA39" s="125">
        <v>32464</v>
      </c>
      <c r="DB39" s="125">
        <v>0</v>
      </c>
      <c r="DC39" s="125">
        <v>87396</v>
      </c>
      <c r="DD39" s="125">
        <v>0</v>
      </c>
      <c r="DE39" s="125">
        <v>0</v>
      </c>
      <c r="DF39" s="124">
        <v>119860</v>
      </c>
      <c r="DG39" s="127">
        <v>154068</v>
      </c>
      <c r="DH39" s="121">
        <v>0</v>
      </c>
      <c r="DI39" s="125">
        <v>20216</v>
      </c>
      <c r="DJ39" s="123">
        <v>20216</v>
      </c>
      <c r="DK39" s="122">
        <v>0</v>
      </c>
      <c r="DL39" s="125">
        <v>76536</v>
      </c>
      <c r="DM39" s="125">
        <v>0</v>
      </c>
      <c r="DN39" s="125">
        <v>228712</v>
      </c>
      <c r="DO39" s="125">
        <v>33072</v>
      </c>
      <c r="DP39" s="125">
        <v>0</v>
      </c>
      <c r="DQ39" s="124">
        <v>338320</v>
      </c>
      <c r="DR39" s="127">
        <v>358536</v>
      </c>
      <c r="DS39" s="121">
        <v>0</v>
      </c>
      <c r="DT39" s="125">
        <v>20216</v>
      </c>
      <c r="DU39" s="124">
        <v>20216</v>
      </c>
      <c r="DV39" s="121">
        <v>0</v>
      </c>
      <c r="DW39" s="125">
        <v>0</v>
      </c>
      <c r="DX39" s="125">
        <v>0</v>
      </c>
      <c r="DY39" s="125">
        <v>228712</v>
      </c>
      <c r="DZ39" s="125">
        <v>0</v>
      </c>
      <c r="EA39" s="125">
        <v>0</v>
      </c>
      <c r="EB39" s="124">
        <v>228712</v>
      </c>
      <c r="EC39" s="127">
        <v>248928</v>
      </c>
      <c r="ED39" s="121">
        <v>0</v>
      </c>
      <c r="EE39" s="123">
        <v>0</v>
      </c>
      <c r="EF39" s="124">
        <v>0</v>
      </c>
      <c r="EG39" s="121">
        <v>0</v>
      </c>
      <c r="EH39" s="125">
        <v>76536</v>
      </c>
      <c r="EI39" s="125">
        <v>0</v>
      </c>
      <c r="EJ39" s="125">
        <v>0</v>
      </c>
      <c r="EK39" s="125">
        <v>33072</v>
      </c>
      <c r="EL39" s="125">
        <v>0</v>
      </c>
      <c r="EM39" s="123">
        <v>109608</v>
      </c>
      <c r="EN39" s="127">
        <v>109608</v>
      </c>
      <c r="EO39" s="121">
        <v>0</v>
      </c>
      <c r="EP39" s="125">
        <v>0</v>
      </c>
      <c r="EQ39" s="123">
        <v>0</v>
      </c>
      <c r="ER39" s="122">
        <v>0</v>
      </c>
      <c r="ES39" s="125">
        <v>0</v>
      </c>
      <c r="ET39" s="125">
        <v>0</v>
      </c>
      <c r="EU39" s="125">
        <v>0</v>
      </c>
      <c r="EV39" s="125">
        <v>0</v>
      </c>
      <c r="EW39" s="125">
        <v>0</v>
      </c>
      <c r="EX39" s="124">
        <v>0</v>
      </c>
      <c r="EY39" s="127">
        <v>0</v>
      </c>
      <c r="EZ39" s="121">
        <v>0</v>
      </c>
      <c r="FA39" s="125">
        <v>17280</v>
      </c>
      <c r="FB39" s="124">
        <v>17280</v>
      </c>
      <c r="FC39" s="121">
        <v>0</v>
      </c>
      <c r="FD39" s="125">
        <v>6000</v>
      </c>
      <c r="FE39" s="125">
        <v>0</v>
      </c>
      <c r="FF39" s="125">
        <v>9312</v>
      </c>
      <c r="FG39" s="125">
        <v>8000</v>
      </c>
      <c r="FH39" s="125">
        <v>0</v>
      </c>
      <c r="FI39" s="124">
        <v>23312</v>
      </c>
      <c r="FJ39" s="127">
        <v>40592</v>
      </c>
      <c r="FK39" s="126">
        <v>0</v>
      </c>
      <c r="FL39" s="125">
        <v>0</v>
      </c>
      <c r="FM39" s="123">
        <v>0</v>
      </c>
      <c r="FN39" s="122">
        <v>0</v>
      </c>
      <c r="FO39" s="125">
        <v>6000</v>
      </c>
      <c r="FP39" s="125">
        <v>0</v>
      </c>
      <c r="FQ39" s="125">
        <v>9312</v>
      </c>
      <c r="FR39" s="125">
        <v>8000</v>
      </c>
      <c r="FS39" s="125">
        <v>0</v>
      </c>
      <c r="FT39" s="124">
        <v>23312</v>
      </c>
      <c r="FU39" s="371">
        <v>23312</v>
      </c>
      <c r="FV39" s="126">
        <v>0</v>
      </c>
      <c r="FW39" s="125">
        <v>17280</v>
      </c>
      <c r="FX39" s="123">
        <v>17280</v>
      </c>
      <c r="FY39" s="122">
        <v>0</v>
      </c>
      <c r="FZ39" s="125">
        <v>0</v>
      </c>
      <c r="GA39" s="125">
        <v>0</v>
      </c>
      <c r="GB39" s="125">
        <v>0</v>
      </c>
      <c r="GC39" s="125">
        <v>0</v>
      </c>
      <c r="GD39" s="125">
        <v>0</v>
      </c>
      <c r="GE39" s="124">
        <v>0</v>
      </c>
      <c r="GF39" s="127">
        <v>17280</v>
      </c>
      <c r="GG39" s="121">
        <v>0</v>
      </c>
      <c r="GH39" s="125">
        <v>0</v>
      </c>
      <c r="GI39" s="124">
        <v>0</v>
      </c>
      <c r="GJ39" s="121">
        <v>0</v>
      </c>
      <c r="GK39" s="125">
        <v>0</v>
      </c>
      <c r="GL39" s="125">
        <v>0</v>
      </c>
      <c r="GM39" s="125">
        <v>0</v>
      </c>
      <c r="GN39" s="125">
        <v>0</v>
      </c>
      <c r="GO39" s="125">
        <v>0</v>
      </c>
      <c r="GP39" s="123">
        <v>0</v>
      </c>
      <c r="GQ39" s="127">
        <v>0</v>
      </c>
      <c r="GR39" s="121">
        <v>54280</v>
      </c>
      <c r="GS39" s="125">
        <v>92597</v>
      </c>
      <c r="GT39" s="123">
        <v>146877</v>
      </c>
      <c r="GU39" s="122">
        <v>0</v>
      </c>
      <c r="GV39" s="125">
        <v>146400</v>
      </c>
      <c r="GW39" s="125">
        <v>641688</v>
      </c>
      <c r="GX39" s="125">
        <v>0</v>
      </c>
      <c r="GY39" s="125">
        <v>0</v>
      </c>
      <c r="GZ39" s="125">
        <v>640248</v>
      </c>
      <c r="HA39" s="124">
        <v>1428336</v>
      </c>
      <c r="HB39" s="120">
        <v>1575213</v>
      </c>
      <c r="HC39" s="387"/>
      <c r="HD39" s="388"/>
      <c r="HE39" s="389"/>
      <c r="HF39" s="390"/>
      <c r="HG39" s="388"/>
      <c r="HH39" s="388"/>
      <c r="HI39" s="388"/>
      <c r="HJ39" s="388"/>
      <c r="HK39" s="388"/>
      <c r="HL39" s="391"/>
      <c r="HM39" s="392"/>
    </row>
    <row r="40" spans="1:221" ht="20.25" customHeight="1" x14ac:dyDescent="0.15">
      <c r="A40" s="138" t="s">
        <v>36</v>
      </c>
      <c r="B40" s="121">
        <v>320336</v>
      </c>
      <c r="C40" s="125">
        <v>465776</v>
      </c>
      <c r="D40" s="124">
        <v>786112</v>
      </c>
      <c r="E40" s="120">
        <v>0</v>
      </c>
      <c r="F40" s="125">
        <v>1617753</v>
      </c>
      <c r="G40" s="125">
        <v>1887386</v>
      </c>
      <c r="H40" s="125">
        <v>1227886</v>
      </c>
      <c r="I40" s="125">
        <v>2274717</v>
      </c>
      <c r="J40" s="125">
        <v>654008</v>
      </c>
      <c r="K40" s="209">
        <v>7661750</v>
      </c>
      <c r="L40" s="127">
        <v>8447862</v>
      </c>
      <c r="M40" s="121">
        <v>50776</v>
      </c>
      <c r="N40" s="125">
        <v>104128</v>
      </c>
      <c r="O40" s="124">
        <v>154904</v>
      </c>
      <c r="P40" s="121">
        <v>0</v>
      </c>
      <c r="Q40" s="125">
        <v>273385</v>
      </c>
      <c r="R40" s="125">
        <v>541519</v>
      </c>
      <c r="S40" s="125">
        <v>255894</v>
      </c>
      <c r="T40" s="125">
        <v>984671</v>
      </c>
      <c r="U40" s="125">
        <v>9824</v>
      </c>
      <c r="V40" s="124">
        <v>2065293</v>
      </c>
      <c r="W40" s="127">
        <v>2220197</v>
      </c>
      <c r="X40" s="121">
        <v>40952</v>
      </c>
      <c r="Y40" s="125">
        <v>53392</v>
      </c>
      <c r="Z40" s="124">
        <v>94344</v>
      </c>
      <c r="AA40" s="121">
        <v>0</v>
      </c>
      <c r="AB40" s="125">
        <v>67984</v>
      </c>
      <c r="AC40" s="125">
        <v>299383</v>
      </c>
      <c r="AD40" s="125">
        <v>186406</v>
      </c>
      <c r="AE40" s="125">
        <v>570976</v>
      </c>
      <c r="AF40" s="125">
        <v>0</v>
      </c>
      <c r="AG40" s="124">
        <v>1124749</v>
      </c>
      <c r="AH40" s="127">
        <v>1219093</v>
      </c>
      <c r="AI40" s="121">
        <v>0</v>
      </c>
      <c r="AJ40" s="125">
        <v>0</v>
      </c>
      <c r="AK40" s="124">
        <v>0</v>
      </c>
      <c r="AL40" s="121">
        <v>0</v>
      </c>
      <c r="AM40" s="125">
        <v>0</v>
      </c>
      <c r="AN40" s="125">
        <v>0</v>
      </c>
      <c r="AO40" s="125">
        <v>0</v>
      </c>
      <c r="AP40" s="125">
        <v>188000</v>
      </c>
      <c r="AQ40" s="125">
        <v>0</v>
      </c>
      <c r="AR40" s="124">
        <v>188000</v>
      </c>
      <c r="AS40" s="127">
        <v>188000</v>
      </c>
      <c r="AT40" s="121">
        <v>0</v>
      </c>
      <c r="AU40" s="125">
        <v>0</v>
      </c>
      <c r="AV40" s="124">
        <v>0</v>
      </c>
      <c r="AW40" s="121">
        <v>0</v>
      </c>
      <c r="AX40" s="125">
        <v>58561</v>
      </c>
      <c r="AY40" s="125">
        <v>105560</v>
      </c>
      <c r="AZ40" s="125">
        <v>0</v>
      </c>
      <c r="BA40" s="125">
        <v>107831</v>
      </c>
      <c r="BB40" s="125">
        <v>0</v>
      </c>
      <c r="BC40" s="124">
        <v>271952</v>
      </c>
      <c r="BD40" s="127">
        <v>271952</v>
      </c>
      <c r="BE40" s="121">
        <v>0</v>
      </c>
      <c r="BF40" s="125">
        <v>29568</v>
      </c>
      <c r="BG40" s="123">
        <v>29568</v>
      </c>
      <c r="BH40" s="122">
        <v>0</v>
      </c>
      <c r="BI40" s="125">
        <v>43968</v>
      </c>
      <c r="BJ40" s="125">
        <v>136576</v>
      </c>
      <c r="BK40" s="125">
        <v>30048</v>
      </c>
      <c r="BL40" s="125">
        <v>30592</v>
      </c>
      <c r="BM40" s="125">
        <v>0</v>
      </c>
      <c r="BN40" s="124">
        <v>241184</v>
      </c>
      <c r="BO40" s="127">
        <v>270752</v>
      </c>
      <c r="BP40" s="121">
        <v>9824</v>
      </c>
      <c r="BQ40" s="125">
        <v>21168</v>
      </c>
      <c r="BR40" s="124">
        <v>30992</v>
      </c>
      <c r="BS40" s="121">
        <v>0</v>
      </c>
      <c r="BT40" s="125">
        <v>102872</v>
      </c>
      <c r="BU40" s="125">
        <v>0</v>
      </c>
      <c r="BV40" s="125">
        <v>39440</v>
      </c>
      <c r="BW40" s="125">
        <v>87272</v>
      </c>
      <c r="BX40" s="125">
        <v>9824</v>
      </c>
      <c r="BY40" s="124">
        <v>239408</v>
      </c>
      <c r="BZ40" s="127">
        <v>270400</v>
      </c>
      <c r="CA40" s="121">
        <v>33191</v>
      </c>
      <c r="CB40" s="125">
        <v>57624</v>
      </c>
      <c r="CC40" s="124">
        <v>90815</v>
      </c>
      <c r="CD40" s="121">
        <v>0</v>
      </c>
      <c r="CE40" s="125">
        <v>472440</v>
      </c>
      <c r="CF40" s="125">
        <v>599792</v>
      </c>
      <c r="CG40" s="125">
        <v>271544</v>
      </c>
      <c r="CH40" s="125">
        <v>179256</v>
      </c>
      <c r="CI40" s="125">
        <v>0</v>
      </c>
      <c r="CJ40" s="124">
        <v>1523032</v>
      </c>
      <c r="CK40" s="127">
        <v>1613847</v>
      </c>
      <c r="CL40" s="121">
        <v>33191</v>
      </c>
      <c r="CM40" s="125">
        <v>57624</v>
      </c>
      <c r="CN40" s="124">
        <v>90815</v>
      </c>
      <c r="CO40" s="122">
        <v>0</v>
      </c>
      <c r="CP40" s="125">
        <v>401568</v>
      </c>
      <c r="CQ40" s="125">
        <v>454520</v>
      </c>
      <c r="CR40" s="125">
        <v>57680</v>
      </c>
      <c r="CS40" s="125">
        <v>0</v>
      </c>
      <c r="CT40" s="125">
        <v>0</v>
      </c>
      <c r="CU40" s="124">
        <v>913768</v>
      </c>
      <c r="CV40" s="127">
        <v>1004583</v>
      </c>
      <c r="CW40" s="121">
        <v>0</v>
      </c>
      <c r="CX40" s="125">
        <v>0</v>
      </c>
      <c r="CY40" s="124">
        <v>0</v>
      </c>
      <c r="CZ40" s="121">
        <v>0</v>
      </c>
      <c r="DA40" s="125">
        <v>70872</v>
      </c>
      <c r="DB40" s="125">
        <v>145272</v>
      </c>
      <c r="DC40" s="125">
        <v>213864</v>
      </c>
      <c r="DD40" s="125">
        <v>179256</v>
      </c>
      <c r="DE40" s="125">
        <v>0</v>
      </c>
      <c r="DF40" s="124">
        <v>609264</v>
      </c>
      <c r="DG40" s="127">
        <v>609264</v>
      </c>
      <c r="DH40" s="121">
        <v>0</v>
      </c>
      <c r="DI40" s="125">
        <v>0</v>
      </c>
      <c r="DJ40" s="123">
        <v>0</v>
      </c>
      <c r="DK40" s="122">
        <v>0</v>
      </c>
      <c r="DL40" s="125">
        <v>54640</v>
      </c>
      <c r="DM40" s="125">
        <v>67688</v>
      </c>
      <c r="DN40" s="125">
        <v>267144</v>
      </c>
      <c r="DO40" s="125">
        <v>374496</v>
      </c>
      <c r="DP40" s="125">
        <v>242768</v>
      </c>
      <c r="DQ40" s="124">
        <v>1006736</v>
      </c>
      <c r="DR40" s="127">
        <v>1006736</v>
      </c>
      <c r="DS40" s="121">
        <v>0</v>
      </c>
      <c r="DT40" s="125">
        <v>0</v>
      </c>
      <c r="DU40" s="124">
        <v>0</v>
      </c>
      <c r="DV40" s="121">
        <v>0</v>
      </c>
      <c r="DW40" s="125">
        <v>0</v>
      </c>
      <c r="DX40" s="125">
        <v>0</v>
      </c>
      <c r="DY40" s="125">
        <v>90944</v>
      </c>
      <c r="DZ40" s="125">
        <v>148552</v>
      </c>
      <c r="EA40" s="125">
        <v>242768</v>
      </c>
      <c r="EB40" s="124">
        <v>482264</v>
      </c>
      <c r="EC40" s="127">
        <v>482264</v>
      </c>
      <c r="ED40" s="121">
        <v>0</v>
      </c>
      <c r="EE40" s="123">
        <v>0</v>
      </c>
      <c r="EF40" s="124">
        <v>0</v>
      </c>
      <c r="EG40" s="121">
        <v>0</v>
      </c>
      <c r="EH40" s="125">
        <v>54640</v>
      </c>
      <c r="EI40" s="125">
        <v>67688</v>
      </c>
      <c r="EJ40" s="125">
        <v>176200</v>
      </c>
      <c r="EK40" s="125">
        <v>225944</v>
      </c>
      <c r="EL40" s="125">
        <v>0</v>
      </c>
      <c r="EM40" s="123">
        <v>524472</v>
      </c>
      <c r="EN40" s="127">
        <v>524472</v>
      </c>
      <c r="EO40" s="121">
        <v>0</v>
      </c>
      <c r="EP40" s="125">
        <v>0</v>
      </c>
      <c r="EQ40" s="123">
        <v>0</v>
      </c>
      <c r="ER40" s="122">
        <v>0</v>
      </c>
      <c r="ES40" s="125">
        <v>0</v>
      </c>
      <c r="ET40" s="125">
        <v>0</v>
      </c>
      <c r="EU40" s="125">
        <v>0</v>
      </c>
      <c r="EV40" s="125">
        <v>0</v>
      </c>
      <c r="EW40" s="125">
        <v>0</v>
      </c>
      <c r="EX40" s="124">
        <v>0</v>
      </c>
      <c r="EY40" s="127">
        <v>0</v>
      </c>
      <c r="EZ40" s="121">
        <v>1600</v>
      </c>
      <c r="FA40" s="125">
        <v>8000</v>
      </c>
      <c r="FB40" s="124">
        <v>9600</v>
      </c>
      <c r="FC40" s="121">
        <v>0</v>
      </c>
      <c r="FD40" s="125">
        <v>69584</v>
      </c>
      <c r="FE40" s="125">
        <v>169898</v>
      </c>
      <c r="FF40" s="125">
        <v>75184</v>
      </c>
      <c r="FG40" s="125">
        <v>114432</v>
      </c>
      <c r="FH40" s="125">
        <v>0</v>
      </c>
      <c r="FI40" s="124">
        <v>429098</v>
      </c>
      <c r="FJ40" s="127">
        <v>438698</v>
      </c>
      <c r="FK40" s="126">
        <v>1600</v>
      </c>
      <c r="FL40" s="125">
        <v>8000</v>
      </c>
      <c r="FM40" s="123">
        <v>9600</v>
      </c>
      <c r="FN40" s="122">
        <v>0</v>
      </c>
      <c r="FO40" s="125">
        <v>69584</v>
      </c>
      <c r="FP40" s="125">
        <v>152640</v>
      </c>
      <c r="FQ40" s="125">
        <v>75184</v>
      </c>
      <c r="FR40" s="125">
        <v>114432</v>
      </c>
      <c r="FS40" s="125">
        <v>0</v>
      </c>
      <c r="FT40" s="124">
        <v>411840</v>
      </c>
      <c r="FU40" s="371">
        <v>421440</v>
      </c>
      <c r="FV40" s="126">
        <v>0</v>
      </c>
      <c r="FW40" s="125">
        <v>0</v>
      </c>
      <c r="FX40" s="123">
        <v>0</v>
      </c>
      <c r="FY40" s="122">
        <v>0</v>
      </c>
      <c r="FZ40" s="125">
        <v>0</v>
      </c>
      <c r="GA40" s="125">
        <v>17258</v>
      </c>
      <c r="GB40" s="125">
        <v>0</v>
      </c>
      <c r="GC40" s="125">
        <v>0</v>
      </c>
      <c r="GD40" s="125">
        <v>0</v>
      </c>
      <c r="GE40" s="124">
        <v>17258</v>
      </c>
      <c r="GF40" s="127">
        <v>17258</v>
      </c>
      <c r="GG40" s="121">
        <v>0</v>
      </c>
      <c r="GH40" s="125">
        <v>0</v>
      </c>
      <c r="GI40" s="124">
        <v>0</v>
      </c>
      <c r="GJ40" s="121">
        <v>0</v>
      </c>
      <c r="GK40" s="125">
        <v>0</v>
      </c>
      <c r="GL40" s="125">
        <v>0</v>
      </c>
      <c r="GM40" s="125">
        <v>0</v>
      </c>
      <c r="GN40" s="125">
        <v>0</v>
      </c>
      <c r="GO40" s="125">
        <v>0</v>
      </c>
      <c r="GP40" s="123">
        <v>0</v>
      </c>
      <c r="GQ40" s="127">
        <v>0</v>
      </c>
      <c r="GR40" s="121">
        <v>234769</v>
      </c>
      <c r="GS40" s="125">
        <v>296024</v>
      </c>
      <c r="GT40" s="123">
        <v>530793</v>
      </c>
      <c r="GU40" s="122">
        <v>0</v>
      </c>
      <c r="GV40" s="125">
        <v>747704</v>
      </c>
      <c r="GW40" s="125">
        <v>508489</v>
      </c>
      <c r="GX40" s="125">
        <v>358120</v>
      </c>
      <c r="GY40" s="125">
        <v>621862</v>
      </c>
      <c r="GZ40" s="125">
        <v>401416</v>
      </c>
      <c r="HA40" s="124">
        <v>2637591</v>
      </c>
      <c r="HB40" s="120">
        <v>3168384</v>
      </c>
      <c r="HC40" s="387"/>
      <c r="HD40" s="388"/>
      <c r="HE40" s="389"/>
      <c r="HF40" s="390"/>
      <c r="HG40" s="388"/>
      <c r="HH40" s="388"/>
      <c r="HI40" s="388"/>
      <c r="HJ40" s="388"/>
      <c r="HK40" s="388"/>
      <c r="HL40" s="391"/>
      <c r="HM40" s="392"/>
    </row>
    <row r="41" spans="1:221" ht="20.25" customHeight="1" x14ac:dyDescent="0.15">
      <c r="A41" s="138" t="s">
        <v>37</v>
      </c>
      <c r="B41" s="121">
        <v>157846</v>
      </c>
      <c r="C41" s="125">
        <v>91940</v>
      </c>
      <c r="D41" s="124">
        <v>249786</v>
      </c>
      <c r="E41" s="120">
        <v>0</v>
      </c>
      <c r="F41" s="125">
        <v>973480</v>
      </c>
      <c r="G41" s="125">
        <v>1972956</v>
      </c>
      <c r="H41" s="125">
        <v>708410</v>
      </c>
      <c r="I41" s="125">
        <v>586627</v>
      </c>
      <c r="J41" s="125">
        <v>415074</v>
      </c>
      <c r="K41" s="209">
        <v>4656547</v>
      </c>
      <c r="L41" s="127">
        <v>4906333</v>
      </c>
      <c r="M41" s="121">
        <v>9824</v>
      </c>
      <c r="N41" s="125">
        <v>4024</v>
      </c>
      <c r="O41" s="124">
        <v>13848</v>
      </c>
      <c r="P41" s="121">
        <v>0</v>
      </c>
      <c r="Q41" s="125">
        <v>207684</v>
      </c>
      <c r="R41" s="125">
        <v>192432</v>
      </c>
      <c r="S41" s="125">
        <v>91418</v>
      </c>
      <c r="T41" s="125">
        <v>512115</v>
      </c>
      <c r="U41" s="125">
        <v>9824</v>
      </c>
      <c r="V41" s="124">
        <v>1013473</v>
      </c>
      <c r="W41" s="127">
        <v>1027321</v>
      </c>
      <c r="X41" s="121">
        <v>0</v>
      </c>
      <c r="Y41" s="125">
        <v>0</v>
      </c>
      <c r="Z41" s="124">
        <v>0</v>
      </c>
      <c r="AA41" s="121">
        <v>0</v>
      </c>
      <c r="AB41" s="125">
        <v>86723</v>
      </c>
      <c r="AC41" s="125">
        <v>66544</v>
      </c>
      <c r="AD41" s="125">
        <v>70650</v>
      </c>
      <c r="AE41" s="125">
        <v>416880</v>
      </c>
      <c r="AF41" s="125">
        <v>0</v>
      </c>
      <c r="AG41" s="124">
        <v>640797</v>
      </c>
      <c r="AH41" s="127">
        <v>640797</v>
      </c>
      <c r="AI41" s="121">
        <v>0</v>
      </c>
      <c r="AJ41" s="125">
        <v>0</v>
      </c>
      <c r="AK41" s="124">
        <v>0</v>
      </c>
      <c r="AL41" s="121">
        <v>0</v>
      </c>
      <c r="AM41" s="125">
        <v>56610</v>
      </c>
      <c r="AN41" s="125">
        <v>45284</v>
      </c>
      <c r="AO41" s="125">
        <v>0</v>
      </c>
      <c r="AP41" s="125">
        <v>0</v>
      </c>
      <c r="AQ41" s="125">
        <v>0</v>
      </c>
      <c r="AR41" s="124">
        <v>101894</v>
      </c>
      <c r="AS41" s="127">
        <v>101894</v>
      </c>
      <c r="AT41" s="121">
        <v>0</v>
      </c>
      <c r="AU41" s="125">
        <v>0</v>
      </c>
      <c r="AV41" s="124">
        <v>0</v>
      </c>
      <c r="AW41" s="121">
        <v>0</v>
      </c>
      <c r="AX41" s="125">
        <v>36191</v>
      </c>
      <c r="AY41" s="125">
        <v>40028</v>
      </c>
      <c r="AZ41" s="125">
        <v>0</v>
      </c>
      <c r="BA41" s="125">
        <v>41139</v>
      </c>
      <c r="BB41" s="125">
        <v>0</v>
      </c>
      <c r="BC41" s="124">
        <v>117358</v>
      </c>
      <c r="BD41" s="127">
        <v>117358</v>
      </c>
      <c r="BE41" s="121">
        <v>0</v>
      </c>
      <c r="BF41" s="125">
        <v>0</v>
      </c>
      <c r="BG41" s="123">
        <v>0</v>
      </c>
      <c r="BH41" s="122">
        <v>0</v>
      </c>
      <c r="BI41" s="125">
        <v>0</v>
      </c>
      <c r="BJ41" s="125">
        <v>0</v>
      </c>
      <c r="BK41" s="125">
        <v>0</v>
      </c>
      <c r="BL41" s="125">
        <v>0</v>
      </c>
      <c r="BM41" s="125">
        <v>0</v>
      </c>
      <c r="BN41" s="124">
        <v>0</v>
      </c>
      <c r="BO41" s="127">
        <v>0</v>
      </c>
      <c r="BP41" s="121">
        <v>9824</v>
      </c>
      <c r="BQ41" s="125">
        <v>4024</v>
      </c>
      <c r="BR41" s="124">
        <v>13848</v>
      </c>
      <c r="BS41" s="121">
        <v>0</v>
      </c>
      <c r="BT41" s="125">
        <v>28160</v>
      </c>
      <c r="BU41" s="125">
        <v>40576</v>
      </c>
      <c r="BV41" s="125">
        <v>20768</v>
      </c>
      <c r="BW41" s="125">
        <v>54096</v>
      </c>
      <c r="BX41" s="125">
        <v>9824</v>
      </c>
      <c r="BY41" s="124">
        <v>153424</v>
      </c>
      <c r="BZ41" s="127">
        <v>167272</v>
      </c>
      <c r="CA41" s="121">
        <v>16833</v>
      </c>
      <c r="CB41" s="125">
        <v>69796</v>
      </c>
      <c r="CC41" s="124">
        <v>86629</v>
      </c>
      <c r="CD41" s="121">
        <v>0</v>
      </c>
      <c r="CE41" s="125">
        <v>505003</v>
      </c>
      <c r="CF41" s="125">
        <v>1362133</v>
      </c>
      <c r="CG41" s="125">
        <v>470162</v>
      </c>
      <c r="CH41" s="125">
        <v>0</v>
      </c>
      <c r="CI41" s="125">
        <v>128941</v>
      </c>
      <c r="CJ41" s="124">
        <v>2466239</v>
      </c>
      <c r="CK41" s="127">
        <v>2552868</v>
      </c>
      <c r="CL41" s="121">
        <v>0</v>
      </c>
      <c r="CM41" s="125">
        <v>0</v>
      </c>
      <c r="CN41" s="124">
        <v>0</v>
      </c>
      <c r="CO41" s="122">
        <v>0</v>
      </c>
      <c r="CP41" s="125">
        <v>359039</v>
      </c>
      <c r="CQ41" s="125">
        <v>961007</v>
      </c>
      <c r="CR41" s="125">
        <v>384374</v>
      </c>
      <c r="CS41" s="125">
        <v>0</v>
      </c>
      <c r="CT41" s="125">
        <v>128941</v>
      </c>
      <c r="CU41" s="124">
        <v>1833361</v>
      </c>
      <c r="CV41" s="127">
        <v>1833361</v>
      </c>
      <c r="CW41" s="121">
        <v>16833</v>
      </c>
      <c r="CX41" s="125">
        <v>69796</v>
      </c>
      <c r="CY41" s="124">
        <v>86629</v>
      </c>
      <c r="CZ41" s="121">
        <v>0</v>
      </c>
      <c r="DA41" s="125">
        <v>145964</v>
      </c>
      <c r="DB41" s="125">
        <v>401126</v>
      </c>
      <c r="DC41" s="125">
        <v>85788</v>
      </c>
      <c r="DD41" s="125">
        <v>0</v>
      </c>
      <c r="DE41" s="125">
        <v>0</v>
      </c>
      <c r="DF41" s="124">
        <v>632878</v>
      </c>
      <c r="DG41" s="127">
        <v>719507</v>
      </c>
      <c r="DH41" s="121">
        <v>12510</v>
      </c>
      <c r="DI41" s="125">
        <v>0</v>
      </c>
      <c r="DJ41" s="123">
        <v>12510</v>
      </c>
      <c r="DK41" s="122">
        <v>0</v>
      </c>
      <c r="DL41" s="125">
        <v>31897</v>
      </c>
      <c r="DM41" s="125">
        <v>281191</v>
      </c>
      <c r="DN41" s="125">
        <v>74638</v>
      </c>
      <c r="DO41" s="125">
        <v>0</v>
      </c>
      <c r="DP41" s="125">
        <v>32477</v>
      </c>
      <c r="DQ41" s="124">
        <v>420203</v>
      </c>
      <c r="DR41" s="127">
        <v>432713</v>
      </c>
      <c r="DS41" s="121">
        <v>12510</v>
      </c>
      <c r="DT41" s="125">
        <v>0</v>
      </c>
      <c r="DU41" s="124">
        <v>12510</v>
      </c>
      <c r="DV41" s="121">
        <v>0</v>
      </c>
      <c r="DW41" s="125">
        <v>31897</v>
      </c>
      <c r="DX41" s="125">
        <v>197388</v>
      </c>
      <c r="DY41" s="125">
        <v>47797</v>
      </c>
      <c r="DZ41" s="125">
        <v>0</v>
      </c>
      <c r="EA41" s="125">
        <v>0</v>
      </c>
      <c r="EB41" s="124">
        <v>277082</v>
      </c>
      <c r="EC41" s="127">
        <v>289592</v>
      </c>
      <c r="ED41" s="121">
        <v>0</v>
      </c>
      <c r="EE41" s="123">
        <v>0</v>
      </c>
      <c r="EF41" s="124">
        <v>0</v>
      </c>
      <c r="EG41" s="121">
        <v>0</v>
      </c>
      <c r="EH41" s="125">
        <v>0</v>
      </c>
      <c r="EI41" s="125">
        <v>83803</v>
      </c>
      <c r="EJ41" s="125">
        <v>26841</v>
      </c>
      <c r="EK41" s="125">
        <v>0</v>
      </c>
      <c r="EL41" s="125">
        <v>32477</v>
      </c>
      <c r="EM41" s="123">
        <v>143121</v>
      </c>
      <c r="EN41" s="127">
        <v>143121</v>
      </c>
      <c r="EO41" s="121">
        <v>0</v>
      </c>
      <c r="EP41" s="125">
        <v>0</v>
      </c>
      <c r="EQ41" s="123">
        <v>0</v>
      </c>
      <c r="ER41" s="122">
        <v>0</v>
      </c>
      <c r="ES41" s="125">
        <v>0</v>
      </c>
      <c r="ET41" s="125">
        <v>0</v>
      </c>
      <c r="EU41" s="125">
        <v>0</v>
      </c>
      <c r="EV41" s="125">
        <v>0</v>
      </c>
      <c r="EW41" s="125">
        <v>0</v>
      </c>
      <c r="EX41" s="124">
        <v>0</v>
      </c>
      <c r="EY41" s="127">
        <v>0</v>
      </c>
      <c r="EZ41" s="121">
        <v>1600</v>
      </c>
      <c r="FA41" s="125">
        <v>18120</v>
      </c>
      <c r="FB41" s="124">
        <v>19720</v>
      </c>
      <c r="FC41" s="121">
        <v>0</v>
      </c>
      <c r="FD41" s="125">
        <v>72896</v>
      </c>
      <c r="FE41" s="125">
        <v>137200</v>
      </c>
      <c r="FF41" s="125">
        <v>72192</v>
      </c>
      <c r="FG41" s="125">
        <v>74512</v>
      </c>
      <c r="FH41" s="125">
        <v>12880</v>
      </c>
      <c r="FI41" s="124">
        <v>369680</v>
      </c>
      <c r="FJ41" s="127">
        <v>389400</v>
      </c>
      <c r="FK41" s="126">
        <v>1600</v>
      </c>
      <c r="FL41" s="125">
        <v>18120</v>
      </c>
      <c r="FM41" s="123">
        <v>19720</v>
      </c>
      <c r="FN41" s="122">
        <v>0</v>
      </c>
      <c r="FO41" s="125">
        <v>54240</v>
      </c>
      <c r="FP41" s="125">
        <v>137200</v>
      </c>
      <c r="FQ41" s="125">
        <v>72192</v>
      </c>
      <c r="FR41" s="125">
        <v>11456</v>
      </c>
      <c r="FS41" s="125">
        <v>12880</v>
      </c>
      <c r="FT41" s="124">
        <v>287968</v>
      </c>
      <c r="FU41" s="371">
        <v>307688</v>
      </c>
      <c r="FV41" s="126">
        <v>0</v>
      </c>
      <c r="FW41" s="125">
        <v>0</v>
      </c>
      <c r="FX41" s="123">
        <v>0</v>
      </c>
      <c r="FY41" s="122">
        <v>0</v>
      </c>
      <c r="FZ41" s="125">
        <v>18656</v>
      </c>
      <c r="GA41" s="125">
        <v>0</v>
      </c>
      <c r="GB41" s="125">
        <v>0</v>
      </c>
      <c r="GC41" s="125">
        <v>24824</v>
      </c>
      <c r="GD41" s="125">
        <v>0</v>
      </c>
      <c r="GE41" s="124">
        <v>43480</v>
      </c>
      <c r="GF41" s="127">
        <v>43480</v>
      </c>
      <c r="GG41" s="121">
        <v>0</v>
      </c>
      <c r="GH41" s="125">
        <v>0</v>
      </c>
      <c r="GI41" s="124">
        <v>0</v>
      </c>
      <c r="GJ41" s="121">
        <v>0</v>
      </c>
      <c r="GK41" s="125">
        <v>0</v>
      </c>
      <c r="GL41" s="125">
        <v>0</v>
      </c>
      <c r="GM41" s="125">
        <v>0</v>
      </c>
      <c r="GN41" s="125">
        <v>38232</v>
      </c>
      <c r="GO41" s="125">
        <v>0</v>
      </c>
      <c r="GP41" s="123">
        <v>38232</v>
      </c>
      <c r="GQ41" s="127">
        <v>38232</v>
      </c>
      <c r="GR41" s="121">
        <v>117079</v>
      </c>
      <c r="GS41" s="125">
        <v>0</v>
      </c>
      <c r="GT41" s="123">
        <v>117079</v>
      </c>
      <c r="GU41" s="122">
        <v>0</v>
      </c>
      <c r="GV41" s="125">
        <v>156000</v>
      </c>
      <c r="GW41" s="125">
        <v>0</v>
      </c>
      <c r="GX41" s="125">
        <v>0</v>
      </c>
      <c r="GY41" s="125">
        <v>0</v>
      </c>
      <c r="GZ41" s="125">
        <v>230952</v>
      </c>
      <c r="HA41" s="124">
        <v>386952</v>
      </c>
      <c r="HB41" s="120">
        <v>504031</v>
      </c>
      <c r="HC41" s="387"/>
      <c r="HD41" s="388"/>
      <c r="HE41" s="389"/>
      <c r="HF41" s="390"/>
      <c r="HG41" s="388"/>
      <c r="HH41" s="388"/>
      <c r="HI41" s="388"/>
      <c r="HJ41" s="388"/>
      <c r="HK41" s="388"/>
      <c r="HL41" s="391"/>
      <c r="HM41" s="392"/>
    </row>
    <row r="42" spans="1:221" ht="20.25" customHeight="1" thickBot="1" x14ac:dyDescent="0.2">
      <c r="A42" s="139" t="s">
        <v>38</v>
      </c>
      <c r="B42" s="128">
        <v>0</v>
      </c>
      <c r="C42" s="214">
        <v>16102</v>
      </c>
      <c r="D42" s="215">
        <v>16102</v>
      </c>
      <c r="E42" s="216">
        <v>0</v>
      </c>
      <c r="F42" s="214">
        <v>71966</v>
      </c>
      <c r="G42" s="214">
        <v>639222</v>
      </c>
      <c r="H42" s="214">
        <v>32027</v>
      </c>
      <c r="I42" s="214">
        <v>0</v>
      </c>
      <c r="J42" s="214">
        <v>239884</v>
      </c>
      <c r="K42" s="216">
        <v>983099</v>
      </c>
      <c r="L42" s="217">
        <v>999201</v>
      </c>
      <c r="M42" s="128">
        <v>0</v>
      </c>
      <c r="N42" s="214">
        <v>6902</v>
      </c>
      <c r="O42" s="215">
        <v>6902</v>
      </c>
      <c r="P42" s="128">
        <v>0</v>
      </c>
      <c r="Q42" s="214">
        <v>20829</v>
      </c>
      <c r="R42" s="214">
        <v>218157</v>
      </c>
      <c r="S42" s="214">
        <v>0</v>
      </c>
      <c r="T42" s="214">
        <v>0</v>
      </c>
      <c r="U42" s="214">
        <v>229884</v>
      </c>
      <c r="V42" s="215">
        <v>468870</v>
      </c>
      <c r="W42" s="217">
        <v>475772</v>
      </c>
      <c r="X42" s="128">
        <v>0</v>
      </c>
      <c r="Y42" s="214">
        <v>0</v>
      </c>
      <c r="Z42" s="215">
        <v>0</v>
      </c>
      <c r="AA42" s="128">
        <v>0</v>
      </c>
      <c r="AB42" s="214">
        <v>20829</v>
      </c>
      <c r="AC42" s="214">
        <v>95808</v>
      </c>
      <c r="AD42" s="214">
        <v>0</v>
      </c>
      <c r="AE42" s="214">
        <v>0</v>
      </c>
      <c r="AF42" s="214">
        <v>220060</v>
      </c>
      <c r="AG42" s="215">
        <v>336697</v>
      </c>
      <c r="AH42" s="217">
        <v>336697</v>
      </c>
      <c r="AI42" s="128">
        <v>0</v>
      </c>
      <c r="AJ42" s="214">
        <v>0</v>
      </c>
      <c r="AK42" s="215">
        <v>0</v>
      </c>
      <c r="AL42" s="128">
        <v>0</v>
      </c>
      <c r="AM42" s="214">
        <v>0</v>
      </c>
      <c r="AN42" s="214">
        <v>0</v>
      </c>
      <c r="AO42" s="214">
        <v>0</v>
      </c>
      <c r="AP42" s="214">
        <v>0</v>
      </c>
      <c r="AQ42" s="214">
        <v>0</v>
      </c>
      <c r="AR42" s="215">
        <v>0</v>
      </c>
      <c r="AS42" s="217">
        <v>0</v>
      </c>
      <c r="AT42" s="128">
        <v>0</v>
      </c>
      <c r="AU42" s="214">
        <v>6902</v>
      </c>
      <c r="AV42" s="215">
        <v>6902</v>
      </c>
      <c r="AW42" s="128">
        <v>0</v>
      </c>
      <c r="AX42" s="214">
        <v>0</v>
      </c>
      <c r="AY42" s="214">
        <v>66167</v>
      </c>
      <c r="AZ42" s="214">
        <v>0</v>
      </c>
      <c r="BA42" s="214">
        <v>0</v>
      </c>
      <c r="BB42" s="214">
        <v>0</v>
      </c>
      <c r="BC42" s="215">
        <v>66167</v>
      </c>
      <c r="BD42" s="217">
        <v>73069</v>
      </c>
      <c r="BE42" s="128">
        <v>0</v>
      </c>
      <c r="BF42" s="214">
        <v>0</v>
      </c>
      <c r="BG42" s="219">
        <v>0</v>
      </c>
      <c r="BH42" s="218">
        <v>0</v>
      </c>
      <c r="BI42" s="214">
        <v>0</v>
      </c>
      <c r="BJ42" s="214">
        <v>56182</v>
      </c>
      <c r="BK42" s="214">
        <v>0</v>
      </c>
      <c r="BL42" s="214">
        <v>0</v>
      </c>
      <c r="BM42" s="214">
        <v>0</v>
      </c>
      <c r="BN42" s="215">
        <v>56182</v>
      </c>
      <c r="BO42" s="217">
        <v>56182</v>
      </c>
      <c r="BP42" s="128">
        <v>0</v>
      </c>
      <c r="BQ42" s="214">
        <v>0</v>
      </c>
      <c r="BR42" s="215">
        <v>0</v>
      </c>
      <c r="BS42" s="128">
        <v>0</v>
      </c>
      <c r="BT42" s="214">
        <v>0</v>
      </c>
      <c r="BU42" s="214">
        <v>0</v>
      </c>
      <c r="BV42" s="214">
        <v>0</v>
      </c>
      <c r="BW42" s="214">
        <v>0</v>
      </c>
      <c r="BX42" s="214">
        <v>9824</v>
      </c>
      <c r="BY42" s="215">
        <v>9824</v>
      </c>
      <c r="BZ42" s="217">
        <v>9824</v>
      </c>
      <c r="CA42" s="128">
        <v>0</v>
      </c>
      <c r="CB42" s="214">
        <v>0</v>
      </c>
      <c r="CC42" s="215">
        <v>0</v>
      </c>
      <c r="CD42" s="128">
        <v>0</v>
      </c>
      <c r="CE42" s="214">
        <v>47905</v>
      </c>
      <c r="CF42" s="214">
        <v>209390</v>
      </c>
      <c r="CG42" s="214">
        <v>16987</v>
      </c>
      <c r="CH42" s="214">
        <v>0</v>
      </c>
      <c r="CI42" s="214">
        <v>0</v>
      </c>
      <c r="CJ42" s="215">
        <v>274282</v>
      </c>
      <c r="CK42" s="217">
        <v>274282</v>
      </c>
      <c r="CL42" s="128">
        <v>0</v>
      </c>
      <c r="CM42" s="214">
        <v>0</v>
      </c>
      <c r="CN42" s="215">
        <v>0</v>
      </c>
      <c r="CO42" s="218">
        <v>0</v>
      </c>
      <c r="CP42" s="214">
        <v>47905</v>
      </c>
      <c r="CQ42" s="214">
        <v>86537</v>
      </c>
      <c r="CR42" s="214">
        <v>16987</v>
      </c>
      <c r="CS42" s="214">
        <v>0</v>
      </c>
      <c r="CT42" s="214">
        <v>0</v>
      </c>
      <c r="CU42" s="215">
        <v>151429</v>
      </c>
      <c r="CV42" s="217">
        <v>151429</v>
      </c>
      <c r="CW42" s="128">
        <v>0</v>
      </c>
      <c r="CX42" s="214">
        <v>0</v>
      </c>
      <c r="CY42" s="215">
        <v>0</v>
      </c>
      <c r="CZ42" s="128">
        <v>0</v>
      </c>
      <c r="DA42" s="214">
        <v>0</v>
      </c>
      <c r="DB42" s="214">
        <v>122853</v>
      </c>
      <c r="DC42" s="214">
        <v>0</v>
      </c>
      <c r="DD42" s="214">
        <v>0</v>
      </c>
      <c r="DE42" s="214">
        <v>0</v>
      </c>
      <c r="DF42" s="215">
        <v>122853</v>
      </c>
      <c r="DG42" s="217">
        <v>122853</v>
      </c>
      <c r="DH42" s="128">
        <v>0</v>
      </c>
      <c r="DI42" s="214">
        <v>0</v>
      </c>
      <c r="DJ42" s="219">
        <v>0</v>
      </c>
      <c r="DK42" s="218">
        <v>0</v>
      </c>
      <c r="DL42" s="214">
        <v>0</v>
      </c>
      <c r="DM42" s="214">
        <v>0</v>
      </c>
      <c r="DN42" s="214">
        <v>0</v>
      </c>
      <c r="DO42" s="214">
        <v>0</v>
      </c>
      <c r="DP42" s="214">
        <v>0</v>
      </c>
      <c r="DQ42" s="215">
        <v>0</v>
      </c>
      <c r="DR42" s="217">
        <v>0</v>
      </c>
      <c r="DS42" s="128">
        <v>0</v>
      </c>
      <c r="DT42" s="214">
        <v>0</v>
      </c>
      <c r="DU42" s="215">
        <v>0</v>
      </c>
      <c r="DV42" s="128">
        <v>0</v>
      </c>
      <c r="DW42" s="214">
        <v>0</v>
      </c>
      <c r="DX42" s="214">
        <v>0</v>
      </c>
      <c r="DY42" s="214">
        <v>0</v>
      </c>
      <c r="DZ42" s="214">
        <v>0</v>
      </c>
      <c r="EA42" s="214">
        <v>0</v>
      </c>
      <c r="EB42" s="215">
        <v>0</v>
      </c>
      <c r="EC42" s="217">
        <v>0</v>
      </c>
      <c r="ED42" s="128">
        <v>0</v>
      </c>
      <c r="EE42" s="219">
        <v>0</v>
      </c>
      <c r="EF42" s="215">
        <v>0</v>
      </c>
      <c r="EG42" s="128">
        <v>0</v>
      </c>
      <c r="EH42" s="214">
        <v>0</v>
      </c>
      <c r="EI42" s="214">
        <v>0</v>
      </c>
      <c r="EJ42" s="214">
        <v>0</v>
      </c>
      <c r="EK42" s="214">
        <v>0</v>
      </c>
      <c r="EL42" s="214">
        <v>0</v>
      </c>
      <c r="EM42" s="219">
        <v>0</v>
      </c>
      <c r="EN42" s="217">
        <v>0</v>
      </c>
      <c r="EO42" s="128">
        <v>0</v>
      </c>
      <c r="EP42" s="214">
        <v>0</v>
      </c>
      <c r="EQ42" s="219">
        <v>0</v>
      </c>
      <c r="ER42" s="218">
        <v>0</v>
      </c>
      <c r="ES42" s="214">
        <v>0</v>
      </c>
      <c r="ET42" s="214">
        <v>0</v>
      </c>
      <c r="EU42" s="214">
        <v>0</v>
      </c>
      <c r="EV42" s="214">
        <v>0</v>
      </c>
      <c r="EW42" s="214">
        <v>0</v>
      </c>
      <c r="EX42" s="215">
        <v>0</v>
      </c>
      <c r="EY42" s="217">
        <v>0</v>
      </c>
      <c r="EZ42" s="128">
        <v>0</v>
      </c>
      <c r="FA42" s="214">
        <v>9200</v>
      </c>
      <c r="FB42" s="215">
        <v>9200</v>
      </c>
      <c r="FC42" s="128">
        <v>0</v>
      </c>
      <c r="FD42" s="214">
        <v>3232</v>
      </c>
      <c r="FE42" s="214">
        <v>40000</v>
      </c>
      <c r="FF42" s="214">
        <v>15040</v>
      </c>
      <c r="FG42" s="214">
        <v>0</v>
      </c>
      <c r="FH42" s="214">
        <v>10000</v>
      </c>
      <c r="FI42" s="215">
        <v>68272</v>
      </c>
      <c r="FJ42" s="217">
        <v>77472</v>
      </c>
      <c r="FK42" s="220">
        <v>0</v>
      </c>
      <c r="FL42" s="214">
        <v>9200</v>
      </c>
      <c r="FM42" s="219">
        <v>9200</v>
      </c>
      <c r="FN42" s="218">
        <v>0</v>
      </c>
      <c r="FO42" s="214">
        <v>3232</v>
      </c>
      <c r="FP42" s="214">
        <v>40000</v>
      </c>
      <c r="FQ42" s="214">
        <v>15040</v>
      </c>
      <c r="FR42" s="214">
        <v>0</v>
      </c>
      <c r="FS42" s="214">
        <v>10000</v>
      </c>
      <c r="FT42" s="215">
        <v>68272</v>
      </c>
      <c r="FU42" s="372">
        <v>77472</v>
      </c>
      <c r="FV42" s="220">
        <v>0</v>
      </c>
      <c r="FW42" s="214">
        <v>0</v>
      </c>
      <c r="FX42" s="219">
        <v>0</v>
      </c>
      <c r="FY42" s="218">
        <v>0</v>
      </c>
      <c r="FZ42" s="214">
        <v>0</v>
      </c>
      <c r="GA42" s="214">
        <v>0</v>
      </c>
      <c r="GB42" s="214">
        <v>0</v>
      </c>
      <c r="GC42" s="214">
        <v>0</v>
      </c>
      <c r="GD42" s="214">
        <v>0</v>
      </c>
      <c r="GE42" s="215">
        <v>0</v>
      </c>
      <c r="GF42" s="217">
        <v>0</v>
      </c>
      <c r="GG42" s="128">
        <v>0</v>
      </c>
      <c r="GH42" s="214">
        <v>0</v>
      </c>
      <c r="GI42" s="215">
        <v>0</v>
      </c>
      <c r="GJ42" s="128">
        <v>0</v>
      </c>
      <c r="GK42" s="214">
        <v>0</v>
      </c>
      <c r="GL42" s="214">
        <v>0</v>
      </c>
      <c r="GM42" s="214">
        <v>0</v>
      </c>
      <c r="GN42" s="214">
        <v>0</v>
      </c>
      <c r="GO42" s="214">
        <v>0</v>
      </c>
      <c r="GP42" s="219">
        <v>0</v>
      </c>
      <c r="GQ42" s="217">
        <v>0</v>
      </c>
      <c r="GR42" s="128">
        <v>0</v>
      </c>
      <c r="GS42" s="214">
        <v>0</v>
      </c>
      <c r="GT42" s="219">
        <v>0</v>
      </c>
      <c r="GU42" s="218">
        <v>0</v>
      </c>
      <c r="GV42" s="214">
        <v>0</v>
      </c>
      <c r="GW42" s="214">
        <v>171675</v>
      </c>
      <c r="GX42" s="214">
        <v>0</v>
      </c>
      <c r="GY42" s="214">
        <v>0</v>
      </c>
      <c r="GZ42" s="214">
        <v>0</v>
      </c>
      <c r="HA42" s="215">
        <v>171675</v>
      </c>
      <c r="HB42" s="216">
        <v>171675</v>
      </c>
      <c r="HC42" s="393"/>
      <c r="HD42" s="394"/>
      <c r="HE42" s="395"/>
      <c r="HF42" s="396"/>
      <c r="HG42" s="394"/>
      <c r="HH42" s="394"/>
      <c r="HI42" s="394"/>
      <c r="HJ42" s="394"/>
      <c r="HK42" s="394"/>
      <c r="HL42" s="397"/>
      <c r="HM42" s="398"/>
    </row>
    <row r="43" spans="1:221" x14ac:dyDescent="0.15">
      <c r="A43" s="47" t="s">
        <v>86</v>
      </c>
    </row>
  </sheetData>
  <mergeCells count="87">
    <mergeCell ref="A4:A8"/>
    <mergeCell ref="B4:L6"/>
    <mergeCell ref="M4:HM4"/>
    <mergeCell ref="M5:BZ5"/>
    <mergeCell ref="CA5:DG5"/>
    <mergeCell ref="DH5:EY5"/>
    <mergeCell ref="EZ5:GQ5"/>
    <mergeCell ref="GR5:HB6"/>
    <mergeCell ref="HC5:HM6"/>
    <mergeCell ref="ED6:EN6"/>
    <mergeCell ref="M6:W6"/>
    <mergeCell ref="X6:AH6"/>
    <mergeCell ref="AI6:AS6"/>
    <mergeCell ref="AT6:BD6"/>
    <mergeCell ref="BE6:BO6"/>
    <mergeCell ref="BP6:BZ6"/>
    <mergeCell ref="CA6:CK6"/>
    <mergeCell ref="CL6:CV6"/>
    <mergeCell ref="CW6:DG6"/>
    <mergeCell ref="DH6:DR6"/>
    <mergeCell ref="DS6:EC6"/>
    <mergeCell ref="B7:D7"/>
    <mergeCell ref="E7:K7"/>
    <mergeCell ref="L7:L8"/>
    <mergeCell ref="M7:O7"/>
    <mergeCell ref="P7:V7"/>
    <mergeCell ref="BH7:BN7"/>
    <mergeCell ref="W7:W8"/>
    <mergeCell ref="X7:Z7"/>
    <mergeCell ref="AA7:AG7"/>
    <mergeCell ref="AH7:AH8"/>
    <mergeCell ref="AI7:AK7"/>
    <mergeCell ref="AL7:AR7"/>
    <mergeCell ref="AS7:AS8"/>
    <mergeCell ref="AT7:AV7"/>
    <mergeCell ref="AW7:BC7"/>
    <mergeCell ref="EO6:EY6"/>
    <mergeCell ref="EZ6:FJ6"/>
    <mergeCell ref="FK6:FU6"/>
    <mergeCell ref="FV6:GF6"/>
    <mergeCell ref="GG6:GQ6"/>
    <mergeCell ref="EO7:EQ7"/>
    <mergeCell ref="BD7:BD8"/>
    <mergeCell ref="BE7:BG7"/>
    <mergeCell ref="CZ7:DF7"/>
    <mergeCell ref="BO7:BO8"/>
    <mergeCell ref="BP7:BR7"/>
    <mergeCell ref="BS7:BY7"/>
    <mergeCell ref="BZ7:BZ8"/>
    <mergeCell ref="CA7:CC7"/>
    <mergeCell ref="CD7:CJ7"/>
    <mergeCell ref="CK7:CK8"/>
    <mergeCell ref="CL7:CN7"/>
    <mergeCell ref="CO7:CU7"/>
    <mergeCell ref="CV7:CV8"/>
    <mergeCell ref="CW7:CY7"/>
    <mergeCell ref="DV7:EB7"/>
    <mergeCell ref="EC7:EC8"/>
    <mergeCell ref="ED7:EF7"/>
    <mergeCell ref="EG7:EM7"/>
    <mergeCell ref="EN7:EN8"/>
    <mergeCell ref="DG7:DG8"/>
    <mergeCell ref="DH7:DJ7"/>
    <mergeCell ref="DK7:DQ7"/>
    <mergeCell ref="DR7:DR8"/>
    <mergeCell ref="DS7:DU7"/>
    <mergeCell ref="FV7:FX7"/>
    <mergeCell ref="FY7:GE7"/>
    <mergeCell ref="GF7:GF8"/>
    <mergeCell ref="GG7:GI7"/>
    <mergeCell ref="ER7:EX7"/>
    <mergeCell ref="F1:G1"/>
    <mergeCell ref="HM7:HM8"/>
    <mergeCell ref="GQ7:GQ8"/>
    <mergeCell ref="GR7:GT7"/>
    <mergeCell ref="GU7:HA7"/>
    <mergeCell ref="HB7:HB8"/>
    <mergeCell ref="HC7:HE7"/>
    <mergeCell ref="HF7:HL7"/>
    <mergeCell ref="GJ7:GP7"/>
    <mergeCell ref="EY7:EY8"/>
    <mergeCell ref="EZ7:FB7"/>
    <mergeCell ref="FC7:FI7"/>
    <mergeCell ref="FJ7:FJ8"/>
    <mergeCell ref="FK7:FM7"/>
    <mergeCell ref="FN7:FT7"/>
    <mergeCell ref="FU7:FU8"/>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J42"/>
  <sheetViews>
    <sheetView zoomScaleNormal="100" workbookViewId="0">
      <pane xSplit="1" ySplit="8" topLeftCell="B35" activePane="bottomRight" state="frozen"/>
      <selection activeCell="F37" sqref="F37"/>
      <selection pane="topRight" activeCell="F37" sqref="F37"/>
      <selection pane="bottomLeft" activeCell="F37" sqref="F37"/>
      <selection pane="bottomRight" activeCell="B8" sqref="B8"/>
    </sheetView>
  </sheetViews>
  <sheetFormatPr defaultColWidth="7.5" defaultRowHeight="13.5" x14ac:dyDescent="0.15"/>
  <cols>
    <col min="1" max="1" width="8.625" style="1" customWidth="1"/>
    <col min="2" max="3" width="7.5" style="42" customWidth="1"/>
    <col min="4" max="4" width="9.375" style="42" customWidth="1"/>
    <col min="5" max="5" width="7.5" style="42" customWidth="1"/>
    <col min="6" max="12" width="10.125" style="42" customWidth="1"/>
    <col min="13" max="15" width="10.125" style="1" customWidth="1"/>
    <col min="16" max="16" width="7.125" style="1" customWidth="1"/>
    <col min="17" max="26" width="10.125" style="1" customWidth="1"/>
    <col min="27" max="27" width="7.375" style="1" customWidth="1"/>
    <col min="28" max="37" width="10.125" style="1" customWidth="1"/>
    <col min="38" max="38" width="7.25" style="1" customWidth="1"/>
    <col min="39" max="48" width="10.125" style="1" customWidth="1"/>
    <col min="49" max="49" width="7.625" style="1" customWidth="1"/>
    <col min="50" max="59" width="10.125" style="1" customWidth="1"/>
    <col min="60" max="60" width="6.375" style="1" customWidth="1"/>
    <col min="61" max="70" width="10.125" style="1" customWidth="1"/>
    <col min="71" max="71" width="7.5" style="1" customWidth="1"/>
    <col min="72" max="78" width="10.125" style="1" customWidth="1"/>
    <col min="79" max="81" width="10.125" style="42" customWidth="1"/>
    <col min="82" max="82" width="7.125" style="42" customWidth="1"/>
    <col min="83" max="92" width="10.125" style="42" customWidth="1"/>
    <col min="93" max="93" width="7.5" style="42" customWidth="1"/>
    <col min="94" max="103" width="10.125" style="42" customWidth="1"/>
    <col min="104" max="104" width="6.875" style="42" customWidth="1"/>
    <col min="105" max="111" width="10.125" style="42" customWidth="1"/>
    <col min="112" max="114" width="10.125" style="1" customWidth="1"/>
    <col min="115" max="115" width="7.25" style="1" customWidth="1"/>
    <col min="116" max="125" width="10.125" style="1" customWidth="1"/>
    <col min="126" max="126" width="7.25" style="1" customWidth="1"/>
    <col min="127" max="136" width="10.125" style="1" customWidth="1"/>
    <col min="137" max="137" width="7" style="1" customWidth="1"/>
    <col min="138" max="147" width="10.125" style="1" customWidth="1"/>
    <col min="148" max="148" width="6.875" style="1" customWidth="1"/>
    <col min="149" max="153" width="10.125" style="1" customWidth="1"/>
    <col min="154" max="155" width="10.375" style="1" customWidth="1"/>
    <col min="156" max="158" width="9.25" style="1" customWidth="1"/>
    <col min="159" max="159" width="7" style="1" customWidth="1"/>
    <col min="160" max="161" width="9.25" style="1" customWidth="1"/>
    <col min="162" max="162" width="10.5" style="1" customWidth="1"/>
    <col min="163" max="163" width="12.125" style="1" customWidth="1"/>
    <col min="164" max="164" width="10.125" style="1" customWidth="1"/>
    <col min="165" max="166" width="10.375" style="1" customWidth="1"/>
    <col min="167" max="16384" width="7.5" style="1"/>
  </cols>
  <sheetData>
    <row r="1" spans="1:166" ht="21.75" customHeight="1" x14ac:dyDescent="0.15">
      <c r="A1" s="23" t="s">
        <v>0</v>
      </c>
      <c r="D1" s="296">
        <v>29</v>
      </c>
      <c r="E1" s="297">
        <f>第１表!G2</f>
        <v>12</v>
      </c>
      <c r="F1" s="504">
        <f>IF(E1&lt;3,E1-2+12,E1-2)</f>
        <v>10</v>
      </c>
      <c r="G1" s="504"/>
    </row>
    <row r="2" spans="1:166" ht="21.75" customHeight="1" x14ac:dyDescent="0.15">
      <c r="A2" s="23" t="s">
        <v>151</v>
      </c>
      <c r="D2" s="296"/>
      <c r="E2" s="297"/>
      <c r="F2" s="405"/>
      <c r="G2" s="405"/>
    </row>
    <row r="3" spans="1:166" ht="20.25" customHeight="1" thickBot="1" x14ac:dyDescent="0.2">
      <c r="A3" s="23" t="s">
        <v>64</v>
      </c>
    </row>
    <row r="4" spans="1:166" ht="23.25" customHeight="1" thickBot="1" x14ac:dyDescent="0.2">
      <c r="A4" s="520" t="s">
        <v>43</v>
      </c>
      <c r="B4" s="568" t="s">
        <v>87</v>
      </c>
      <c r="C4" s="569"/>
      <c r="D4" s="569"/>
      <c r="E4" s="569"/>
      <c r="F4" s="569"/>
      <c r="G4" s="569"/>
      <c r="H4" s="569"/>
      <c r="I4" s="569"/>
      <c r="J4" s="569"/>
      <c r="K4" s="569"/>
      <c r="L4" s="569"/>
      <c r="M4" s="569"/>
      <c r="N4" s="569"/>
      <c r="O4" s="569"/>
      <c r="P4" s="569"/>
      <c r="Q4" s="569"/>
      <c r="R4" s="569"/>
      <c r="S4" s="569"/>
      <c r="T4" s="569"/>
      <c r="U4" s="569"/>
      <c r="V4" s="569"/>
      <c r="W4" s="569"/>
      <c r="X4" s="569"/>
      <c r="Y4" s="569"/>
      <c r="Z4" s="569"/>
      <c r="AA4" s="569"/>
      <c r="AB4" s="569"/>
      <c r="AC4" s="569"/>
      <c r="AD4" s="569"/>
      <c r="AE4" s="569"/>
      <c r="AF4" s="569"/>
      <c r="AG4" s="569"/>
      <c r="AH4" s="569"/>
      <c r="AI4" s="569"/>
      <c r="AJ4" s="569"/>
      <c r="AK4" s="569"/>
      <c r="AL4" s="569"/>
      <c r="AM4" s="569"/>
      <c r="AN4" s="569"/>
      <c r="AO4" s="569"/>
      <c r="AP4" s="569"/>
      <c r="AQ4" s="569"/>
      <c r="AR4" s="569"/>
      <c r="AS4" s="569"/>
      <c r="AT4" s="569"/>
      <c r="AU4" s="569"/>
      <c r="AV4" s="569"/>
      <c r="AW4" s="569"/>
      <c r="AX4" s="569"/>
      <c r="AY4" s="569"/>
      <c r="AZ4" s="569"/>
      <c r="BA4" s="569"/>
      <c r="BB4" s="569"/>
      <c r="BC4" s="569"/>
      <c r="BD4" s="569"/>
      <c r="BE4" s="569"/>
      <c r="BF4" s="569"/>
      <c r="BG4" s="569"/>
      <c r="BH4" s="569"/>
      <c r="BI4" s="569"/>
      <c r="BJ4" s="569"/>
      <c r="BK4" s="569"/>
      <c r="BL4" s="569"/>
      <c r="BM4" s="569"/>
      <c r="BN4" s="569"/>
      <c r="BO4" s="569"/>
      <c r="BP4" s="569"/>
      <c r="BQ4" s="569"/>
      <c r="BR4" s="569"/>
      <c r="BS4" s="569"/>
      <c r="BT4" s="569"/>
      <c r="BU4" s="569"/>
      <c r="BV4" s="569"/>
      <c r="BW4" s="569"/>
      <c r="BX4" s="569"/>
      <c r="BY4" s="569"/>
      <c r="BZ4" s="569"/>
      <c r="CA4" s="569"/>
      <c r="CB4" s="569"/>
      <c r="CC4" s="569"/>
      <c r="CD4" s="569"/>
      <c r="CE4" s="569"/>
      <c r="CF4" s="569"/>
      <c r="CG4" s="569"/>
      <c r="CH4" s="569"/>
      <c r="CI4" s="569"/>
      <c r="CJ4" s="569"/>
      <c r="CK4" s="569"/>
      <c r="CL4" s="569"/>
      <c r="CM4" s="569"/>
      <c r="CN4" s="569"/>
      <c r="CO4" s="569"/>
      <c r="CP4" s="569"/>
      <c r="CQ4" s="569"/>
      <c r="CR4" s="569"/>
      <c r="CS4" s="569"/>
      <c r="CT4" s="569"/>
      <c r="CU4" s="569"/>
      <c r="CV4" s="569"/>
      <c r="CW4" s="569"/>
      <c r="CX4" s="569"/>
      <c r="CY4" s="569"/>
      <c r="CZ4" s="569"/>
      <c r="DA4" s="569"/>
      <c r="DB4" s="569"/>
      <c r="DC4" s="569"/>
      <c r="DD4" s="569"/>
      <c r="DE4" s="569"/>
      <c r="DF4" s="569"/>
      <c r="DG4" s="570"/>
      <c r="DH4" s="568" t="s">
        <v>88</v>
      </c>
      <c r="DI4" s="569"/>
      <c r="DJ4" s="569"/>
      <c r="DK4" s="569"/>
      <c r="DL4" s="569"/>
      <c r="DM4" s="569"/>
      <c r="DN4" s="569"/>
      <c r="DO4" s="569"/>
      <c r="DP4" s="569"/>
      <c r="DQ4" s="569"/>
      <c r="DR4" s="569"/>
      <c r="DS4" s="569"/>
      <c r="DT4" s="569"/>
      <c r="DU4" s="569"/>
      <c r="DV4" s="569"/>
      <c r="DW4" s="569"/>
      <c r="DX4" s="569"/>
      <c r="DY4" s="569"/>
      <c r="DZ4" s="569"/>
      <c r="EA4" s="569"/>
      <c r="EB4" s="569"/>
      <c r="EC4" s="569"/>
      <c r="ED4" s="569"/>
      <c r="EE4" s="569"/>
      <c r="EF4" s="569"/>
      <c r="EG4" s="569"/>
      <c r="EH4" s="569"/>
      <c r="EI4" s="569"/>
      <c r="EJ4" s="569"/>
      <c r="EK4" s="569"/>
      <c r="EL4" s="569"/>
      <c r="EM4" s="569"/>
      <c r="EN4" s="569"/>
      <c r="EO4" s="569"/>
      <c r="EP4" s="569"/>
      <c r="EQ4" s="569"/>
      <c r="ER4" s="569"/>
      <c r="ES4" s="569"/>
      <c r="ET4" s="569"/>
      <c r="EU4" s="569"/>
      <c r="EV4" s="569"/>
      <c r="EW4" s="569"/>
      <c r="EX4" s="569"/>
      <c r="EY4" s="570"/>
      <c r="EZ4" s="489" t="s">
        <v>61</v>
      </c>
      <c r="FA4" s="490"/>
      <c r="FB4" s="490"/>
      <c r="FC4" s="490"/>
      <c r="FD4" s="490"/>
      <c r="FE4" s="490"/>
      <c r="FF4" s="490"/>
      <c r="FG4" s="490"/>
      <c r="FH4" s="490"/>
      <c r="FI4" s="490"/>
      <c r="FJ4" s="491"/>
    </row>
    <row r="5" spans="1:166" ht="23.25" customHeight="1" thickBot="1" x14ac:dyDescent="0.2">
      <c r="A5" s="521"/>
      <c r="B5" s="509"/>
      <c r="C5" s="509"/>
      <c r="D5" s="509"/>
      <c r="E5" s="509"/>
      <c r="F5" s="509"/>
      <c r="G5" s="509"/>
      <c r="H5" s="509"/>
      <c r="I5" s="509"/>
      <c r="J5" s="509"/>
      <c r="K5" s="509"/>
      <c r="L5" s="510"/>
      <c r="M5" s="511" t="s">
        <v>96</v>
      </c>
      <c r="N5" s="409"/>
      <c r="O5" s="409"/>
      <c r="P5" s="409"/>
      <c r="Q5" s="409"/>
      <c r="R5" s="409"/>
      <c r="S5" s="409"/>
      <c r="T5" s="409"/>
      <c r="U5" s="409"/>
      <c r="V5" s="409"/>
      <c r="W5" s="410"/>
      <c r="X5" s="511" t="s">
        <v>90</v>
      </c>
      <c r="Y5" s="409"/>
      <c r="Z5" s="409"/>
      <c r="AA5" s="409"/>
      <c r="AB5" s="409"/>
      <c r="AC5" s="409"/>
      <c r="AD5" s="409"/>
      <c r="AE5" s="409"/>
      <c r="AF5" s="409"/>
      <c r="AG5" s="409"/>
      <c r="AH5" s="410"/>
      <c r="AI5" s="575" t="s">
        <v>148</v>
      </c>
      <c r="AJ5" s="409"/>
      <c r="AK5" s="409"/>
      <c r="AL5" s="409"/>
      <c r="AM5" s="409"/>
      <c r="AN5" s="409"/>
      <c r="AO5" s="409"/>
      <c r="AP5" s="409"/>
      <c r="AQ5" s="409"/>
      <c r="AR5" s="409"/>
      <c r="AS5" s="410"/>
      <c r="AT5" s="511" t="s">
        <v>92</v>
      </c>
      <c r="AU5" s="409"/>
      <c r="AV5" s="409"/>
      <c r="AW5" s="409"/>
      <c r="AX5" s="409"/>
      <c r="AY5" s="409"/>
      <c r="AZ5" s="409"/>
      <c r="BA5" s="409"/>
      <c r="BB5" s="409"/>
      <c r="BC5" s="409"/>
      <c r="BD5" s="410"/>
      <c r="BE5" s="505" t="s">
        <v>91</v>
      </c>
      <c r="BF5" s="506"/>
      <c r="BG5" s="506"/>
      <c r="BH5" s="506"/>
      <c r="BI5" s="506"/>
      <c r="BJ5" s="506"/>
      <c r="BK5" s="506"/>
      <c r="BL5" s="506"/>
      <c r="BM5" s="506"/>
      <c r="BN5" s="506"/>
      <c r="BO5" s="507"/>
      <c r="BP5" s="505" t="s">
        <v>93</v>
      </c>
      <c r="BQ5" s="506"/>
      <c r="BR5" s="506"/>
      <c r="BS5" s="506"/>
      <c r="BT5" s="506"/>
      <c r="BU5" s="506"/>
      <c r="BV5" s="506"/>
      <c r="BW5" s="506"/>
      <c r="BX5" s="506"/>
      <c r="BY5" s="506"/>
      <c r="BZ5" s="507"/>
      <c r="CA5" s="505" t="s">
        <v>94</v>
      </c>
      <c r="CB5" s="506"/>
      <c r="CC5" s="506"/>
      <c r="CD5" s="506"/>
      <c r="CE5" s="506"/>
      <c r="CF5" s="506"/>
      <c r="CG5" s="506"/>
      <c r="CH5" s="506"/>
      <c r="CI5" s="506"/>
      <c r="CJ5" s="506"/>
      <c r="CK5" s="507"/>
      <c r="CL5" s="579" t="s">
        <v>95</v>
      </c>
      <c r="CM5" s="577"/>
      <c r="CN5" s="577"/>
      <c r="CO5" s="577"/>
      <c r="CP5" s="577"/>
      <c r="CQ5" s="577"/>
      <c r="CR5" s="577"/>
      <c r="CS5" s="577"/>
      <c r="CT5" s="577"/>
      <c r="CU5" s="577"/>
      <c r="CV5" s="578"/>
      <c r="CW5" s="576" t="s">
        <v>149</v>
      </c>
      <c r="CX5" s="577"/>
      <c r="CY5" s="577"/>
      <c r="CZ5" s="577"/>
      <c r="DA5" s="577"/>
      <c r="DB5" s="577"/>
      <c r="DC5" s="577"/>
      <c r="DD5" s="577"/>
      <c r="DE5" s="577"/>
      <c r="DF5" s="577"/>
      <c r="DG5" s="578"/>
      <c r="DH5" s="508"/>
      <c r="DI5" s="509"/>
      <c r="DJ5" s="509"/>
      <c r="DK5" s="509"/>
      <c r="DL5" s="509"/>
      <c r="DM5" s="509"/>
      <c r="DN5" s="509"/>
      <c r="DO5" s="509"/>
      <c r="DP5" s="509"/>
      <c r="DQ5" s="509"/>
      <c r="DR5" s="510"/>
      <c r="DS5" s="505" t="s">
        <v>58</v>
      </c>
      <c r="DT5" s="506"/>
      <c r="DU5" s="506"/>
      <c r="DV5" s="506"/>
      <c r="DW5" s="506"/>
      <c r="DX5" s="506"/>
      <c r="DY5" s="506"/>
      <c r="DZ5" s="506"/>
      <c r="EA5" s="506"/>
      <c r="EB5" s="506"/>
      <c r="EC5" s="507"/>
      <c r="ED5" s="505" t="s">
        <v>59</v>
      </c>
      <c r="EE5" s="506"/>
      <c r="EF5" s="506"/>
      <c r="EG5" s="506"/>
      <c r="EH5" s="506"/>
      <c r="EI5" s="506"/>
      <c r="EJ5" s="506"/>
      <c r="EK5" s="506"/>
      <c r="EL5" s="506"/>
      <c r="EM5" s="506"/>
      <c r="EN5" s="507"/>
      <c r="EO5" s="505" t="s">
        <v>60</v>
      </c>
      <c r="EP5" s="506"/>
      <c r="EQ5" s="506"/>
      <c r="ER5" s="506"/>
      <c r="ES5" s="506"/>
      <c r="ET5" s="506"/>
      <c r="EU5" s="506"/>
      <c r="EV5" s="506"/>
      <c r="EW5" s="506"/>
      <c r="EX5" s="506"/>
      <c r="EY5" s="507"/>
      <c r="EZ5" s="571"/>
      <c r="FA5" s="572"/>
      <c r="FB5" s="572"/>
      <c r="FC5" s="572"/>
      <c r="FD5" s="572"/>
      <c r="FE5" s="572"/>
      <c r="FF5" s="572"/>
      <c r="FG5" s="572"/>
      <c r="FH5" s="572"/>
      <c r="FI5" s="572"/>
      <c r="FJ5" s="573"/>
    </row>
    <row r="6" spans="1:166" ht="23.25" customHeight="1" x14ac:dyDescent="0.15">
      <c r="A6" s="521"/>
      <c r="B6" s="479" t="s">
        <v>62</v>
      </c>
      <c r="C6" s="480"/>
      <c r="D6" s="481"/>
      <c r="E6" s="515" t="s">
        <v>63</v>
      </c>
      <c r="F6" s="480"/>
      <c r="G6" s="480"/>
      <c r="H6" s="480"/>
      <c r="I6" s="480"/>
      <c r="J6" s="480"/>
      <c r="K6" s="516"/>
      <c r="L6" s="483" t="s">
        <v>53</v>
      </c>
      <c r="M6" s="479" t="s">
        <v>62</v>
      </c>
      <c r="N6" s="480"/>
      <c r="O6" s="481"/>
      <c r="P6" s="515" t="s">
        <v>63</v>
      </c>
      <c r="Q6" s="480"/>
      <c r="R6" s="480"/>
      <c r="S6" s="480"/>
      <c r="T6" s="480"/>
      <c r="U6" s="480"/>
      <c r="V6" s="516"/>
      <c r="W6" s="496" t="s">
        <v>53</v>
      </c>
      <c r="X6" s="479" t="s">
        <v>62</v>
      </c>
      <c r="Y6" s="480"/>
      <c r="Z6" s="516"/>
      <c r="AA6" s="515" t="s">
        <v>63</v>
      </c>
      <c r="AB6" s="480"/>
      <c r="AC6" s="480"/>
      <c r="AD6" s="480"/>
      <c r="AE6" s="480"/>
      <c r="AF6" s="480"/>
      <c r="AG6" s="516"/>
      <c r="AH6" s="496" t="s">
        <v>53</v>
      </c>
      <c r="AI6" s="479" t="s">
        <v>62</v>
      </c>
      <c r="AJ6" s="480"/>
      <c r="AK6" s="481"/>
      <c r="AL6" s="515" t="s">
        <v>63</v>
      </c>
      <c r="AM6" s="480"/>
      <c r="AN6" s="480"/>
      <c r="AO6" s="480"/>
      <c r="AP6" s="480"/>
      <c r="AQ6" s="480"/>
      <c r="AR6" s="516"/>
      <c r="AS6" s="517" t="s">
        <v>53</v>
      </c>
      <c r="AT6" s="479" t="s">
        <v>62</v>
      </c>
      <c r="AU6" s="480"/>
      <c r="AV6" s="481"/>
      <c r="AW6" s="515" t="s">
        <v>63</v>
      </c>
      <c r="AX6" s="480"/>
      <c r="AY6" s="480"/>
      <c r="AZ6" s="480"/>
      <c r="BA6" s="480"/>
      <c r="BB6" s="480"/>
      <c r="BC6" s="516"/>
      <c r="BD6" s="517" t="s">
        <v>53</v>
      </c>
      <c r="BE6" s="479" t="s">
        <v>62</v>
      </c>
      <c r="BF6" s="480"/>
      <c r="BG6" s="481"/>
      <c r="BH6" s="515" t="s">
        <v>63</v>
      </c>
      <c r="BI6" s="480"/>
      <c r="BJ6" s="480"/>
      <c r="BK6" s="480"/>
      <c r="BL6" s="480"/>
      <c r="BM6" s="480"/>
      <c r="BN6" s="516"/>
      <c r="BO6" s="517" t="s">
        <v>53</v>
      </c>
      <c r="BP6" s="479" t="s">
        <v>62</v>
      </c>
      <c r="BQ6" s="480"/>
      <c r="BR6" s="481"/>
      <c r="BS6" s="515" t="s">
        <v>63</v>
      </c>
      <c r="BT6" s="480"/>
      <c r="BU6" s="480"/>
      <c r="BV6" s="480"/>
      <c r="BW6" s="480"/>
      <c r="BX6" s="480"/>
      <c r="BY6" s="516"/>
      <c r="BZ6" s="517" t="s">
        <v>53</v>
      </c>
      <c r="CA6" s="479" t="s">
        <v>62</v>
      </c>
      <c r="CB6" s="480"/>
      <c r="CC6" s="481"/>
      <c r="CD6" s="515" t="s">
        <v>63</v>
      </c>
      <c r="CE6" s="480"/>
      <c r="CF6" s="480"/>
      <c r="CG6" s="480"/>
      <c r="CH6" s="480"/>
      <c r="CI6" s="480"/>
      <c r="CJ6" s="516"/>
      <c r="CK6" s="517" t="s">
        <v>53</v>
      </c>
      <c r="CL6" s="479" t="s">
        <v>62</v>
      </c>
      <c r="CM6" s="480"/>
      <c r="CN6" s="481"/>
      <c r="CO6" s="515" t="s">
        <v>63</v>
      </c>
      <c r="CP6" s="480"/>
      <c r="CQ6" s="480"/>
      <c r="CR6" s="480"/>
      <c r="CS6" s="480"/>
      <c r="CT6" s="480"/>
      <c r="CU6" s="516"/>
      <c r="CV6" s="517" t="s">
        <v>53</v>
      </c>
      <c r="CW6" s="479" t="s">
        <v>62</v>
      </c>
      <c r="CX6" s="480"/>
      <c r="CY6" s="481"/>
      <c r="CZ6" s="515" t="s">
        <v>63</v>
      </c>
      <c r="DA6" s="480"/>
      <c r="DB6" s="480"/>
      <c r="DC6" s="480"/>
      <c r="DD6" s="480"/>
      <c r="DE6" s="480"/>
      <c r="DF6" s="516"/>
      <c r="DG6" s="517" t="s">
        <v>53</v>
      </c>
      <c r="DH6" s="479" t="s">
        <v>62</v>
      </c>
      <c r="DI6" s="480"/>
      <c r="DJ6" s="481"/>
      <c r="DK6" s="515" t="s">
        <v>63</v>
      </c>
      <c r="DL6" s="480"/>
      <c r="DM6" s="480"/>
      <c r="DN6" s="480"/>
      <c r="DO6" s="480"/>
      <c r="DP6" s="480"/>
      <c r="DQ6" s="516"/>
      <c r="DR6" s="517" t="s">
        <v>53</v>
      </c>
      <c r="DS6" s="479" t="s">
        <v>62</v>
      </c>
      <c r="DT6" s="480"/>
      <c r="DU6" s="481"/>
      <c r="DV6" s="515" t="s">
        <v>63</v>
      </c>
      <c r="DW6" s="480"/>
      <c r="DX6" s="480"/>
      <c r="DY6" s="480"/>
      <c r="DZ6" s="480"/>
      <c r="EA6" s="480"/>
      <c r="EB6" s="516"/>
      <c r="EC6" s="517" t="s">
        <v>53</v>
      </c>
      <c r="ED6" s="479" t="s">
        <v>62</v>
      </c>
      <c r="EE6" s="480"/>
      <c r="EF6" s="481"/>
      <c r="EG6" s="515" t="s">
        <v>63</v>
      </c>
      <c r="EH6" s="480"/>
      <c r="EI6" s="480"/>
      <c r="EJ6" s="480"/>
      <c r="EK6" s="480"/>
      <c r="EL6" s="480"/>
      <c r="EM6" s="516"/>
      <c r="EN6" s="517" t="s">
        <v>53</v>
      </c>
      <c r="EO6" s="479" t="s">
        <v>62</v>
      </c>
      <c r="EP6" s="480"/>
      <c r="EQ6" s="481"/>
      <c r="ER6" s="515" t="s">
        <v>63</v>
      </c>
      <c r="ES6" s="480"/>
      <c r="ET6" s="480"/>
      <c r="EU6" s="480"/>
      <c r="EV6" s="480"/>
      <c r="EW6" s="480"/>
      <c r="EX6" s="516"/>
      <c r="EY6" s="517" t="s">
        <v>53</v>
      </c>
      <c r="EZ6" s="479" t="s">
        <v>62</v>
      </c>
      <c r="FA6" s="480"/>
      <c r="FB6" s="481"/>
      <c r="FC6" s="515" t="s">
        <v>63</v>
      </c>
      <c r="FD6" s="480"/>
      <c r="FE6" s="480"/>
      <c r="FF6" s="480"/>
      <c r="FG6" s="480"/>
      <c r="FH6" s="480"/>
      <c r="FI6" s="516"/>
      <c r="FJ6" s="517" t="s">
        <v>53</v>
      </c>
    </row>
    <row r="7" spans="1:166" ht="30" customHeight="1" thickBot="1" x14ac:dyDescent="0.2">
      <c r="A7" s="521"/>
      <c r="B7" s="43" t="s">
        <v>44</v>
      </c>
      <c r="C7" s="19" t="s">
        <v>45</v>
      </c>
      <c r="D7" s="44" t="s">
        <v>46</v>
      </c>
      <c r="E7" s="45" t="s">
        <v>85</v>
      </c>
      <c r="F7" s="19" t="s">
        <v>48</v>
      </c>
      <c r="G7" s="19" t="s">
        <v>49</v>
      </c>
      <c r="H7" s="19" t="s">
        <v>50</v>
      </c>
      <c r="I7" s="19" t="s">
        <v>51</v>
      </c>
      <c r="J7" s="19" t="s">
        <v>52</v>
      </c>
      <c r="K7" s="20" t="s">
        <v>46</v>
      </c>
      <c r="L7" s="531"/>
      <c r="M7" s="43" t="s">
        <v>44</v>
      </c>
      <c r="N7" s="19" t="s">
        <v>45</v>
      </c>
      <c r="O7" s="44" t="s">
        <v>46</v>
      </c>
      <c r="P7" s="45" t="s">
        <v>85</v>
      </c>
      <c r="Q7" s="62" t="s">
        <v>48</v>
      </c>
      <c r="R7" s="62" t="s">
        <v>49</v>
      </c>
      <c r="S7" s="62" t="s">
        <v>50</v>
      </c>
      <c r="T7" s="62" t="s">
        <v>51</v>
      </c>
      <c r="U7" s="62" t="s">
        <v>52</v>
      </c>
      <c r="V7" s="69" t="s">
        <v>46</v>
      </c>
      <c r="W7" s="574"/>
      <c r="X7" s="64" t="s">
        <v>44</v>
      </c>
      <c r="Y7" s="62" t="s">
        <v>45</v>
      </c>
      <c r="Z7" s="69" t="s">
        <v>46</v>
      </c>
      <c r="AA7" s="36" t="s">
        <v>85</v>
      </c>
      <c r="AB7" s="62" t="s">
        <v>48</v>
      </c>
      <c r="AC7" s="62" t="s">
        <v>49</v>
      </c>
      <c r="AD7" s="62" t="s">
        <v>50</v>
      </c>
      <c r="AE7" s="62" t="s">
        <v>51</v>
      </c>
      <c r="AF7" s="62" t="s">
        <v>52</v>
      </c>
      <c r="AG7" s="69" t="s">
        <v>46</v>
      </c>
      <c r="AH7" s="574"/>
      <c r="AI7" s="64" t="s">
        <v>44</v>
      </c>
      <c r="AJ7" s="62" t="s">
        <v>45</v>
      </c>
      <c r="AK7" s="63" t="s">
        <v>46</v>
      </c>
      <c r="AL7" s="36" t="s">
        <v>85</v>
      </c>
      <c r="AM7" s="62" t="s">
        <v>48</v>
      </c>
      <c r="AN7" s="62" t="s">
        <v>49</v>
      </c>
      <c r="AO7" s="62" t="s">
        <v>50</v>
      </c>
      <c r="AP7" s="62" t="s">
        <v>51</v>
      </c>
      <c r="AQ7" s="62" t="s">
        <v>52</v>
      </c>
      <c r="AR7" s="69" t="s">
        <v>46</v>
      </c>
      <c r="AS7" s="512"/>
      <c r="AT7" s="64" t="s">
        <v>44</v>
      </c>
      <c r="AU7" s="62" t="s">
        <v>45</v>
      </c>
      <c r="AV7" s="63" t="s">
        <v>46</v>
      </c>
      <c r="AW7" s="36" t="s">
        <v>85</v>
      </c>
      <c r="AX7" s="62" t="s">
        <v>48</v>
      </c>
      <c r="AY7" s="62" t="s">
        <v>49</v>
      </c>
      <c r="AZ7" s="62" t="s">
        <v>50</v>
      </c>
      <c r="BA7" s="62" t="s">
        <v>51</v>
      </c>
      <c r="BB7" s="62" t="s">
        <v>52</v>
      </c>
      <c r="BC7" s="69" t="s">
        <v>46</v>
      </c>
      <c r="BD7" s="512"/>
      <c r="BE7" s="64" t="s">
        <v>44</v>
      </c>
      <c r="BF7" s="62" t="s">
        <v>45</v>
      </c>
      <c r="BG7" s="63" t="s">
        <v>46</v>
      </c>
      <c r="BH7" s="36" t="s">
        <v>85</v>
      </c>
      <c r="BI7" s="62" t="s">
        <v>48</v>
      </c>
      <c r="BJ7" s="62" t="s">
        <v>49</v>
      </c>
      <c r="BK7" s="62" t="s">
        <v>50</v>
      </c>
      <c r="BL7" s="62" t="s">
        <v>51</v>
      </c>
      <c r="BM7" s="62" t="s">
        <v>52</v>
      </c>
      <c r="BN7" s="69" t="s">
        <v>46</v>
      </c>
      <c r="BO7" s="512"/>
      <c r="BP7" s="64" t="s">
        <v>44</v>
      </c>
      <c r="BQ7" s="62" t="s">
        <v>45</v>
      </c>
      <c r="BR7" s="63" t="s">
        <v>46</v>
      </c>
      <c r="BS7" s="45" t="s">
        <v>85</v>
      </c>
      <c r="BT7" s="62" t="s">
        <v>48</v>
      </c>
      <c r="BU7" s="62" t="s">
        <v>49</v>
      </c>
      <c r="BV7" s="62" t="s">
        <v>50</v>
      </c>
      <c r="BW7" s="62" t="s">
        <v>51</v>
      </c>
      <c r="BX7" s="62" t="s">
        <v>52</v>
      </c>
      <c r="BY7" s="69" t="s">
        <v>46</v>
      </c>
      <c r="BZ7" s="512"/>
      <c r="CA7" s="64" t="s">
        <v>44</v>
      </c>
      <c r="CB7" s="62" t="s">
        <v>45</v>
      </c>
      <c r="CC7" s="63" t="s">
        <v>46</v>
      </c>
      <c r="CD7" s="45" t="s">
        <v>85</v>
      </c>
      <c r="CE7" s="62" t="s">
        <v>48</v>
      </c>
      <c r="CF7" s="62" t="s">
        <v>49</v>
      </c>
      <c r="CG7" s="62" t="s">
        <v>50</v>
      </c>
      <c r="CH7" s="62" t="s">
        <v>51</v>
      </c>
      <c r="CI7" s="62" t="s">
        <v>52</v>
      </c>
      <c r="CJ7" s="69" t="s">
        <v>46</v>
      </c>
      <c r="CK7" s="512"/>
      <c r="CL7" s="64" t="s">
        <v>44</v>
      </c>
      <c r="CM7" s="62" t="s">
        <v>45</v>
      </c>
      <c r="CN7" s="63" t="s">
        <v>46</v>
      </c>
      <c r="CO7" s="45" t="s">
        <v>85</v>
      </c>
      <c r="CP7" s="62" t="s">
        <v>48</v>
      </c>
      <c r="CQ7" s="62" t="s">
        <v>49</v>
      </c>
      <c r="CR7" s="62" t="s">
        <v>50</v>
      </c>
      <c r="CS7" s="62" t="s">
        <v>51</v>
      </c>
      <c r="CT7" s="62" t="s">
        <v>52</v>
      </c>
      <c r="CU7" s="69" t="s">
        <v>46</v>
      </c>
      <c r="CV7" s="512"/>
      <c r="CW7" s="64" t="s">
        <v>44</v>
      </c>
      <c r="CX7" s="62" t="s">
        <v>45</v>
      </c>
      <c r="CY7" s="63" t="s">
        <v>46</v>
      </c>
      <c r="CZ7" s="45" t="s">
        <v>85</v>
      </c>
      <c r="DA7" s="62" t="s">
        <v>48</v>
      </c>
      <c r="DB7" s="62" t="s">
        <v>49</v>
      </c>
      <c r="DC7" s="62" t="s">
        <v>50</v>
      </c>
      <c r="DD7" s="62" t="s">
        <v>51</v>
      </c>
      <c r="DE7" s="62" t="s">
        <v>52</v>
      </c>
      <c r="DF7" s="69" t="s">
        <v>46</v>
      </c>
      <c r="DG7" s="512"/>
      <c r="DH7" s="64" t="s">
        <v>44</v>
      </c>
      <c r="DI7" s="62" t="s">
        <v>45</v>
      </c>
      <c r="DJ7" s="63" t="s">
        <v>46</v>
      </c>
      <c r="DK7" s="45" t="s">
        <v>85</v>
      </c>
      <c r="DL7" s="62" t="s">
        <v>48</v>
      </c>
      <c r="DM7" s="62" t="s">
        <v>49</v>
      </c>
      <c r="DN7" s="62" t="s">
        <v>50</v>
      </c>
      <c r="DO7" s="62" t="s">
        <v>51</v>
      </c>
      <c r="DP7" s="62" t="s">
        <v>52</v>
      </c>
      <c r="DQ7" s="69" t="s">
        <v>46</v>
      </c>
      <c r="DR7" s="512"/>
      <c r="DS7" s="64" t="s">
        <v>44</v>
      </c>
      <c r="DT7" s="62" t="s">
        <v>45</v>
      </c>
      <c r="DU7" s="63" t="s">
        <v>46</v>
      </c>
      <c r="DV7" s="45" t="s">
        <v>85</v>
      </c>
      <c r="DW7" s="62" t="s">
        <v>48</v>
      </c>
      <c r="DX7" s="62" t="s">
        <v>49</v>
      </c>
      <c r="DY7" s="62" t="s">
        <v>50</v>
      </c>
      <c r="DZ7" s="62" t="s">
        <v>51</v>
      </c>
      <c r="EA7" s="62" t="s">
        <v>52</v>
      </c>
      <c r="EB7" s="69" t="s">
        <v>46</v>
      </c>
      <c r="EC7" s="512"/>
      <c r="ED7" s="64" t="s">
        <v>44</v>
      </c>
      <c r="EE7" s="62" t="s">
        <v>45</v>
      </c>
      <c r="EF7" s="63" t="s">
        <v>46</v>
      </c>
      <c r="EG7" s="45" t="s">
        <v>85</v>
      </c>
      <c r="EH7" s="62" t="s">
        <v>48</v>
      </c>
      <c r="EI7" s="62" t="s">
        <v>49</v>
      </c>
      <c r="EJ7" s="62" t="s">
        <v>50</v>
      </c>
      <c r="EK7" s="62" t="s">
        <v>51</v>
      </c>
      <c r="EL7" s="62" t="s">
        <v>52</v>
      </c>
      <c r="EM7" s="69" t="s">
        <v>46</v>
      </c>
      <c r="EN7" s="512"/>
      <c r="EO7" s="64" t="s">
        <v>44</v>
      </c>
      <c r="EP7" s="62" t="s">
        <v>45</v>
      </c>
      <c r="EQ7" s="63" t="s">
        <v>46</v>
      </c>
      <c r="ER7" s="45" t="s">
        <v>85</v>
      </c>
      <c r="ES7" s="62" t="s">
        <v>48</v>
      </c>
      <c r="ET7" s="62" t="s">
        <v>49</v>
      </c>
      <c r="EU7" s="62" t="s">
        <v>50</v>
      </c>
      <c r="EV7" s="62" t="s">
        <v>51</v>
      </c>
      <c r="EW7" s="62" t="s">
        <v>52</v>
      </c>
      <c r="EX7" s="69" t="s">
        <v>46</v>
      </c>
      <c r="EY7" s="512"/>
      <c r="EZ7" s="64" t="s">
        <v>44</v>
      </c>
      <c r="FA7" s="62" t="s">
        <v>45</v>
      </c>
      <c r="FB7" s="63" t="s">
        <v>46</v>
      </c>
      <c r="FC7" s="36" t="s">
        <v>85</v>
      </c>
      <c r="FD7" s="62" t="s">
        <v>48</v>
      </c>
      <c r="FE7" s="62" t="s">
        <v>49</v>
      </c>
      <c r="FF7" s="62" t="s">
        <v>50</v>
      </c>
      <c r="FG7" s="62" t="s">
        <v>51</v>
      </c>
      <c r="FH7" s="62" t="s">
        <v>52</v>
      </c>
      <c r="FI7" s="69" t="s">
        <v>46</v>
      </c>
      <c r="FJ7" s="512"/>
    </row>
    <row r="8" spans="1:166" ht="18" customHeight="1" x14ac:dyDescent="0.15">
      <c r="A8" s="68" t="s">
        <v>5</v>
      </c>
      <c r="B8" s="140">
        <v>8924623</v>
      </c>
      <c r="C8" s="141">
        <v>30782428</v>
      </c>
      <c r="D8" s="142">
        <v>39707051</v>
      </c>
      <c r="E8" s="129">
        <v>0</v>
      </c>
      <c r="F8" s="141">
        <v>1309349165</v>
      </c>
      <c r="G8" s="143">
        <v>1824496333</v>
      </c>
      <c r="H8" s="144">
        <v>1946869790</v>
      </c>
      <c r="I8" s="141">
        <v>1385048276</v>
      </c>
      <c r="J8" s="144">
        <v>1039885454</v>
      </c>
      <c r="K8" s="145">
        <v>7505649018</v>
      </c>
      <c r="L8" s="146">
        <v>7545356069</v>
      </c>
      <c r="M8" s="269">
        <v>0</v>
      </c>
      <c r="N8" s="275">
        <v>0</v>
      </c>
      <c r="O8" s="276">
        <v>0</v>
      </c>
      <c r="P8" s="147"/>
      <c r="Q8" s="148">
        <v>18643328</v>
      </c>
      <c r="R8" s="148">
        <v>34659564</v>
      </c>
      <c r="S8" s="148">
        <v>36086564</v>
      </c>
      <c r="T8" s="148">
        <v>52461106</v>
      </c>
      <c r="U8" s="148">
        <v>66131221</v>
      </c>
      <c r="V8" s="149">
        <v>207981783</v>
      </c>
      <c r="W8" s="373">
        <v>207981783</v>
      </c>
      <c r="X8" s="150">
        <v>0</v>
      </c>
      <c r="Y8" s="148">
        <v>0</v>
      </c>
      <c r="Z8" s="152">
        <v>0</v>
      </c>
      <c r="AA8" s="155"/>
      <c r="AB8" s="148">
        <v>3941752</v>
      </c>
      <c r="AC8" s="148">
        <v>9690024</v>
      </c>
      <c r="AD8" s="148">
        <v>7981616</v>
      </c>
      <c r="AE8" s="148">
        <v>10910992</v>
      </c>
      <c r="AF8" s="148">
        <v>12733174</v>
      </c>
      <c r="AG8" s="152">
        <v>45257558</v>
      </c>
      <c r="AH8" s="153">
        <v>45257558</v>
      </c>
      <c r="AI8" s="150">
        <v>0</v>
      </c>
      <c r="AJ8" s="148">
        <v>0</v>
      </c>
      <c r="AK8" s="149">
        <v>0</v>
      </c>
      <c r="AL8" s="151">
        <v>0</v>
      </c>
      <c r="AM8" s="148">
        <v>527799265</v>
      </c>
      <c r="AN8" s="148">
        <v>666784677</v>
      </c>
      <c r="AO8" s="148">
        <v>541348222</v>
      </c>
      <c r="AP8" s="148">
        <v>330606970</v>
      </c>
      <c r="AQ8" s="148">
        <v>190228208</v>
      </c>
      <c r="AR8" s="152">
        <v>2256767342</v>
      </c>
      <c r="AS8" s="373">
        <v>2256767342</v>
      </c>
      <c r="AT8" s="150">
        <v>236249</v>
      </c>
      <c r="AU8" s="148">
        <v>879277</v>
      </c>
      <c r="AV8" s="149">
        <v>1115526</v>
      </c>
      <c r="AW8" s="151">
        <v>0</v>
      </c>
      <c r="AX8" s="148">
        <v>63665823</v>
      </c>
      <c r="AY8" s="148">
        <v>104912584</v>
      </c>
      <c r="AZ8" s="148">
        <v>155560128</v>
      </c>
      <c r="BA8" s="148">
        <v>98478464</v>
      </c>
      <c r="BB8" s="148">
        <v>94702781</v>
      </c>
      <c r="BC8" s="152">
        <v>517319780</v>
      </c>
      <c r="BD8" s="373">
        <v>518435306</v>
      </c>
      <c r="BE8" s="272">
        <v>8688374</v>
      </c>
      <c r="BF8" s="266">
        <v>21329218</v>
      </c>
      <c r="BG8" s="152">
        <v>30017592</v>
      </c>
      <c r="BH8" s="151">
        <v>0</v>
      </c>
      <c r="BI8" s="148">
        <v>158617396</v>
      </c>
      <c r="BJ8" s="148">
        <v>235359110</v>
      </c>
      <c r="BK8" s="148">
        <v>273689519</v>
      </c>
      <c r="BL8" s="148">
        <v>207231864</v>
      </c>
      <c r="BM8" s="148">
        <v>146402541</v>
      </c>
      <c r="BN8" s="152">
        <v>1021300430</v>
      </c>
      <c r="BO8" s="154">
        <v>1051318022</v>
      </c>
      <c r="BP8" s="269">
        <v>0</v>
      </c>
      <c r="BQ8" s="275">
        <v>8573933</v>
      </c>
      <c r="BR8" s="276">
        <v>8573933</v>
      </c>
      <c r="BS8" s="147"/>
      <c r="BT8" s="148">
        <v>514648568</v>
      </c>
      <c r="BU8" s="148">
        <v>731360767</v>
      </c>
      <c r="BV8" s="148">
        <v>844735668</v>
      </c>
      <c r="BW8" s="148">
        <v>556589896</v>
      </c>
      <c r="BX8" s="148">
        <v>407014481</v>
      </c>
      <c r="BY8" s="152">
        <v>3054349380</v>
      </c>
      <c r="BZ8" s="373">
        <v>3062923313</v>
      </c>
      <c r="CA8" s="150">
        <v>0</v>
      </c>
      <c r="CB8" s="148">
        <v>0</v>
      </c>
      <c r="CC8" s="152">
        <v>0</v>
      </c>
      <c r="CD8" s="156"/>
      <c r="CE8" s="148">
        <v>7522079</v>
      </c>
      <c r="CF8" s="148">
        <v>8471915</v>
      </c>
      <c r="CG8" s="148">
        <v>8759570</v>
      </c>
      <c r="CH8" s="148">
        <v>14553527</v>
      </c>
      <c r="CI8" s="148">
        <v>14020998</v>
      </c>
      <c r="CJ8" s="152">
        <v>53328089</v>
      </c>
      <c r="CK8" s="153">
        <v>53328089</v>
      </c>
      <c r="CL8" s="150">
        <v>0</v>
      </c>
      <c r="CM8" s="148">
        <v>0</v>
      </c>
      <c r="CN8" s="152">
        <v>0</v>
      </c>
      <c r="CO8" s="156"/>
      <c r="CP8" s="148">
        <v>2123820</v>
      </c>
      <c r="CQ8" s="148">
        <v>9123317</v>
      </c>
      <c r="CR8" s="148">
        <v>46231396</v>
      </c>
      <c r="CS8" s="148">
        <v>75690610</v>
      </c>
      <c r="CT8" s="148">
        <v>53592157</v>
      </c>
      <c r="CU8" s="152">
        <v>186761300</v>
      </c>
      <c r="CV8" s="373">
        <v>186761300</v>
      </c>
      <c r="CW8" s="150">
        <v>0</v>
      </c>
      <c r="CX8" s="148">
        <v>0</v>
      </c>
      <c r="CY8" s="152">
        <v>0</v>
      </c>
      <c r="CZ8" s="156"/>
      <c r="DA8" s="148">
        <v>12387134</v>
      </c>
      <c r="DB8" s="148">
        <v>24134375</v>
      </c>
      <c r="DC8" s="148">
        <v>32477107</v>
      </c>
      <c r="DD8" s="148">
        <v>38524847</v>
      </c>
      <c r="DE8" s="148">
        <v>55059893</v>
      </c>
      <c r="DF8" s="152">
        <v>162583356</v>
      </c>
      <c r="DG8" s="153">
        <v>162583356</v>
      </c>
      <c r="DH8" s="150">
        <v>0</v>
      </c>
      <c r="DI8" s="148">
        <v>0</v>
      </c>
      <c r="DJ8" s="152">
        <v>0</v>
      </c>
      <c r="DK8" s="156"/>
      <c r="DL8" s="148">
        <v>618138564</v>
      </c>
      <c r="DM8" s="148">
        <v>1390526180</v>
      </c>
      <c r="DN8" s="148">
        <v>3322469906</v>
      </c>
      <c r="DO8" s="148">
        <v>4856334924</v>
      </c>
      <c r="DP8" s="148">
        <v>4290026916</v>
      </c>
      <c r="DQ8" s="152">
        <v>14477496490</v>
      </c>
      <c r="DR8" s="154">
        <v>14477496490</v>
      </c>
      <c r="DS8" s="150">
        <v>0</v>
      </c>
      <c r="DT8" s="148">
        <v>0</v>
      </c>
      <c r="DU8" s="152">
        <v>0</v>
      </c>
      <c r="DV8" s="156"/>
      <c r="DW8" s="148">
        <v>139537056</v>
      </c>
      <c r="DX8" s="148">
        <v>445511994</v>
      </c>
      <c r="DY8" s="148">
        <v>2000451386</v>
      </c>
      <c r="DZ8" s="148">
        <v>3144087697</v>
      </c>
      <c r="EA8" s="148">
        <v>2977004797</v>
      </c>
      <c r="EB8" s="152">
        <v>8706592930</v>
      </c>
      <c r="EC8" s="154">
        <v>8706592930</v>
      </c>
      <c r="ED8" s="150">
        <v>0</v>
      </c>
      <c r="EE8" s="148">
        <v>0</v>
      </c>
      <c r="EF8" s="152">
        <v>0</v>
      </c>
      <c r="EG8" s="156"/>
      <c r="EH8" s="148">
        <v>476385502</v>
      </c>
      <c r="EI8" s="148">
        <v>938988524</v>
      </c>
      <c r="EJ8" s="148">
        <v>1295465513</v>
      </c>
      <c r="EK8" s="148">
        <v>1510488066</v>
      </c>
      <c r="EL8" s="148">
        <v>964607105</v>
      </c>
      <c r="EM8" s="152">
        <v>5185934710</v>
      </c>
      <c r="EN8" s="373">
        <v>5185934710</v>
      </c>
      <c r="EO8" s="150">
        <v>0</v>
      </c>
      <c r="EP8" s="148">
        <v>0</v>
      </c>
      <c r="EQ8" s="152">
        <v>0</v>
      </c>
      <c r="ER8" s="156"/>
      <c r="ES8" s="148">
        <v>2216006</v>
      </c>
      <c r="ET8" s="148">
        <v>6025662</v>
      </c>
      <c r="EU8" s="148">
        <v>26553007</v>
      </c>
      <c r="EV8" s="148">
        <v>201759161</v>
      </c>
      <c r="EW8" s="148">
        <v>348415014</v>
      </c>
      <c r="EX8" s="152">
        <v>584968850</v>
      </c>
      <c r="EY8" s="153">
        <v>584968850</v>
      </c>
      <c r="EZ8" s="150">
        <v>330011311</v>
      </c>
      <c r="FA8" s="148">
        <v>705012321</v>
      </c>
      <c r="FB8" s="149">
        <v>1035023632</v>
      </c>
      <c r="FC8" s="151">
        <v>0</v>
      </c>
      <c r="FD8" s="148">
        <v>6174625688</v>
      </c>
      <c r="FE8" s="148">
        <v>9142391245</v>
      </c>
      <c r="FF8" s="148">
        <v>10147798473</v>
      </c>
      <c r="FG8" s="148">
        <v>10523507634</v>
      </c>
      <c r="FH8" s="148">
        <v>8916809983</v>
      </c>
      <c r="FI8" s="152">
        <v>44905133023</v>
      </c>
      <c r="FJ8" s="154">
        <v>45940156655</v>
      </c>
    </row>
    <row r="9" spans="1:166" ht="18" customHeight="1" x14ac:dyDescent="0.15">
      <c r="A9" s="66" t="s">
        <v>6</v>
      </c>
      <c r="B9" s="157">
        <v>2221819</v>
      </c>
      <c r="C9" s="158">
        <v>9147459</v>
      </c>
      <c r="D9" s="159">
        <v>11369278</v>
      </c>
      <c r="E9" s="160">
        <v>0</v>
      </c>
      <c r="F9" s="161">
        <v>473941700</v>
      </c>
      <c r="G9" s="162">
        <v>801524648</v>
      </c>
      <c r="H9" s="163">
        <v>872422147</v>
      </c>
      <c r="I9" s="161">
        <v>606277160</v>
      </c>
      <c r="J9" s="163">
        <v>474045444</v>
      </c>
      <c r="K9" s="164">
        <v>3228211099</v>
      </c>
      <c r="L9" s="165">
        <v>3239580377</v>
      </c>
      <c r="M9" s="270">
        <v>0</v>
      </c>
      <c r="N9" s="277">
        <v>0</v>
      </c>
      <c r="O9" s="278">
        <v>0</v>
      </c>
      <c r="P9" s="166"/>
      <c r="Q9" s="131">
        <v>10816087</v>
      </c>
      <c r="R9" s="131">
        <v>23229324</v>
      </c>
      <c r="S9" s="131">
        <v>25594464</v>
      </c>
      <c r="T9" s="131">
        <v>34590642</v>
      </c>
      <c r="U9" s="131">
        <v>43082571</v>
      </c>
      <c r="V9" s="167">
        <v>137313088</v>
      </c>
      <c r="W9" s="374">
        <v>137313088</v>
      </c>
      <c r="X9" s="168">
        <v>0</v>
      </c>
      <c r="Y9" s="131">
        <v>0</v>
      </c>
      <c r="Z9" s="132">
        <v>0</v>
      </c>
      <c r="AA9" s="170"/>
      <c r="AB9" s="131">
        <v>1991962</v>
      </c>
      <c r="AC9" s="131">
        <v>7590534</v>
      </c>
      <c r="AD9" s="131">
        <v>6320557</v>
      </c>
      <c r="AE9" s="131">
        <v>7805616</v>
      </c>
      <c r="AF9" s="131">
        <v>9884140</v>
      </c>
      <c r="AG9" s="132">
        <v>33592809</v>
      </c>
      <c r="AH9" s="133">
        <v>33592809</v>
      </c>
      <c r="AI9" s="168">
        <v>0</v>
      </c>
      <c r="AJ9" s="131">
        <v>0</v>
      </c>
      <c r="AK9" s="167">
        <v>0</v>
      </c>
      <c r="AL9" s="130">
        <v>0</v>
      </c>
      <c r="AM9" s="131">
        <v>160202790</v>
      </c>
      <c r="AN9" s="131">
        <v>281745611</v>
      </c>
      <c r="AO9" s="131">
        <v>225605352</v>
      </c>
      <c r="AP9" s="131">
        <v>133154833</v>
      </c>
      <c r="AQ9" s="131">
        <v>81283435</v>
      </c>
      <c r="AR9" s="132">
        <v>881992021</v>
      </c>
      <c r="AS9" s="374">
        <v>881992021</v>
      </c>
      <c r="AT9" s="168">
        <v>0</v>
      </c>
      <c r="AU9" s="131">
        <v>118775</v>
      </c>
      <c r="AV9" s="167">
        <v>118775</v>
      </c>
      <c r="AW9" s="130">
        <v>0</v>
      </c>
      <c r="AX9" s="131">
        <v>25618750</v>
      </c>
      <c r="AY9" s="131">
        <v>52237915</v>
      </c>
      <c r="AZ9" s="131">
        <v>81713764</v>
      </c>
      <c r="BA9" s="131">
        <v>52814565</v>
      </c>
      <c r="BB9" s="131">
        <v>53244513</v>
      </c>
      <c r="BC9" s="132">
        <v>265629507</v>
      </c>
      <c r="BD9" s="374">
        <v>265748282</v>
      </c>
      <c r="BE9" s="273">
        <v>2221819</v>
      </c>
      <c r="BF9" s="267">
        <v>6045489</v>
      </c>
      <c r="BG9" s="132">
        <v>8267308</v>
      </c>
      <c r="BH9" s="130">
        <v>0</v>
      </c>
      <c r="BI9" s="131">
        <v>57053943</v>
      </c>
      <c r="BJ9" s="131">
        <v>108771134</v>
      </c>
      <c r="BK9" s="131">
        <v>134762614</v>
      </c>
      <c r="BL9" s="131">
        <v>108468590</v>
      </c>
      <c r="BM9" s="131">
        <v>80985535</v>
      </c>
      <c r="BN9" s="132">
        <v>490041816</v>
      </c>
      <c r="BO9" s="169">
        <v>498309124</v>
      </c>
      <c r="BP9" s="270">
        <v>0</v>
      </c>
      <c r="BQ9" s="277">
        <v>2983195</v>
      </c>
      <c r="BR9" s="278">
        <v>2983195</v>
      </c>
      <c r="BS9" s="166"/>
      <c r="BT9" s="131">
        <v>214069286</v>
      </c>
      <c r="BU9" s="131">
        <v>317417757</v>
      </c>
      <c r="BV9" s="131">
        <v>382157329</v>
      </c>
      <c r="BW9" s="131">
        <v>241353705</v>
      </c>
      <c r="BX9" s="131">
        <v>164961464</v>
      </c>
      <c r="BY9" s="132">
        <v>1319959541</v>
      </c>
      <c r="BZ9" s="374">
        <v>1322942736</v>
      </c>
      <c r="CA9" s="168">
        <v>0</v>
      </c>
      <c r="CB9" s="131">
        <v>0</v>
      </c>
      <c r="CC9" s="132">
        <v>0</v>
      </c>
      <c r="CD9" s="171"/>
      <c r="CE9" s="131">
        <v>321596</v>
      </c>
      <c r="CF9" s="131">
        <v>592210</v>
      </c>
      <c r="CG9" s="131">
        <v>633438</v>
      </c>
      <c r="CH9" s="131">
        <v>694305</v>
      </c>
      <c r="CI9" s="131">
        <v>252989</v>
      </c>
      <c r="CJ9" s="132">
        <v>2494538</v>
      </c>
      <c r="CK9" s="133">
        <v>2494538</v>
      </c>
      <c r="CL9" s="168">
        <v>0</v>
      </c>
      <c r="CM9" s="131">
        <v>0</v>
      </c>
      <c r="CN9" s="132">
        <v>0</v>
      </c>
      <c r="CO9" s="171"/>
      <c r="CP9" s="131">
        <v>0</v>
      </c>
      <c r="CQ9" s="131">
        <v>762676</v>
      </c>
      <c r="CR9" s="131">
        <v>2911621</v>
      </c>
      <c r="CS9" s="131">
        <v>6409090</v>
      </c>
      <c r="CT9" s="131">
        <v>9314178</v>
      </c>
      <c r="CU9" s="132">
        <v>19397565</v>
      </c>
      <c r="CV9" s="374">
        <v>19397565</v>
      </c>
      <c r="CW9" s="168">
        <v>0</v>
      </c>
      <c r="CX9" s="131">
        <v>0</v>
      </c>
      <c r="CY9" s="132">
        <v>0</v>
      </c>
      <c r="CZ9" s="171"/>
      <c r="DA9" s="131">
        <v>3867286</v>
      </c>
      <c r="DB9" s="131">
        <v>9177487</v>
      </c>
      <c r="DC9" s="131">
        <v>12723008</v>
      </c>
      <c r="DD9" s="131">
        <v>20985814</v>
      </c>
      <c r="DE9" s="131">
        <v>31036619</v>
      </c>
      <c r="DF9" s="132">
        <v>77790214</v>
      </c>
      <c r="DG9" s="133">
        <v>77790214</v>
      </c>
      <c r="DH9" s="168">
        <v>0</v>
      </c>
      <c r="DI9" s="131">
        <v>0</v>
      </c>
      <c r="DJ9" s="132">
        <v>0</v>
      </c>
      <c r="DK9" s="171"/>
      <c r="DL9" s="131">
        <v>246307946</v>
      </c>
      <c r="DM9" s="131">
        <v>660228912</v>
      </c>
      <c r="DN9" s="131">
        <v>1438709450</v>
      </c>
      <c r="DO9" s="131">
        <v>2140945153</v>
      </c>
      <c r="DP9" s="131">
        <v>1940594230</v>
      </c>
      <c r="DQ9" s="132">
        <v>6426785691</v>
      </c>
      <c r="DR9" s="169">
        <v>6426785691</v>
      </c>
      <c r="DS9" s="168">
        <v>0</v>
      </c>
      <c r="DT9" s="131">
        <v>0</v>
      </c>
      <c r="DU9" s="132">
        <v>0</v>
      </c>
      <c r="DV9" s="171"/>
      <c r="DW9" s="131">
        <v>62960233</v>
      </c>
      <c r="DX9" s="131">
        <v>226826754</v>
      </c>
      <c r="DY9" s="131">
        <v>834951862</v>
      </c>
      <c r="DZ9" s="131">
        <v>1360747865</v>
      </c>
      <c r="EA9" s="131">
        <v>1350736707</v>
      </c>
      <c r="EB9" s="132">
        <v>3836223421</v>
      </c>
      <c r="EC9" s="169">
        <v>3836223421</v>
      </c>
      <c r="ED9" s="168">
        <v>0</v>
      </c>
      <c r="EE9" s="131">
        <v>0</v>
      </c>
      <c r="EF9" s="132">
        <v>0</v>
      </c>
      <c r="EG9" s="171"/>
      <c r="EH9" s="131">
        <v>183087301</v>
      </c>
      <c r="EI9" s="131">
        <v>431110449</v>
      </c>
      <c r="EJ9" s="131">
        <v>593249667</v>
      </c>
      <c r="EK9" s="131">
        <v>703392101</v>
      </c>
      <c r="EL9" s="131">
        <v>467620069</v>
      </c>
      <c r="EM9" s="132">
        <v>2378459587</v>
      </c>
      <c r="EN9" s="374">
        <v>2378459587</v>
      </c>
      <c r="EO9" s="168">
        <v>0</v>
      </c>
      <c r="EP9" s="131">
        <v>0</v>
      </c>
      <c r="EQ9" s="132">
        <v>0</v>
      </c>
      <c r="ER9" s="171"/>
      <c r="ES9" s="131">
        <v>260412</v>
      </c>
      <c r="ET9" s="131">
        <v>2291709</v>
      </c>
      <c r="EU9" s="131">
        <v>10507921</v>
      </c>
      <c r="EV9" s="131">
        <v>76805187</v>
      </c>
      <c r="EW9" s="131">
        <v>122237454</v>
      </c>
      <c r="EX9" s="132">
        <v>212102683</v>
      </c>
      <c r="EY9" s="133">
        <v>212102683</v>
      </c>
      <c r="EZ9" s="168">
        <v>115851150</v>
      </c>
      <c r="FA9" s="131">
        <v>277097611</v>
      </c>
      <c r="FB9" s="167">
        <v>392948761</v>
      </c>
      <c r="FC9" s="130">
        <v>0</v>
      </c>
      <c r="FD9" s="131">
        <v>2189913195</v>
      </c>
      <c r="FE9" s="131">
        <v>4234065856</v>
      </c>
      <c r="FF9" s="131">
        <v>4423077050</v>
      </c>
      <c r="FG9" s="131">
        <v>4544656729</v>
      </c>
      <c r="FH9" s="131">
        <v>3928175173</v>
      </c>
      <c r="FI9" s="132">
        <v>19319888003</v>
      </c>
      <c r="FJ9" s="169">
        <v>19712836764</v>
      </c>
    </row>
    <row r="10" spans="1:166" ht="18" customHeight="1" x14ac:dyDescent="0.15">
      <c r="A10" s="66" t="s">
        <v>7</v>
      </c>
      <c r="B10" s="157">
        <v>1787111</v>
      </c>
      <c r="C10" s="158">
        <v>5751292</v>
      </c>
      <c r="D10" s="159">
        <v>7538403</v>
      </c>
      <c r="E10" s="172">
        <v>0</v>
      </c>
      <c r="F10" s="158">
        <v>240281612</v>
      </c>
      <c r="G10" s="173">
        <v>279467500</v>
      </c>
      <c r="H10" s="159">
        <v>284064164</v>
      </c>
      <c r="I10" s="158">
        <v>219474701</v>
      </c>
      <c r="J10" s="159">
        <v>174095773</v>
      </c>
      <c r="K10" s="174">
        <v>1197383750</v>
      </c>
      <c r="L10" s="165">
        <v>1204922153</v>
      </c>
      <c r="M10" s="270">
        <v>0</v>
      </c>
      <c r="N10" s="277">
        <v>0</v>
      </c>
      <c r="O10" s="278">
        <v>0</v>
      </c>
      <c r="P10" s="166"/>
      <c r="Q10" s="131">
        <v>4404897</v>
      </c>
      <c r="R10" s="131">
        <v>7957359</v>
      </c>
      <c r="S10" s="131">
        <v>6325114</v>
      </c>
      <c r="T10" s="131">
        <v>9442846</v>
      </c>
      <c r="U10" s="131">
        <v>10780954</v>
      </c>
      <c r="V10" s="167">
        <v>38911170</v>
      </c>
      <c r="W10" s="374">
        <v>38911170</v>
      </c>
      <c r="X10" s="168">
        <v>0</v>
      </c>
      <c r="Y10" s="131">
        <v>0</v>
      </c>
      <c r="Z10" s="132">
        <v>0</v>
      </c>
      <c r="AA10" s="170"/>
      <c r="AB10" s="131">
        <v>1447322</v>
      </c>
      <c r="AC10" s="131">
        <v>1491123</v>
      </c>
      <c r="AD10" s="131">
        <v>1203828</v>
      </c>
      <c r="AE10" s="131">
        <v>2119838</v>
      </c>
      <c r="AF10" s="131">
        <v>1790646</v>
      </c>
      <c r="AG10" s="132">
        <v>8052757</v>
      </c>
      <c r="AH10" s="133">
        <v>8052757</v>
      </c>
      <c r="AI10" s="168">
        <v>0</v>
      </c>
      <c r="AJ10" s="131">
        <v>0</v>
      </c>
      <c r="AK10" s="167">
        <v>0</v>
      </c>
      <c r="AL10" s="130">
        <v>0</v>
      </c>
      <c r="AM10" s="131">
        <v>86854270</v>
      </c>
      <c r="AN10" s="131">
        <v>82471332</v>
      </c>
      <c r="AO10" s="131">
        <v>67267122</v>
      </c>
      <c r="AP10" s="131">
        <v>44978167</v>
      </c>
      <c r="AQ10" s="131">
        <v>30619994</v>
      </c>
      <c r="AR10" s="132">
        <v>312190885</v>
      </c>
      <c r="AS10" s="374">
        <v>312190885</v>
      </c>
      <c r="AT10" s="168">
        <v>111343</v>
      </c>
      <c r="AU10" s="131">
        <v>440235</v>
      </c>
      <c r="AV10" s="167">
        <v>551578</v>
      </c>
      <c r="AW10" s="130">
        <v>0</v>
      </c>
      <c r="AX10" s="131">
        <v>18571244</v>
      </c>
      <c r="AY10" s="131">
        <v>25072590</v>
      </c>
      <c r="AZ10" s="131">
        <v>32864685</v>
      </c>
      <c r="BA10" s="131">
        <v>21990541</v>
      </c>
      <c r="BB10" s="131">
        <v>19289178</v>
      </c>
      <c r="BC10" s="132">
        <v>117788238</v>
      </c>
      <c r="BD10" s="374">
        <v>118339816</v>
      </c>
      <c r="BE10" s="273">
        <v>1675768</v>
      </c>
      <c r="BF10" s="267">
        <v>3686825</v>
      </c>
      <c r="BG10" s="132">
        <v>5362593</v>
      </c>
      <c r="BH10" s="130">
        <v>0</v>
      </c>
      <c r="BI10" s="131">
        <v>24694146</v>
      </c>
      <c r="BJ10" s="131">
        <v>30269874</v>
      </c>
      <c r="BK10" s="131">
        <v>35255187</v>
      </c>
      <c r="BL10" s="131">
        <v>24253166</v>
      </c>
      <c r="BM10" s="131">
        <v>16865617</v>
      </c>
      <c r="BN10" s="132">
        <v>131337990</v>
      </c>
      <c r="BO10" s="169">
        <v>136700583</v>
      </c>
      <c r="BP10" s="270">
        <v>0</v>
      </c>
      <c r="BQ10" s="277">
        <v>1624232</v>
      </c>
      <c r="BR10" s="278">
        <v>1624232</v>
      </c>
      <c r="BS10" s="166"/>
      <c r="BT10" s="131">
        <v>101124166</v>
      </c>
      <c r="BU10" s="131">
        <v>122142292</v>
      </c>
      <c r="BV10" s="131">
        <v>119673549</v>
      </c>
      <c r="BW10" s="131">
        <v>86509108</v>
      </c>
      <c r="BX10" s="131">
        <v>67380530</v>
      </c>
      <c r="BY10" s="132">
        <v>496829645</v>
      </c>
      <c r="BZ10" s="374">
        <v>498453877</v>
      </c>
      <c r="CA10" s="168">
        <v>0</v>
      </c>
      <c r="CB10" s="131">
        <v>0</v>
      </c>
      <c r="CC10" s="132">
        <v>0</v>
      </c>
      <c r="CD10" s="171"/>
      <c r="CE10" s="131">
        <v>0</v>
      </c>
      <c r="CF10" s="131">
        <v>0</v>
      </c>
      <c r="CG10" s="131">
        <v>0</v>
      </c>
      <c r="CH10" s="131">
        <v>0</v>
      </c>
      <c r="CI10" s="131">
        <v>0</v>
      </c>
      <c r="CJ10" s="132">
        <v>0</v>
      </c>
      <c r="CK10" s="133">
        <v>0</v>
      </c>
      <c r="CL10" s="168">
        <v>0</v>
      </c>
      <c r="CM10" s="131">
        <v>0</v>
      </c>
      <c r="CN10" s="132">
        <v>0</v>
      </c>
      <c r="CO10" s="171"/>
      <c r="CP10" s="131">
        <v>860744</v>
      </c>
      <c r="CQ10" s="131">
        <v>4693659</v>
      </c>
      <c r="CR10" s="131">
        <v>16878164</v>
      </c>
      <c r="CS10" s="131">
        <v>25957204</v>
      </c>
      <c r="CT10" s="131">
        <v>19451960</v>
      </c>
      <c r="CU10" s="132">
        <v>67841731</v>
      </c>
      <c r="CV10" s="374">
        <v>67841731</v>
      </c>
      <c r="CW10" s="168">
        <v>0</v>
      </c>
      <c r="CX10" s="131">
        <v>0</v>
      </c>
      <c r="CY10" s="132">
        <v>0</v>
      </c>
      <c r="CZ10" s="171"/>
      <c r="DA10" s="131">
        <v>2324823</v>
      </c>
      <c r="DB10" s="131">
        <v>5369271</v>
      </c>
      <c r="DC10" s="131">
        <v>4596515</v>
      </c>
      <c r="DD10" s="131">
        <v>4223831</v>
      </c>
      <c r="DE10" s="131">
        <v>7916894</v>
      </c>
      <c r="DF10" s="132">
        <v>24431334</v>
      </c>
      <c r="DG10" s="133">
        <v>24431334</v>
      </c>
      <c r="DH10" s="168">
        <v>0</v>
      </c>
      <c r="DI10" s="131">
        <v>0</v>
      </c>
      <c r="DJ10" s="132">
        <v>0</v>
      </c>
      <c r="DK10" s="171"/>
      <c r="DL10" s="131">
        <v>89318164</v>
      </c>
      <c r="DM10" s="131">
        <v>158941233</v>
      </c>
      <c r="DN10" s="131">
        <v>386215879</v>
      </c>
      <c r="DO10" s="131">
        <v>570037564</v>
      </c>
      <c r="DP10" s="131">
        <v>553324319</v>
      </c>
      <c r="DQ10" s="132">
        <v>1757837159</v>
      </c>
      <c r="DR10" s="169">
        <v>1757837159</v>
      </c>
      <c r="DS10" s="168">
        <v>0</v>
      </c>
      <c r="DT10" s="131">
        <v>0</v>
      </c>
      <c r="DU10" s="132">
        <v>0</v>
      </c>
      <c r="DV10" s="171"/>
      <c r="DW10" s="131">
        <v>25507731</v>
      </c>
      <c r="DX10" s="131">
        <v>57847924</v>
      </c>
      <c r="DY10" s="131">
        <v>255494045</v>
      </c>
      <c r="DZ10" s="131">
        <v>357277688</v>
      </c>
      <c r="EA10" s="131">
        <v>370017330</v>
      </c>
      <c r="EB10" s="132">
        <v>1066144718</v>
      </c>
      <c r="EC10" s="169">
        <v>1066144718</v>
      </c>
      <c r="ED10" s="168">
        <v>0</v>
      </c>
      <c r="EE10" s="131">
        <v>0</v>
      </c>
      <c r="EF10" s="132">
        <v>0</v>
      </c>
      <c r="EG10" s="171"/>
      <c r="EH10" s="131">
        <v>63079513</v>
      </c>
      <c r="EI10" s="131">
        <v>99930222</v>
      </c>
      <c r="EJ10" s="131">
        <v>127449149</v>
      </c>
      <c r="EK10" s="131">
        <v>166878250</v>
      </c>
      <c r="EL10" s="131">
        <v>107462620</v>
      </c>
      <c r="EM10" s="132">
        <v>564799754</v>
      </c>
      <c r="EN10" s="374">
        <v>564799754</v>
      </c>
      <c r="EO10" s="168">
        <v>0</v>
      </c>
      <c r="EP10" s="131">
        <v>0</v>
      </c>
      <c r="EQ10" s="132">
        <v>0</v>
      </c>
      <c r="ER10" s="171"/>
      <c r="ES10" s="131">
        <v>730920</v>
      </c>
      <c r="ET10" s="131">
        <v>1163087</v>
      </c>
      <c r="EU10" s="131">
        <v>3272685</v>
      </c>
      <c r="EV10" s="131">
        <v>45881626</v>
      </c>
      <c r="EW10" s="131">
        <v>75844369</v>
      </c>
      <c r="EX10" s="132">
        <v>126892687</v>
      </c>
      <c r="EY10" s="133">
        <v>126892687</v>
      </c>
      <c r="EZ10" s="168">
        <v>46015487</v>
      </c>
      <c r="FA10" s="131">
        <v>94502611</v>
      </c>
      <c r="FB10" s="167">
        <v>140518098</v>
      </c>
      <c r="FC10" s="130">
        <v>0</v>
      </c>
      <c r="FD10" s="131">
        <v>1034215363</v>
      </c>
      <c r="FE10" s="131">
        <v>1216269341</v>
      </c>
      <c r="FF10" s="131">
        <v>1326660493</v>
      </c>
      <c r="FG10" s="131">
        <v>1418375189</v>
      </c>
      <c r="FH10" s="131">
        <v>1275689310</v>
      </c>
      <c r="FI10" s="132">
        <v>6271209696</v>
      </c>
      <c r="FJ10" s="169">
        <v>6411727794</v>
      </c>
    </row>
    <row r="11" spans="1:166" ht="18" customHeight="1" x14ac:dyDescent="0.15">
      <c r="A11" s="66" t="s">
        <v>15</v>
      </c>
      <c r="B11" s="157">
        <v>1431346</v>
      </c>
      <c r="C11" s="158">
        <v>3848781</v>
      </c>
      <c r="D11" s="159">
        <v>5280127</v>
      </c>
      <c r="E11" s="160">
        <v>0</v>
      </c>
      <c r="F11" s="161">
        <v>95492279</v>
      </c>
      <c r="G11" s="162">
        <v>152923528</v>
      </c>
      <c r="H11" s="163">
        <v>166016181</v>
      </c>
      <c r="I11" s="161">
        <v>107751024</v>
      </c>
      <c r="J11" s="163">
        <v>63170461</v>
      </c>
      <c r="K11" s="164">
        <v>585353473</v>
      </c>
      <c r="L11" s="165">
        <v>590633600</v>
      </c>
      <c r="M11" s="270">
        <v>0</v>
      </c>
      <c r="N11" s="277">
        <v>0</v>
      </c>
      <c r="O11" s="278">
        <v>0</v>
      </c>
      <c r="P11" s="166"/>
      <c r="Q11" s="131">
        <v>136212</v>
      </c>
      <c r="R11" s="131">
        <v>0</v>
      </c>
      <c r="S11" s="131">
        <v>0</v>
      </c>
      <c r="T11" s="131">
        <v>202895</v>
      </c>
      <c r="U11" s="131">
        <v>528560</v>
      </c>
      <c r="V11" s="167">
        <v>867667</v>
      </c>
      <c r="W11" s="374">
        <v>867667</v>
      </c>
      <c r="X11" s="168">
        <v>0</v>
      </c>
      <c r="Y11" s="131">
        <v>0</v>
      </c>
      <c r="Z11" s="132">
        <v>0</v>
      </c>
      <c r="AA11" s="170"/>
      <c r="AB11" s="131">
        <v>43508</v>
      </c>
      <c r="AC11" s="131">
        <v>96684</v>
      </c>
      <c r="AD11" s="131">
        <v>74930</v>
      </c>
      <c r="AE11" s="131">
        <v>246627</v>
      </c>
      <c r="AF11" s="131">
        <v>308294</v>
      </c>
      <c r="AG11" s="132">
        <v>770043</v>
      </c>
      <c r="AH11" s="133">
        <v>770043</v>
      </c>
      <c r="AI11" s="168">
        <v>0</v>
      </c>
      <c r="AJ11" s="131">
        <v>0</v>
      </c>
      <c r="AK11" s="167">
        <v>0</v>
      </c>
      <c r="AL11" s="130">
        <v>0</v>
      </c>
      <c r="AM11" s="131">
        <v>38757772</v>
      </c>
      <c r="AN11" s="131">
        <v>64870770</v>
      </c>
      <c r="AO11" s="131">
        <v>52536252</v>
      </c>
      <c r="AP11" s="131">
        <v>32928951</v>
      </c>
      <c r="AQ11" s="131">
        <v>12836577</v>
      </c>
      <c r="AR11" s="132">
        <v>201930322</v>
      </c>
      <c r="AS11" s="374">
        <v>201930322</v>
      </c>
      <c r="AT11" s="168">
        <v>0</v>
      </c>
      <c r="AU11" s="131">
        <v>0</v>
      </c>
      <c r="AV11" s="167">
        <v>0</v>
      </c>
      <c r="AW11" s="130">
        <v>0</v>
      </c>
      <c r="AX11" s="131">
        <v>1650736</v>
      </c>
      <c r="AY11" s="131">
        <v>3693560</v>
      </c>
      <c r="AZ11" s="131">
        <v>6688489</v>
      </c>
      <c r="BA11" s="131">
        <v>4301322</v>
      </c>
      <c r="BB11" s="131">
        <v>3859782</v>
      </c>
      <c r="BC11" s="132">
        <v>20193889</v>
      </c>
      <c r="BD11" s="374">
        <v>20193889</v>
      </c>
      <c r="BE11" s="273">
        <v>1431346</v>
      </c>
      <c r="BF11" s="267">
        <v>3367890</v>
      </c>
      <c r="BG11" s="132">
        <v>4799236</v>
      </c>
      <c r="BH11" s="130">
        <v>0</v>
      </c>
      <c r="BI11" s="131">
        <v>13159971</v>
      </c>
      <c r="BJ11" s="131">
        <v>17878148</v>
      </c>
      <c r="BK11" s="131">
        <v>19456258</v>
      </c>
      <c r="BL11" s="131">
        <v>10847337</v>
      </c>
      <c r="BM11" s="131">
        <v>7686002</v>
      </c>
      <c r="BN11" s="132">
        <v>69027716</v>
      </c>
      <c r="BO11" s="169">
        <v>73826952</v>
      </c>
      <c r="BP11" s="270">
        <v>0</v>
      </c>
      <c r="BQ11" s="277">
        <v>480891</v>
      </c>
      <c r="BR11" s="278">
        <v>480891</v>
      </c>
      <c r="BS11" s="166"/>
      <c r="BT11" s="131">
        <v>41552531</v>
      </c>
      <c r="BU11" s="131">
        <v>65178788</v>
      </c>
      <c r="BV11" s="131">
        <v>83612112</v>
      </c>
      <c r="BW11" s="131">
        <v>55508133</v>
      </c>
      <c r="BX11" s="131">
        <v>36571813</v>
      </c>
      <c r="BY11" s="132">
        <v>282423377</v>
      </c>
      <c r="BZ11" s="374">
        <v>282904268</v>
      </c>
      <c r="CA11" s="168">
        <v>0</v>
      </c>
      <c r="CB11" s="131">
        <v>0</v>
      </c>
      <c r="CC11" s="132">
        <v>0</v>
      </c>
      <c r="CD11" s="171"/>
      <c r="CE11" s="131">
        <v>0</v>
      </c>
      <c r="CF11" s="131">
        <v>0</v>
      </c>
      <c r="CG11" s="131">
        <v>0</v>
      </c>
      <c r="CH11" s="131">
        <v>0</v>
      </c>
      <c r="CI11" s="131">
        <v>0</v>
      </c>
      <c r="CJ11" s="132">
        <v>0</v>
      </c>
      <c r="CK11" s="133">
        <v>0</v>
      </c>
      <c r="CL11" s="168">
        <v>0</v>
      </c>
      <c r="CM11" s="131">
        <v>0</v>
      </c>
      <c r="CN11" s="132">
        <v>0</v>
      </c>
      <c r="CO11" s="171"/>
      <c r="CP11" s="131">
        <v>191549</v>
      </c>
      <c r="CQ11" s="131">
        <v>626170</v>
      </c>
      <c r="CR11" s="131">
        <v>2572637</v>
      </c>
      <c r="CS11" s="131">
        <v>2810827</v>
      </c>
      <c r="CT11" s="131">
        <v>1031162</v>
      </c>
      <c r="CU11" s="132">
        <v>7232345</v>
      </c>
      <c r="CV11" s="374">
        <v>7232345</v>
      </c>
      <c r="CW11" s="168">
        <v>0</v>
      </c>
      <c r="CX11" s="131">
        <v>0</v>
      </c>
      <c r="CY11" s="132">
        <v>0</v>
      </c>
      <c r="CZ11" s="171"/>
      <c r="DA11" s="131">
        <v>0</v>
      </c>
      <c r="DB11" s="131">
        <v>579408</v>
      </c>
      <c r="DC11" s="131">
        <v>1075503</v>
      </c>
      <c r="DD11" s="131">
        <v>904932</v>
      </c>
      <c r="DE11" s="131">
        <v>348271</v>
      </c>
      <c r="DF11" s="132">
        <v>2908114</v>
      </c>
      <c r="DG11" s="133">
        <v>2908114</v>
      </c>
      <c r="DH11" s="168">
        <v>0</v>
      </c>
      <c r="DI11" s="131">
        <v>0</v>
      </c>
      <c r="DJ11" s="132">
        <v>0</v>
      </c>
      <c r="DK11" s="171"/>
      <c r="DL11" s="131">
        <v>27336322</v>
      </c>
      <c r="DM11" s="131">
        <v>83268586</v>
      </c>
      <c r="DN11" s="131">
        <v>280164751</v>
      </c>
      <c r="DO11" s="131">
        <v>413133060</v>
      </c>
      <c r="DP11" s="131">
        <v>358753412</v>
      </c>
      <c r="DQ11" s="132">
        <v>1162656131</v>
      </c>
      <c r="DR11" s="169">
        <v>1162656131</v>
      </c>
      <c r="DS11" s="168">
        <v>0</v>
      </c>
      <c r="DT11" s="131">
        <v>0</v>
      </c>
      <c r="DU11" s="132">
        <v>0</v>
      </c>
      <c r="DV11" s="171"/>
      <c r="DW11" s="131">
        <v>7202741</v>
      </c>
      <c r="DX11" s="131">
        <v>36163495</v>
      </c>
      <c r="DY11" s="131">
        <v>197743789</v>
      </c>
      <c r="DZ11" s="131">
        <v>272259130</v>
      </c>
      <c r="EA11" s="131">
        <v>234254308</v>
      </c>
      <c r="EB11" s="132">
        <v>747623463</v>
      </c>
      <c r="EC11" s="169">
        <v>747623463</v>
      </c>
      <c r="ED11" s="168">
        <v>0</v>
      </c>
      <c r="EE11" s="131">
        <v>0</v>
      </c>
      <c r="EF11" s="132">
        <v>0</v>
      </c>
      <c r="EG11" s="171"/>
      <c r="EH11" s="131">
        <v>20133581</v>
      </c>
      <c r="EI11" s="131">
        <v>46217176</v>
      </c>
      <c r="EJ11" s="131">
        <v>79111659</v>
      </c>
      <c r="EK11" s="131">
        <v>99353430</v>
      </c>
      <c r="EL11" s="131">
        <v>62749542</v>
      </c>
      <c r="EM11" s="132">
        <v>307565388</v>
      </c>
      <c r="EN11" s="374">
        <v>307565388</v>
      </c>
      <c r="EO11" s="168">
        <v>0</v>
      </c>
      <c r="EP11" s="131">
        <v>0</v>
      </c>
      <c r="EQ11" s="132">
        <v>0</v>
      </c>
      <c r="ER11" s="171"/>
      <c r="ES11" s="131">
        <v>0</v>
      </c>
      <c r="ET11" s="131">
        <v>887915</v>
      </c>
      <c r="EU11" s="131">
        <v>3309303</v>
      </c>
      <c r="EV11" s="131">
        <v>41520500</v>
      </c>
      <c r="EW11" s="131">
        <v>61749562</v>
      </c>
      <c r="EX11" s="132">
        <v>107467280</v>
      </c>
      <c r="EY11" s="133">
        <v>107467280</v>
      </c>
      <c r="EZ11" s="168">
        <v>21161732</v>
      </c>
      <c r="FA11" s="131">
        <v>57668309</v>
      </c>
      <c r="FB11" s="167">
        <v>78830041</v>
      </c>
      <c r="FC11" s="130">
        <v>0</v>
      </c>
      <c r="FD11" s="131">
        <v>357163147</v>
      </c>
      <c r="FE11" s="131">
        <v>683083045</v>
      </c>
      <c r="FF11" s="131">
        <v>824788835</v>
      </c>
      <c r="FG11" s="131">
        <v>810122220</v>
      </c>
      <c r="FH11" s="131">
        <v>656588377</v>
      </c>
      <c r="FI11" s="132">
        <v>3331745624</v>
      </c>
      <c r="FJ11" s="169">
        <v>3410575665</v>
      </c>
    </row>
    <row r="12" spans="1:166" ht="18" customHeight="1" x14ac:dyDescent="0.15">
      <c r="A12" s="66" t="s">
        <v>8</v>
      </c>
      <c r="B12" s="157">
        <v>485581</v>
      </c>
      <c r="C12" s="158">
        <v>1054016</v>
      </c>
      <c r="D12" s="159">
        <v>1539597</v>
      </c>
      <c r="E12" s="172">
        <v>0</v>
      </c>
      <c r="F12" s="158">
        <v>71509345</v>
      </c>
      <c r="G12" s="173">
        <v>85526623</v>
      </c>
      <c r="H12" s="159">
        <v>92852457</v>
      </c>
      <c r="I12" s="158">
        <v>64187233</v>
      </c>
      <c r="J12" s="159">
        <v>48146466</v>
      </c>
      <c r="K12" s="174">
        <v>362222124</v>
      </c>
      <c r="L12" s="165">
        <v>363761721</v>
      </c>
      <c r="M12" s="270">
        <v>0</v>
      </c>
      <c r="N12" s="277">
        <v>0</v>
      </c>
      <c r="O12" s="278">
        <v>0</v>
      </c>
      <c r="P12" s="166"/>
      <c r="Q12" s="131">
        <v>367230</v>
      </c>
      <c r="R12" s="131">
        <v>217550</v>
      </c>
      <c r="S12" s="131">
        <v>0</v>
      </c>
      <c r="T12" s="131">
        <v>383768</v>
      </c>
      <c r="U12" s="131">
        <v>913000</v>
      </c>
      <c r="V12" s="167">
        <v>1881548</v>
      </c>
      <c r="W12" s="374">
        <v>1881548</v>
      </c>
      <c r="X12" s="168">
        <v>0</v>
      </c>
      <c r="Y12" s="131">
        <v>0</v>
      </c>
      <c r="Z12" s="132">
        <v>0</v>
      </c>
      <c r="AA12" s="170"/>
      <c r="AB12" s="131">
        <v>0</v>
      </c>
      <c r="AC12" s="131">
        <v>18104</v>
      </c>
      <c r="AD12" s="131">
        <v>0</v>
      </c>
      <c r="AE12" s="131">
        <v>0</v>
      </c>
      <c r="AF12" s="131">
        <v>0</v>
      </c>
      <c r="AG12" s="132">
        <v>18104</v>
      </c>
      <c r="AH12" s="133">
        <v>18104</v>
      </c>
      <c r="AI12" s="168">
        <v>0</v>
      </c>
      <c r="AJ12" s="131">
        <v>0</v>
      </c>
      <c r="AK12" s="167">
        <v>0</v>
      </c>
      <c r="AL12" s="130">
        <v>0</v>
      </c>
      <c r="AM12" s="131">
        <v>35632717</v>
      </c>
      <c r="AN12" s="131">
        <v>32286710</v>
      </c>
      <c r="AO12" s="131">
        <v>29080930</v>
      </c>
      <c r="AP12" s="131">
        <v>14723221</v>
      </c>
      <c r="AQ12" s="131">
        <v>7943090</v>
      </c>
      <c r="AR12" s="132">
        <v>119666668</v>
      </c>
      <c r="AS12" s="374">
        <v>119666668</v>
      </c>
      <c r="AT12" s="168">
        <v>68458</v>
      </c>
      <c r="AU12" s="131">
        <v>154159</v>
      </c>
      <c r="AV12" s="167">
        <v>222617</v>
      </c>
      <c r="AW12" s="130">
        <v>0</v>
      </c>
      <c r="AX12" s="131">
        <v>9157849</v>
      </c>
      <c r="AY12" s="131">
        <v>8990160</v>
      </c>
      <c r="AZ12" s="131">
        <v>11779156</v>
      </c>
      <c r="BA12" s="131">
        <v>8751703</v>
      </c>
      <c r="BB12" s="131">
        <v>6808018</v>
      </c>
      <c r="BC12" s="132">
        <v>45486886</v>
      </c>
      <c r="BD12" s="374">
        <v>45709503</v>
      </c>
      <c r="BE12" s="273">
        <v>417123</v>
      </c>
      <c r="BF12" s="267">
        <v>432816</v>
      </c>
      <c r="BG12" s="132">
        <v>849939</v>
      </c>
      <c r="BH12" s="130">
        <v>0</v>
      </c>
      <c r="BI12" s="131">
        <v>4904237</v>
      </c>
      <c r="BJ12" s="131">
        <v>5880349</v>
      </c>
      <c r="BK12" s="131">
        <v>5680710</v>
      </c>
      <c r="BL12" s="131">
        <v>4377848</v>
      </c>
      <c r="BM12" s="131">
        <v>2007885</v>
      </c>
      <c r="BN12" s="132">
        <v>22851029</v>
      </c>
      <c r="BO12" s="169">
        <v>23700968</v>
      </c>
      <c r="BP12" s="270">
        <v>0</v>
      </c>
      <c r="BQ12" s="277">
        <v>467041</v>
      </c>
      <c r="BR12" s="278">
        <v>467041</v>
      </c>
      <c r="BS12" s="166"/>
      <c r="BT12" s="131">
        <v>20773000</v>
      </c>
      <c r="BU12" s="131">
        <v>37526154</v>
      </c>
      <c r="BV12" s="131">
        <v>44246734</v>
      </c>
      <c r="BW12" s="131">
        <v>34701270</v>
      </c>
      <c r="BX12" s="131">
        <v>29324508</v>
      </c>
      <c r="BY12" s="132">
        <v>166571666</v>
      </c>
      <c r="BZ12" s="374">
        <v>167038707</v>
      </c>
      <c r="CA12" s="168">
        <v>0</v>
      </c>
      <c r="CB12" s="131">
        <v>0</v>
      </c>
      <c r="CC12" s="132">
        <v>0</v>
      </c>
      <c r="CD12" s="171"/>
      <c r="CE12" s="131">
        <v>0</v>
      </c>
      <c r="CF12" s="131">
        <v>0</v>
      </c>
      <c r="CG12" s="131">
        <v>0</v>
      </c>
      <c r="CH12" s="131">
        <v>0</v>
      </c>
      <c r="CI12" s="131">
        <v>0</v>
      </c>
      <c r="CJ12" s="132">
        <v>0</v>
      </c>
      <c r="CK12" s="133">
        <v>0</v>
      </c>
      <c r="CL12" s="168">
        <v>0</v>
      </c>
      <c r="CM12" s="131">
        <v>0</v>
      </c>
      <c r="CN12" s="132">
        <v>0</v>
      </c>
      <c r="CO12" s="171"/>
      <c r="CP12" s="131">
        <v>0</v>
      </c>
      <c r="CQ12" s="131">
        <v>0</v>
      </c>
      <c r="CR12" s="131">
        <v>0</v>
      </c>
      <c r="CS12" s="131">
        <v>0</v>
      </c>
      <c r="CT12" s="131">
        <v>0</v>
      </c>
      <c r="CU12" s="132">
        <v>0</v>
      </c>
      <c r="CV12" s="374">
        <v>0</v>
      </c>
      <c r="CW12" s="168">
        <v>0</v>
      </c>
      <c r="CX12" s="131">
        <v>0</v>
      </c>
      <c r="CY12" s="132">
        <v>0</v>
      </c>
      <c r="CZ12" s="171"/>
      <c r="DA12" s="131">
        <v>674312</v>
      </c>
      <c r="DB12" s="131">
        <v>607596</v>
      </c>
      <c r="DC12" s="131">
        <v>2064927</v>
      </c>
      <c r="DD12" s="131">
        <v>1249423</v>
      </c>
      <c r="DE12" s="131">
        <v>1149965</v>
      </c>
      <c r="DF12" s="132">
        <v>5746223</v>
      </c>
      <c r="DG12" s="133">
        <v>5746223</v>
      </c>
      <c r="DH12" s="168">
        <v>0</v>
      </c>
      <c r="DI12" s="131">
        <v>0</v>
      </c>
      <c r="DJ12" s="132">
        <v>0</v>
      </c>
      <c r="DK12" s="171"/>
      <c r="DL12" s="131">
        <v>50568808</v>
      </c>
      <c r="DM12" s="131">
        <v>83026407</v>
      </c>
      <c r="DN12" s="131">
        <v>199960425</v>
      </c>
      <c r="DO12" s="131">
        <v>297287006</v>
      </c>
      <c r="DP12" s="131">
        <v>236450318</v>
      </c>
      <c r="DQ12" s="132">
        <v>867292964</v>
      </c>
      <c r="DR12" s="169">
        <v>867292964</v>
      </c>
      <c r="DS12" s="168">
        <v>0</v>
      </c>
      <c r="DT12" s="131">
        <v>0</v>
      </c>
      <c r="DU12" s="132">
        <v>0</v>
      </c>
      <c r="DV12" s="171"/>
      <c r="DW12" s="131">
        <v>8672957</v>
      </c>
      <c r="DX12" s="131">
        <v>21438428</v>
      </c>
      <c r="DY12" s="131">
        <v>116085034</v>
      </c>
      <c r="DZ12" s="131">
        <v>211983687</v>
      </c>
      <c r="EA12" s="131">
        <v>188976940</v>
      </c>
      <c r="EB12" s="132">
        <v>547157046</v>
      </c>
      <c r="EC12" s="169">
        <v>547157046</v>
      </c>
      <c r="ED12" s="168">
        <v>0</v>
      </c>
      <c r="EE12" s="131">
        <v>0</v>
      </c>
      <c r="EF12" s="132">
        <v>0</v>
      </c>
      <c r="EG12" s="171"/>
      <c r="EH12" s="131">
        <v>41143271</v>
      </c>
      <c r="EI12" s="131">
        <v>60752900</v>
      </c>
      <c r="EJ12" s="131">
        <v>82806155</v>
      </c>
      <c r="EK12" s="131">
        <v>81911166</v>
      </c>
      <c r="EL12" s="131">
        <v>42285683</v>
      </c>
      <c r="EM12" s="132">
        <v>308899175</v>
      </c>
      <c r="EN12" s="374">
        <v>308899175</v>
      </c>
      <c r="EO12" s="168">
        <v>0</v>
      </c>
      <c r="EP12" s="131">
        <v>0</v>
      </c>
      <c r="EQ12" s="132">
        <v>0</v>
      </c>
      <c r="ER12" s="171"/>
      <c r="ES12" s="131">
        <v>752580</v>
      </c>
      <c r="ET12" s="131">
        <v>835079</v>
      </c>
      <c r="EU12" s="131">
        <v>1069236</v>
      </c>
      <c r="EV12" s="131">
        <v>3392153</v>
      </c>
      <c r="EW12" s="131">
        <v>5187695</v>
      </c>
      <c r="EX12" s="132">
        <v>11236743</v>
      </c>
      <c r="EY12" s="133">
        <v>11236743</v>
      </c>
      <c r="EZ12" s="168">
        <v>9868510</v>
      </c>
      <c r="FA12" s="131">
        <v>20281168</v>
      </c>
      <c r="FB12" s="167">
        <v>30149678</v>
      </c>
      <c r="FC12" s="130">
        <v>0</v>
      </c>
      <c r="FD12" s="131">
        <v>410095933</v>
      </c>
      <c r="FE12" s="131">
        <v>446862061</v>
      </c>
      <c r="FF12" s="131">
        <v>548886090</v>
      </c>
      <c r="FG12" s="131">
        <v>592641505</v>
      </c>
      <c r="FH12" s="131">
        <v>472880002</v>
      </c>
      <c r="FI12" s="132">
        <v>2471365591</v>
      </c>
      <c r="FJ12" s="169">
        <v>2501515269</v>
      </c>
    </row>
    <row r="13" spans="1:166" ht="18" customHeight="1" x14ac:dyDescent="0.15">
      <c r="A13" s="66" t="s">
        <v>9</v>
      </c>
      <c r="B13" s="157">
        <v>264696</v>
      </c>
      <c r="C13" s="158">
        <v>819143</v>
      </c>
      <c r="D13" s="159">
        <v>1083839</v>
      </c>
      <c r="E13" s="160">
        <v>0</v>
      </c>
      <c r="F13" s="161">
        <v>44108093</v>
      </c>
      <c r="G13" s="162">
        <v>55779369</v>
      </c>
      <c r="H13" s="163">
        <v>57923793</v>
      </c>
      <c r="I13" s="161">
        <v>37730001</v>
      </c>
      <c r="J13" s="163">
        <v>28659825</v>
      </c>
      <c r="K13" s="164">
        <v>224201081</v>
      </c>
      <c r="L13" s="165">
        <v>225284920</v>
      </c>
      <c r="M13" s="270">
        <v>0</v>
      </c>
      <c r="N13" s="277">
        <v>0</v>
      </c>
      <c r="O13" s="278">
        <v>0</v>
      </c>
      <c r="P13" s="166"/>
      <c r="Q13" s="131">
        <v>210077</v>
      </c>
      <c r="R13" s="131">
        <v>0</v>
      </c>
      <c r="S13" s="131">
        <v>211185</v>
      </c>
      <c r="T13" s="131">
        <v>800781</v>
      </c>
      <c r="U13" s="131">
        <v>1240904</v>
      </c>
      <c r="V13" s="167">
        <v>2462947</v>
      </c>
      <c r="W13" s="374">
        <v>2462947</v>
      </c>
      <c r="X13" s="168">
        <v>0</v>
      </c>
      <c r="Y13" s="131">
        <v>0</v>
      </c>
      <c r="Z13" s="132">
        <v>0</v>
      </c>
      <c r="AA13" s="170"/>
      <c r="AB13" s="131">
        <v>10737</v>
      </c>
      <c r="AC13" s="131">
        <v>66435</v>
      </c>
      <c r="AD13" s="131">
        <v>10737</v>
      </c>
      <c r="AE13" s="131">
        <v>42948</v>
      </c>
      <c r="AF13" s="131">
        <v>21474</v>
      </c>
      <c r="AG13" s="132">
        <v>152331</v>
      </c>
      <c r="AH13" s="133">
        <v>152331</v>
      </c>
      <c r="AI13" s="168">
        <v>0</v>
      </c>
      <c r="AJ13" s="131">
        <v>0</v>
      </c>
      <c r="AK13" s="167">
        <v>0</v>
      </c>
      <c r="AL13" s="130">
        <v>0</v>
      </c>
      <c r="AM13" s="131">
        <v>23006248</v>
      </c>
      <c r="AN13" s="131">
        <v>28921810</v>
      </c>
      <c r="AO13" s="131">
        <v>20024195</v>
      </c>
      <c r="AP13" s="131">
        <v>12636806</v>
      </c>
      <c r="AQ13" s="131">
        <v>9190969</v>
      </c>
      <c r="AR13" s="132">
        <v>93780028</v>
      </c>
      <c r="AS13" s="374">
        <v>93780028</v>
      </c>
      <c r="AT13" s="168">
        <v>0</v>
      </c>
      <c r="AU13" s="131">
        <v>0</v>
      </c>
      <c r="AV13" s="167">
        <v>0</v>
      </c>
      <c r="AW13" s="130">
        <v>0</v>
      </c>
      <c r="AX13" s="131">
        <v>599642</v>
      </c>
      <c r="AY13" s="131">
        <v>692730</v>
      </c>
      <c r="AZ13" s="131">
        <v>1507648</v>
      </c>
      <c r="BA13" s="131">
        <v>395946</v>
      </c>
      <c r="BB13" s="131">
        <v>1068210</v>
      </c>
      <c r="BC13" s="132">
        <v>4264176</v>
      </c>
      <c r="BD13" s="374">
        <v>4264176</v>
      </c>
      <c r="BE13" s="273">
        <v>264696</v>
      </c>
      <c r="BF13" s="267">
        <v>333913</v>
      </c>
      <c r="BG13" s="132">
        <v>598609</v>
      </c>
      <c r="BH13" s="130">
        <v>0</v>
      </c>
      <c r="BI13" s="131">
        <v>7418352</v>
      </c>
      <c r="BJ13" s="131">
        <v>8858903</v>
      </c>
      <c r="BK13" s="131">
        <v>5148570</v>
      </c>
      <c r="BL13" s="131">
        <v>4938805</v>
      </c>
      <c r="BM13" s="131">
        <v>2071297</v>
      </c>
      <c r="BN13" s="132">
        <v>28435927</v>
      </c>
      <c r="BO13" s="169">
        <v>29034536</v>
      </c>
      <c r="BP13" s="270">
        <v>0</v>
      </c>
      <c r="BQ13" s="277">
        <v>485230</v>
      </c>
      <c r="BR13" s="278">
        <v>485230</v>
      </c>
      <c r="BS13" s="166"/>
      <c r="BT13" s="131">
        <v>11622385</v>
      </c>
      <c r="BU13" s="131">
        <v>14291318</v>
      </c>
      <c r="BV13" s="131">
        <v>22732905</v>
      </c>
      <c r="BW13" s="131">
        <v>12099419</v>
      </c>
      <c r="BX13" s="131">
        <v>7903786</v>
      </c>
      <c r="BY13" s="132">
        <v>68649813</v>
      </c>
      <c r="BZ13" s="374">
        <v>69135043</v>
      </c>
      <c r="CA13" s="168">
        <v>0</v>
      </c>
      <c r="CB13" s="131">
        <v>0</v>
      </c>
      <c r="CC13" s="132">
        <v>0</v>
      </c>
      <c r="CD13" s="171"/>
      <c r="CE13" s="131">
        <v>684286</v>
      </c>
      <c r="CF13" s="131">
        <v>1269122</v>
      </c>
      <c r="CG13" s="131">
        <v>1266441</v>
      </c>
      <c r="CH13" s="131">
        <v>2273862</v>
      </c>
      <c r="CI13" s="131">
        <v>2532505</v>
      </c>
      <c r="CJ13" s="132">
        <v>8026216</v>
      </c>
      <c r="CK13" s="133">
        <v>8026216</v>
      </c>
      <c r="CL13" s="168">
        <v>0</v>
      </c>
      <c r="CM13" s="131">
        <v>0</v>
      </c>
      <c r="CN13" s="132">
        <v>0</v>
      </c>
      <c r="CO13" s="171"/>
      <c r="CP13" s="131">
        <v>0</v>
      </c>
      <c r="CQ13" s="131">
        <v>854196</v>
      </c>
      <c r="CR13" s="131">
        <v>5610486</v>
      </c>
      <c r="CS13" s="131">
        <v>3331667</v>
      </c>
      <c r="CT13" s="131">
        <v>3536356</v>
      </c>
      <c r="CU13" s="132">
        <v>13332705</v>
      </c>
      <c r="CV13" s="374">
        <v>13332705</v>
      </c>
      <c r="CW13" s="168">
        <v>0</v>
      </c>
      <c r="CX13" s="131">
        <v>0</v>
      </c>
      <c r="CY13" s="132">
        <v>0</v>
      </c>
      <c r="CZ13" s="171"/>
      <c r="DA13" s="131">
        <v>556366</v>
      </c>
      <c r="DB13" s="131">
        <v>824855</v>
      </c>
      <c r="DC13" s="131">
        <v>1411626</v>
      </c>
      <c r="DD13" s="131">
        <v>1209767</v>
      </c>
      <c r="DE13" s="131">
        <v>1094324</v>
      </c>
      <c r="DF13" s="132">
        <v>5096938</v>
      </c>
      <c r="DG13" s="133">
        <v>5096938</v>
      </c>
      <c r="DH13" s="168">
        <v>0</v>
      </c>
      <c r="DI13" s="131">
        <v>0</v>
      </c>
      <c r="DJ13" s="132">
        <v>0</v>
      </c>
      <c r="DK13" s="171"/>
      <c r="DL13" s="131">
        <v>18307395</v>
      </c>
      <c r="DM13" s="131">
        <v>32768006</v>
      </c>
      <c r="DN13" s="131">
        <v>91213446</v>
      </c>
      <c r="DO13" s="131">
        <v>117606263</v>
      </c>
      <c r="DP13" s="131">
        <v>110821711</v>
      </c>
      <c r="DQ13" s="132">
        <v>370716821</v>
      </c>
      <c r="DR13" s="169">
        <v>370716821</v>
      </c>
      <c r="DS13" s="168">
        <v>0</v>
      </c>
      <c r="DT13" s="131">
        <v>0</v>
      </c>
      <c r="DU13" s="132">
        <v>0</v>
      </c>
      <c r="DV13" s="171"/>
      <c r="DW13" s="131">
        <v>4626925</v>
      </c>
      <c r="DX13" s="131">
        <v>14230319</v>
      </c>
      <c r="DY13" s="131">
        <v>63161211</v>
      </c>
      <c r="DZ13" s="131">
        <v>75656161</v>
      </c>
      <c r="EA13" s="131">
        <v>78831534</v>
      </c>
      <c r="EB13" s="132">
        <v>236506150</v>
      </c>
      <c r="EC13" s="169">
        <v>236506150</v>
      </c>
      <c r="ED13" s="168">
        <v>0</v>
      </c>
      <c r="EE13" s="131">
        <v>0</v>
      </c>
      <c r="EF13" s="132">
        <v>0</v>
      </c>
      <c r="EG13" s="171"/>
      <c r="EH13" s="131">
        <v>13680470</v>
      </c>
      <c r="EI13" s="131">
        <v>18422173</v>
      </c>
      <c r="EJ13" s="131">
        <v>27893509</v>
      </c>
      <c r="EK13" s="131">
        <v>36564039</v>
      </c>
      <c r="EL13" s="131">
        <v>24883692</v>
      </c>
      <c r="EM13" s="132">
        <v>121443883</v>
      </c>
      <c r="EN13" s="374">
        <v>121443883</v>
      </c>
      <c r="EO13" s="168">
        <v>0</v>
      </c>
      <c r="EP13" s="131">
        <v>0</v>
      </c>
      <c r="EQ13" s="132">
        <v>0</v>
      </c>
      <c r="ER13" s="171"/>
      <c r="ES13" s="131">
        <v>0</v>
      </c>
      <c r="ET13" s="131">
        <v>115514</v>
      </c>
      <c r="EU13" s="131">
        <v>158726</v>
      </c>
      <c r="EV13" s="131">
        <v>5386063</v>
      </c>
      <c r="EW13" s="131">
        <v>7106485</v>
      </c>
      <c r="EX13" s="132">
        <v>12766788</v>
      </c>
      <c r="EY13" s="133">
        <v>12766788</v>
      </c>
      <c r="EZ13" s="168">
        <v>9811402</v>
      </c>
      <c r="FA13" s="131">
        <v>13088539</v>
      </c>
      <c r="FB13" s="167">
        <v>22899941</v>
      </c>
      <c r="FC13" s="130">
        <v>0</v>
      </c>
      <c r="FD13" s="131">
        <v>190453926</v>
      </c>
      <c r="FE13" s="131">
        <v>248914767</v>
      </c>
      <c r="FF13" s="131">
        <v>285349802</v>
      </c>
      <c r="FG13" s="131">
        <v>291999744</v>
      </c>
      <c r="FH13" s="131">
        <v>253042586</v>
      </c>
      <c r="FI13" s="132">
        <v>1269760825</v>
      </c>
      <c r="FJ13" s="169">
        <v>1292660766</v>
      </c>
    </row>
    <row r="14" spans="1:166" ht="18" customHeight="1" x14ac:dyDescent="0.15">
      <c r="A14" s="66" t="s">
        <v>10</v>
      </c>
      <c r="B14" s="140">
        <v>222334</v>
      </c>
      <c r="C14" s="175">
        <v>208515</v>
      </c>
      <c r="D14" s="142">
        <v>430849</v>
      </c>
      <c r="E14" s="172">
        <v>0</v>
      </c>
      <c r="F14" s="158">
        <v>24528251</v>
      </c>
      <c r="G14" s="173">
        <v>41500837</v>
      </c>
      <c r="H14" s="159">
        <v>48431587</v>
      </c>
      <c r="I14" s="158">
        <v>26207772</v>
      </c>
      <c r="J14" s="159">
        <v>19446179</v>
      </c>
      <c r="K14" s="174">
        <v>160114626</v>
      </c>
      <c r="L14" s="146">
        <v>160545475</v>
      </c>
      <c r="M14" s="270">
        <v>0</v>
      </c>
      <c r="N14" s="277">
        <v>0</v>
      </c>
      <c r="O14" s="278">
        <v>0</v>
      </c>
      <c r="P14" s="166"/>
      <c r="Q14" s="131">
        <v>310698</v>
      </c>
      <c r="R14" s="131">
        <v>1102400</v>
      </c>
      <c r="S14" s="131">
        <v>1162619</v>
      </c>
      <c r="T14" s="131">
        <v>2024816</v>
      </c>
      <c r="U14" s="131">
        <v>858122</v>
      </c>
      <c r="V14" s="167">
        <v>5458655</v>
      </c>
      <c r="W14" s="374">
        <v>5458655</v>
      </c>
      <c r="X14" s="168">
        <v>0</v>
      </c>
      <c r="Y14" s="131">
        <v>0</v>
      </c>
      <c r="Z14" s="132">
        <v>0</v>
      </c>
      <c r="AA14" s="170"/>
      <c r="AB14" s="131">
        <v>0</v>
      </c>
      <c r="AC14" s="131">
        <v>0</v>
      </c>
      <c r="AD14" s="131">
        <v>0</v>
      </c>
      <c r="AE14" s="131">
        <v>0</v>
      </c>
      <c r="AF14" s="131">
        <v>0</v>
      </c>
      <c r="AG14" s="132">
        <v>0</v>
      </c>
      <c r="AH14" s="133">
        <v>0</v>
      </c>
      <c r="AI14" s="168">
        <v>0</v>
      </c>
      <c r="AJ14" s="131">
        <v>0</v>
      </c>
      <c r="AK14" s="167">
        <v>0</v>
      </c>
      <c r="AL14" s="130">
        <v>0</v>
      </c>
      <c r="AM14" s="131">
        <v>13507473</v>
      </c>
      <c r="AN14" s="131">
        <v>21313683</v>
      </c>
      <c r="AO14" s="131">
        <v>17631808</v>
      </c>
      <c r="AP14" s="131">
        <v>9684498</v>
      </c>
      <c r="AQ14" s="131">
        <v>4072791</v>
      </c>
      <c r="AR14" s="132">
        <v>66210253</v>
      </c>
      <c r="AS14" s="374">
        <v>66210253</v>
      </c>
      <c r="AT14" s="168">
        <v>0</v>
      </c>
      <c r="AU14" s="131">
        <v>0</v>
      </c>
      <c r="AV14" s="167">
        <v>0</v>
      </c>
      <c r="AW14" s="130">
        <v>0</v>
      </c>
      <c r="AX14" s="131">
        <v>207298</v>
      </c>
      <c r="AY14" s="131">
        <v>421838</v>
      </c>
      <c r="AZ14" s="131">
        <v>2467212</v>
      </c>
      <c r="BA14" s="131">
        <v>1669418</v>
      </c>
      <c r="BB14" s="131">
        <v>2822862</v>
      </c>
      <c r="BC14" s="132">
        <v>7588628</v>
      </c>
      <c r="BD14" s="374">
        <v>7588628</v>
      </c>
      <c r="BE14" s="273">
        <v>222334</v>
      </c>
      <c r="BF14" s="267">
        <v>208515</v>
      </c>
      <c r="BG14" s="132">
        <v>430849</v>
      </c>
      <c r="BH14" s="130">
        <v>0</v>
      </c>
      <c r="BI14" s="131">
        <v>2865483</v>
      </c>
      <c r="BJ14" s="131">
        <v>4138133</v>
      </c>
      <c r="BK14" s="131">
        <v>5940223</v>
      </c>
      <c r="BL14" s="131">
        <v>2153887</v>
      </c>
      <c r="BM14" s="131">
        <v>2044310</v>
      </c>
      <c r="BN14" s="132">
        <v>17142036</v>
      </c>
      <c r="BO14" s="169">
        <v>17572885</v>
      </c>
      <c r="BP14" s="270">
        <v>0</v>
      </c>
      <c r="BQ14" s="277">
        <v>0</v>
      </c>
      <c r="BR14" s="278">
        <v>0</v>
      </c>
      <c r="BS14" s="166"/>
      <c r="BT14" s="131">
        <v>5382262</v>
      </c>
      <c r="BU14" s="131">
        <v>11863897</v>
      </c>
      <c r="BV14" s="131">
        <v>17276979</v>
      </c>
      <c r="BW14" s="131">
        <v>6915753</v>
      </c>
      <c r="BX14" s="131">
        <v>5467598</v>
      </c>
      <c r="BY14" s="132">
        <v>46906489</v>
      </c>
      <c r="BZ14" s="374">
        <v>46906489</v>
      </c>
      <c r="CA14" s="168">
        <v>0</v>
      </c>
      <c r="CB14" s="131">
        <v>0</v>
      </c>
      <c r="CC14" s="132">
        <v>0</v>
      </c>
      <c r="CD14" s="171"/>
      <c r="CE14" s="131">
        <v>1006239</v>
      </c>
      <c r="CF14" s="131">
        <v>792198</v>
      </c>
      <c r="CG14" s="131">
        <v>1299737</v>
      </c>
      <c r="CH14" s="131">
        <v>1421266</v>
      </c>
      <c r="CI14" s="131">
        <v>1278278</v>
      </c>
      <c r="CJ14" s="132">
        <v>5797718</v>
      </c>
      <c r="CK14" s="133">
        <v>5797718</v>
      </c>
      <c r="CL14" s="168">
        <v>0</v>
      </c>
      <c r="CM14" s="131">
        <v>0</v>
      </c>
      <c r="CN14" s="132">
        <v>0</v>
      </c>
      <c r="CO14" s="171"/>
      <c r="CP14" s="131">
        <v>0</v>
      </c>
      <c r="CQ14" s="131">
        <v>0</v>
      </c>
      <c r="CR14" s="131">
        <v>540757</v>
      </c>
      <c r="CS14" s="131">
        <v>0</v>
      </c>
      <c r="CT14" s="131">
        <v>0</v>
      </c>
      <c r="CU14" s="132">
        <v>540757</v>
      </c>
      <c r="CV14" s="374">
        <v>540757</v>
      </c>
      <c r="CW14" s="168">
        <v>0</v>
      </c>
      <c r="CX14" s="131">
        <v>0</v>
      </c>
      <c r="CY14" s="132">
        <v>0</v>
      </c>
      <c r="CZ14" s="171"/>
      <c r="DA14" s="131">
        <v>1248798</v>
      </c>
      <c r="DB14" s="131">
        <v>1868688</v>
      </c>
      <c r="DC14" s="131">
        <v>2112252</v>
      </c>
      <c r="DD14" s="131">
        <v>2338134</v>
      </c>
      <c r="DE14" s="131">
        <v>2902218</v>
      </c>
      <c r="DF14" s="132">
        <v>10470090</v>
      </c>
      <c r="DG14" s="133">
        <v>10470090</v>
      </c>
      <c r="DH14" s="168">
        <v>0</v>
      </c>
      <c r="DI14" s="131">
        <v>0</v>
      </c>
      <c r="DJ14" s="132">
        <v>0</v>
      </c>
      <c r="DK14" s="171"/>
      <c r="DL14" s="131">
        <v>9347254</v>
      </c>
      <c r="DM14" s="131">
        <v>26359168</v>
      </c>
      <c r="DN14" s="131">
        <v>76185978</v>
      </c>
      <c r="DO14" s="131">
        <v>113637679</v>
      </c>
      <c r="DP14" s="131">
        <v>96646994</v>
      </c>
      <c r="DQ14" s="132">
        <v>322177073</v>
      </c>
      <c r="DR14" s="169">
        <v>322177073</v>
      </c>
      <c r="DS14" s="168">
        <v>0</v>
      </c>
      <c r="DT14" s="131">
        <v>0</v>
      </c>
      <c r="DU14" s="132">
        <v>0</v>
      </c>
      <c r="DV14" s="171"/>
      <c r="DW14" s="131">
        <v>1205968</v>
      </c>
      <c r="DX14" s="131">
        <v>4766270</v>
      </c>
      <c r="DY14" s="131">
        <v>44877679</v>
      </c>
      <c r="DZ14" s="131">
        <v>79504366</v>
      </c>
      <c r="EA14" s="131">
        <v>68838484</v>
      </c>
      <c r="EB14" s="132">
        <v>199192767</v>
      </c>
      <c r="EC14" s="169">
        <v>199192767</v>
      </c>
      <c r="ED14" s="168">
        <v>0</v>
      </c>
      <c r="EE14" s="131">
        <v>0</v>
      </c>
      <c r="EF14" s="132">
        <v>0</v>
      </c>
      <c r="EG14" s="171"/>
      <c r="EH14" s="131">
        <v>8141286</v>
      </c>
      <c r="EI14" s="131">
        <v>21592898</v>
      </c>
      <c r="EJ14" s="131">
        <v>30661054</v>
      </c>
      <c r="EK14" s="131">
        <v>32622511</v>
      </c>
      <c r="EL14" s="131">
        <v>25097923</v>
      </c>
      <c r="EM14" s="132">
        <v>118115672</v>
      </c>
      <c r="EN14" s="374">
        <v>118115672</v>
      </c>
      <c r="EO14" s="168">
        <v>0</v>
      </c>
      <c r="EP14" s="131">
        <v>0</v>
      </c>
      <c r="EQ14" s="132">
        <v>0</v>
      </c>
      <c r="ER14" s="171"/>
      <c r="ES14" s="131">
        <v>0</v>
      </c>
      <c r="ET14" s="131">
        <v>0</v>
      </c>
      <c r="EU14" s="131">
        <v>647245</v>
      </c>
      <c r="EV14" s="131">
        <v>1510802</v>
      </c>
      <c r="EW14" s="131">
        <v>2710587</v>
      </c>
      <c r="EX14" s="132">
        <v>4868634</v>
      </c>
      <c r="EY14" s="133">
        <v>4868634</v>
      </c>
      <c r="EZ14" s="168">
        <v>12770613</v>
      </c>
      <c r="FA14" s="131">
        <v>19923958</v>
      </c>
      <c r="FB14" s="167">
        <v>32694571</v>
      </c>
      <c r="FC14" s="130">
        <v>0</v>
      </c>
      <c r="FD14" s="131">
        <v>150140826</v>
      </c>
      <c r="FE14" s="131">
        <v>226965752</v>
      </c>
      <c r="FF14" s="131">
        <v>264857234</v>
      </c>
      <c r="FG14" s="131">
        <v>279322707</v>
      </c>
      <c r="FH14" s="131">
        <v>241243032</v>
      </c>
      <c r="FI14" s="132">
        <v>1162529551</v>
      </c>
      <c r="FJ14" s="169">
        <v>1195224122</v>
      </c>
    </row>
    <row r="15" spans="1:166" ht="18" customHeight="1" x14ac:dyDescent="0.15">
      <c r="A15" s="66" t="s">
        <v>11</v>
      </c>
      <c r="B15" s="176">
        <v>683437</v>
      </c>
      <c r="C15" s="161">
        <v>3632317</v>
      </c>
      <c r="D15" s="176">
        <v>4315754</v>
      </c>
      <c r="E15" s="160">
        <v>0</v>
      </c>
      <c r="F15" s="161">
        <v>83738215</v>
      </c>
      <c r="G15" s="162">
        <v>72276668</v>
      </c>
      <c r="H15" s="163">
        <v>73060922</v>
      </c>
      <c r="I15" s="161">
        <v>49582937</v>
      </c>
      <c r="J15" s="163">
        <v>59153952</v>
      </c>
      <c r="K15" s="164">
        <v>337812694</v>
      </c>
      <c r="L15" s="176">
        <v>342128448</v>
      </c>
      <c r="M15" s="270">
        <v>0</v>
      </c>
      <c r="N15" s="277">
        <v>0</v>
      </c>
      <c r="O15" s="278">
        <v>0</v>
      </c>
      <c r="P15" s="166"/>
      <c r="Q15" s="131">
        <v>482711</v>
      </c>
      <c r="R15" s="131">
        <v>949669</v>
      </c>
      <c r="S15" s="131">
        <v>1604133</v>
      </c>
      <c r="T15" s="131">
        <v>1712541</v>
      </c>
      <c r="U15" s="131">
        <v>3317047</v>
      </c>
      <c r="V15" s="167">
        <v>8066101</v>
      </c>
      <c r="W15" s="374">
        <v>8066101</v>
      </c>
      <c r="X15" s="168">
        <v>0</v>
      </c>
      <c r="Y15" s="131">
        <v>0</v>
      </c>
      <c r="Z15" s="132">
        <v>0</v>
      </c>
      <c r="AA15" s="170"/>
      <c r="AB15" s="131">
        <v>177031</v>
      </c>
      <c r="AC15" s="131">
        <v>168584</v>
      </c>
      <c r="AD15" s="131">
        <v>172585</v>
      </c>
      <c r="AE15" s="131">
        <v>623150</v>
      </c>
      <c r="AF15" s="131">
        <v>328630</v>
      </c>
      <c r="AG15" s="132">
        <v>1469980</v>
      </c>
      <c r="AH15" s="133">
        <v>1469980</v>
      </c>
      <c r="AI15" s="168">
        <v>0</v>
      </c>
      <c r="AJ15" s="131">
        <v>0</v>
      </c>
      <c r="AK15" s="167">
        <v>0</v>
      </c>
      <c r="AL15" s="130">
        <v>0</v>
      </c>
      <c r="AM15" s="131">
        <v>29277561</v>
      </c>
      <c r="AN15" s="131">
        <v>18888770</v>
      </c>
      <c r="AO15" s="131">
        <v>12592908</v>
      </c>
      <c r="AP15" s="131">
        <v>5117399</v>
      </c>
      <c r="AQ15" s="131">
        <v>3054995</v>
      </c>
      <c r="AR15" s="132">
        <v>68931633</v>
      </c>
      <c r="AS15" s="374">
        <v>68931633</v>
      </c>
      <c r="AT15" s="168">
        <v>0</v>
      </c>
      <c r="AU15" s="131">
        <v>0</v>
      </c>
      <c r="AV15" s="167">
        <v>0</v>
      </c>
      <c r="AW15" s="130">
        <v>0</v>
      </c>
      <c r="AX15" s="131">
        <v>1526678</v>
      </c>
      <c r="AY15" s="131">
        <v>2118587</v>
      </c>
      <c r="AZ15" s="131">
        <v>3786676</v>
      </c>
      <c r="BA15" s="131">
        <v>1996154</v>
      </c>
      <c r="BB15" s="131">
        <v>1970212</v>
      </c>
      <c r="BC15" s="132">
        <v>11398307</v>
      </c>
      <c r="BD15" s="374">
        <v>11398307</v>
      </c>
      <c r="BE15" s="273">
        <v>683437</v>
      </c>
      <c r="BF15" s="267">
        <v>2929097</v>
      </c>
      <c r="BG15" s="132">
        <v>3612534</v>
      </c>
      <c r="BH15" s="130">
        <v>0</v>
      </c>
      <c r="BI15" s="131">
        <v>15381695</v>
      </c>
      <c r="BJ15" s="131">
        <v>11210744</v>
      </c>
      <c r="BK15" s="131">
        <v>14035805</v>
      </c>
      <c r="BL15" s="131">
        <v>7493339</v>
      </c>
      <c r="BM15" s="131">
        <v>9791175</v>
      </c>
      <c r="BN15" s="132">
        <v>57912758</v>
      </c>
      <c r="BO15" s="169">
        <v>61525292</v>
      </c>
      <c r="BP15" s="270">
        <v>0</v>
      </c>
      <c r="BQ15" s="277">
        <v>703220</v>
      </c>
      <c r="BR15" s="278">
        <v>703220</v>
      </c>
      <c r="BS15" s="166"/>
      <c r="BT15" s="131">
        <v>29880351</v>
      </c>
      <c r="BU15" s="131">
        <v>31639450</v>
      </c>
      <c r="BV15" s="131">
        <v>29225095</v>
      </c>
      <c r="BW15" s="131">
        <v>18993390</v>
      </c>
      <c r="BX15" s="131">
        <v>22355396</v>
      </c>
      <c r="BY15" s="132">
        <v>132093682</v>
      </c>
      <c r="BZ15" s="374">
        <v>132796902</v>
      </c>
      <c r="CA15" s="168">
        <v>0</v>
      </c>
      <c r="CB15" s="131">
        <v>0</v>
      </c>
      <c r="CC15" s="132">
        <v>0</v>
      </c>
      <c r="CD15" s="171"/>
      <c r="CE15" s="131">
        <v>5032603</v>
      </c>
      <c r="CF15" s="131">
        <v>4618568</v>
      </c>
      <c r="CG15" s="131">
        <v>3753971</v>
      </c>
      <c r="CH15" s="131">
        <v>5679653</v>
      </c>
      <c r="CI15" s="131">
        <v>9250643</v>
      </c>
      <c r="CJ15" s="132">
        <v>28335438</v>
      </c>
      <c r="CK15" s="133">
        <v>28335438</v>
      </c>
      <c r="CL15" s="168">
        <v>0</v>
      </c>
      <c r="CM15" s="131">
        <v>0</v>
      </c>
      <c r="CN15" s="132">
        <v>0</v>
      </c>
      <c r="CO15" s="171"/>
      <c r="CP15" s="131">
        <v>197127</v>
      </c>
      <c r="CQ15" s="131">
        <v>245924</v>
      </c>
      <c r="CR15" s="131">
        <v>2518124</v>
      </c>
      <c r="CS15" s="131">
        <v>4264267</v>
      </c>
      <c r="CT15" s="131">
        <v>4555831</v>
      </c>
      <c r="CU15" s="132">
        <v>11781273</v>
      </c>
      <c r="CV15" s="374">
        <v>11781273</v>
      </c>
      <c r="CW15" s="168">
        <v>0</v>
      </c>
      <c r="CX15" s="131">
        <v>0</v>
      </c>
      <c r="CY15" s="132">
        <v>0</v>
      </c>
      <c r="CZ15" s="171"/>
      <c r="DA15" s="131">
        <v>1782458</v>
      </c>
      <c r="DB15" s="131">
        <v>2436372</v>
      </c>
      <c r="DC15" s="131">
        <v>5371625</v>
      </c>
      <c r="DD15" s="131">
        <v>3703044</v>
      </c>
      <c r="DE15" s="131">
        <v>4530023</v>
      </c>
      <c r="DF15" s="132">
        <v>17823522</v>
      </c>
      <c r="DG15" s="133">
        <v>17823522</v>
      </c>
      <c r="DH15" s="168">
        <v>0</v>
      </c>
      <c r="DI15" s="131">
        <v>0</v>
      </c>
      <c r="DJ15" s="132">
        <v>0</v>
      </c>
      <c r="DK15" s="171"/>
      <c r="DL15" s="131">
        <v>40136270</v>
      </c>
      <c r="DM15" s="131">
        <v>60101007</v>
      </c>
      <c r="DN15" s="131">
        <v>132094132</v>
      </c>
      <c r="DO15" s="131">
        <v>158488719</v>
      </c>
      <c r="DP15" s="131">
        <v>167165089</v>
      </c>
      <c r="DQ15" s="132">
        <v>557985217</v>
      </c>
      <c r="DR15" s="169">
        <v>557985217</v>
      </c>
      <c r="DS15" s="168">
        <v>0</v>
      </c>
      <c r="DT15" s="131">
        <v>0</v>
      </c>
      <c r="DU15" s="132">
        <v>0</v>
      </c>
      <c r="DV15" s="171"/>
      <c r="DW15" s="131">
        <v>5009981</v>
      </c>
      <c r="DX15" s="131">
        <v>13249073</v>
      </c>
      <c r="DY15" s="131">
        <v>74847561</v>
      </c>
      <c r="DZ15" s="131">
        <v>101998408</v>
      </c>
      <c r="EA15" s="131">
        <v>117878964</v>
      </c>
      <c r="EB15" s="132">
        <v>312983987</v>
      </c>
      <c r="EC15" s="169">
        <v>312983987</v>
      </c>
      <c r="ED15" s="168">
        <v>0</v>
      </c>
      <c r="EE15" s="131">
        <v>0</v>
      </c>
      <c r="EF15" s="132">
        <v>0</v>
      </c>
      <c r="EG15" s="171"/>
      <c r="EH15" s="131">
        <v>34876162</v>
      </c>
      <c r="EI15" s="131">
        <v>46851934</v>
      </c>
      <c r="EJ15" s="131">
        <v>56361142</v>
      </c>
      <c r="EK15" s="131">
        <v>53808694</v>
      </c>
      <c r="EL15" s="131">
        <v>32066267</v>
      </c>
      <c r="EM15" s="132">
        <v>223964199</v>
      </c>
      <c r="EN15" s="374">
        <v>223964199</v>
      </c>
      <c r="EO15" s="168">
        <v>0</v>
      </c>
      <c r="EP15" s="131">
        <v>0</v>
      </c>
      <c r="EQ15" s="132">
        <v>0</v>
      </c>
      <c r="ER15" s="171"/>
      <c r="ES15" s="131">
        <v>250127</v>
      </c>
      <c r="ET15" s="131">
        <v>0</v>
      </c>
      <c r="EU15" s="131">
        <v>885429</v>
      </c>
      <c r="EV15" s="131">
        <v>2681617</v>
      </c>
      <c r="EW15" s="131">
        <v>17219858</v>
      </c>
      <c r="EX15" s="132">
        <v>21037031</v>
      </c>
      <c r="EY15" s="133">
        <v>21037031</v>
      </c>
      <c r="EZ15" s="168">
        <v>19548959</v>
      </c>
      <c r="FA15" s="131">
        <v>40930707</v>
      </c>
      <c r="FB15" s="167">
        <v>60479666</v>
      </c>
      <c r="FC15" s="130">
        <v>0</v>
      </c>
      <c r="FD15" s="131">
        <v>428665894</v>
      </c>
      <c r="FE15" s="131">
        <v>333725103</v>
      </c>
      <c r="FF15" s="131">
        <v>406514983</v>
      </c>
      <c r="FG15" s="131">
        <v>371064259</v>
      </c>
      <c r="FH15" s="131">
        <v>378597558</v>
      </c>
      <c r="FI15" s="132">
        <v>1918567797</v>
      </c>
      <c r="FJ15" s="169">
        <v>1979047463</v>
      </c>
    </row>
    <row r="16" spans="1:166" ht="18" customHeight="1" x14ac:dyDescent="0.15">
      <c r="A16" s="66" t="s">
        <v>12</v>
      </c>
      <c r="B16" s="157">
        <v>266370</v>
      </c>
      <c r="C16" s="158">
        <v>1036673</v>
      </c>
      <c r="D16" s="159">
        <v>1303043</v>
      </c>
      <c r="E16" s="172">
        <v>0</v>
      </c>
      <c r="F16" s="158">
        <v>50474421</v>
      </c>
      <c r="G16" s="173">
        <v>49325825</v>
      </c>
      <c r="H16" s="159">
        <v>42549454</v>
      </c>
      <c r="I16" s="158">
        <v>33296775</v>
      </c>
      <c r="J16" s="159">
        <v>17702945</v>
      </c>
      <c r="K16" s="174">
        <v>193349420</v>
      </c>
      <c r="L16" s="165">
        <v>194652463</v>
      </c>
      <c r="M16" s="270">
        <v>0</v>
      </c>
      <c r="N16" s="277">
        <v>0</v>
      </c>
      <c r="O16" s="278">
        <v>0</v>
      </c>
      <c r="P16" s="166"/>
      <c r="Q16" s="131">
        <v>1261087</v>
      </c>
      <c r="R16" s="131">
        <v>661615</v>
      </c>
      <c r="S16" s="131">
        <v>466032</v>
      </c>
      <c r="T16" s="131">
        <v>1269496</v>
      </c>
      <c r="U16" s="131">
        <v>1277352</v>
      </c>
      <c r="V16" s="167">
        <v>4935582</v>
      </c>
      <c r="W16" s="374">
        <v>4935582</v>
      </c>
      <c r="X16" s="168">
        <v>0</v>
      </c>
      <c r="Y16" s="131">
        <v>0</v>
      </c>
      <c r="Z16" s="132">
        <v>0</v>
      </c>
      <c r="AA16" s="170"/>
      <c r="AB16" s="131">
        <v>219893</v>
      </c>
      <c r="AC16" s="131">
        <v>195542</v>
      </c>
      <c r="AD16" s="131">
        <v>166768</v>
      </c>
      <c r="AE16" s="131">
        <v>40195</v>
      </c>
      <c r="AF16" s="131">
        <v>72894</v>
      </c>
      <c r="AG16" s="132">
        <v>695292</v>
      </c>
      <c r="AH16" s="133">
        <v>695292</v>
      </c>
      <c r="AI16" s="168">
        <v>0</v>
      </c>
      <c r="AJ16" s="131">
        <v>0</v>
      </c>
      <c r="AK16" s="167">
        <v>0</v>
      </c>
      <c r="AL16" s="130">
        <v>0</v>
      </c>
      <c r="AM16" s="131">
        <v>30284870</v>
      </c>
      <c r="AN16" s="131">
        <v>23778202</v>
      </c>
      <c r="AO16" s="131">
        <v>17197553</v>
      </c>
      <c r="AP16" s="131">
        <v>11922836</v>
      </c>
      <c r="AQ16" s="131">
        <v>6094914</v>
      </c>
      <c r="AR16" s="132">
        <v>89278375</v>
      </c>
      <c r="AS16" s="374">
        <v>89278375</v>
      </c>
      <c r="AT16" s="168">
        <v>0</v>
      </c>
      <c r="AU16" s="131">
        <v>0</v>
      </c>
      <c r="AV16" s="167">
        <v>0</v>
      </c>
      <c r="AW16" s="130">
        <v>0</v>
      </c>
      <c r="AX16" s="131">
        <v>1575239</v>
      </c>
      <c r="AY16" s="131">
        <v>916811</v>
      </c>
      <c r="AZ16" s="131">
        <v>773347</v>
      </c>
      <c r="BA16" s="131">
        <v>520342</v>
      </c>
      <c r="BB16" s="131">
        <v>302319</v>
      </c>
      <c r="BC16" s="132">
        <v>4088058</v>
      </c>
      <c r="BD16" s="374">
        <v>4088058</v>
      </c>
      <c r="BE16" s="273">
        <v>266370</v>
      </c>
      <c r="BF16" s="267">
        <v>796000</v>
      </c>
      <c r="BG16" s="132">
        <v>1062370</v>
      </c>
      <c r="BH16" s="130">
        <v>0</v>
      </c>
      <c r="BI16" s="131">
        <v>6024868</v>
      </c>
      <c r="BJ16" s="131">
        <v>6376572</v>
      </c>
      <c r="BK16" s="131">
        <v>4502398</v>
      </c>
      <c r="BL16" s="131">
        <v>4118061</v>
      </c>
      <c r="BM16" s="131">
        <v>647604</v>
      </c>
      <c r="BN16" s="132">
        <v>21669503</v>
      </c>
      <c r="BO16" s="169">
        <v>22731873</v>
      </c>
      <c r="BP16" s="270">
        <v>0</v>
      </c>
      <c r="BQ16" s="277">
        <v>240673</v>
      </c>
      <c r="BR16" s="278">
        <v>240673</v>
      </c>
      <c r="BS16" s="166"/>
      <c r="BT16" s="131">
        <v>11108464</v>
      </c>
      <c r="BU16" s="131">
        <v>17397083</v>
      </c>
      <c r="BV16" s="131">
        <v>19228526</v>
      </c>
      <c r="BW16" s="131">
        <v>14929099</v>
      </c>
      <c r="BX16" s="131">
        <v>9307862</v>
      </c>
      <c r="BY16" s="132">
        <v>71971034</v>
      </c>
      <c r="BZ16" s="374">
        <v>72211707</v>
      </c>
      <c r="CA16" s="168">
        <v>0</v>
      </c>
      <c r="CB16" s="131">
        <v>0</v>
      </c>
      <c r="CC16" s="132">
        <v>0</v>
      </c>
      <c r="CD16" s="171"/>
      <c r="CE16" s="131">
        <v>0</v>
      </c>
      <c r="CF16" s="131">
        <v>0</v>
      </c>
      <c r="CG16" s="131">
        <v>0</v>
      </c>
      <c r="CH16" s="131">
        <v>0</v>
      </c>
      <c r="CI16" s="131">
        <v>0</v>
      </c>
      <c r="CJ16" s="132">
        <v>0</v>
      </c>
      <c r="CK16" s="133">
        <v>0</v>
      </c>
      <c r="CL16" s="168">
        <v>0</v>
      </c>
      <c r="CM16" s="131">
        <v>0</v>
      </c>
      <c r="CN16" s="132">
        <v>0</v>
      </c>
      <c r="CO16" s="171"/>
      <c r="CP16" s="131">
        <v>0</v>
      </c>
      <c r="CQ16" s="131">
        <v>0</v>
      </c>
      <c r="CR16" s="131">
        <v>214830</v>
      </c>
      <c r="CS16" s="131">
        <v>496746</v>
      </c>
      <c r="CT16" s="131">
        <v>0</v>
      </c>
      <c r="CU16" s="132">
        <v>711576</v>
      </c>
      <c r="CV16" s="374">
        <v>711576</v>
      </c>
      <c r="CW16" s="168">
        <v>0</v>
      </c>
      <c r="CX16" s="131">
        <v>0</v>
      </c>
      <c r="CY16" s="132">
        <v>0</v>
      </c>
      <c r="CZ16" s="171"/>
      <c r="DA16" s="131">
        <v>0</v>
      </c>
      <c r="DB16" s="131">
        <v>0</v>
      </c>
      <c r="DC16" s="131">
        <v>0</v>
      </c>
      <c r="DD16" s="131">
        <v>0</v>
      </c>
      <c r="DE16" s="131">
        <v>0</v>
      </c>
      <c r="DF16" s="132">
        <v>0</v>
      </c>
      <c r="DG16" s="133">
        <v>0</v>
      </c>
      <c r="DH16" s="168">
        <v>0</v>
      </c>
      <c r="DI16" s="131">
        <v>0</v>
      </c>
      <c r="DJ16" s="132">
        <v>0</v>
      </c>
      <c r="DK16" s="171"/>
      <c r="DL16" s="131">
        <v>17852036</v>
      </c>
      <c r="DM16" s="131">
        <v>36366703</v>
      </c>
      <c r="DN16" s="131">
        <v>90677770</v>
      </c>
      <c r="DO16" s="131">
        <v>123521609</v>
      </c>
      <c r="DP16" s="131">
        <v>71139090</v>
      </c>
      <c r="DQ16" s="132">
        <v>339557208</v>
      </c>
      <c r="DR16" s="169">
        <v>339557208</v>
      </c>
      <c r="DS16" s="168">
        <v>0</v>
      </c>
      <c r="DT16" s="131">
        <v>0</v>
      </c>
      <c r="DU16" s="132">
        <v>0</v>
      </c>
      <c r="DV16" s="171"/>
      <c r="DW16" s="131">
        <v>729100</v>
      </c>
      <c r="DX16" s="131">
        <v>6442200</v>
      </c>
      <c r="DY16" s="131">
        <v>47745096</v>
      </c>
      <c r="DZ16" s="131">
        <v>79012547</v>
      </c>
      <c r="EA16" s="131">
        <v>48544376</v>
      </c>
      <c r="EB16" s="132">
        <v>182473319</v>
      </c>
      <c r="EC16" s="169">
        <v>182473319</v>
      </c>
      <c r="ED16" s="168">
        <v>0</v>
      </c>
      <c r="EE16" s="131">
        <v>0</v>
      </c>
      <c r="EF16" s="132">
        <v>0</v>
      </c>
      <c r="EG16" s="171"/>
      <c r="EH16" s="131">
        <v>17122936</v>
      </c>
      <c r="EI16" s="131">
        <v>29924503</v>
      </c>
      <c r="EJ16" s="131">
        <v>42634189</v>
      </c>
      <c r="EK16" s="131">
        <v>42600067</v>
      </c>
      <c r="EL16" s="131">
        <v>21417221</v>
      </c>
      <c r="EM16" s="132">
        <v>153698916</v>
      </c>
      <c r="EN16" s="374">
        <v>153698916</v>
      </c>
      <c r="EO16" s="168">
        <v>0</v>
      </c>
      <c r="EP16" s="131">
        <v>0</v>
      </c>
      <c r="EQ16" s="132">
        <v>0</v>
      </c>
      <c r="ER16" s="171"/>
      <c r="ES16" s="131">
        <v>0</v>
      </c>
      <c r="ET16" s="131">
        <v>0</v>
      </c>
      <c r="EU16" s="131">
        <v>298485</v>
      </c>
      <c r="EV16" s="131">
        <v>1908995</v>
      </c>
      <c r="EW16" s="131">
        <v>1177493</v>
      </c>
      <c r="EX16" s="132">
        <v>3384973</v>
      </c>
      <c r="EY16" s="133">
        <v>3384973</v>
      </c>
      <c r="EZ16" s="168">
        <v>9366937</v>
      </c>
      <c r="FA16" s="131">
        <v>14567817</v>
      </c>
      <c r="FB16" s="167">
        <v>23934754</v>
      </c>
      <c r="FC16" s="130">
        <v>0</v>
      </c>
      <c r="FD16" s="131">
        <v>207099921</v>
      </c>
      <c r="FE16" s="131">
        <v>197370876</v>
      </c>
      <c r="FF16" s="131">
        <v>239746625</v>
      </c>
      <c r="FG16" s="131">
        <v>263838349</v>
      </c>
      <c r="FH16" s="131">
        <v>161019304</v>
      </c>
      <c r="FI16" s="132">
        <v>1069075075</v>
      </c>
      <c r="FJ16" s="169">
        <v>1093009829</v>
      </c>
    </row>
    <row r="17" spans="1:166" ht="18" customHeight="1" x14ac:dyDescent="0.15">
      <c r="A17" s="66" t="s">
        <v>13</v>
      </c>
      <c r="B17" s="176">
        <v>0</v>
      </c>
      <c r="C17" s="161">
        <v>0</v>
      </c>
      <c r="D17" s="176">
        <v>0</v>
      </c>
      <c r="E17" s="160">
        <v>0</v>
      </c>
      <c r="F17" s="161">
        <v>37442166</v>
      </c>
      <c r="G17" s="162">
        <v>30397317</v>
      </c>
      <c r="H17" s="163">
        <v>34202060</v>
      </c>
      <c r="I17" s="161">
        <v>37698280</v>
      </c>
      <c r="J17" s="163">
        <v>23482638</v>
      </c>
      <c r="K17" s="164">
        <v>163222461</v>
      </c>
      <c r="L17" s="176">
        <v>163222461</v>
      </c>
      <c r="M17" s="270">
        <v>0</v>
      </c>
      <c r="N17" s="277">
        <v>0</v>
      </c>
      <c r="O17" s="278">
        <v>0</v>
      </c>
      <c r="P17" s="166"/>
      <c r="Q17" s="131">
        <v>60178</v>
      </c>
      <c r="R17" s="131">
        <v>0</v>
      </c>
      <c r="S17" s="131">
        <v>0</v>
      </c>
      <c r="T17" s="131">
        <v>0</v>
      </c>
      <c r="U17" s="131">
        <v>0</v>
      </c>
      <c r="V17" s="167">
        <v>60178</v>
      </c>
      <c r="W17" s="374">
        <v>60178</v>
      </c>
      <c r="X17" s="168">
        <v>0</v>
      </c>
      <c r="Y17" s="131">
        <v>0</v>
      </c>
      <c r="Z17" s="132">
        <v>0</v>
      </c>
      <c r="AA17" s="170"/>
      <c r="AB17" s="131">
        <v>0</v>
      </c>
      <c r="AC17" s="131">
        <v>10526</v>
      </c>
      <c r="AD17" s="131">
        <v>0</v>
      </c>
      <c r="AE17" s="131">
        <v>21881</v>
      </c>
      <c r="AF17" s="131">
        <v>163553</v>
      </c>
      <c r="AG17" s="132">
        <v>195960</v>
      </c>
      <c r="AH17" s="133">
        <v>195960</v>
      </c>
      <c r="AI17" s="168">
        <v>0</v>
      </c>
      <c r="AJ17" s="131">
        <v>0</v>
      </c>
      <c r="AK17" s="167">
        <v>0</v>
      </c>
      <c r="AL17" s="130">
        <v>0</v>
      </c>
      <c r="AM17" s="131">
        <v>18526480</v>
      </c>
      <c r="AN17" s="131">
        <v>13113738</v>
      </c>
      <c r="AO17" s="131">
        <v>10656581</v>
      </c>
      <c r="AP17" s="131">
        <v>8068180</v>
      </c>
      <c r="AQ17" s="131">
        <v>5361502</v>
      </c>
      <c r="AR17" s="132">
        <v>55726481</v>
      </c>
      <c r="AS17" s="374">
        <v>55726481</v>
      </c>
      <c r="AT17" s="168">
        <v>0</v>
      </c>
      <c r="AU17" s="131">
        <v>0</v>
      </c>
      <c r="AV17" s="167">
        <v>0</v>
      </c>
      <c r="AW17" s="130">
        <v>0</v>
      </c>
      <c r="AX17" s="131">
        <v>191389</v>
      </c>
      <c r="AY17" s="131">
        <v>149621</v>
      </c>
      <c r="AZ17" s="131">
        <v>466781</v>
      </c>
      <c r="BA17" s="131">
        <v>0</v>
      </c>
      <c r="BB17" s="131">
        <v>0</v>
      </c>
      <c r="BC17" s="132">
        <v>807791</v>
      </c>
      <c r="BD17" s="374">
        <v>807791</v>
      </c>
      <c r="BE17" s="273">
        <v>0</v>
      </c>
      <c r="BF17" s="267">
        <v>0</v>
      </c>
      <c r="BG17" s="132">
        <v>0</v>
      </c>
      <c r="BH17" s="130">
        <v>0</v>
      </c>
      <c r="BI17" s="131">
        <v>5842527</v>
      </c>
      <c r="BJ17" s="131">
        <v>7175456</v>
      </c>
      <c r="BK17" s="131">
        <v>9204358</v>
      </c>
      <c r="BL17" s="131">
        <v>12417767</v>
      </c>
      <c r="BM17" s="131">
        <v>7560897</v>
      </c>
      <c r="BN17" s="132">
        <v>42201005</v>
      </c>
      <c r="BO17" s="169">
        <v>42201005</v>
      </c>
      <c r="BP17" s="270">
        <v>0</v>
      </c>
      <c r="BQ17" s="277">
        <v>0</v>
      </c>
      <c r="BR17" s="278">
        <v>0</v>
      </c>
      <c r="BS17" s="166"/>
      <c r="BT17" s="131">
        <v>11957041</v>
      </c>
      <c r="BU17" s="131">
        <v>8944315</v>
      </c>
      <c r="BV17" s="131">
        <v>8646555</v>
      </c>
      <c r="BW17" s="131">
        <v>11069373</v>
      </c>
      <c r="BX17" s="131">
        <v>9218879</v>
      </c>
      <c r="BY17" s="132">
        <v>49836163</v>
      </c>
      <c r="BZ17" s="374">
        <v>49836163</v>
      </c>
      <c r="CA17" s="168">
        <v>0</v>
      </c>
      <c r="CB17" s="131">
        <v>0</v>
      </c>
      <c r="CC17" s="132">
        <v>0</v>
      </c>
      <c r="CD17" s="171"/>
      <c r="CE17" s="131">
        <v>325488</v>
      </c>
      <c r="CF17" s="131">
        <v>817749</v>
      </c>
      <c r="CG17" s="131">
        <v>1025694</v>
      </c>
      <c r="CH17" s="131">
        <v>3178965</v>
      </c>
      <c r="CI17" s="131">
        <v>225970</v>
      </c>
      <c r="CJ17" s="132">
        <v>5573866</v>
      </c>
      <c r="CK17" s="133">
        <v>5573866</v>
      </c>
      <c r="CL17" s="168">
        <v>0</v>
      </c>
      <c r="CM17" s="131">
        <v>0</v>
      </c>
      <c r="CN17" s="132">
        <v>0</v>
      </c>
      <c r="CO17" s="171"/>
      <c r="CP17" s="131">
        <v>225446</v>
      </c>
      <c r="CQ17" s="131">
        <v>0</v>
      </c>
      <c r="CR17" s="131">
        <v>4202091</v>
      </c>
      <c r="CS17" s="131">
        <v>2942114</v>
      </c>
      <c r="CT17" s="131">
        <v>620766</v>
      </c>
      <c r="CU17" s="132">
        <v>7990417</v>
      </c>
      <c r="CV17" s="374">
        <v>7990417</v>
      </c>
      <c r="CW17" s="168">
        <v>0</v>
      </c>
      <c r="CX17" s="131">
        <v>0</v>
      </c>
      <c r="CY17" s="132">
        <v>0</v>
      </c>
      <c r="CZ17" s="171"/>
      <c r="DA17" s="131">
        <v>313617</v>
      </c>
      <c r="DB17" s="131">
        <v>185912</v>
      </c>
      <c r="DC17" s="131">
        <v>0</v>
      </c>
      <c r="DD17" s="131">
        <v>0</v>
      </c>
      <c r="DE17" s="131">
        <v>331071</v>
      </c>
      <c r="DF17" s="132">
        <v>830600</v>
      </c>
      <c r="DG17" s="133">
        <v>830600</v>
      </c>
      <c r="DH17" s="168">
        <v>0</v>
      </c>
      <c r="DI17" s="131">
        <v>0</v>
      </c>
      <c r="DJ17" s="132">
        <v>0</v>
      </c>
      <c r="DK17" s="171"/>
      <c r="DL17" s="131">
        <v>9845933</v>
      </c>
      <c r="DM17" s="131">
        <v>30356303</v>
      </c>
      <c r="DN17" s="131">
        <v>69603659</v>
      </c>
      <c r="DO17" s="131">
        <v>121541038</v>
      </c>
      <c r="DP17" s="131">
        <v>78283036</v>
      </c>
      <c r="DQ17" s="132">
        <v>309629969</v>
      </c>
      <c r="DR17" s="169">
        <v>309629969</v>
      </c>
      <c r="DS17" s="168">
        <v>0</v>
      </c>
      <c r="DT17" s="131">
        <v>0</v>
      </c>
      <c r="DU17" s="132">
        <v>0</v>
      </c>
      <c r="DV17" s="171"/>
      <c r="DW17" s="131">
        <v>1213433</v>
      </c>
      <c r="DX17" s="131">
        <v>7624112</v>
      </c>
      <c r="DY17" s="131">
        <v>40491165</v>
      </c>
      <c r="DZ17" s="131">
        <v>76682399</v>
      </c>
      <c r="EA17" s="131">
        <v>56365470</v>
      </c>
      <c r="EB17" s="132">
        <v>182376579</v>
      </c>
      <c r="EC17" s="169">
        <v>182376579</v>
      </c>
      <c r="ED17" s="168">
        <v>0</v>
      </c>
      <c r="EE17" s="131">
        <v>0</v>
      </c>
      <c r="EF17" s="132">
        <v>0</v>
      </c>
      <c r="EG17" s="171"/>
      <c r="EH17" s="131">
        <v>8617326</v>
      </c>
      <c r="EI17" s="131">
        <v>22732191</v>
      </c>
      <c r="EJ17" s="131">
        <v>28439917</v>
      </c>
      <c r="EK17" s="131">
        <v>37985237</v>
      </c>
      <c r="EL17" s="131">
        <v>17379222</v>
      </c>
      <c r="EM17" s="132">
        <v>115153893</v>
      </c>
      <c r="EN17" s="374">
        <v>115153893</v>
      </c>
      <c r="EO17" s="168">
        <v>0</v>
      </c>
      <c r="EP17" s="131">
        <v>0</v>
      </c>
      <c r="EQ17" s="132">
        <v>0</v>
      </c>
      <c r="ER17" s="171"/>
      <c r="ES17" s="131">
        <v>15174</v>
      </c>
      <c r="ET17" s="131">
        <v>0</v>
      </c>
      <c r="EU17" s="131">
        <v>672577</v>
      </c>
      <c r="EV17" s="131">
        <v>6873402</v>
      </c>
      <c r="EW17" s="131">
        <v>4538344</v>
      </c>
      <c r="EX17" s="132">
        <v>12099497</v>
      </c>
      <c r="EY17" s="133">
        <v>12099497</v>
      </c>
      <c r="EZ17" s="168">
        <v>24120229</v>
      </c>
      <c r="FA17" s="131">
        <v>34424415</v>
      </c>
      <c r="FB17" s="167">
        <v>58544644</v>
      </c>
      <c r="FC17" s="130">
        <v>0</v>
      </c>
      <c r="FD17" s="131">
        <v>160534822</v>
      </c>
      <c r="FE17" s="131">
        <v>173400785</v>
      </c>
      <c r="FF17" s="131">
        <v>199888065</v>
      </c>
      <c r="FG17" s="131">
        <v>262489051</v>
      </c>
      <c r="FH17" s="131">
        <v>180498176</v>
      </c>
      <c r="FI17" s="132">
        <v>976810899</v>
      </c>
      <c r="FJ17" s="169">
        <v>1035355543</v>
      </c>
    </row>
    <row r="18" spans="1:166" ht="18" customHeight="1" x14ac:dyDescent="0.15">
      <c r="A18" s="66" t="s">
        <v>14</v>
      </c>
      <c r="B18" s="157">
        <v>0</v>
      </c>
      <c r="C18" s="158">
        <v>0</v>
      </c>
      <c r="D18" s="159">
        <v>0</v>
      </c>
      <c r="E18" s="172">
        <v>0</v>
      </c>
      <c r="F18" s="158">
        <v>8184422</v>
      </c>
      <c r="G18" s="173">
        <v>12153310</v>
      </c>
      <c r="H18" s="159">
        <v>12941783</v>
      </c>
      <c r="I18" s="158">
        <v>10301327</v>
      </c>
      <c r="J18" s="159">
        <v>6627161</v>
      </c>
      <c r="K18" s="174">
        <v>50208003</v>
      </c>
      <c r="L18" s="165">
        <v>50208003</v>
      </c>
      <c r="M18" s="270">
        <v>0</v>
      </c>
      <c r="N18" s="277">
        <v>0</v>
      </c>
      <c r="O18" s="278">
        <v>0</v>
      </c>
      <c r="P18" s="166"/>
      <c r="Q18" s="131">
        <v>72899</v>
      </c>
      <c r="R18" s="131">
        <v>0</v>
      </c>
      <c r="S18" s="131">
        <v>0</v>
      </c>
      <c r="T18" s="131">
        <v>220247</v>
      </c>
      <c r="U18" s="131">
        <v>0</v>
      </c>
      <c r="V18" s="167">
        <v>293146</v>
      </c>
      <c r="W18" s="374">
        <v>293146</v>
      </c>
      <c r="X18" s="168">
        <v>0</v>
      </c>
      <c r="Y18" s="131">
        <v>0</v>
      </c>
      <c r="Z18" s="132">
        <v>0</v>
      </c>
      <c r="AA18" s="170"/>
      <c r="AB18" s="131">
        <v>0</v>
      </c>
      <c r="AC18" s="131">
        <v>0</v>
      </c>
      <c r="AD18" s="131">
        <v>0</v>
      </c>
      <c r="AE18" s="131">
        <v>0</v>
      </c>
      <c r="AF18" s="131">
        <v>0</v>
      </c>
      <c r="AG18" s="132">
        <v>0</v>
      </c>
      <c r="AH18" s="133">
        <v>0</v>
      </c>
      <c r="AI18" s="168">
        <v>0</v>
      </c>
      <c r="AJ18" s="131">
        <v>0</v>
      </c>
      <c r="AK18" s="167">
        <v>0</v>
      </c>
      <c r="AL18" s="130">
        <v>0</v>
      </c>
      <c r="AM18" s="131">
        <v>4178228</v>
      </c>
      <c r="AN18" s="131">
        <v>5716358</v>
      </c>
      <c r="AO18" s="131">
        <v>5022471</v>
      </c>
      <c r="AP18" s="131">
        <v>3359178</v>
      </c>
      <c r="AQ18" s="131">
        <v>1886262</v>
      </c>
      <c r="AR18" s="132">
        <v>20162497</v>
      </c>
      <c r="AS18" s="374">
        <v>20162497</v>
      </c>
      <c r="AT18" s="168">
        <v>0</v>
      </c>
      <c r="AU18" s="131">
        <v>0</v>
      </c>
      <c r="AV18" s="167">
        <v>0</v>
      </c>
      <c r="AW18" s="130">
        <v>0</v>
      </c>
      <c r="AX18" s="131">
        <v>641827</v>
      </c>
      <c r="AY18" s="131">
        <v>781181</v>
      </c>
      <c r="AZ18" s="131">
        <v>1129281</v>
      </c>
      <c r="BA18" s="131">
        <v>966635</v>
      </c>
      <c r="BB18" s="131">
        <v>1290572</v>
      </c>
      <c r="BC18" s="132">
        <v>4809496</v>
      </c>
      <c r="BD18" s="374">
        <v>4809496</v>
      </c>
      <c r="BE18" s="273">
        <v>0</v>
      </c>
      <c r="BF18" s="267">
        <v>0</v>
      </c>
      <c r="BG18" s="132">
        <v>0</v>
      </c>
      <c r="BH18" s="130">
        <v>0</v>
      </c>
      <c r="BI18" s="131">
        <v>829560</v>
      </c>
      <c r="BJ18" s="131">
        <v>342332</v>
      </c>
      <c r="BK18" s="131">
        <v>1172374</v>
      </c>
      <c r="BL18" s="131">
        <v>0</v>
      </c>
      <c r="BM18" s="131">
        <v>891841</v>
      </c>
      <c r="BN18" s="132">
        <v>3236107</v>
      </c>
      <c r="BO18" s="169">
        <v>3236107</v>
      </c>
      <c r="BP18" s="270">
        <v>0</v>
      </c>
      <c r="BQ18" s="277">
        <v>0</v>
      </c>
      <c r="BR18" s="278">
        <v>0</v>
      </c>
      <c r="BS18" s="166"/>
      <c r="BT18" s="131">
        <v>2310041</v>
      </c>
      <c r="BU18" s="131">
        <v>4931371</v>
      </c>
      <c r="BV18" s="131">
        <v>4837368</v>
      </c>
      <c r="BW18" s="131">
        <v>4449791</v>
      </c>
      <c r="BX18" s="131">
        <v>2077873</v>
      </c>
      <c r="BY18" s="132">
        <v>18606444</v>
      </c>
      <c r="BZ18" s="374">
        <v>18606444</v>
      </c>
      <c r="CA18" s="168">
        <v>0</v>
      </c>
      <c r="CB18" s="131">
        <v>0</v>
      </c>
      <c r="CC18" s="132">
        <v>0</v>
      </c>
      <c r="CD18" s="171"/>
      <c r="CE18" s="131">
        <v>151867</v>
      </c>
      <c r="CF18" s="131">
        <v>382068</v>
      </c>
      <c r="CG18" s="131">
        <v>780289</v>
      </c>
      <c r="CH18" s="131">
        <v>1305476</v>
      </c>
      <c r="CI18" s="131">
        <v>480613</v>
      </c>
      <c r="CJ18" s="132">
        <v>3100313</v>
      </c>
      <c r="CK18" s="133">
        <v>3100313</v>
      </c>
      <c r="CL18" s="168">
        <v>0</v>
      </c>
      <c r="CM18" s="131">
        <v>0</v>
      </c>
      <c r="CN18" s="132">
        <v>0</v>
      </c>
      <c r="CO18" s="171"/>
      <c r="CP18" s="131">
        <v>0</v>
      </c>
      <c r="CQ18" s="131">
        <v>0</v>
      </c>
      <c r="CR18" s="131">
        <v>0</v>
      </c>
      <c r="CS18" s="131">
        <v>0</v>
      </c>
      <c r="CT18" s="131">
        <v>0</v>
      </c>
      <c r="CU18" s="132">
        <v>0</v>
      </c>
      <c r="CV18" s="374">
        <v>0</v>
      </c>
      <c r="CW18" s="168">
        <v>0</v>
      </c>
      <c r="CX18" s="131">
        <v>0</v>
      </c>
      <c r="CY18" s="132">
        <v>0</v>
      </c>
      <c r="CZ18" s="171"/>
      <c r="DA18" s="131">
        <v>0</v>
      </c>
      <c r="DB18" s="131">
        <v>0</v>
      </c>
      <c r="DC18" s="131">
        <v>0</v>
      </c>
      <c r="DD18" s="131">
        <v>0</v>
      </c>
      <c r="DE18" s="131">
        <v>0</v>
      </c>
      <c r="DF18" s="132">
        <v>0</v>
      </c>
      <c r="DG18" s="133">
        <v>0</v>
      </c>
      <c r="DH18" s="168">
        <v>0</v>
      </c>
      <c r="DI18" s="131">
        <v>0</v>
      </c>
      <c r="DJ18" s="132">
        <v>0</v>
      </c>
      <c r="DK18" s="171"/>
      <c r="DL18" s="131">
        <v>5829486</v>
      </c>
      <c r="DM18" s="131">
        <v>10060551</v>
      </c>
      <c r="DN18" s="131">
        <v>22294290</v>
      </c>
      <c r="DO18" s="131">
        <v>42950622</v>
      </c>
      <c r="DP18" s="131">
        <v>45778316</v>
      </c>
      <c r="DQ18" s="132">
        <v>126913265</v>
      </c>
      <c r="DR18" s="169">
        <v>126913265</v>
      </c>
      <c r="DS18" s="168">
        <v>0</v>
      </c>
      <c r="DT18" s="131">
        <v>0</v>
      </c>
      <c r="DU18" s="132">
        <v>0</v>
      </c>
      <c r="DV18" s="171"/>
      <c r="DW18" s="131">
        <v>738959</v>
      </c>
      <c r="DX18" s="131">
        <v>1891819</v>
      </c>
      <c r="DY18" s="131">
        <v>11569717</v>
      </c>
      <c r="DZ18" s="131">
        <v>28688209</v>
      </c>
      <c r="EA18" s="131">
        <v>36513709</v>
      </c>
      <c r="EB18" s="132">
        <v>79402413</v>
      </c>
      <c r="EC18" s="169">
        <v>79402413</v>
      </c>
      <c r="ED18" s="168">
        <v>0</v>
      </c>
      <c r="EE18" s="131">
        <v>0</v>
      </c>
      <c r="EF18" s="132">
        <v>0</v>
      </c>
      <c r="EG18" s="171"/>
      <c r="EH18" s="131">
        <v>5090527</v>
      </c>
      <c r="EI18" s="131">
        <v>8168732</v>
      </c>
      <c r="EJ18" s="131">
        <v>10724573</v>
      </c>
      <c r="EK18" s="131">
        <v>13916977</v>
      </c>
      <c r="EL18" s="131">
        <v>7284051</v>
      </c>
      <c r="EM18" s="132">
        <v>45184860</v>
      </c>
      <c r="EN18" s="374">
        <v>45184860</v>
      </c>
      <c r="EO18" s="168">
        <v>0</v>
      </c>
      <c r="EP18" s="131">
        <v>0</v>
      </c>
      <c r="EQ18" s="132">
        <v>0</v>
      </c>
      <c r="ER18" s="171"/>
      <c r="ES18" s="131">
        <v>0</v>
      </c>
      <c r="ET18" s="131">
        <v>0</v>
      </c>
      <c r="EU18" s="131">
        <v>0</v>
      </c>
      <c r="EV18" s="131">
        <v>345436</v>
      </c>
      <c r="EW18" s="131">
        <v>1980556</v>
      </c>
      <c r="EX18" s="132">
        <v>2325992</v>
      </c>
      <c r="EY18" s="133">
        <v>2325992</v>
      </c>
      <c r="EZ18" s="168">
        <v>5200811</v>
      </c>
      <c r="FA18" s="131">
        <v>11516675</v>
      </c>
      <c r="FB18" s="167">
        <v>16717486</v>
      </c>
      <c r="FC18" s="130">
        <v>0</v>
      </c>
      <c r="FD18" s="131">
        <v>49794521</v>
      </c>
      <c r="FE18" s="131">
        <v>83912314</v>
      </c>
      <c r="FF18" s="131">
        <v>90235687</v>
      </c>
      <c r="FG18" s="131">
        <v>101002463</v>
      </c>
      <c r="FH18" s="131">
        <v>90191616</v>
      </c>
      <c r="FI18" s="132">
        <v>415136601</v>
      </c>
      <c r="FJ18" s="169">
        <v>431854087</v>
      </c>
    </row>
    <row r="19" spans="1:166" ht="18" customHeight="1" x14ac:dyDescent="0.15">
      <c r="A19" s="66" t="s">
        <v>16</v>
      </c>
      <c r="B19" s="176">
        <v>222491</v>
      </c>
      <c r="C19" s="161">
        <v>767312</v>
      </c>
      <c r="D19" s="176">
        <v>989803</v>
      </c>
      <c r="E19" s="160">
        <v>0</v>
      </c>
      <c r="F19" s="161">
        <v>10324131</v>
      </c>
      <c r="G19" s="162">
        <v>15380850</v>
      </c>
      <c r="H19" s="163">
        <v>17943604</v>
      </c>
      <c r="I19" s="161">
        <v>16467907</v>
      </c>
      <c r="J19" s="163">
        <v>10191359</v>
      </c>
      <c r="K19" s="164">
        <v>70307851</v>
      </c>
      <c r="L19" s="176">
        <v>71297654</v>
      </c>
      <c r="M19" s="270">
        <v>0</v>
      </c>
      <c r="N19" s="277">
        <v>0</v>
      </c>
      <c r="O19" s="278">
        <v>0</v>
      </c>
      <c r="P19" s="166"/>
      <c r="Q19" s="131">
        <v>0</v>
      </c>
      <c r="R19" s="131">
        <v>0</v>
      </c>
      <c r="S19" s="131">
        <v>0</v>
      </c>
      <c r="T19" s="131">
        <v>0</v>
      </c>
      <c r="U19" s="131">
        <v>0</v>
      </c>
      <c r="V19" s="167">
        <v>0</v>
      </c>
      <c r="W19" s="374">
        <v>0</v>
      </c>
      <c r="X19" s="168">
        <v>0</v>
      </c>
      <c r="Y19" s="131">
        <v>0</v>
      </c>
      <c r="Z19" s="132">
        <v>0</v>
      </c>
      <c r="AA19" s="170"/>
      <c r="AB19" s="131">
        <v>0</v>
      </c>
      <c r="AC19" s="131">
        <v>0</v>
      </c>
      <c r="AD19" s="131">
        <v>0</v>
      </c>
      <c r="AE19" s="131">
        <v>0</v>
      </c>
      <c r="AF19" s="131">
        <v>0</v>
      </c>
      <c r="AG19" s="132">
        <v>0</v>
      </c>
      <c r="AH19" s="133">
        <v>0</v>
      </c>
      <c r="AI19" s="168">
        <v>0</v>
      </c>
      <c r="AJ19" s="131">
        <v>0</v>
      </c>
      <c r="AK19" s="167">
        <v>0</v>
      </c>
      <c r="AL19" s="130">
        <v>0</v>
      </c>
      <c r="AM19" s="131">
        <v>3005504</v>
      </c>
      <c r="AN19" s="131">
        <v>3204020</v>
      </c>
      <c r="AO19" s="131">
        <v>2888632</v>
      </c>
      <c r="AP19" s="131">
        <v>940386</v>
      </c>
      <c r="AQ19" s="131">
        <v>193122</v>
      </c>
      <c r="AR19" s="132">
        <v>10231664</v>
      </c>
      <c r="AS19" s="374">
        <v>10231664</v>
      </c>
      <c r="AT19" s="168">
        <v>0</v>
      </c>
      <c r="AU19" s="131">
        <v>0</v>
      </c>
      <c r="AV19" s="167">
        <v>0</v>
      </c>
      <c r="AW19" s="130">
        <v>0</v>
      </c>
      <c r="AX19" s="131">
        <v>0</v>
      </c>
      <c r="AY19" s="131">
        <v>473346</v>
      </c>
      <c r="AZ19" s="131">
        <v>271247</v>
      </c>
      <c r="BA19" s="131">
        <v>854967</v>
      </c>
      <c r="BB19" s="131">
        <v>355245</v>
      </c>
      <c r="BC19" s="132">
        <v>1954805</v>
      </c>
      <c r="BD19" s="374">
        <v>1954805</v>
      </c>
      <c r="BE19" s="273">
        <v>222491</v>
      </c>
      <c r="BF19" s="267">
        <v>528881</v>
      </c>
      <c r="BG19" s="132">
        <v>751372</v>
      </c>
      <c r="BH19" s="130">
        <v>0</v>
      </c>
      <c r="BI19" s="131">
        <v>2036542</v>
      </c>
      <c r="BJ19" s="131">
        <v>2006602</v>
      </c>
      <c r="BK19" s="131">
        <v>2979977</v>
      </c>
      <c r="BL19" s="131">
        <v>3023648</v>
      </c>
      <c r="BM19" s="131">
        <v>1143854</v>
      </c>
      <c r="BN19" s="132">
        <v>11190623</v>
      </c>
      <c r="BO19" s="169">
        <v>11941995</v>
      </c>
      <c r="BP19" s="270">
        <v>0</v>
      </c>
      <c r="BQ19" s="277">
        <v>238431</v>
      </c>
      <c r="BR19" s="278">
        <v>238431</v>
      </c>
      <c r="BS19" s="166"/>
      <c r="BT19" s="131">
        <v>5282085</v>
      </c>
      <c r="BU19" s="131">
        <v>9538402</v>
      </c>
      <c r="BV19" s="131">
        <v>11416745</v>
      </c>
      <c r="BW19" s="131">
        <v>7669864</v>
      </c>
      <c r="BX19" s="131">
        <v>5823690</v>
      </c>
      <c r="BY19" s="132">
        <v>39730786</v>
      </c>
      <c r="BZ19" s="374">
        <v>39969217</v>
      </c>
      <c r="CA19" s="168">
        <v>0</v>
      </c>
      <c r="CB19" s="131">
        <v>0</v>
      </c>
      <c r="CC19" s="132">
        <v>0</v>
      </c>
      <c r="CD19" s="171"/>
      <c r="CE19" s="131">
        <v>0</v>
      </c>
      <c r="CF19" s="131">
        <v>0</v>
      </c>
      <c r="CG19" s="131">
        <v>0</v>
      </c>
      <c r="CH19" s="131">
        <v>0</v>
      </c>
      <c r="CI19" s="131">
        <v>0</v>
      </c>
      <c r="CJ19" s="132">
        <v>0</v>
      </c>
      <c r="CK19" s="133">
        <v>0</v>
      </c>
      <c r="CL19" s="168">
        <v>0</v>
      </c>
      <c r="CM19" s="131">
        <v>0</v>
      </c>
      <c r="CN19" s="132">
        <v>0</v>
      </c>
      <c r="CO19" s="171"/>
      <c r="CP19" s="131">
        <v>0</v>
      </c>
      <c r="CQ19" s="131">
        <v>158480</v>
      </c>
      <c r="CR19" s="131">
        <v>387003</v>
      </c>
      <c r="CS19" s="131">
        <v>3979042</v>
      </c>
      <c r="CT19" s="131">
        <v>2675448</v>
      </c>
      <c r="CU19" s="132">
        <v>7199973</v>
      </c>
      <c r="CV19" s="374">
        <v>7199973</v>
      </c>
      <c r="CW19" s="168">
        <v>0</v>
      </c>
      <c r="CX19" s="131">
        <v>0</v>
      </c>
      <c r="CY19" s="132">
        <v>0</v>
      </c>
      <c r="CZ19" s="171"/>
      <c r="DA19" s="131">
        <v>0</v>
      </c>
      <c r="DB19" s="131">
        <v>0</v>
      </c>
      <c r="DC19" s="131">
        <v>0</v>
      </c>
      <c r="DD19" s="131">
        <v>0</v>
      </c>
      <c r="DE19" s="131">
        <v>0</v>
      </c>
      <c r="DF19" s="132">
        <v>0</v>
      </c>
      <c r="DG19" s="133">
        <v>0</v>
      </c>
      <c r="DH19" s="168">
        <v>0</v>
      </c>
      <c r="DI19" s="131">
        <v>0</v>
      </c>
      <c r="DJ19" s="132">
        <v>0</v>
      </c>
      <c r="DK19" s="171"/>
      <c r="DL19" s="131">
        <v>5974750</v>
      </c>
      <c r="DM19" s="131">
        <v>7295182</v>
      </c>
      <c r="DN19" s="131">
        <v>27141012</v>
      </c>
      <c r="DO19" s="131">
        <v>39975479</v>
      </c>
      <c r="DP19" s="131">
        <v>29318377</v>
      </c>
      <c r="DQ19" s="132">
        <v>109704800</v>
      </c>
      <c r="DR19" s="169">
        <v>109704800</v>
      </c>
      <c r="DS19" s="168">
        <v>0</v>
      </c>
      <c r="DT19" s="131">
        <v>0</v>
      </c>
      <c r="DU19" s="132">
        <v>0</v>
      </c>
      <c r="DV19" s="171"/>
      <c r="DW19" s="131">
        <v>0</v>
      </c>
      <c r="DX19" s="131">
        <v>1316412</v>
      </c>
      <c r="DY19" s="131">
        <v>15616211</v>
      </c>
      <c r="DZ19" s="131">
        <v>26536468</v>
      </c>
      <c r="EA19" s="131">
        <v>20425941</v>
      </c>
      <c r="EB19" s="132">
        <v>63895032</v>
      </c>
      <c r="EC19" s="169">
        <v>63895032</v>
      </c>
      <c r="ED19" s="168">
        <v>0</v>
      </c>
      <c r="EE19" s="131">
        <v>0</v>
      </c>
      <c r="EF19" s="132">
        <v>0</v>
      </c>
      <c r="EG19" s="171"/>
      <c r="EH19" s="131">
        <v>5974750</v>
      </c>
      <c r="EI19" s="131">
        <v>5978770</v>
      </c>
      <c r="EJ19" s="131">
        <v>11524801</v>
      </c>
      <c r="EK19" s="131">
        <v>13439011</v>
      </c>
      <c r="EL19" s="131">
        <v>8505706</v>
      </c>
      <c r="EM19" s="132">
        <v>45423038</v>
      </c>
      <c r="EN19" s="374">
        <v>45423038</v>
      </c>
      <c r="EO19" s="168">
        <v>0</v>
      </c>
      <c r="EP19" s="131">
        <v>0</v>
      </c>
      <c r="EQ19" s="132">
        <v>0</v>
      </c>
      <c r="ER19" s="171"/>
      <c r="ES19" s="131">
        <v>0</v>
      </c>
      <c r="ET19" s="131">
        <v>0</v>
      </c>
      <c r="EU19" s="131">
        <v>0</v>
      </c>
      <c r="EV19" s="131">
        <v>0</v>
      </c>
      <c r="EW19" s="131">
        <v>386730</v>
      </c>
      <c r="EX19" s="132">
        <v>386730</v>
      </c>
      <c r="EY19" s="133">
        <v>386730</v>
      </c>
      <c r="EZ19" s="168">
        <v>3725236</v>
      </c>
      <c r="FA19" s="131">
        <v>7606424</v>
      </c>
      <c r="FB19" s="167">
        <v>11331660</v>
      </c>
      <c r="FC19" s="130">
        <v>0</v>
      </c>
      <c r="FD19" s="131">
        <v>43433374</v>
      </c>
      <c r="FE19" s="131">
        <v>64342589</v>
      </c>
      <c r="FF19" s="131">
        <v>85555768</v>
      </c>
      <c r="FG19" s="131">
        <v>90792759</v>
      </c>
      <c r="FH19" s="131">
        <v>63292294</v>
      </c>
      <c r="FI19" s="132">
        <v>347416784</v>
      </c>
      <c r="FJ19" s="169">
        <v>358748444</v>
      </c>
    </row>
    <row r="20" spans="1:166" ht="18" customHeight="1" x14ac:dyDescent="0.15">
      <c r="A20" s="66" t="s">
        <v>17</v>
      </c>
      <c r="B20" s="157">
        <v>0</v>
      </c>
      <c r="C20" s="158">
        <v>0</v>
      </c>
      <c r="D20" s="159">
        <v>0</v>
      </c>
      <c r="E20" s="172">
        <v>0</v>
      </c>
      <c r="F20" s="158">
        <v>17733361</v>
      </c>
      <c r="G20" s="173">
        <v>25883540</v>
      </c>
      <c r="H20" s="159">
        <v>24901966</v>
      </c>
      <c r="I20" s="158">
        <v>17206167</v>
      </c>
      <c r="J20" s="159">
        <v>17526976</v>
      </c>
      <c r="K20" s="174">
        <v>103252010</v>
      </c>
      <c r="L20" s="165">
        <v>103252010</v>
      </c>
      <c r="M20" s="270">
        <v>0</v>
      </c>
      <c r="N20" s="277">
        <v>0</v>
      </c>
      <c r="O20" s="278">
        <v>0</v>
      </c>
      <c r="P20" s="166"/>
      <c r="Q20" s="131">
        <v>0</v>
      </c>
      <c r="R20" s="131">
        <v>0</v>
      </c>
      <c r="S20" s="131">
        <v>0</v>
      </c>
      <c r="T20" s="131">
        <v>0</v>
      </c>
      <c r="U20" s="131">
        <v>248530</v>
      </c>
      <c r="V20" s="167">
        <v>248530</v>
      </c>
      <c r="W20" s="374">
        <v>248530</v>
      </c>
      <c r="X20" s="168">
        <v>0</v>
      </c>
      <c r="Y20" s="131">
        <v>0</v>
      </c>
      <c r="Z20" s="132">
        <v>0</v>
      </c>
      <c r="AA20" s="170"/>
      <c r="AB20" s="131">
        <v>0</v>
      </c>
      <c r="AC20" s="131">
        <v>0</v>
      </c>
      <c r="AD20" s="131">
        <v>0</v>
      </c>
      <c r="AE20" s="131">
        <v>0</v>
      </c>
      <c r="AF20" s="131">
        <v>0</v>
      </c>
      <c r="AG20" s="132">
        <v>0</v>
      </c>
      <c r="AH20" s="133">
        <v>0</v>
      </c>
      <c r="AI20" s="168">
        <v>0</v>
      </c>
      <c r="AJ20" s="131">
        <v>0</v>
      </c>
      <c r="AK20" s="167">
        <v>0</v>
      </c>
      <c r="AL20" s="130">
        <v>0</v>
      </c>
      <c r="AM20" s="131">
        <v>10471654</v>
      </c>
      <c r="AN20" s="131">
        <v>12712072</v>
      </c>
      <c r="AO20" s="131">
        <v>8578209</v>
      </c>
      <c r="AP20" s="131">
        <v>5544559</v>
      </c>
      <c r="AQ20" s="131">
        <v>2726109</v>
      </c>
      <c r="AR20" s="132">
        <v>40032603</v>
      </c>
      <c r="AS20" s="374">
        <v>40032603</v>
      </c>
      <c r="AT20" s="168">
        <v>0</v>
      </c>
      <c r="AU20" s="131">
        <v>0</v>
      </c>
      <c r="AV20" s="167">
        <v>0</v>
      </c>
      <c r="AW20" s="130">
        <v>0</v>
      </c>
      <c r="AX20" s="131">
        <v>221240</v>
      </c>
      <c r="AY20" s="131">
        <v>1350960</v>
      </c>
      <c r="AZ20" s="131">
        <v>1605396</v>
      </c>
      <c r="BA20" s="131">
        <v>-742136</v>
      </c>
      <c r="BB20" s="131">
        <v>310439</v>
      </c>
      <c r="BC20" s="132">
        <v>2745899</v>
      </c>
      <c r="BD20" s="374">
        <v>2745899</v>
      </c>
      <c r="BE20" s="273">
        <v>0</v>
      </c>
      <c r="BF20" s="267">
        <v>0</v>
      </c>
      <c r="BG20" s="132">
        <v>0</v>
      </c>
      <c r="BH20" s="130">
        <v>0</v>
      </c>
      <c r="BI20" s="131">
        <v>374304</v>
      </c>
      <c r="BJ20" s="131">
        <v>875409</v>
      </c>
      <c r="BK20" s="131">
        <v>2243461</v>
      </c>
      <c r="BL20" s="131">
        <v>3007906</v>
      </c>
      <c r="BM20" s="131">
        <v>2089031</v>
      </c>
      <c r="BN20" s="132">
        <v>8590111</v>
      </c>
      <c r="BO20" s="169">
        <v>8590111</v>
      </c>
      <c r="BP20" s="270">
        <v>0</v>
      </c>
      <c r="BQ20" s="277">
        <v>0</v>
      </c>
      <c r="BR20" s="278">
        <v>0</v>
      </c>
      <c r="BS20" s="166"/>
      <c r="BT20" s="131">
        <v>6537188</v>
      </c>
      <c r="BU20" s="131">
        <v>9398930</v>
      </c>
      <c r="BV20" s="131">
        <v>10158809</v>
      </c>
      <c r="BW20" s="131">
        <v>5581460</v>
      </c>
      <c r="BX20" s="131">
        <v>9051906</v>
      </c>
      <c r="BY20" s="132">
        <v>40728293</v>
      </c>
      <c r="BZ20" s="374">
        <v>40728293</v>
      </c>
      <c r="CA20" s="168">
        <v>0</v>
      </c>
      <c r="CB20" s="131">
        <v>0</v>
      </c>
      <c r="CC20" s="132">
        <v>0</v>
      </c>
      <c r="CD20" s="171"/>
      <c r="CE20" s="131">
        <v>0</v>
      </c>
      <c r="CF20" s="131">
        <v>0</v>
      </c>
      <c r="CG20" s="131">
        <v>0</v>
      </c>
      <c r="CH20" s="131">
        <v>0</v>
      </c>
      <c r="CI20" s="131">
        <v>0</v>
      </c>
      <c r="CJ20" s="132">
        <v>0</v>
      </c>
      <c r="CK20" s="133">
        <v>0</v>
      </c>
      <c r="CL20" s="168">
        <v>0</v>
      </c>
      <c r="CM20" s="131">
        <v>0</v>
      </c>
      <c r="CN20" s="132">
        <v>0</v>
      </c>
      <c r="CO20" s="171"/>
      <c r="CP20" s="131">
        <v>0</v>
      </c>
      <c r="CQ20" s="131">
        <v>740112</v>
      </c>
      <c r="CR20" s="131">
        <v>1343650</v>
      </c>
      <c r="CS20" s="131">
        <v>3284712</v>
      </c>
      <c r="CT20" s="131">
        <v>2796812</v>
      </c>
      <c r="CU20" s="132">
        <v>8165286</v>
      </c>
      <c r="CV20" s="374">
        <v>8165286</v>
      </c>
      <c r="CW20" s="168">
        <v>0</v>
      </c>
      <c r="CX20" s="131">
        <v>0</v>
      </c>
      <c r="CY20" s="132">
        <v>0</v>
      </c>
      <c r="CZ20" s="171"/>
      <c r="DA20" s="131">
        <v>128975</v>
      </c>
      <c r="DB20" s="131">
        <v>806057</v>
      </c>
      <c r="DC20" s="131">
        <v>972441</v>
      </c>
      <c r="DD20" s="131">
        <v>529666</v>
      </c>
      <c r="DE20" s="131">
        <v>304149</v>
      </c>
      <c r="DF20" s="132">
        <v>2741288</v>
      </c>
      <c r="DG20" s="133">
        <v>2741288</v>
      </c>
      <c r="DH20" s="168">
        <v>0</v>
      </c>
      <c r="DI20" s="131">
        <v>0</v>
      </c>
      <c r="DJ20" s="132">
        <v>0</v>
      </c>
      <c r="DK20" s="171"/>
      <c r="DL20" s="131">
        <v>15625946</v>
      </c>
      <c r="DM20" s="131">
        <v>26984072</v>
      </c>
      <c r="DN20" s="131">
        <v>69981351</v>
      </c>
      <c r="DO20" s="131">
        <v>91939068</v>
      </c>
      <c r="DP20" s="131">
        <v>80764726</v>
      </c>
      <c r="DQ20" s="132">
        <v>285295163</v>
      </c>
      <c r="DR20" s="169">
        <v>285295163</v>
      </c>
      <c r="DS20" s="168">
        <v>0</v>
      </c>
      <c r="DT20" s="131">
        <v>0</v>
      </c>
      <c r="DU20" s="132">
        <v>0</v>
      </c>
      <c r="DV20" s="171"/>
      <c r="DW20" s="131">
        <v>3790167</v>
      </c>
      <c r="DX20" s="131">
        <v>5914567</v>
      </c>
      <c r="DY20" s="131">
        <v>39057585</v>
      </c>
      <c r="DZ20" s="131">
        <v>59586788</v>
      </c>
      <c r="EA20" s="131">
        <v>56572435</v>
      </c>
      <c r="EB20" s="132">
        <v>164921542</v>
      </c>
      <c r="EC20" s="169">
        <v>164921542</v>
      </c>
      <c r="ED20" s="168">
        <v>0</v>
      </c>
      <c r="EE20" s="131">
        <v>0</v>
      </c>
      <c r="EF20" s="132">
        <v>0</v>
      </c>
      <c r="EG20" s="171"/>
      <c r="EH20" s="131">
        <v>11835779</v>
      </c>
      <c r="EI20" s="131">
        <v>21069505</v>
      </c>
      <c r="EJ20" s="131">
        <v>30923766</v>
      </c>
      <c r="EK20" s="131">
        <v>32042780</v>
      </c>
      <c r="EL20" s="131">
        <v>22303095</v>
      </c>
      <c r="EM20" s="132">
        <v>118174925</v>
      </c>
      <c r="EN20" s="374">
        <v>118174925</v>
      </c>
      <c r="EO20" s="168">
        <v>0</v>
      </c>
      <c r="EP20" s="131">
        <v>0</v>
      </c>
      <c r="EQ20" s="132">
        <v>0</v>
      </c>
      <c r="ER20" s="171"/>
      <c r="ES20" s="131">
        <v>0</v>
      </c>
      <c r="ET20" s="131">
        <v>0</v>
      </c>
      <c r="EU20" s="131">
        <v>0</v>
      </c>
      <c r="EV20" s="131">
        <v>309500</v>
      </c>
      <c r="EW20" s="131">
        <v>1889196</v>
      </c>
      <c r="EX20" s="132">
        <v>2198696</v>
      </c>
      <c r="EY20" s="133">
        <v>2198696</v>
      </c>
      <c r="EZ20" s="168">
        <v>3322020</v>
      </c>
      <c r="FA20" s="131">
        <v>8833267</v>
      </c>
      <c r="FB20" s="167">
        <v>12155287</v>
      </c>
      <c r="FC20" s="130">
        <v>0</v>
      </c>
      <c r="FD20" s="131">
        <v>114509877</v>
      </c>
      <c r="FE20" s="131">
        <v>154072414</v>
      </c>
      <c r="FF20" s="131">
        <v>181013627</v>
      </c>
      <c r="FG20" s="131">
        <v>185317664</v>
      </c>
      <c r="FH20" s="131">
        <v>170603409</v>
      </c>
      <c r="FI20" s="132">
        <v>805516991</v>
      </c>
      <c r="FJ20" s="169">
        <v>817672278</v>
      </c>
    </row>
    <row r="21" spans="1:166" ht="18" customHeight="1" x14ac:dyDescent="0.15">
      <c r="A21" s="66" t="s">
        <v>18</v>
      </c>
      <c r="B21" s="176">
        <v>77977</v>
      </c>
      <c r="C21" s="161">
        <v>166550</v>
      </c>
      <c r="D21" s="176">
        <v>244527</v>
      </c>
      <c r="E21" s="160">
        <v>0</v>
      </c>
      <c r="F21" s="161">
        <v>20610129</v>
      </c>
      <c r="G21" s="162">
        <v>30953140</v>
      </c>
      <c r="H21" s="163">
        <v>38352149</v>
      </c>
      <c r="I21" s="161">
        <v>33536453</v>
      </c>
      <c r="J21" s="163">
        <v>22301266</v>
      </c>
      <c r="K21" s="164">
        <v>145753137</v>
      </c>
      <c r="L21" s="176">
        <v>145997664</v>
      </c>
      <c r="M21" s="270">
        <v>0</v>
      </c>
      <c r="N21" s="277">
        <v>0</v>
      </c>
      <c r="O21" s="278">
        <v>0</v>
      </c>
      <c r="P21" s="166"/>
      <c r="Q21" s="131">
        <v>0</v>
      </c>
      <c r="R21" s="131">
        <v>95608</v>
      </c>
      <c r="S21" s="131">
        <v>0</v>
      </c>
      <c r="T21" s="131">
        <v>0</v>
      </c>
      <c r="U21" s="131">
        <v>0</v>
      </c>
      <c r="V21" s="167">
        <v>95608</v>
      </c>
      <c r="W21" s="374">
        <v>95608</v>
      </c>
      <c r="X21" s="168">
        <v>0</v>
      </c>
      <c r="Y21" s="131">
        <v>0</v>
      </c>
      <c r="Z21" s="132">
        <v>0</v>
      </c>
      <c r="AA21" s="170"/>
      <c r="AB21" s="131">
        <v>0</v>
      </c>
      <c r="AC21" s="131">
        <v>0</v>
      </c>
      <c r="AD21" s="131">
        <v>0</v>
      </c>
      <c r="AE21" s="131">
        <v>0</v>
      </c>
      <c r="AF21" s="131">
        <v>0</v>
      </c>
      <c r="AG21" s="132">
        <v>0</v>
      </c>
      <c r="AH21" s="133">
        <v>0</v>
      </c>
      <c r="AI21" s="168">
        <v>0</v>
      </c>
      <c r="AJ21" s="131">
        <v>0</v>
      </c>
      <c r="AK21" s="167">
        <v>0</v>
      </c>
      <c r="AL21" s="130">
        <v>0</v>
      </c>
      <c r="AM21" s="131">
        <v>10978956</v>
      </c>
      <c r="AN21" s="131">
        <v>14531656</v>
      </c>
      <c r="AO21" s="131">
        <v>14450169</v>
      </c>
      <c r="AP21" s="131">
        <v>12265861</v>
      </c>
      <c r="AQ21" s="131">
        <v>9704771</v>
      </c>
      <c r="AR21" s="132">
        <v>61931413</v>
      </c>
      <c r="AS21" s="374">
        <v>61931413</v>
      </c>
      <c r="AT21" s="168">
        <v>36600</v>
      </c>
      <c r="AU21" s="131">
        <v>0</v>
      </c>
      <c r="AV21" s="167">
        <v>36600</v>
      </c>
      <c r="AW21" s="130">
        <v>0</v>
      </c>
      <c r="AX21" s="131">
        <v>852420</v>
      </c>
      <c r="AY21" s="131">
        <v>2343526</v>
      </c>
      <c r="AZ21" s="131">
        <v>1779283</v>
      </c>
      <c r="BA21" s="131">
        <v>841727</v>
      </c>
      <c r="BB21" s="131">
        <v>0</v>
      </c>
      <c r="BC21" s="132">
        <v>5816956</v>
      </c>
      <c r="BD21" s="374">
        <v>5853556</v>
      </c>
      <c r="BE21" s="273">
        <v>41377</v>
      </c>
      <c r="BF21" s="267">
        <v>166550</v>
      </c>
      <c r="BG21" s="132">
        <v>207927</v>
      </c>
      <c r="BH21" s="130">
        <v>0</v>
      </c>
      <c r="BI21" s="131">
        <v>1662809</v>
      </c>
      <c r="BJ21" s="131">
        <v>1938667</v>
      </c>
      <c r="BK21" s="131">
        <v>3188603</v>
      </c>
      <c r="BL21" s="131">
        <v>1001445</v>
      </c>
      <c r="BM21" s="131">
        <v>1236415</v>
      </c>
      <c r="BN21" s="132">
        <v>9027939</v>
      </c>
      <c r="BO21" s="169">
        <v>9235866</v>
      </c>
      <c r="BP21" s="270">
        <v>0</v>
      </c>
      <c r="BQ21" s="277">
        <v>0</v>
      </c>
      <c r="BR21" s="278">
        <v>0</v>
      </c>
      <c r="BS21" s="166"/>
      <c r="BT21" s="131">
        <v>6332302</v>
      </c>
      <c r="BU21" s="131">
        <v>11272176</v>
      </c>
      <c r="BV21" s="131">
        <v>15387095</v>
      </c>
      <c r="BW21" s="131">
        <v>11402790</v>
      </c>
      <c r="BX21" s="131">
        <v>6823988</v>
      </c>
      <c r="BY21" s="132">
        <v>51218351</v>
      </c>
      <c r="BZ21" s="374">
        <v>51218351</v>
      </c>
      <c r="CA21" s="168">
        <v>0</v>
      </c>
      <c r="CB21" s="131">
        <v>0</v>
      </c>
      <c r="CC21" s="132">
        <v>0</v>
      </c>
      <c r="CD21" s="171"/>
      <c r="CE21" s="131">
        <v>0</v>
      </c>
      <c r="CF21" s="131">
        <v>0</v>
      </c>
      <c r="CG21" s="131">
        <v>0</v>
      </c>
      <c r="CH21" s="131">
        <v>0</v>
      </c>
      <c r="CI21" s="131">
        <v>0</v>
      </c>
      <c r="CJ21" s="132">
        <v>0</v>
      </c>
      <c r="CK21" s="133">
        <v>0</v>
      </c>
      <c r="CL21" s="168">
        <v>0</v>
      </c>
      <c r="CM21" s="131">
        <v>0</v>
      </c>
      <c r="CN21" s="132">
        <v>0</v>
      </c>
      <c r="CO21" s="171"/>
      <c r="CP21" s="131">
        <v>263046</v>
      </c>
      <c r="CQ21" s="131">
        <v>0</v>
      </c>
      <c r="CR21" s="131">
        <v>2726071</v>
      </c>
      <c r="CS21" s="131">
        <v>6129189</v>
      </c>
      <c r="CT21" s="131">
        <v>2152768</v>
      </c>
      <c r="CU21" s="132">
        <v>11271074</v>
      </c>
      <c r="CV21" s="374">
        <v>11271074</v>
      </c>
      <c r="CW21" s="168">
        <v>0</v>
      </c>
      <c r="CX21" s="131">
        <v>0</v>
      </c>
      <c r="CY21" s="132">
        <v>0</v>
      </c>
      <c r="CZ21" s="171"/>
      <c r="DA21" s="131">
        <v>520596</v>
      </c>
      <c r="DB21" s="131">
        <v>771507</v>
      </c>
      <c r="DC21" s="131">
        <v>820928</v>
      </c>
      <c r="DD21" s="131">
        <v>1895441</v>
      </c>
      <c r="DE21" s="131">
        <v>2383324</v>
      </c>
      <c r="DF21" s="132">
        <v>6391796</v>
      </c>
      <c r="DG21" s="133">
        <v>6391796</v>
      </c>
      <c r="DH21" s="168">
        <v>0</v>
      </c>
      <c r="DI21" s="131">
        <v>0</v>
      </c>
      <c r="DJ21" s="132">
        <v>0</v>
      </c>
      <c r="DK21" s="171"/>
      <c r="DL21" s="131">
        <v>15668243</v>
      </c>
      <c r="DM21" s="131">
        <v>32141323</v>
      </c>
      <c r="DN21" s="131">
        <v>66032974</v>
      </c>
      <c r="DO21" s="131">
        <v>94008420</v>
      </c>
      <c r="DP21" s="131">
        <v>84022503</v>
      </c>
      <c r="DQ21" s="132">
        <v>291873463</v>
      </c>
      <c r="DR21" s="169">
        <v>291873463</v>
      </c>
      <c r="DS21" s="168">
        <v>0</v>
      </c>
      <c r="DT21" s="131">
        <v>0</v>
      </c>
      <c r="DU21" s="132">
        <v>0</v>
      </c>
      <c r="DV21" s="171"/>
      <c r="DW21" s="131">
        <v>3595362</v>
      </c>
      <c r="DX21" s="131">
        <v>9351331</v>
      </c>
      <c r="DY21" s="131">
        <v>36963020</v>
      </c>
      <c r="DZ21" s="131">
        <v>56813360</v>
      </c>
      <c r="EA21" s="131">
        <v>52461679</v>
      </c>
      <c r="EB21" s="132">
        <v>159184752</v>
      </c>
      <c r="EC21" s="169">
        <v>159184752</v>
      </c>
      <c r="ED21" s="168">
        <v>0</v>
      </c>
      <c r="EE21" s="131">
        <v>0</v>
      </c>
      <c r="EF21" s="132">
        <v>0</v>
      </c>
      <c r="EG21" s="171"/>
      <c r="EH21" s="131">
        <v>12072881</v>
      </c>
      <c r="EI21" s="131">
        <v>22789992</v>
      </c>
      <c r="EJ21" s="131">
        <v>28730363</v>
      </c>
      <c r="EK21" s="131">
        <v>34379692</v>
      </c>
      <c r="EL21" s="131">
        <v>25749925</v>
      </c>
      <c r="EM21" s="132">
        <v>123722853</v>
      </c>
      <c r="EN21" s="374">
        <v>123722853</v>
      </c>
      <c r="EO21" s="168">
        <v>0</v>
      </c>
      <c r="EP21" s="131">
        <v>0</v>
      </c>
      <c r="EQ21" s="132">
        <v>0</v>
      </c>
      <c r="ER21" s="171"/>
      <c r="ES21" s="131">
        <v>0</v>
      </c>
      <c r="ET21" s="131">
        <v>0</v>
      </c>
      <c r="EU21" s="131">
        <v>339591</v>
      </c>
      <c r="EV21" s="131">
        <v>2815368</v>
      </c>
      <c r="EW21" s="131">
        <v>5810899</v>
      </c>
      <c r="EX21" s="132">
        <v>8965858</v>
      </c>
      <c r="EY21" s="133">
        <v>8965858</v>
      </c>
      <c r="EZ21" s="168">
        <v>5144888</v>
      </c>
      <c r="FA21" s="131">
        <v>9447717</v>
      </c>
      <c r="FB21" s="167">
        <v>14592605</v>
      </c>
      <c r="FC21" s="130">
        <v>0</v>
      </c>
      <c r="FD21" s="131">
        <v>124374637</v>
      </c>
      <c r="FE21" s="131">
        <v>173822845</v>
      </c>
      <c r="FF21" s="131">
        <v>203224791</v>
      </c>
      <c r="FG21" s="131">
        <v>215037400</v>
      </c>
      <c r="FH21" s="131">
        <v>182734960</v>
      </c>
      <c r="FI21" s="132">
        <v>899194633</v>
      </c>
      <c r="FJ21" s="169">
        <v>913787238</v>
      </c>
    </row>
    <row r="22" spans="1:166" ht="18" customHeight="1" x14ac:dyDescent="0.15">
      <c r="A22" s="66" t="s">
        <v>19</v>
      </c>
      <c r="B22" s="157">
        <v>689628</v>
      </c>
      <c r="C22" s="158">
        <v>1161915</v>
      </c>
      <c r="D22" s="159">
        <v>1851543</v>
      </c>
      <c r="E22" s="172">
        <v>0</v>
      </c>
      <c r="F22" s="158">
        <v>31680534</v>
      </c>
      <c r="G22" s="173">
        <v>45960250</v>
      </c>
      <c r="H22" s="159">
        <v>50040482</v>
      </c>
      <c r="I22" s="158">
        <v>28783578</v>
      </c>
      <c r="J22" s="159">
        <v>20620051</v>
      </c>
      <c r="K22" s="174">
        <v>177084895</v>
      </c>
      <c r="L22" s="165">
        <v>178936438</v>
      </c>
      <c r="M22" s="270">
        <v>0</v>
      </c>
      <c r="N22" s="277">
        <v>0</v>
      </c>
      <c r="O22" s="278">
        <v>0</v>
      </c>
      <c r="P22" s="166"/>
      <c r="Q22" s="131">
        <v>138076</v>
      </c>
      <c r="R22" s="131">
        <v>0</v>
      </c>
      <c r="S22" s="131">
        <v>0</v>
      </c>
      <c r="T22" s="131">
        <v>247194</v>
      </c>
      <c r="U22" s="131">
        <v>1470612</v>
      </c>
      <c r="V22" s="167">
        <v>1855882</v>
      </c>
      <c r="W22" s="374">
        <v>1855882</v>
      </c>
      <c r="X22" s="168">
        <v>0</v>
      </c>
      <c r="Y22" s="131">
        <v>0</v>
      </c>
      <c r="Z22" s="132">
        <v>0</v>
      </c>
      <c r="AA22" s="170"/>
      <c r="AB22" s="131">
        <v>0</v>
      </c>
      <c r="AC22" s="131">
        <v>0</v>
      </c>
      <c r="AD22" s="131">
        <v>0</v>
      </c>
      <c r="AE22" s="131">
        <v>0</v>
      </c>
      <c r="AF22" s="131">
        <v>0</v>
      </c>
      <c r="AG22" s="132">
        <v>0</v>
      </c>
      <c r="AH22" s="133">
        <v>0</v>
      </c>
      <c r="AI22" s="168">
        <v>0</v>
      </c>
      <c r="AJ22" s="131">
        <v>0</v>
      </c>
      <c r="AK22" s="167">
        <v>0</v>
      </c>
      <c r="AL22" s="130">
        <v>0</v>
      </c>
      <c r="AM22" s="131">
        <v>12871540</v>
      </c>
      <c r="AN22" s="131">
        <v>13934395</v>
      </c>
      <c r="AO22" s="131">
        <v>11729752</v>
      </c>
      <c r="AP22" s="131">
        <v>4777342</v>
      </c>
      <c r="AQ22" s="131">
        <v>3345756</v>
      </c>
      <c r="AR22" s="132">
        <v>46658785</v>
      </c>
      <c r="AS22" s="374">
        <v>46658785</v>
      </c>
      <c r="AT22" s="168">
        <v>0</v>
      </c>
      <c r="AU22" s="131">
        <v>0</v>
      </c>
      <c r="AV22" s="167">
        <v>0</v>
      </c>
      <c r="AW22" s="130">
        <v>0</v>
      </c>
      <c r="AX22" s="131">
        <v>880596</v>
      </c>
      <c r="AY22" s="131">
        <v>1180311</v>
      </c>
      <c r="AZ22" s="131">
        <v>2900695</v>
      </c>
      <c r="BA22" s="131">
        <v>1183999</v>
      </c>
      <c r="BB22" s="131">
        <v>1462869</v>
      </c>
      <c r="BC22" s="132">
        <v>7608470</v>
      </c>
      <c r="BD22" s="374">
        <v>7608470</v>
      </c>
      <c r="BE22" s="273">
        <v>689628</v>
      </c>
      <c r="BF22" s="267">
        <v>983353</v>
      </c>
      <c r="BG22" s="132">
        <v>1672981</v>
      </c>
      <c r="BH22" s="130">
        <v>0</v>
      </c>
      <c r="BI22" s="131">
        <v>5695127</v>
      </c>
      <c r="BJ22" s="131">
        <v>10863655</v>
      </c>
      <c r="BK22" s="131">
        <v>8739825</v>
      </c>
      <c r="BL22" s="131">
        <v>6334208</v>
      </c>
      <c r="BM22" s="131">
        <v>3952332</v>
      </c>
      <c r="BN22" s="132">
        <v>35585147</v>
      </c>
      <c r="BO22" s="169">
        <v>37258128</v>
      </c>
      <c r="BP22" s="270">
        <v>0</v>
      </c>
      <c r="BQ22" s="277">
        <v>178562</v>
      </c>
      <c r="BR22" s="278">
        <v>178562</v>
      </c>
      <c r="BS22" s="166"/>
      <c r="BT22" s="131">
        <v>11796389</v>
      </c>
      <c r="BU22" s="131">
        <v>19941166</v>
      </c>
      <c r="BV22" s="131">
        <v>24869751</v>
      </c>
      <c r="BW22" s="131">
        <v>11567051</v>
      </c>
      <c r="BX22" s="131">
        <v>8423158</v>
      </c>
      <c r="BY22" s="132">
        <v>76597515</v>
      </c>
      <c r="BZ22" s="374">
        <v>76776077</v>
      </c>
      <c r="CA22" s="168">
        <v>0</v>
      </c>
      <c r="CB22" s="131">
        <v>0</v>
      </c>
      <c r="CC22" s="132">
        <v>0</v>
      </c>
      <c r="CD22" s="171"/>
      <c r="CE22" s="131">
        <v>0</v>
      </c>
      <c r="CF22" s="131">
        <v>0</v>
      </c>
      <c r="CG22" s="131">
        <v>0</v>
      </c>
      <c r="CH22" s="131">
        <v>0</v>
      </c>
      <c r="CI22" s="131">
        <v>0</v>
      </c>
      <c r="CJ22" s="132">
        <v>0</v>
      </c>
      <c r="CK22" s="133">
        <v>0</v>
      </c>
      <c r="CL22" s="168">
        <v>0</v>
      </c>
      <c r="CM22" s="131">
        <v>0</v>
      </c>
      <c r="CN22" s="132">
        <v>0</v>
      </c>
      <c r="CO22" s="171"/>
      <c r="CP22" s="131">
        <v>211866</v>
      </c>
      <c r="CQ22" s="131">
        <v>0</v>
      </c>
      <c r="CR22" s="131">
        <v>1530774</v>
      </c>
      <c r="CS22" s="131">
        <v>4370021</v>
      </c>
      <c r="CT22" s="131">
        <v>1154265</v>
      </c>
      <c r="CU22" s="132">
        <v>7266926</v>
      </c>
      <c r="CV22" s="374">
        <v>7266926</v>
      </c>
      <c r="CW22" s="168">
        <v>0</v>
      </c>
      <c r="CX22" s="131">
        <v>0</v>
      </c>
      <c r="CY22" s="132">
        <v>0</v>
      </c>
      <c r="CZ22" s="171"/>
      <c r="DA22" s="131">
        <v>86940</v>
      </c>
      <c r="DB22" s="131">
        <v>40723</v>
      </c>
      <c r="DC22" s="131">
        <v>269685</v>
      </c>
      <c r="DD22" s="131">
        <v>303763</v>
      </c>
      <c r="DE22" s="131">
        <v>811059</v>
      </c>
      <c r="DF22" s="132">
        <v>1512170</v>
      </c>
      <c r="DG22" s="133">
        <v>1512170</v>
      </c>
      <c r="DH22" s="168">
        <v>0</v>
      </c>
      <c r="DI22" s="131">
        <v>0</v>
      </c>
      <c r="DJ22" s="132">
        <v>0</v>
      </c>
      <c r="DK22" s="171"/>
      <c r="DL22" s="131">
        <v>13405554</v>
      </c>
      <c r="DM22" s="131">
        <v>25799770</v>
      </c>
      <c r="DN22" s="131">
        <v>63047274</v>
      </c>
      <c r="DO22" s="131">
        <v>108286801</v>
      </c>
      <c r="DP22" s="131">
        <v>103063880</v>
      </c>
      <c r="DQ22" s="132">
        <v>313603279</v>
      </c>
      <c r="DR22" s="169">
        <v>313603279</v>
      </c>
      <c r="DS22" s="168">
        <v>0</v>
      </c>
      <c r="DT22" s="131">
        <v>0</v>
      </c>
      <c r="DU22" s="132">
        <v>0</v>
      </c>
      <c r="DV22" s="171"/>
      <c r="DW22" s="131">
        <v>2246525</v>
      </c>
      <c r="DX22" s="131">
        <v>6065976</v>
      </c>
      <c r="DY22" s="131">
        <v>37508662</v>
      </c>
      <c r="DZ22" s="131">
        <v>73496044</v>
      </c>
      <c r="EA22" s="131">
        <v>67009762</v>
      </c>
      <c r="EB22" s="132">
        <v>186326969</v>
      </c>
      <c r="EC22" s="169">
        <v>186326969</v>
      </c>
      <c r="ED22" s="168">
        <v>0</v>
      </c>
      <c r="EE22" s="131">
        <v>0</v>
      </c>
      <c r="EF22" s="132">
        <v>0</v>
      </c>
      <c r="EG22" s="171"/>
      <c r="EH22" s="131">
        <v>11159029</v>
      </c>
      <c r="EI22" s="131">
        <v>19475637</v>
      </c>
      <c r="EJ22" s="131">
        <v>24862490</v>
      </c>
      <c r="EK22" s="131">
        <v>31879224</v>
      </c>
      <c r="EL22" s="131">
        <v>21359237</v>
      </c>
      <c r="EM22" s="132">
        <v>108735617</v>
      </c>
      <c r="EN22" s="374">
        <v>108735617</v>
      </c>
      <c r="EO22" s="168">
        <v>0</v>
      </c>
      <c r="EP22" s="131">
        <v>0</v>
      </c>
      <c r="EQ22" s="132">
        <v>0</v>
      </c>
      <c r="ER22" s="171"/>
      <c r="ES22" s="131">
        <v>0</v>
      </c>
      <c r="ET22" s="131">
        <v>258157</v>
      </c>
      <c r="EU22" s="131">
        <v>676122</v>
      </c>
      <c r="EV22" s="131">
        <v>2911533</v>
      </c>
      <c r="EW22" s="131">
        <v>14694881</v>
      </c>
      <c r="EX22" s="132">
        <v>18540693</v>
      </c>
      <c r="EY22" s="133">
        <v>18540693</v>
      </c>
      <c r="EZ22" s="168">
        <v>8413543</v>
      </c>
      <c r="FA22" s="131">
        <v>22266061</v>
      </c>
      <c r="FB22" s="167">
        <v>30679604</v>
      </c>
      <c r="FC22" s="130">
        <v>0</v>
      </c>
      <c r="FD22" s="131">
        <v>149170516</v>
      </c>
      <c r="FE22" s="131">
        <v>211701566</v>
      </c>
      <c r="FF22" s="131">
        <v>229343576</v>
      </c>
      <c r="FG22" s="131">
        <v>239130578</v>
      </c>
      <c r="FH22" s="131">
        <v>196188249</v>
      </c>
      <c r="FI22" s="132">
        <v>1025534485</v>
      </c>
      <c r="FJ22" s="169">
        <v>1056214089</v>
      </c>
    </row>
    <row r="23" spans="1:166" ht="18" customHeight="1" x14ac:dyDescent="0.15">
      <c r="A23" s="66" t="s">
        <v>20</v>
      </c>
      <c r="B23" s="176">
        <v>164289</v>
      </c>
      <c r="C23" s="161">
        <v>800235</v>
      </c>
      <c r="D23" s="176">
        <v>964524</v>
      </c>
      <c r="E23" s="160">
        <v>0</v>
      </c>
      <c r="F23" s="161">
        <v>10271747</v>
      </c>
      <c r="G23" s="162">
        <v>17817451</v>
      </c>
      <c r="H23" s="163">
        <v>20955941</v>
      </c>
      <c r="I23" s="161">
        <v>14574583</v>
      </c>
      <c r="J23" s="163">
        <v>8651755</v>
      </c>
      <c r="K23" s="164">
        <v>72271477</v>
      </c>
      <c r="L23" s="176">
        <v>73236001</v>
      </c>
      <c r="M23" s="270">
        <v>0</v>
      </c>
      <c r="N23" s="277">
        <v>0</v>
      </c>
      <c r="O23" s="278">
        <v>0</v>
      </c>
      <c r="P23" s="166"/>
      <c r="Q23" s="131">
        <v>196347</v>
      </c>
      <c r="R23" s="131">
        <v>446039</v>
      </c>
      <c r="S23" s="131">
        <v>174139</v>
      </c>
      <c r="T23" s="131">
        <v>230445</v>
      </c>
      <c r="U23" s="131">
        <v>561552</v>
      </c>
      <c r="V23" s="167">
        <v>1608522</v>
      </c>
      <c r="W23" s="374">
        <v>1608522</v>
      </c>
      <c r="X23" s="168">
        <v>0</v>
      </c>
      <c r="Y23" s="131">
        <v>0</v>
      </c>
      <c r="Z23" s="132">
        <v>0</v>
      </c>
      <c r="AA23" s="170"/>
      <c r="AB23" s="131">
        <v>51299</v>
      </c>
      <c r="AC23" s="131">
        <v>52492</v>
      </c>
      <c r="AD23" s="131">
        <v>32211</v>
      </c>
      <c r="AE23" s="131">
        <v>10737</v>
      </c>
      <c r="AF23" s="131">
        <v>163543</v>
      </c>
      <c r="AG23" s="132">
        <v>310282</v>
      </c>
      <c r="AH23" s="133">
        <v>310282</v>
      </c>
      <c r="AI23" s="168">
        <v>0</v>
      </c>
      <c r="AJ23" s="131">
        <v>0</v>
      </c>
      <c r="AK23" s="167">
        <v>0</v>
      </c>
      <c r="AL23" s="130">
        <v>0</v>
      </c>
      <c r="AM23" s="131">
        <v>5173205</v>
      </c>
      <c r="AN23" s="131">
        <v>6806296</v>
      </c>
      <c r="AO23" s="131">
        <v>4746227</v>
      </c>
      <c r="AP23" s="131">
        <v>2983276</v>
      </c>
      <c r="AQ23" s="131">
        <v>1415207</v>
      </c>
      <c r="AR23" s="132">
        <v>21124211</v>
      </c>
      <c r="AS23" s="374">
        <v>21124211</v>
      </c>
      <c r="AT23" s="168">
        <v>0</v>
      </c>
      <c r="AU23" s="131">
        <v>0</v>
      </c>
      <c r="AV23" s="167">
        <v>0</v>
      </c>
      <c r="AW23" s="130">
        <v>0</v>
      </c>
      <c r="AX23" s="131">
        <v>459502</v>
      </c>
      <c r="AY23" s="131">
        <v>1042991</v>
      </c>
      <c r="AZ23" s="131">
        <v>2308647</v>
      </c>
      <c r="BA23" s="131">
        <v>181865</v>
      </c>
      <c r="BB23" s="131">
        <v>443851</v>
      </c>
      <c r="BC23" s="132">
        <v>4436856</v>
      </c>
      <c r="BD23" s="374">
        <v>4436856</v>
      </c>
      <c r="BE23" s="273">
        <v>164289</v>
      </c>
      <c r="BF23" s="267">
        <v>326658</v>
      </c>
      <c r="BG23" s="132">
        <v>490947</v>
      </c>
      <c r="BH23" s="130">
        <v>0</v>
      </c>
      <c r="BI23" s="131">
        <v>2392369</v>
      </c>
      <c r="BJ23" s="131">
        <v>5017501</v>
      </c>
      <c r="BK23" s="131">
        <v>6368410</v>
      </c>
      <c r="BL23" s="131">
        <v>5750495</v>
      </c>
      <c r="BM23" s="131">
        <v>2176679</v>
      </c>
      <c r="BN23" s="132">
        <v>21705454</v>
      </c>
      <c r="BO23" s="169">
        <v>22196401</v>
      </c>
      <c r="BP23" s="270">
        <v>0</v>
      </c>
      <c r="BQ23" s="277">
        <v>473577</v>
      </c>
      <c r="BR23" s="278">
        <v>473577</v>
      </c>
      <c r="BS23" s="166"/>
      <c r="BT23" s="131">
        <v>1999025</v>
      </c>
      <c r="BU23" s="131">
        <v>4452132</v>
      </c>
      <c r="BV23" s="131">
        <v>7326307</v>
      </c>
      <c r="BW23" s="131">
        <v>5417765</v>
      </c>
      <c r="BX23" s="131">
        <v>3890923</v>
      </c>
      <c r="BY23" s="132">
        <v>23086152</v>
      </c>
      <c r="BZ23" s="374">
        <v>23559729</v>
      </c>
      <c r="CA23" s="168">
        <v>0</v>
      </c>
      <c r="CB23" s="131">
        <v>0</v>
      </c>
      <c r="CC23" s="132">
        <v>0</v>
      </c>
      <c r="CD23" s="171"/>
      <c r="CE23" s="131">
        <v>0</v>
      </c>
      <c r="CF23" s="131">
        <v>0</v>
      </c>
      <c r="CG23" s="131">
        <v>0</v>
      </c>
      <c r="CH23" s="131">
        <v>0</v>
      </c>
      <c r="CI23" s="131">
        <v>0</v>
      </c>
      <c r="CJ23" s="132">
        <v>0</v>
      </c>
      <c r="CK23" s="133">
        <v>0</v>
      </c>
      <c r="CL23" s="168">
        <v>0</v>
      </c>
      <c r="CM23" s="131">
        <v>0</v>
      </c>
      <c r="CN23" s="132">
        <v>0</v>
      </c>
      <c r="CO23" s="171"/>
      <c r="CP23" s="131">
        <v>0</v>
      </c>
      <c r="CQ23" s="131">
        <v>0</v>
      </c>
      <c r="CR23" s="131">
        <v>0</v>
      </c>
      <c r="CS23" s="131">
        <v>0</v>
      </c>
      <c r="CT23" s="131">
        <v>0</v>
      </c>
      <c r="CU23" s="132">
        <v>0</v>
      </c>
      <c r="CV23" s="374">
        <v>0</v>
      </c>
      <c r="CW23" s="168">
        <v>0</v>
      </c>
      <c r="CX23" s="131">
        <v>0</v>
      </c>
      <c r="CY23" s="132">
        <v>0</v>
      </c>
      <c r="CZ23" s="171"/>
      <c r="DA23" s="131">
        <v>0</v>
      </c>
      <c r="DB23" s="131">
        <v>0</v>
      </c>
      <c r="DC23" s="131">
        <v>0</v>
      </c>
      <c r="DD23" s="131">
        <v>0</v>
      </c>
      <c r="DE23" s="131">
        <v>0</v>
      </c>
      <c r="DF23" s="132">
        <v>0</v>
      </c>
      <c r="DG23" s="133">
        <v>0</v>
      </c>
      <c r="DH23" s="168">
        <v>0</v>
      </c>
      <c r="DI23" s="131">
        <v>0</v>
      </c>
      <c r="DJ23" s="132">
        <v>0</v>
      </c>
      <c r="DK23" s="171"/>
      <c r="DL23" s="131">
        <v>4323670</v>
      </c>
      <c r="DM23" s="131">
        <v>14079975</v>
      </c>
      <c r="DN23" s="131">
        <v>41112345</v>
      </c>
      <c r="DO23" s="131">
        <v>45935556</v>
      </c>
      <c r="DP23" s="131">
        <v>45616174</v>
      </c>
      <c r="DQ23" s="132">
        <v>151067720</v>
      </c>
      <c r="DR23" s="169">
        <v>151067720</v>
      </c>
      <c r="DS23" s="168">
        <v>0</v>
      </c>
      <c r="DT23" s="131">
        <v>0</v>
      </c>
      <c r="DU23" s="132">
        <v>0</v>
      </c>
      <c r="DV23" s="171"/>
      <c r="DW23" s="131">
        <v>903514</v>
      </c>
      <c r="DX23" s="131">
        <v>4306521</v>
      </c>
      <c r="DY23" s="131">
        <v>25894097</v>
      </c>
      <c r="DZ23" s="131">
        <v>31039173</v>
      </c>
      <c r="EA23" s="131">
        <v>26311209</v>
      </c>
      <c r="EB23" s="132">
        <v>88454514</v>
      </c>
      <c r="EC23" s="169">
        <v>88454514</v>
      </c>
      <c r="ED23" s="168">
        <v>0</v>
      </c>
      <c r="EE23" s="131">
        <v>0</v>
      </c>
      <c r="EF23" s="132">
        <v>0</v>
      </c>
      <c r="EG23" s="171"/>
      <c r="EH23" s="131">
        <v>3420156</v>
      </c>
      <c r="EI23" s="131">
        <v>9773454</v>
      </c>
      <c r="EJ23" s="131">
        <v>15218248</v>
      </c>
      <c r="EK23" s="131">
        <v>14586883</v>
      </c>
      <c r="EL23" s="131">
        <v>17634007</v>
      </c>
      <c r="EM23" s="132">
        <v>60632748</v>
      </c>
      <c r="EN23" s="374">
        <v>60632748</v>
      </c>
      <c r="EO23" s="168">
        <v>0</v>
      </c>
      <c r="EP23" s="131">
        <v>0</v>
      </c>
      <c r="EQ23" s="132">
        <v>0</v>
      </c>
      <c r="ER23" s="171"/>
      <c r="ES23" s="131">
        <v>0</v>
      </c>
      <c r="ET23" s="131">
        <v>0</v>
      </c>
      <c r="EU23" s="131">
        <v>0</v>
      </c>
      <c r="EV23" s="131">
        <v>309500</v>
      </c>
      <c r="EW23" s="131">
        <v>1670958</v>
      </c>
      <c r="EX23" s="132">
        <v>1980458</v>
      </c>
      <c r="EY23" s="133">
        <v>1980458</v>
      </c>
      <c r="EZ23" s="168">
        <v>3169132</v>
      </c>
      <c r="FA23" s="131">
        <v>7421482</v>
      </c>
      <c r="FB23" s="167">
        <v>10590614</v>
      </c>
      <c r="FC23" s="130">
        <v>0</v>
      </c>
      <c r="FD23" s="131">
        <v>66960636</v>
      </c>
      <c r="FE23" s="131">
        <v>88345614</v>
      </c>
      <c r="FF23" s="131">
        <v>110492602</v>
      </c>
      <c r="FG23" s="131">
        <v>97562557</v>
      </c>
      <c r="FH23" s="131">
        <v>90990495</v>
      </c>
      <c r="FI23" s="132">
        <v>454351904</v>
      </c>
      <c r="FJ23" s="169">
        <v>464942518</v>
      </c>
    </row>
    <row r="24" spans="1:166" ht="18" customHeight="1" x14ac:dyDescent="0.15">
      <c r="A24" s="66" t="s">
        <v>21</v>
      </c>
      <c r="B24" s="157">
        <v>0</v>
      </c>
      <c r="C24" s="158">
        <v>0</v>
      </c>
      <c r="D24" s="159">
        <v>0</v>
      </c>
      <c r="E24" s="172">
        <v>0</v>
      </c>
      <c r="F24" s="158">
        <v>12814112</v>
      </c>
      <c r="G24" s="173">
        <v>10382670</v>
      </c>
      <c r="H24" s="159">
        <v>11308229</v>
      </c>
      <c r="I24" s="158">
        <v>8701567</v>
      </c>
      <c r="J24" s="159">
        <v>4029947</v>
      </c>
      <c r="K24" s="174">
        <v>47236525</v>
      </c>
      <c r="L24" s="165">
        <v>47236525</v>
      </c>
      <c r="M24" s="270">
        <v>0</v>
      </c>
      <c r="N24" s="277">
        <v>0</v>
      </c>
      <c r="O24" s="278">
        <v>0</v>
      </c>
      <c r="P24" s="166"/>
      <c r="Q24" s="131">
        <v>0</v>
      </c>
      <c r="R24" s="131">
        <v>0</v>
      </c>
      <c r="S24" s="131">
        <v>0</v>
      </c>
      <c r="T24" s="131">
        <v>0</v>
      </c>
      <c r="U24" s="131">
        <v>0</v>
      </c>
      <c r="V24" s="167">
        <v>0</v>
      </c>
      <c r="W24" s="374">
        <v>0</v>
      </c>
      <c r="X24" s="168">
        <v>0</v>
      </c>
      <c r="Y24" s="131">
        <v>0</v>
      </c>
      <c r="Z24" s="132">
        <v>0</v>
      </c>
      <c r="AA24" s="170"/>
      <c r="AB24" s="131">
        <v>0</v>
      </c>
      <c r="AC24" s="131">
        <v>0</v>
      </c>
      <c r="AD24" s="131">
        <v>0</v>
      </c>
      <c r="AE24" s="131">
        <v>0</v>
      </c>
      <c r="AF24" s="131">
        <v>0</v>
      </c>
      <c r="AG24" s="132">
        <v>0</v>
      </c>
      <c r="AH24" s="133">
        <v>0</v>
      </c>
      <c r="AI24" s="168">
        <v>0</v>
      </c>
      <c r="AJ24" s="131">
        <v>0</v>
      </c>
      <c r="AK24" s="167">
        <v>0</v>
      </c>
      <c r="AL24" s="130">
        <v>0</v>
      </c>
      <c r="AM24" s="131">
        <v>6739528</v>
      </c>
      <c r="AN24" s="131">
        <v>3712900</v>
      </c>
      <c r="AO24" s="131">
        <v>4396249</v>
      </c>
      <c r="AP24" s="131">
        <v>3766047</v>
      </c>
      <c r="AQ24" s="131">
        <v>1670576</v>
      </c>
      <c r="AR24" s="132">
        <v>20285300</v>
      </c>
      <c r="AS24" s="374">
        <v>20285300</v>
      </c>
      <c r="AT24" s="168">
        <v>0</v>
      </c>
      <c r="AU24" s="131">
        <v>0</v>
      </c>
      <c r="AV24" s="167">
        <v>0</v>
      </c>
      <c r="AW24" s="130">
        <v>0</v>
      </c>
      <c r="AX24" s="131">
        <v>0</v>
      </c>
      <c r="AY24" s="131">
        <v>1181632</v>
      </c>
      <c r="AZ24" s="131">
        <v>231091</v>
      </c>
      <c r="BA24" s="131">
        <v>771971</v>
      </c>
      <c r="BB24" s="131">
        <v>409289</v>
      </c>
      <c r="BC24" s="132">
        <v>2593983</v>
      </c>
      <c r="BD24" s="374">
        <v>2593983</v>
      </c>
      <c r="BE24" s="273">
        <v>0</v>
      </c>
      <c r="BF24" s="267">
        <v>0</v>
      </c>
      <c r="BG24" s="132">
        <v>0</v>
      </c>
      <c r="BH24" s="130">
        <v>0</v>
      </c>
      <c r="BI24" s="131">
        <v>449509</v>
      </c>
      <c r="BJ24" s="131">
        <v>1414453</v>
      </c>
      <c r="BK24" s="131">
        <v>1206744</v>
      </c>
      <c r="BL24" s="131">
        <v>688105</v>
      </c>
      <c r="BM24" s="131">
        <v>566538</v>
      </c>
      <c r="BN24" s="132">
        <v>4325349</v>
      </c>
      <c r="BO24" s="169">
        <v>4325349</v>
      </c>
      <c r="BP24" s="270">
        <v>0</v>
      </c>
      <c r="BQ24" s="277">
        <v>0</v>
      </c>
      <c r="BR24" s="278">
        <v>0</v>
      </c>
      <c r="BS24" s="166"/>
      <c r="BT24" s="131">
        <v>5625075</v>
      </c>
      <c r="BU24" s="131">
        <v>4073685</v>
      </c>
      <c r="BV24" s="131">
        <v>5474145</v>
      </c>
      <c r="BW24" s="131">
        <v>3156345</v>
      </c>
      <c r="BX24" s="131">
        <v>1383544</v>
      </c>
      <c r="BY24" s="132">
        <v>19712794</v>
      </c>
      <c r="BZ24" s="374">
        <v>19712794</v>
      </c>
      <c r="CA24" s="168">
        <v>0</v>
      </c>
      <c r="CB24" s="131">
        <v>0</v>
      </c>
      <c r="CC24" s="132">
        <v>0</v>
      </c>
      <c r="CD24" s="171"/>
      <c r="CE24" s="131">
        <v>0</v>
      </c>
      <c r="CF24" s="131">
        <v>0</v>
      </c>
      <c r="CG24" s="131">
        <v>0</v>
      </c>
      <c r="CH24" s="131">
        <v>0</v>
      </c>
      <c r="CI24" s="131">
        <v>0</v>
      </c>
      <c r="CJ24" s="132">
        <v>0</v>
      </c>
      <c r="CK24" s="133">
        <v>0</v>
      </c>
      <c r="CL24" s="168">
        <v>0</v>
      </c>
      <c r="CM24" s="131">
        <v>0</v>
      </c>
      <c r="CN24" s="132">
        <v>0</v>
      </c>
      <c r="CO24" s="171"/>
      <c r="CP24" s="131">
        <v>0</v>
      </c>
      <c r="CQ24" s="131">
        <v>0</v>
      </c>
      <c r="CR24" s="131">
        <v>0</v>
      </c>
      <c r="CS24" s="131">
        <v>319099</v>
      </c>
      <c r="CT24" s="131">
        <v>0</v>
      </c>
      <c r="CU24" s="132">
        <v>319099</v>
      </c>
      <c r="CV24" s="374">
        <v>319099</v>
      </c>
      <c r="CW24" s="168">
        <v>0</v>
      </c>
      <c r="CX24" s="131">
        <v>0</v>
      </c>
      <c r="CY24" s="132">
        <v>0</v>
      </c>
      <c r="CZ24" s="171"/>
      <c r="DA24" s="131">
        <v>0</v>
      </c>
      <c r="DB24" s="131">
        <v>0</v>
      </c>
      <c r="DC24" s="131">
        <v>0</v>
      </c>
      <c r="DD24" s="131">
        <v>0</v>
      </c>
      <c r="DE24" s="131">
        <v>0</v>
      </c>
      <c r="DF24" s="132">
        <v>0</v>
      </c>
      <c r="DG24" s="133">
        <v>0</v>
      </c>
      <c r="DH24" s="168">
        <v>0</v>
      </c>
      <c r="DI24" s="131">
        <v>0</v>
      </c>
      <c r="DJ24" s="132">
        <v>0</v>
      </c>
      <c r="DK24" s="171"/>
      <c r="DL24" s="131">
        <v>5210484</v>
      </c>
      <c r="DM24" s="131">
        <v>10710198</v>
      </c>
      <c r="DN24" s="131">
        <v>30974720</v>
      </c>
      <c r="DO24" s="131">
        <v>49393842</v>
      </c>
      <c r="DP24" s="131">
        <v>30827656</v>
      </c>
      <c r="DQ24" s="132">
        <v>127116900</v>
      </c>
      <c r="DR24" s="169">
        <v>127116900</v>
      </c>
      <c r="DS24" s="168">
        <v>0</v>
      </c>
      <c r="DT24" s="131">
        <v>0</v>
      </c>
      <c r="DU24" s="132">
        <v>0</v>
      </c>
      <c r="DV24" s="171"/>
      <c r="DW24" s="131">
        <v>2267930</v>
      </c>
      <c r="DX24" s="131">
        <v>5249586</v>
      </c>
      <c r="DY24" s="131">
        <v>21706964</v>
      </c>
      <c r="DZ24" s="131">
        <v>40057718</v>
      </c>
      <c r="EA24" s="131">
        <v>19820953</v>
      </c>
      <c r="EB24" s="132">
        <v>89103151</v>
      </c>
      <c r="EC24" s="169">
        <v>89103151</v>
      </c>
      <c r="ED24" s="168">
        <v>0</v>
      </c>
      <c r="EE24" s="131">
        <v>0</v>
      </c>
      <c r="EF24" s="132">
        <v>0</v>
      </c>
      <c r="EG24" s="171"/>
      <c r="EH24" s="131">
        <v>2942554</v>
      </c>
      <c r="EI24" s="131">
        <v>5460612</v>
      </c>
      <c r="EJ24" s="131">
        <v>9267756</v>
      </c>
      <c r="EK24" s="131">
        <v>8506599</v>
      </c>
      <c r="EL24" s="131">
        <v>5867522</v>
      </c>
      <c r="EM24" s="132">
        <v>32045043</v>
      </c>
      <c r="EN24" s="374">
        <v>32045043</v>
      </c>
      <c r="EO24" s="168">
        <v>0</v>
      </c>
      <c r="EP24" s="131">
        <v>0</v>
      </c>
      <c r="EQ24" s="132">
        <v>0</v>
      </c>
      <c r="ER24" s="171"/>
      <c r="ES24" s="131">
        <v>0</v>
      </c>
      <c r="ET24" s="131">
        <v>0</v>
      </c>
      <c r="EU24" s="131">
        <v>0</v>
      </c>
      <c r="EV24" s="131">
        <v>829525</v>
      </c>
      <c r="EW24" s="131">
        <v>5139181</v>
      </c>
      <c r="EX24" s="132">
        <v>5968706</v>
      </c>
      <c r="EY24" s="133">
        <v>5968706</v>
      </c>
      <c r="EZ24" s="168">
        <v>5566249</v>
      </c>
      <c r="FA24" s="131">
        <v>14459471</v>
      </c>
      <c r="FB24" s="167">
        <v>20025720</v>
      </c>
      <c r="FC24" s="130">
        <v>0</v>
      </c>
      <c r="FD24" s="131">
        <v>89257120</v>
      </c>
      <c r="FE24" s="131">
        <v>78039492</v>
      </c>
      <c r="FF24" s="131">
        <v>97206469</v>
      </c>
      <c r="FG24" s="131">
        <v>99447553</v>
      </c>
      <c r="FH24" s="131">
        <v>64065053</v>
      </c>
      <c r="FI24" s="132">
        <v>428015687</v>
      </c>
      <c r="FJ24" s="169">
        <v>448041407</v>
      </c>
    </row>
    <row r="25" spans="1:166" ht="18" customHeight="1" x14ac:dyDescent="0.15">
      <c r="A25" s="66" t="s">
        <v>22</v>
      </c>
      <c r="B25" s="176">
        <v>43676</v>
      </c>
      <c r="C25" s="161">
        <v>0</v>
      </c>
      <c r="D25" s="176">
        <v>43676</v>
      </c>
      <c r="E25" s="160">
        <v>0</v>
      </c>
      <c r="F25" s="161">
        <v>16145834</v>
      </c>
      <c r="G25" s="162">
        <v>22005670</v>
      </c>
      <c r="H25" s="163">
        <v>19932124</v>
      </c>
      <c r="I25" s="161">
        <v>12598227</v>
      </c>
      <c r="J25" s="163">
        <v>7133809</v>
      </c>
      <c r="K25" s="164">
        <v>77815664</v>
      </c>
      <c r="L25" s="176">
        <v>77859340</v>
      </c>
      <c r="M25" s="270">
        <v>0</v>
      </c>
      <c r="N25" s="277">
        <v>0</v>
      </c>
      <c r="O25" s="278">
        <v>0</v>
      </c>
      <c r="P25" s="166"/>
      <c r="Q25" s="131">
        <v>99121</v>
      </c>
      <c r="R25" s="131">
        <v>0</v>
      </c>
      <c r="S25" s="131">
        <v>0</v>
      </c>
      <c r="T25" s="131">
        <v>202895</v>
      </c>
      <c r="U25" s="131">
        <v>0</v>
      </c>
      <c r="V25" s="167">
        <v>302016</v>
      </c>
      <c r="W25" s="374">
        <v>302016</v>
      </c>
      <c r="X25" s="168">
        <v>0</v>
      </c>
      <c r="Y25" s="131">
        <v>0</v>
      </c>
      <c r="Z25" s="132">
        <v>0</v>
      </c>
      <c r="AA25" s="170"/>
      <c r="AB25" s="131">
        <v>0</v>
      </c>
      <c r="AC25" s="131">
        <v>0</v>
      </c>
      <c r="AD25" s="131">
        <v>0</v>
      </c>
      <c r="AE25" s="131">
        <v>0</v>
      </c>
      <c r="AF25" s="131">
        <v>0</v>
      </c>
      <c r="AG25" s="132">
        <v>0</v>
      </c>
      <c r="AH25" s="133">
        <v>0</v>
      </c>
      <c r="AI25" s="168">
        <v>0</v>
      </c>
      <c r="AJ25" s="131">
        <v>0</v>
      </c>
      <c r="AK25" s="167">
        <v>0</v>
      </c>
      <c r="AL25" s="130">
        <v>0</v>
      </c>
      <c r="AM25" s="131">
        <v>9897774</v>
      </c>
      <c r="AN25" s="131">
        <v>9795978</v>
      </c>
      <c r="AO25" s="131">
        <v>9285677</v>
      </c>
      <c r="AP25" s="131">
        <v>5114686</v>
      </c>
      <c r="AQ25" s="131">
        <v>2235819</v>
      </c>
      <c r="AR25" s="132">
        <v>36329934</v>
      </c>
      <c r="AS25" s="374">
        <v>36329934</v>
      </c>
      <c r="AT25" s="168">
        <v>0</v>
      </c>
      <c r="AU25" s="131">
        <v>0</v>
      </c>
      <c r="AV25" s="167">
        <v>0</v>
      </c>
      <c r="AW25" s="130">
        <v>0</v>
      </c>
      <c r="AX25" s="131">
        <v>0</v>
      </c>
      <c r="AY25" s="131">
        <v>0</v>
      </c>
      <c r="AZ25" s="131">
        <v>0</v>
      </c>
      <c r="BA25" s="131">
        <v>0</v>
      </c>
      <c r="BB25" s="131">
        <v>0</v>
      </c>
      <c r="BC25" s="132">
        <v>0</v>
      </c>
      <c r="BD25" s="374">
        <v>0</v>
      </c>
      <c r="BE25" s="273">
        <v>43676</v>
      </c>
      <c r="BF25" s="267">
        <v>0</v>
      </c>
      <c r="BG25" s="132">
        <v>43676</v>
      </c>
      <c r="BH25" s="130">
        <v>0</v>
      </c>
      <c r="BI25" s="131">
        <v>468152</v>
      </c>
      <c r="BJ25" s="131">
        <v>1712466</v>
      </c>
      <c r="BK25" s="131">
        <v>4090789</v>
      </c>
      <c r="BL25" s="131">
        <v>2525629</v>
      </c>
      <c r="BM25" s="131">
        <v>1132712</v>
      </c>
      <c r="BN25" s="132">
        <v>9929748</v>
      </c>
      <c r="BO25" s="169">
        <v>9973424</v>
      </c>
      <c r="BP25" s="270">
        <v>0</v>
      </c>
      <c r="BQ25" s="277">
        <v>0</v>
      </c>
      <c r="BR25" s="278">
        <v>0</v>
      </c>
      <c r="BS25" s="166"/>
      <c r="BT25" s="131">
        <v>5536796</v>
      </c>
      <c r="BU25" s="131">
        <v>9742738</v>
      </c>
      <c r="BV25" s="131">
        <v>6555658</v>
      </c>
      <c r="BW25" s="131">
        <v>4166567</v>
      </c>
      <c r="BX25" s="131">
        <v>2464295</v>
      </c>
      <c r="BY25" s="132">
        <v>28466054</v>
      </c>
      <c r="BZ25" s="374">
        <v>28466054</v>
      </c>
      <c r="CA25" s="168">
        <v>0</v>
      </c>
      <c r="CB25" s="131">
        <v>0</v>
      </c>
      <c r="CC25" s="132">
        <v>0</v>
      </c>
      <c r="CD25" s="171"/>
      <c r="CE25" s="131">
        <v>0</v>
      </c>
      <c r="CF25" s="131">
        <v>0</v>
      </c>
      <c r="CG25" s="131">
        <v>0</v>
      </c>
      <c r="CH25" s="131">
        <v>0</v>
      </c>
      <c r="CI25" s="131">
        <v>0</v>
      </c>
      <c r="CJ25" s="132">
        <v>0</v>
      </c>
      <c r="CK25" s="133">
        <v>0</v>
      </c>
      <c r="CL25" s="168">
        <v>0</v>
      </c>
      <c r="CM25" s="131">
        <v>0</v>
      </c>
      <c r="CN25" s="132">
        <v>0</v>
      </c>
      <c r="CO25" s="171"/>
      <c r="CP25" s="131">
        <v>0</v>
      </c>
      <c r="CQ25" s="131">
        <v>0</v>
      </c>
      <c r="CR25" s="131">
        <v>0</v>
      </c>
      <c r="CS25" s="131">
        <v>0</v>
      </c>
      <c r="CT25" s="131">
        <v>0</v>
      </c>
      <c r="CU25" s="132">
        <v>0</v>
      </c>
      <c r="CV25" s="374">
        <v>0</v>
      </c>
      <c r="CW25" s="168">
        <v>0</v>
      </c>
      <c r="CX25" s="131">
        <v>0</v>
      </c>
      <c r="CY25" s="132">
        <v>0</v>
      </c>
      <c r="CZ25" s="171"/>
      <c r="DA25" s="131">
        <v>143991</v>
      </c>
      <c r="DB25" s="131">
        <v>754488</v>
      </c>
      <c r="DC25" s="131">
        <v>0</v>
      </c>
      <c r="DD25" s="131">
        <v>588450</v>
      </c>
      <c r="DE25" s="131">
        <v>1300983</v>
      </c>
      <c r="DF25" s="132">
        <v>2787912</v>
      </c>
      <c r="DG25" s="133">
        <v>2787912</v>
      </c>
      <c r="DH25" s="168">
        <v>0</v>
      </c>
      <c r="DI25" s="131">
        <v>0</v>
      </c>
      <c r="DJ25" s="132">
        <v>0</v>
      </c>
      <c r="DK25" s="171"/>
      <c r="DL25" s="131">
        <v>8240542</v>
      </c>
      <c r="DM25" s="131">
        <v>9115200</v>
      </c>
      <c r="DN25" s="131">
        <v>43781398</v>
      </c>
      <c r="DO25" s="131">
        <v>49829114</v>
      </c>
      <c r="DP25" s="131">
        <v>53092897</v>
      </c>
      <c r="DQ25" s="132">
        <v>164059151</v>
      </c>
      <c r="DR25" s="169">
        <v>164059151</v>
      </c>
      <c r="DS25" s="168">
        <v>0</v>
      </c>
      <c r="DT25" s="131">
        <v>0</v>
      </c>
      <c r="DU25" s="132">
        <v>0</v>
      </c>
      <c r="DV25" s="171"/>
      <c r="DW25" s="131">
        <v>1856234</v>
      </c>
      <c r="DX25" s="131">
        <v>2100305</v>
      </c>
      <c r="DY25" s="131">
        <v>32781228</v>
      </c>
      <c r="DZ25" s="131">
        <v>35950074</v>
      </c>
      <c r="EA25" s="131">
        <v>39251965</v>
      </c>
      <c r="EB25" s="132">
        <v>111939806</v>
      </c>
      <c r="EC25" s="169">
        <v>111939806</v>
      </c>
      <c r="ED25" s="168">
        <v>0</v>
      </c>
      <c r="EE25" s="131">
        <v>0</v>
      </c>
      <c r="EF25" s="132">
        <v>0</v>
      </c>
      <c r="EG25" s="171"/>
      <c r="EH25" s="131">
        <v>6384308</v>
      </c>
      <c r="EI25" s="131">
        <v>7014895</v>
      </c>
      <c r="EJ25" s="131">
        <v>11000170</v>
      </c>
      <c r="EK25" s="131">
        <v>12001481</v>
      </c>
      <c r="EL25" s="131">
        <v>5975183</v>
      </c>
      <c r="EM25" s="132">
        <v>42376037</v>
      </c>
      <c r="EN25" s="374">
        <v>42376037</v>
      </c>
      <c r="EO25" s="168">
        <v>0</v>
      </c>
      <c r="EP25" s="131">
        <v>0</v>
      </c>
      <c r="EQ25" s="132">
        <v>0</v>
      </c>
      <c r="ER25" s="171"/>
      <c r="ES25" s="131">
        <v>0</v>
      </c>
      <c r="ET25" s="131">
        <v>0</v>
      </c>
      <c r="EU25" s="131">
        <v>0</v>
      </c>
      <c r="EV25" s="131">
        <v>1877559</v>
      </c>
      <c r="EW25" s="131">
        <v>7865749</v>
      </c>
      <c r="EX25" s="132">
        <v>9743308</v>
      </c>
      <c r="EY25" s="133">
        <v>9743308</v>
      </c>
      <c r="EZ25" s="168">
        <v>7056379</v>
      </c>
      <c r="FA25" s="131">
        <v>13519057</v>
      </c>
      <c r="FB25" s="167">
        <v>20575436</v>
      </c>
      <c r="FC25" s="130">
        <v>0</v>
      </c>
      <c r="FD25" s="131">
        <v>84125435</v>
      </c>
      <c r="FE25" s="131">
        <v>115464788</v>
      </c>
      <c r="FF25" s="131">
        <v>129731120</v>
      </c>
      <c r="FG25" s="131">
        <v>117587584</v>
      </c>
      <c r="FH25" s="131">
        <v>108429563</v>
      </c>
      <c r="FI25" s="132">
        <v>555338490</v>
      </c>
      <c r="FJ25" s="169">
        <v>575913926</v>
      </c>
    </row>
    <row r="26" spans="1:166" ht="18" customHeight="1" x14ac:dyDescent="0.15">
      <c r="A26" s="66" t="s">
        <v>23</v>
      </c>
      <c r="B26" s="157">
        <v>52239</v>
      </c>
      <c r="C26" s="158">
        <v>68512</v>
      </c>
      <c r="D26" s="159">
        <v>120751</v>
      </c>
      <c r="E26" s="172">
        <v>0</v>
      </c>
      <c r="F26" s="158">
        <v>7560964</v>
      </c>
      <c r="G26" s="173">
        <v>13421602</v>
      </c>
      <c r="H26" s="159">
        <v>11821302</v>
      </c>
      <c r="I26" s="158">
        <v>12704133</v>
      </c>
      <c r="J26" s="159">
        <v>7394101</v>
      </c>
      <c r="K26" s="174">
        <v>52902102</v>
      </c>
      <c r="L26" s="165">
        <v>53022853</v>
      </c>
      <c r="M26" s="270">
        <v>0</v>
      </c>
      <c r="N26" s="277">
        <v>0</v>
      </c>
      <c r="O26" s="278">
        <v>0</v>
      </c>
      <c r="P26" s="166"/>
      <c r="Q26" s="131">
        <v>0</v>
      </c>
      <c r="R26" s="131">
        <v>0</v>
      </c>
      <c r="S26" s="131">
        <v>0</v>
      </c>
      <c r="T26" s="131">
        <v>0</v>
      </c>
      <c r="U26" s="131">
        <v>0</v>
      </c>
      <c r="V26" s="167">
        <v>0</v>
      </c>
      <c r="W26" s="374">
        <v>0</v>
      </c>
      <c r="X26" s="168">
        <v>0</v>
      </c>
      <c r="Y26" s="131">
        <v>0</v>
      </c>
      <c r="Z26" s="132">
        <v>0</v>
      </c>
      <c r="AA26" s="170"/>
      <c r="AB26" s="131">
        <v>0</v>
      </c>
      <c r="AC26" s="131">
        <v>0</v>
      </c>
      <c r="AD26" s="131">
        <v>0</v>
      </c>
      <c r="AE26" s="131">
        <v>0</v>
      </c>
      <c r="AF26" s="131">
        <v>0</v>
      </c>
      <c r="AG26" s="132">
        <v>0</v>
      </c>
      <c r="AH26" s="133">
        <v>0</v>
      </c>
      <c r="AI26" s="168">
        <v>0</v>
      </c>
      <c r="AJ26" s="131">
        <v>0</v>
      </c>
      <c r="AK26" s="167">
        <v>0</v>
      </c>
      <c r="AL26" s="130">
        <v>0</v>
      </c>
      <c r="AM26" s="131">
        <v>4765498</v>
      </c>
      <c r="AN26" s="131">
        <v>5877846</v>
      </c>
      <c r="AO26" s="131">
        <v>4292621</v>
      </c>
      <c r="AP26" s="131">
        <v>4791047</v>
      </c>
      <c r="AQ26" s="131">
        <v>1604265</v>
      </c>
      <c r="AR26" s="132">
        <v>21331277</v>
      </c>
      <c r="AS26" s="374">
        <v>21331277</v>
      </c>
      <c r="AT26" s="168">
        <v>19848</v>
      </c>
      <c r="AU26" s="131">
        <v>0</v>
      </c>
      <c r="AV26" s="167">
        <v>19848</v>
      </c>
      <c r="AW26" s="130">
        <v>0</v>
      </c>
      <c r="AX26" s="131">
        <v>199823</v>
      </c>
      <c r="AY26" s="131">
        <v>875900</v>
      </c>
      <c r="AZ26" s="131">
        <v>460323</v>
      </c>
      <c r="BA26" s="131">
        <v>260280</v>
      </c>
      <c r="BB26" s="131">
        <v>276138</v>
      </c>
      <c r="BC26" s="132">
        <v>2072464</v>
      </c>
      <c r="BD26" s="374">
        <v>2092312</v>
      </c>
      <c r="BE26" s="273">
        <v>32391</v>
      </c>
      <c r="BF26" s="267">
        <v>68512</v>
      </c>
      <c r="BG26" s="132">
        <v>100903</v>
      </c>
      <c r="BH26" s="130">
        <v>0</v>
      </c>
      <c r="BI26" s="131">
        <v>975164</v>
      </c>
      <c r="BJ26" s="131">
        <v>2075192</v>
      </c>
      <c r="BK26" s="131">
        <v>1067586</v>
      </c>
      <c r="BL26" s="131">
        <v>697770</v>
      </c>
      <c r="BM26" s="131">
        <v>1072899</v>
      </c>
      <c r="BN26" s="132">
        <v>5888611</v>
      </c>
      <c r="BO26" s="169">
        <v>5989514</v>
      </c>
      <c r="BP26" s="270">
        <v>0</v>
      </c>
      <c r="BQ26" s="277">
        <v>0</v>
      </c>
      <c r="BR26" s="278">
        <v>0</v>
      </c>
      <c r="BS26" s="166"/>
      <c r="BT26" s="131">
        <v>1620479</v>
      </c>
      <c r="BU26" s="131">
        <v>4372389</v>
      </c>
      <c r="BV26" s="131">
        <v>4172904</v>
      </c>
      <c r="BW26" s="131">
        <v>3026263</v>
      </c>
      <c r="BX26" s="131">
        <v>1592721</v>
      </c>
      <c r="BY26" s="132">
        <v>14784756</v>
      </c>
      <c r="BZ26" s="374">
        <v>14784756</v>
      </c>
      <c r="CA26" s="168">
        <v>0</v>
      </c>
      <c r="CB26" s="131">
        <v>0</v>
      </c>
      <c r="CC26" s="132">
        <v>0</v>
      </c>
      <c r="CD26" s="171"/>
      <c r="CE26" s="131">
        <v>0</v>
      </c>
      <c r="CF26" s="131">
        <v>0</v>
      </c>
      <c r="CG26" s="131">
        <v>0</v>
      </c>
      <c r="CH26" s="131">
        <v>0</v>
      </c>
      <c r="CI26" s="131">
        <v>0</v>
      </c>
      <c r="CJ26" s="132">
        <v>0</v>
      </c>
      <c r="CK26" s="133">
        <v>0</v>
      </c>
      <c r="CL26" s="168">
        <v>0</v>
      </c>
      <c r="CM26" s="131">
        <v>0</v>
      </c>
      <c r="CN26" s="132">
        <v>0</v>
      </c>
      <c r="CO26" s="171"/>
      <c r="CP26" s="131">
        <v>0</v>
      </c>
      <c r="CQ26" s="131">
        <v>220275</v>
      </c>
      <c r="CR26" s="131">
        <v>1827868</v>
      </c>
      <c r="CS26" s="131">
        <v>3928773</v>
      </c>
      <c r="CT26" s="131">
        <v>2848078</v>
      </c>
      <c r="CU26" s="132">
        <v>8824994</v>
      </c>
      <c r="CV26" s="374">
        <v>8824994</v>
      </c>
      <c r="CW26" s="168">
        <v>0</v>
      </c>
      <c r="CX26" s="131">
        <v>0</v>
      </c>
      <c r="CY26" s="132">
        <v>0</v>
      </c>
      <c r="CZ26" s="171"/>
      <c r="DA26" s="131">
        <v>0</v>
      </c>
      <c r="DB26" s="131">
        <v>0</v>
      </c>
      <c r="DC26" s="131">
        <v>0</v>
      </c>
      <c r="DD26" s="131">
        <v>0</v>
      </c>
      <c r="DE26" s="131">
        <v>0</v>
      </c>
      <c r="DF26" s="132">
        <v>0</v>
      </c>
      <c r="DG26" s="133">
        <v>0</v>
      </c>
      <c r="DH26" s="168">
        <v>0</v>
      </c>
      <c r="DI26" s="131">
        <v>0</v>
      </c>
      <c r="DJ26" s="132">
        <v>0</v>
      </c>
      <c r="DK26" s="171"/>
      <c r="DL26" s="131">
        <v>2238446</v>
      </c>
      <c r="DM26" s="131">
        <v>7220327</v>
      </c>
      <c r="DN26" s="131">
        <v>13814883</v>
      </c>
      <c r="DO26" s="131">
        <v>24931447</v>
      </c>
      <c r="DP26" s="131">
        <v>19528804</v>
      </c>
      <c r="DQ26" s="132">
        <v>67733907</v>
      </c>
      <c r="DR26" s="169">
        <v>67733907</v>
      </c>
      <c r="DS26" s="168">
        <v>0</v>
      </c>
      <c r="DT26" s="131">
        <v>0</v>
      </c>
      <c r="DU26" s="132">
        <v>0</v>
      </c>
      <c r="DV26" s="171"/>
      <c r="DW26" s="131">
        <v>1041188</v>
      </c>
      <c r="DX26" s="131">
        <v>1906733</v>
      </c>
      <c r="DY26" s="131">
        <v>6523982</v>
      </c>
      <c r="DZ26" s="131">
        <v>14469696</v>
      </c>
      <c r="EA26" s="131">
        <v>11214337</v>
      </c>
      <c r="EB26" s="132">
        <v>35155936</v>
      </c>
      <c r="EC26" s="169">
        <v>35155936</v>
      </c>
      <c r="ED26" s="168">
        <v>0</v>
      </c>
      <c r="EE26" s="131">
        <v>0</v>
      </c>
      <c r="EF26" s="132">
        <v>0</v>
      </c>
      <c r="EG26" s="171"/>
      <c r="EH26" s="131">
        <v>1197258</v>
      </c>
      <c r="EI26" s="131">
        <v>5313594</v>
      </c>
      <c r="EJ26" s="131">
        <v>6592028</v>
      </c>
      <c r="EK26" s="131">
        <v>9337790</v>
      </c>
      <c r="EL26" s="131">
        <v>5749176</v>
      </c>
      <c r="EM26" s="132">
        <v>28189846</v>
      </c>
      <c r="EN26" s="374">
        <v>28189846</v>
      </c>
      <c r="EO26" s="168">
        <v>0</v>
      </c>
      <c r="EP26" s="131">
        <v>0</v>
      </c>
      <c r="EQ26" s="132">
        <v>0</v>
      </c>
      <c r="ER26" s="171"/>
      <c r="ES26" s="131">
        <v>0</v>
      </c>
      <c r="ET26" s="131">
        <v>0</v>
      </c>
      <c r="EU26" s="131">
        <v>698873</v>
      </c>
      <c r="EV26" s="131">
        <v>1123961</v>
      </c>
      <c r="EW26" s="131">
        <v>2565291</v>
      </c>
      <c r="EX26" s="132">
        <v>4388125</v>
      </c>
      <c r="EY26" s="133">
        <v>4388125</v>
      </c>
      <c r="EZ26" s="168">
        <v>1073607</v>
      </c>
      <c r="FA26" s="131">
        <v>2236576</v>
      </c>
      <c r="FB26" s="167">
        <v>3310183</v>
      </c>
      <c r="FC26" s="130">
        <v>0</v>
      </c>
      <c r="FD26" s="131">
        <v>31613143</v>
      </c>
      <c r="FE26" s="131">
        <v>43801008</v>
      </c>
      <c r="FF26" s="131">
        <v>45999833</v>
      </c>
      <c r="FG26" s="131">
        <v>58550102</v>
      </c>
      <c r="FH26" s="131">
        <v>40125123</v>
      </c>
      <c r="FI26" s="132">
        <v>220089209</v>
      </c>
      <c r="FJ26" s="169">
        <v>223399392</v>
      </c>
    </row>
    <row r="27" spans="1:166" ht="18" customHeight="1" x14ac:dyDescent="0.15">
      <c r="A27" s="66" t="s">
        <v>24</v>
      </c>
      <c r="B27" s="176">
        <v>0</v>
      </c>
      <c r="C27" s="161">
        <v>0</v>
      </c>
      <c r="D27" s="176">
        <v>0</v>
      </c>
      <c r="E27" s="160">
        <v>0</v>
      </c>
      <c r="F27" s="161">
        <v>6295091</v>
      </c>
      <c r="G27" s="162">
        <v>7962199</v>
      </c>
      <c r="H27" s="163">
        <v>6241681</v>
      </c>
      <c r="I27" s="161">
        <v>5042683</v>
      </c>
      <c r="J27" s="163">
        <v>4549380</v>
      </c>
      <c r="K27" s="164">
        <v>30091034</v>
      </c>
      <c r="L27" s="176">
        <v>30091034</v>
      </c>
      <c r="M27" s="270">
        <v>0</v>
      </c>
      <c r="N27" s="277">
        <v>0</v>
      </c>
      <c r="O27" s="278">
        <v>0</v>
      </c>
      <c r="P27" s="166"/>
      <c r="Q27" s="131">
        <v>0</v>
      </c>
      <c r="R27" s="131">
        <v>0</v>
      </c>
      <c r="S27" s="131">
        <v>548878</v>
      </c>
      <c r="T27" s="131">
        <v>961364</v>
      </c>
      <c r="U27" s="131">
        <v>1578471</v>
      </c>
      <c r="V27" s="167">
        <v>3088713</v>
      </c>
      <c r="W27" s="374">
        <v>3088713</v>
      </c>
      <c r="X27" s="168">
        <v>0</v>
      </c>
      <c r="Y27" s="131">
        <v>0</v>
      </c>
      <c r="Z27" s="132">
        <v>0</v>
      </c>
      <c r="AA27" s="170"/>
      <c r="AB27" s="131">
        <v>0</v>
      </c>
      <c r="AC27" s="131">
        <v>0</v>
      </c>
      <c r="AD27" s="131">
        <v>0</v>
      </c>
      <c r="AE27" s="131">
        <v>0</v>
      </c>
      <c r="AF27" s="131">
        <v>0</v>
      </c>
      <c r="AG27" s="132">
        <v>0</v>
      </c>
      <c r="AH27" s="133">
        <v>0</v>
      </c>
      <c r="AI27" s="168">
        <v>0</v>
      </c>
      <c r="AJ27" s="131">
        <v>0</v>
      </c>
      <c r="AK27" s="167">
        <v>0</v>
      </c>
      <c r="AL27" s="130">
        <v>0</v>
      </c>
      <c r="AM27" s="131">
        <v>3102325</v>
      </c>
      <c r="AN27" s="131">
        <v>3274690</v>
      </c>
      <c r="AO27" s="131">
        <v>2719991</v>
      </c>
      <c r="AP27" s="131">
        <v>1034358</v>
      </c>
      <c r="AQ27" s="131">
        <v>685051</v>
      </c>
      <c r="AR27" s="132">
        <v>10816415</v>
      </c>
      <c r="AS27" s="374">
        <v>10816415</v>
      </c>
      <c r="AT27" s="168">
        <v>0</v>
      </c>
      <c r="AU27" s="131">
        <v>0</v>
      </c>
      <c r="AV27" s="167">
        <v>0</v>
      </c>
      <c r="AW27" s="130">
        <v>0</v>
      </c>
      <c r="AX27" s="131">
        <v>0</v>
      </c>
      <c r="AY27" s="131">
        <v>0</v>
      </c>
      <c r="AZ27" s="131">
        <v>0</v>
      </c>
      <c r="BA27" s="131">
        <v>0</v>
      </c>
      <c r="BB27" s="131">
        <v>0</v>
      </c>
      <c r="BC27" s="132">
        <v>0</v>
      </c>
      <c r="BD27" s="374">
        <v>0</v>
      </c>
      <c r="BE27" s="273">
        <v>0</v>
      </c>
      <c r="BF27" s="267">
        <v>0</v>
      </c>
      <c r="BG27" s="132">
        <v>0</v>
      </c>
      <c r="BH27" s="130">
        <v>0</v>
      </c>
      <c r="BI27" s="131">
        <v>477676</v>
      </c>
      <c r="BJ27" s="131">
        <v>172812</v>
      </c>
      <c r="BK27" s="131">
        <v>0</v>
      </c>
      <c r="BL27" s="131">
        <v>0</v>
      </c>
      <c r="BM27" s="131">
        <v>292446</v>
      </c>
      <c r="BN27" s="132">
        <v>942934</v>
      </c>
      <c r="BO27" s="169">
        <v>942934</v>
      </c>
      <c r="BP27" s="270">
        <v>0</v>
      </c>
      <c r="BQ27" s="277">
        <v>0</v>
      </c>
      <c r="BR27" s="278">
        <v>0</v>
      </c>
      <c r="BS27" s="166"/>
      <c r="BT27" s="131">
        <v>2715090</v>
      </c>
      <c r="BU27" s="131">
        <v>4514697</v>
      </c>
      <c r="BV27" s="131">
        <v>2972812</v>
      </c>
      <c r="BW27" s="131">
        <v>3046961</v>
      </c>
      <c r="BX27" s="131">
        <v>1993412</v>
      </c>
      <c r="BY27" s="132">
        <v>15242972</v>
      </c>
      <c r="BZ27" s="374">
        <v>15242972</v>
      </c>
      <c r="CA27" s="168">
        <v>0</v>
      </c>
      <c r="CB27" s="131">
        <v>0</v>
      </c>
      <c r="CC27" s="132">
        <v>0</v>
      </c>
      <c r="CD27" s="171"/>
      <c r="CE27" s="131">
        <v>0</v>
      </c>
      <c r="CF27" s="131">
        <v>0</v>
      </c>
      <c r="CG27" s="131">
        <v>0</v>
      </c>
      <c r="CH27" s="131">
        <v>0</v>
      </c>
      <c r="CI27" s="131">
        <v>0</v>
      </c>
      <c r="CJ27" s="132">
        <v>0</v>
      </c>
      <c r="CK27" s="133">
        <v>0</v>
      </c>
      <c r="CL27" s="168">
        <v>0</v>
      </c>
      <c r="CM27" s="131">
        <v>0</v>
      </c>
      <c r="CN27" s="132">
        <v>0</v>
      </c>
      <c r="CO27" s="171"/>
      <c r="CP27" s="131">
        <v>0</v>
      </c>
      <c r="CQ27" s="131">
        <v>0</v>
      </c>
      <c r="CR27" s="131">
        <v>0</v>
      </c>
      <c r="CS27" s="131">
        <v>0</v>
      </c>
      <c r="CT27" s="131">
        <v>0</v>
      </c>
      <c r="CU27" s="132">
        <v>0</v>
      </c>
      <c r="CV27" s="374">
        <v>0</v>
      </c>
      <c r="CW27" s="168">
        <v>0</v>
      </c>
      <c r="CX27" s="131">
        <v>0</v>
      </c>
      <c r="CY27" s="132">
        <v>0</v>
      </c>
      <c r="CZ27" s="171"/>
      <c r="DA27" s="131">
        <v>0</v>
      </c>
      <c r="DB27" s="131">
        <v>0</v>
      </c>
      <c r="DC27" s="131">
        <v>0</v>
      </c>
      <c r="DD27" s="131">
        <v>0</v>
      </c>
      <c r="DE27" s="131">
        <v>0</v>
      </c>
      <c r="DF27" s="132">
        <v>0</v>
      </c>
      <c r="DG27" s="133">
        <v>0</v>
      </c>
      <c r="DH27" s="168">
        <v>0</v>
      </c>
      <c r="DI27" s="131">
        <v>0</v>
      </c>
      <c r="DJ27" s="132">
        <v>0</v>
      </c>
      <c r="DK27" s="171"/>
      <c r="DL27" s="131">
        <v>4501255</v>
      </c>
      <c r="DM27" s="131">
        <v>13514530</v>
      </c>
      <c r="DN27" s="131">
        <v>27692883</v>
      </c>
      <c r="DO27" s="131">
        <v>46613962</v>
      </c>
      <c r="DP27" s="131">
        <v>34320239</v>
      </c>
      <c r="DQ27" s="132">
        <v>126642869</v>
      </c>
      <c r="DR27" s="169">
        <v>126642869</v>
      </c>
      <c r="DS27" s="168">
        <v>0</v>
      </c>
      <c r="DT27" s="131">
        <v>0</v>
      </c>
      <c r="DU27" s="132">
        <v>0</v>
      </c>
      <c r="DV27" s="171"/>
      <c r="DW27" s="131">
        <v>1220795</v>
      </c>
      <c r="DX27" s="131">
        <v>3427329</v>
      </c>
      <c r="DY27" s="131">
        <v>17584957</v>
      </c>
      <c r="DZ27" s="131">
        <v>33623024</v>
      </c>
      <c r="EA27" s="131">
        <v>23908959</v>
      </c>
      <c r="EB27" s="132">
        <v>79765064</v>
      </c>
      <c r="EC27" s="169">
        <v>79765064</v>
      </c>
      <c r="ED27" s="168">
        <v>0</v>
      </c>
      <c r="EE27" s="131">
        <v>0</v>
      </c>
      <c r="EF27" s="132">
        <v>0</v>
      </c>
      <c r="EG27" s="171"/>
      <c r="EH27" s="131">
        <v>3280460</v>
      </c>
      <c r="EI27" s="131">
        <v>10087201</v>
      </c>
      <c r="EJ27" s="131">
        <v>9818423</v>
      </c>
      <c r="EK27" s="131">
        <v>12990938</v>
      </c>
      <c r="EL27" s="131">
        <v>8164700</v>
      </c>
      <c r="EM27" s="132">
        <v>44341722</v>
      </c>
      <c r="EN27" s="374">
        <v>44341722</v>
      </c>
      <c r="EO27" s="168">
        <v>0</v>
      </c>
      <c r="EP27" s="131">
        <v>0</v>
      </c>
      <c r="EQ27" s="132">
        <v>0</v>
      </c>
      <c r="ER27" s="171"/>
      <c r="ES27" s="131">
        <v>0</v>
      </c>
      <c r="ET27" s="131">
        <v>0</v>
      </c>
      <c r="EU27" s="131">
        <v>289503</v>
      </c>
      <c r="EV27" s="131">
        <v>0</v>
      </c>
      <c r="EW27" s="131">
        <v>2246580</v>
      </c>
      <c r="EX27" s="132">
        <v>2536083</v>
      </c>
      <c r="EY27" s="133">
        <v>2536083</v>
      </c>
      <c r="EZ27" s="168">
        <v>2275905</v>
      </c>
      <c r="FA27" s="131">
        <v>3558028</v>
      </c>
      <c r="FB27" s="167">
        <v>5833933</v>
      </c>
      <c r="FC27" s="130">
        <v>0</v>
      </c>
      <c r="FD27" s="131">
        <v>50084726</v>
      </c>
      <c r="FE27" s="131">
        <v>67718871</v>
      </c>
      <c r="FF27" s="131">
        <v>68015761</v>
      </c>
      <c r="FG27" s="131">
        <v>88990211</v>
      </c>
      <c r="FH27" s="131">
        <v>62441841</v>
      </c>
      <c r="FI27" s="132">
        <v>337251410</v>
      </c>
      <c r="FJ27" s="169">
        <v>343085343</v>
      </c>
    </row>
    <row r="28" spans="1:166" ht="18" customHeight="1" x14ac:dyDescent="0.15">
      <c r="A28" s="66" t="s">
        <v>25</v>
      </c>
      <c r="B28" s="157">
        <v>216661</v>
      </c>
      <c r="C28" s="158">
        <v>617519</v>
      </c>
      <c r="D28" s="159">
        <v>834180</v>
      </c>
      <c r="E28" s="172">
        <v>0</v>
      </c>
      <c r="F28" s="158">
        <v>3228488</v>
      </c>
      <c r="G28" s="173">
        <v>3155461</v>
      </c>
      <c r="H28" s="159">
        <v>5571146</v>
      </c>
      <c r="I28" s="158">
        <v>2544456</v>
      </c>
      <c r="J28" s="159">
        <v>1918758</v>
      </c>
      <c r="K28" s="174">
        <v>16418309</v>
      </c>
      <c r="L28" s="165">
        <v>17252489</v>
      </c>
      <c r="M28" s="270">
        <v>0</v>
      </c>
      <c r="N28" s="277">
        <v>0</v>
      </c>
      <c r="O28" s="278">
        <v>0</v>
      </c>
      <c r="P28" s="166"/>
      <c r="Q28" s="131">
        <v>0</v>
      </c>
      <c r="R28" s="131">
        <v>0</v>
      </c>
      <c r="S28" s="131">
        <v>0</v>
      </c>
      <c r="T28" s="131">
        <v>171176</v>
      </c>
      <c r="U28" s="131">
        <v>273546</v>
      </c>
      <c r="V28" s="167">
        <v>444722</v>
      </c>
      <c r="W28" s="374">
        <v>444722</v>
      </c>
      <c r="X28" s="168">
        <v>0</v>
      </c>
      <c r="Y28" s="131">
        <v>0</v>
      </c>
      <c r="Z28" s="132">
        <v>0</v>
      </c>
      <c r="AA28" s="170"/>
      <c r="AB28" s="131">
        <v>0</v>
      </c>
      <c r="AC28" s="131">
        <v>0</v>
      </c>
      <c r="AD28" s="131">
        <v>0</v>
      </c>
      <c r="AE28" s="131">
        <v>0</v>
      </c>
      <c r="AF28" s="131">
        <v>0</v>
      </c>
      <c r="AG28" s="132">
        <v>0</v>
      </c>
      <c r="AH28" s="133">
        <v>0</v>
      </c>
      <c r="AI28" s="168">
        <v>0</v>
      </c>
      <c r="AJ28" s="131">
        <v>0</v>
      </c>
      <c r="AK28" s="167">
        <v>0</v>
      </c>
      <c r="AL28" s="130">
        <v>0</v>
      </c>
      <c r="AM28" s="131">
        <v>1085825</v>
      </c>
      <c r="AN28" s="131">
        <v>863613</v>
      </c>
      <c r="AO28" s="131">
        <v>703500</v>
      </c>
      <c r="AP28" s="131">
        <v>932343</v>
      </c>
      <c r="AQ28" s="131">
        <v>752676</v>
      </c>
      <c r="AR28" s="132">
        <v>4337957</v>
      </c>
      <c r="AS28" s="374">
        <v>4337957</v>
      </c>
      <c r="AT28" s="168">
        <v>0</v>
      </c>
      <c r="AU28" s="131">
        <v>166108</v>
      </c>
      <c r="AV28" s="167">
        <v>166108</v>
      </c>
      <c r="AW28" s="130">
        <v>0</v>
      </c>
      <c r="AX28" s="131">
        <v>477888</v>
      </c>
      <c r="AY28" s="131">
        <v>308733</v>
      </c>
      <c r="AZ28" s="131">
        <v>586916</v>
      </c>
      <c r="BA28" s="131">
        <v>346665</v>
      </c>
      <c r="BB28" s="131">
        <v>150443</v>
      </c>
      <c r="BC28" s="132">
        <v>1870645</v>
      </c>
      <c r="BD28" s="374">
        <v>2036753</v>
      </c>
      <c r="BE28" s="273">
        <v>216661</v>
      </c>
      <c r="BF28" s="267">
        <v>212980</v>
      </c>
      <c r="BG28" s="132">
        <v>429641</v>
      </c>
      <c r="BH28" s="130">
        <v>0</v>
      </c>
      <c r="BI28" s="131">
        <v>748188</v>
      </c>
      <c r="BJ28" s="131">
        <v>997777</v>
      </c>
      <c r="BK28" s="131">
        <v>1454621</v>
      </c>
      <c r="BL28" s="131">
        <v>592254</v>
      </c>
      <c r="BM28" s="131">
        <v>473418</v>
      </c>
      <c r="BN28" s="132">
        <v>4266258</v>
      </c>
      <c r="BO28" s="169">
        <v>4695899</v>
      </c>
      <c r="BP28" s="270">
        <v>0</v>
      </c>
      <c r="BQ28" s="277">
        <v>238431</v>
      </c>
      <c r="BR28" s="278">
        <v>238431</v>
      </c>
      <c r="BS28" s="166"/>
      <c r="BT28" s="131">
        <v>916587</v>
      </c>
      <c r="BU28" s="131">
        <v>985338</v>
      </c>
      <c r="BV28" s="131">
        <v>2826109</v>
      </c>
      <c r="BW28" s="131">
        <v>502018</v>
      </c>
      <c r="BX28" s="131">
        <v>268675</v>
      </c>
      <c r="BY28" s="132">
        <v>5498727</v>
      </c>
      <c r="BZ28" s="374">
        <v>5737158</v>
      </c>
      <c r="CA28" s="168">
        <v>0</v>
      </c>
      <c r="CB28" s="131">
        <v>0</v>
      </c>
      <c r="CC28" s="132">
        <v>0</v>
      </c>
      <c r="CD28" s="171"/>
      <c r="CE28" s="131">
        <v>0</v>
      </c>
      <c r="CF28" s="131">
        <v>0</v>
      </c>
      <c r="CG28" s="131">
        <v>0</v>
      </c>
      <c r="CH28" s="131">
        <v>0</v>
      </c>
      <c r="CI28" s="131">
        <v>0</v>
      </c>
      <c r="CJ28" s="132">
        <v>0</v>
      </c>
      <c r="CK28" s="133">
        <v>0</v>
      </c>
      <c r="CL28" s="168">
        <v>0</v>
      </c>
      <c r="CM28" s="131">
        <v>0</v>
      </c>
      <c r="CN28" s="132">
        <v>0</v>
      </c>
      <c r="CO28" s="171"/>
      <c r="CP28" s="131">
        <v>0</v>
      </c>
      <c r="CQ28" s="131">
        <v>0</v>
      </c>
      <c r="CR28" s="131">
        <v>0</v>
      </c>
      <c r="CS28" s="131">
        <v>0</v>
      </c>
      <c r="CT28" s="131">
        <v>0</v>
      </c>
      <c r="CU28" s="132">
        <v>0</v>
      </c>
      <c r="CV28" s="374">
        <v>0</v>
      </c>
      <c r="CW28" s="168">
        <v>0</v>
      </c>
      <c r="CX28" s="131">
        <v>0</v>
      </c>
      <c r="CY28" s="132">
        <v>0</v>
      </c>
      <c r="CZ28" s="171"/>
      <c r="DA28" s="131">
        <v>0</v>
      </c>
      <c r="DB28" s="131">
        <v>0</v>
      </c>
      <c r="DC28" s="131">
        <v>0</v>
      </c>
      <c r="DD28" s="131">
        <v>0</v>
      </c>
      <c r="DE28" s="131">
        <v>0</v>
      </c>
      <c r="DF28" s="132">
        <v>0</v>
      </c>
      <c r="DG28" s="133">
        <v>0</v>
      </c>
      <c r="DH28" s="168">
        <v>0</v>
      </c>
      <c r="DI28" s="131">
        <v>0</v>
      </c>
      <c r="DJ28" s="132">
        <v>0</v>
      </c>
      <c r="DK28" s="171"/>
      <c r="DL28" s="131">
        <v>4398802</v>
      </c>
      <c r="DM28" s="131">
        <v>8376467</v>
      </c>
      <c r="DN28" s="131">
        <v>18007141</v>
      </c>
      <c r="DO28" s="131">
        <v>25597234</v>
      </c>
      <c r="DP28" s="131">
        <v>17719976</v>
      </c>
      <c r="DQ28" s="132">
        <v>74099620</v>
      </c>
      <c r="DR28" s="169">
        <v>74099620</v>
      </c>
      <c r="DS28" s="168">
        <v>0</v>
      </c>
      <c r="DT28" s="131">
        <v>0</v>
      </c>
      <c r="DU28" s="132">
        <v>0</v>
      </c>
      <c r="DV28" s="171"/>
      <c r="DW28" s="131">
        <v>189764</v>
      </c>
      <c r="DX28" s="131">
        <v>469844</v>
      </c>
      <c r="DY28" s="131">
        <v>10046053</v>
      </c>
      <c r="DZ28" s="131">
        <v>16654464</v>
      </c>
      <c r="EA28" s="131">
        <v>14401745</v>
      </c>
      <c r="EB28" s="132">
        <v>41761870</v>
      </c>
      <c r="EC28" s="169">
        <v>41761870</v>
      </c>
      <c r="ED28" s="168">
        <v>0</v>
      </c>
      <c r="EE28" s="131">
        <v>0</v>
      </c>
      <c r="EF28" s="132">
        <v>0</v>
      </c>
      <c r="EG28" s="171"/>
      <c r="EH28" s="131">
        <v>4209038</v>
      </c>
      <c r="EI28" s="131">
        <v>7906623</v>
      </c>
      <c r="EJ28" s="131">
        <v>7961088</v>
      </c>
      <c r="EK28" s="131">
        <v>8942770</v>
      </c>
      <c r="EL28" s="131">
        <v>3318231</v>
      </c>
      <c r="EM28" s="132">
        <v>32337750</v>
      </c>
      <c r="EN28" s="374">
        <v>32337750</v>
      </c>
      <c r="EO28" s="168">
        <v>0</v>
      </c>
      <c r="EP28" s="131">
        <v>0</v>
      </c>
      <c r="EQ28" s="132">
        <v>0</v>
      </c>
      <c r="ER28" s="171"/>
      <c r="ES28" s="131">
        <v>0</v>
      </c>
      <c r="ET28" s="131">
        <v>0</v>
      </c>
      <c r="EU28" s="131">
        <v>0</v>
      </c>
      <c r="EV28" s="131">
        <v>0</v>
      </c>
      <c r="EW28" s="131">
        <v>0</v>
      </c>
      <c r="EX28" s="132">
        <v>0</v>
      </c>
      <c r="EY28" s="133">
        <v>0</v>
      </c>
      <c r="EZ28" s="168">
        <v>3290210</v>
      </c>
      <c r="FA28" s="131">
        <v>3935544</v>
      </c>
      <c r="FB28" s="167">
        <v>7225754</v>
      </c>
      <c r="FC28" s="130">
        <v>0</v>
      </c>
      <c r="FD28" s="131">
        <v>32761643</v>
      </c>
      <c r="FE28" s="131">
        <v>31360323</v>
      </c>
      <c r="FF28" s="131">
        <v>44433832</v>
      </c>
      <c r="FG28" s="131">
        <v>42444045</v>
      </c>
      <c r="FH28" s="131">
        <v>39752024</v>
      </c>
      <c r="FI28" s="132">
        <v>190751867</v>
      </c>
      <c r="FJ28" s="169">
        <v>197977621</v>
      </c>
    </row>
    <row r="29" spans="1:166" ht="18" customHeight="1" x14ac:dyDescent="0.15">
      <c r="A29" s="66" t="s">
        <v>26</v>
      </c>
      <c r="B29" s="176">
        <v>0</v>
      </c>
      <c r="C29" s="161">
        <v>0</v>
      </c>
      <c r="D29" s="176">
        <v>0</v>
      </c>
      <c r="E29" s="160">
        <v>0</v>
      </c>
      <c r="F29" s="161">
        <v>5417531</v>
      </c>
      <c r="G29" s="162">
        <v>3980608</v>
      </c>
      <c r="H29" s="163">
        <v>5932453</v>
      </c>
      <c r="I29" s="161">
        <v>3647321</v>
      </c>
      <c r="J29" s="163">
        <v>2337876</v>
      </c>
      <c r="K29" s="164">
        <v>21315789</v>
      </c>
      <c r="L29" s="176">
        <v>21315789</v>
      </c>
      <c r="M29" s="270">
        <v>0</v>
      </c>
      <c r="N29" s="277">
        <v>0</v>
      </c>
      <c r="O29" s="278">
        <v>0</v>
      </c>
      <c r="P29" s="166"/>
      <c r="Q29" s="131">
        <v>0</v>
      </c>
      <c r="R29" s="131">
        <v>0</v>
      </c>
      <c r="S29" s="131">
        <v>0</v>
      </c>
      <c r="T29" s="131">
        <v>0</v>
      </c>
      <c r="U29" s="131">
        <v>0</v>
      </c>
      <c r="V29" s="167">
        <v>0</v>
      </c>
      <c r="W29" s="374">
        <v>0</v>
      </c>
      <c r="X29" s="168">
        <v>0</v>
      </c>
      <c r="Y29" s="131">
        <v>0</v>
      </c>
      <c r="Z29" s="132">
        <v>0</v>
      </c>
      <c r="AA29" s="170"/>
      <c r="AB29" s="131">
        <v>0</v>
      </c>
      <c r="AC29" s="131">
        <v>0</v>
      </c>
      <c r="AD29" s="131">
        <v>0</v>
      </c>
      <c r="AE29" s="131">
        <v>0</v>
      </c>
      <c r="AF29" s="131">
        <v>0</v>
      </c>
      <c r="AG29" s="132">
        <v>0</v>
      </c>
      <c r="AH29" s="133">
        <v>0</v>
      </c>
      <c r="AI29" s="168">
        <v>0</v>
      </c>
      <c r="AJ29" s="131">
        <v>0</v>
      </c>
      <c r="AK29" s="167">
        <v>0</v>
      </c>
      <c r="AL29" s="130">
        <v>0</v>
      </c>
      <c r="AM29" s="131">
        <v>2815788</v>
      </c>
      <c r="AN29" s="131">
        <v>1641452</v>
      </c>
      <c r="AO29" s="131">
        <v>1941351</v>
      </c>
      <c r="AP29" s="131">
        <v>1203723</v>
      </c>
      <c r="AQ29" s="131">
        <v>678872</v>
      </c>
      <c r="AR29" s="132">
        <v>8281186</v>
      </c>
      <c r="AS29" s="374">
        <v>8281186</v>
      </c>
      <c r="AT29" s="168">
        <v>0</v>
      </c>
      <c r="AU29" s="131">
        <v>0</v>
      </c>
      <c r="AV29" s="167">
        <v>0</v>
      </c>
      <c r="AW29" s="130">
        <v>0</v>
      </c>
      <c r="AX29" s="131">
        <v>471773</v>
      </c>
      <c r="AY29" s="131">
        <v>204814</v>
      </c>
      <c r="AZ29" s="131">
        <v>650774</v>
      </c>
      <c r="BA29" s="131">
        <v>273330</v>
      </c>
      <c r="BB29" s="131">
        <v>289663</v>
      </c>
      <c r="BC29" s="132">
        <v>1890354</v>
      </c>
      <c r="BD29" s="374">
        <v>1890354</v>
      </c>
      <c r="BE29" s="273">
        <v>0</v>
      </c>
      <c r="BF29" s="267">
        <v>0</v>
      </c>
      <c r="BG29" s="132">
        <v>0</v>
      </c>
      <c r="BH29" s="130">
        <v>0</v>
      </c>
      <c r="BI29" s="131">
        <v>393225</v>
      </c>
      <c r="BJ29" s="131">
        <v>879432</v>
      </c>
      <c r="BK29" s="131">
        <v>752448</v>
      </c>
      <c r="BL29" s="131">
        <v>1091144</v>
      </c>
      <c r="BM29" s="131">
        <v>563852</v>
      </c>
      <c r="BN29" s="132">
        <v>3680101</v>
      </c>
      <c r="BO29" s="169">
        <v>3680101</v>
      </c>
      <c r="BP29" s="270">
        <v>0</v>
      </c>
      <c r="BQ29" s="277">
        <v>0</v>
      </c>
      <c r="BR29" s="278">
        <v>0</v>
      </c>
      <c r="BS29" s="166"/>
      <c r="BT29" s="131">
        <v>1736745</v>
      </c>
      <c r="BU29" s="131">
        <v>1254910</v>
      </c>
      <c r="BV29" s="131">
        <v>2587880</v>
      </c>
      <c r="BW29" s="131">
        <v>1079124</v>
      </c>
      <c r="BX29" s="131">
        <v>805489</v>
      </c>
      <c r="BY29" s="132">
        <v>7464148</v>
      </c>
      <c r="BZ29" s="374">
        <v>7464148</v>
      </c>
      <c r="CA29" s="168">
        <v>0</v>
      </c>
      <c r="CB29" s="131">
        <v>0</v>
      </c>
      <c r="CC29" s="132">
        <v>0</v>
      </c>
      <c r="CD29" s="171"/>
      <c r="CE29" s="131">
        <v>0</v>
      </c>
      <c r="CF29" s="131">
        <v>0</v>
      </c>
      <c r="CG29" s="131">
        <v>0</v>
      </c>
      <c r="CH29" s="131">
        <v>0</v>
      </c>
      <c r="CI29" s="131">
        <v>0</v>
      </c>
      <c r="CJ29" s="132">
        <v>0</v>
      </c>
      <c r="CK29" s="133">
        <v>0</v>
      </c>
      <c r="CL29" s="168">
        <v>0</v>
      </c>
      <c r="CM29" s="131">
        <v>0</v>
      </c>
      <c r="CN29" s="132">
        <v>0</v>
      </c>
      <c r="CO29" s="171"/>
      <c r="CP29" s="131">
        <v>0</v>
      </c>
      <c r="CQ29" s="131">
        <v>0</v>
      </c>
      <c r="CR29" s="131">
        <v>0</v>
      </c>
      <c r="CS29" s="131">
        <v>0</v>
      </c>
      <c r="CT29" s="131">
        <v>0</v>
      </c>
      <c r="CU29" s="132">
        <v>0</v>
      </c>
      <c r="CV29" s="374">
        <v>0</v>
      </c>
      <c r="CW29" s="168">
        <v>0</v>
      </c>
      <c r="CX29" s="131">
        <v>0</v>
      </c>
      <c r="CY29" s="132">
        <v>0</v>
      </c>
      <c r="CZ29" s="171"/>
      <c r="DA29" s="131">
        <v>0</v>
      </c>
      <c r="DB29" s="131">
        <v>0</v>
      </c>
      <c r="DC29" s="131">
        <v>0</v>
      </c>
      <c r="DD29" s="131">
        <v>0</v>
      </c>
      <c r="DE29" s="131">
        <v>0</v>
      </c>
      <c r="DF29" s="132">
        <v>0</v>
      </c>
      <c r="DG29" s="133">
        <v>0</v>
      </c>
      <c r="DH29" s="168">
        <v>0</v>
      </c>
      <c r="DI29" s="131">
        <v>0</v>
      </c>
      <c r="DJ29" s="132">
        <v>0</v>
      </c>
      <c r="DK29" s="171"/>
      <c r="DL29" s="131">
        <v>4132077</v>
      </c>
      <c r="DM29" s="131">
        <v>6659135</v>
      </c>
      <c r="DN29" s="131">
        <v>17932271</v>
      </c>
      <c r="DO29" s="131">
        <v>30495983</v>
      </c>
      <c r="DP29" s="131">
        <v>17680571</v>
      </c>
      <c r="DQ29" s="132">
        <v>76900037</v>
      </c>
      <c r="DR29" s="169">
        <v>76900037</v>
      </c>
      <c r="DS29" s="168">
        <v>0</v>
      </c>
      <c r="DT29" s="131">
        <v>0</v>
      </c>
      <c r="DU29" s="132">
        <v>0</v>
      </c>
      <c r="DV29" s="171"/>
      <c r="DW29" s="131">
        <v>803899</v>
      </c>
      <c r="DX29" s="131">
        <v>2292538</v>
      </c>
      <c r="DY29" s="131">
        <v>9892298</v>
      </c>
      <c r="DZ29" s="131">
        <v>18374738</v>
      </c>
      <c r="EA29" s="131">
        <v>10663042</v>
      </c>
      <c r="EB29" s="132">
        <v>42026515</v>
      </c>
      <c r="EC29" s="169">
        <v>42026515</v>
      </c>
      <c r="ED29" s="168">
        <v>0</v>
      </c>
      <c r="EE29" s="131">
        <v>0</v>
      </c>
      <c r="EF29" s="132">
        <v>0</v>
      </c>
      <c r="EG29" s="171"/>
      <c r="EH29" s="131">
        <v>3328178</v>
      </c>
      <c r="EI29" s="131">
        <v>4366597</v>
      </c>
      <c r="EJ29" s="131">
        <v>8039973</v>
      </c>
      <c r="EK29" s="131">
        <v>10362299</v>
      </c>
      <c r="EL29" s="131">
        <v>5862691</v>
      </c>
      <c r="EM29" s="132">
        <v>31959738</v>
      </c>
      <c r="EN29" s="374">
        <v>31959738</v>
      </c>
      <c r="EO29" s="168">
        <v>0</v>
      </c>
      <c r="EP29" s="131">
        <v>0</v>
      </c>
      <c r="EQ29" s="132">
        <v>0</v>
      </c>
      <c r="ER29" s="171"/>
      <c r="ES29" s="131">
        <v>0</v>
      </c>
      <c r="ET29" s="131">
        <v>0</v>
      </c>
      <c r="EU29" s="131">
        <v>0</v>
      </c>
      <c r="EV29" s="131">
        <v>1758946</v>
      </c>
      <c r="EW29" s="131">
        <v>1154838</v>
      </c>
      <c r="EX29" s="132">
        <v>2913784</v>
      </c>
      <c r="EY29" s="133">
        <v>2913784</v>
      </c>
      <c r="EZ29" s="168">
        <v>2091584</v>
      </c>
      <c r="FA29" s="131">
        <v>4007126</v>
      </c>
      <c r="FB29" s="167">
        <v>6098710</v>
      </c>
      <c r="FC29" s="130">
        <v>0</v>
      </c>
      <c r="FD29" s="131">
        <v>33011969</v>
      </c>
      <c r="FE29" s="131">
        <v>31978878</v>
      </c>
      <c r="FF29" s="131">
        <v>43569136</v>
      </c>
      <c r="FG29" s="131">
        <v>52199477</v>
      </c>
      <c r="FH29" s="131">
        <v>37137830</v>
      </c>
      <c r="FI29" s="132">
        <v>197897290</v>
      </c>
      <c r="FJ29" s="169">
        <v>203996000</v>
      </c>
    </row>
    <row r="30" spans="1:166" ht="18" customHeight="1" x14ac:dyDescent="0.15">
      <c r="A30" s="66" t="s">
        <v>27</v>
      </c>
      <c r="B30" s="157">
        <v>0</v>
      </c>
      <c r="C30" s="158">
        <v>308791</v>
      </c>
      <c r="D30" s="159">
        <v>308791</v>
      </c>
      <c r="E30" s="172">
        <v>0</v>
      </c>
      <c r="F30" s="158">
        <v>7455622</v>
      </c>
      <c r="G30" s="173">
        <v>6826417</v>
      </c>
      <c r="H30" s="159">
        <v>5854182</v>
      </c>
      <c r="I30" s="158">
        <v>5956713</v>
      </c>
      <c r="J30" s="159">
        <v>1582449</v>
      </c>
      <c r="K30" s="174">
        <v>27675383</v>
      </c>
      <c r="L30" s="165">
        <v>27984174</v>
      </c>
      <c r="M30" s="270">
        <v>0</v>
      </c>
      <c r="N30" s="277">
        <v>0</v>
      </c>
      <c r="O30" s="278">
        <v>0</v>
      </c>
      <c r="P30" s="166"/>
      <c r="Q30" s="131">
        <v>0</v>
      </c>
      <c r="R30" s="131">
        <v>0</v>
      </c>
      <c r="S30" s="131">
        <v>0</v>
      </c>
      <c r="T30" s="131">
        <v>0</v>
      </c>
      <c r="U30" s="131">
        <v>0</v>
      </c>
      <c r="V30" s="167">
        <v>0</v>
      </c>
      <c r="W30" s="374">
        <v>0</v>
      </c>
      <c r="X30" s="168">
        <v>0</v>
      </c>
      <c r="Y30" s="131">
        <v>0</v>
      </c>
      <c r="Z30" s="132">
        <v>0</v>
      </c>
      <c r="AA30" s="170"/>
      <c r="AB30" s="131">
        <v>0</v>
      </c>
      <c r="AC30" s="131">
        <v>0</v>
      </c>
      <c r="AD30" s="131">
        <v>0</v>
      </c>
      <c r="AE30" s="131">
        <v>0</v>
      </c>
      <c r="AF30" s="131">
        <v>0</v>
      </c>
      <c r="AG30" s="132">
        <v>0</v>
      </c>
      <c r="AH30" s="133">
        <v>0</v>
      </c>
      <c r="AI30" s="168">
        <v>0</v>
      </c>
      <c r="AJ30" s="131">
        <v>0</v>
      </c>
      <c r="AK30" s="167">
        <v>0</v>
      </c>
      <c r="AL30" s="130">
        <v>0</v>
      </c>
      <c r="AM30" s="131">
        <v>2691175</v>
      </c>
      <c r="AN30" s="131">
        <v>2674782</v>
      </c>
      <c r="AO30" s="131">
        <v>2735558</v>
      </c>
      <c r="AP30" s="131">
        <v>2091914</v>
      </c>
      <c r="AQ30" s="131">
        <v>860327</v>
      </c>
      <c r="AR30" s="132">
        <v>11053756</v>
      </c>
      <c r="AS30" s="374">
        <v>11053756</v>
      </c>
      <c r="AT30" s="168">
        <v>0</v>
      </c>
      <c r="AU30" s="131">
        <v>0</v>
      </c>
      <c r="AV30" s="167">
        <v>0</v>
      </c>
      <c r="AW30" s="130">
        <v>0</v>
      </c>
      <c r="AX30" s="131">
        <v>134349</v>
      </c>
      <c r="AY30" s="131">
        <v>189267</v>
      </c>
      <c r="AZ30" s="131">
        <v>240372</v>
      </c>
      <c r="BA30" s="131">
        <v>562428</v>
      </c>
      <c r="BB30" s="131">
        <v>143015</v>
      </c>
      <c r="BC30" s="132">
        <v>1269431</v>
      </c>
      <c r="BD30" s="374">
        <v>1269431</v>
      </c>
      <c r="BE30" s="273">
        <v>0</v>
      </c>
      <c r="BF30" s="267">
        <v>78651</v>
      </c>
      <c r="BG30" s="132">
        <v>78651</v>
      </c>
      <c r="BH30" s="130">
        <v>0</v>
      </c>
      <c r="BI30" s="131">
        <v>1009765</v>
      </c>
      <c r="BJ30" s="131">
        <v>688740</v>
      </c>
      <c r="BK30" s="131">
        <v>735762</v>
      </c>
      <c r="BL30" s="131">
        <v>949743</v>
      </c>
      <c r="BM30" s="131">
        <v>579107</v>
      </c>
      <c r="BN30" s="132">
        <v>3963117</v>
      </c>
      <c r="BO30" s="169">
        <v>4041768</v>
      </c>
      <c r="BP30" s="270">
        <v>0</v>
      </c>
      <c r="BQ30" s="277">
        <v>230140</v>
      </c>
      <c r="BR30" s="278">
        <v>230140</v>
      </c>
      <c r="BS30" s="166"/>
      <c r="BT30" s="131">
        <v>3620333</v>
      </c>
      <c r="BU30" s="131">
        <v>3059201</v>
      </c>
      <c r="BV30" s="131">
        <v>2142490</v>
      </c>
      <c r="BW30" s="131">
        <v>2352628</v>
      </c>
      <c r="BX30" s="131">
        <v>0</v>
      </c>
      <c r="BY30" s="132">
        <v>11174652</v>
      </c>
      <c r="BZ30" s="374">
        <v>11404792</v>
      </c>
      <c r="CA30" s="168">
        <v>0</v>
      </c>
      <c r="CB30" s="131">
        <v>0</v>
      </c>
      <c r="CC30" s="132">
        <v>0</v>
      </c>
      <c r="CD30" s="171"/>
      <c r="CE30" s="131">
        <v>0</v>
      </c>
      <c r="CF30" s="131">
        <v>0</v>
      </c>
      <c r="CG30" s="131">
        <v>0</v>
      </c>
      <c r="CH30" s="131">
        <v>0</v>
      </c>
      <c r="CI30" s="131">
        <v>0</v>
      </c>
      <c r="CJ30" s="132">
        <v>0</v>
      </c>
      <c r="CK30" s="133">
        <v>0</v>
      </c>
      <c r="CL30" s="168">
        <v>0</v>
      </c>
      <c r="CM30" s="131">
        <v>0</v>
      </c>
      <c r="CN30" s="132">
        <v>0</v>
      </c>
      <c r="CO30" s="171"/>
      <c r="CP30" s="131">
        <v>0</v>
      </c>
      <c r="CQ30" s="131">
        <v>214427</v>
      </c>
      <c r="CR30" s="131">
        <v>0</v>
      </c>
      <c r="CS30" s="131">
        <v>0</v>
      </c>
      <c r="CT30" s="131">
        <v>0</v>
      </c>
      <c r="CU30" s="132">
        <v>214427</v>
      </c>
      <c r="CV30" s="374">
        <v>214427</v>
      </c>
      <c r="CW30" s="168">
        <v>0</v>
      </c>
      <c r="CX30" s="131">
        <v>0</v>
      </c>
      <c r="CY30" s="132">
        <v>0</v>
      </c>
      <c r="CZ30" s="171"/>
      <c r="DA30" s="131">
        <v>0</v>
      </c>
      <c r="DB30" s="131">
        <v>0</v>
      </c>
      <c r="DC30" s="131">
        <v>0</v>
      </c>
      <c r="DD30" s="131">
        <v>0</v>
      </c>
      <c r="DE30" s="131">
        <v>0</v>
      </c>
      <c r="DF30" s="132">
        <v>0</v>
      </c>
      <c r="DG30" s="133">
        <v>0</v>
      </c>
      <c r="DH30" s="168">
        <v>0</v>
      </c>
      <c r="DI30" s="131">
        <v>0</v>
      </c>
      <c r="DJ30" s="132">
        <v>0</v>
      </c>
      <c r="DK30" s="171"/>
      <c r="DL30" s="131">
        <v>4751187</v>
      </c>
      <c r="DM30" s="131">
        <v>4980268</v>
      </c>
      <c r="DN30" s="131">
        <v>15086930</v>
      </c>
      <c r="DO30" s="131">
        <v>19067495</v>
      </c>
      <c r="DP30" s="131">
        <v>22238704</v>
      </c>
      <c r="DQ30" s="132">
        <v>66124584</v>
      </c>
      <c r="DR30" s="169">
        <v>66124584</v>
      </c>
      <c r="DS30" s="168">
        <v>0</v>
      </c>
      <c r="DT30" s="131">
        <v>0</v>
      </c>
      <c r="DU30" s="132">
        <v>0</v>
      </c>
      <c r="DV30" s="171"/>
      <c r="DW30" s="131">
        <v>1241084</v>
      </c>
      <c r="DX30" s="131">
        <v>1861617</v>
      </c>
      <c r="DY30" s="131">
        <v>9601544</v>
      </c>
      <c r="DZ30" s="131">
        <v>11012230</v>
      </c>
      <c r="EA30" s="131">
        <v>16398612</v>
      </c>
      <c r="EB30" s="132">
        <v>40115087</v>
      </c>
      <c r="EC30" s="169">
        <v>40115087</v>
      </c>
      <c r="ED30" s="168">
        <v>0</v>
      </c>
      <c r="EE30" s="131">
        <v>0</v>
      </c>
      <c r="EF30" s="132">
        <v>0</v>
      </c>
      <c r="EG30" s="171"/>
      <c r="EH30" s="131">
        <v>3510103</v>
      </c>
      <c r="EI30" s="131">
        <v>3118651</v>
      </c>
      <c r="EJ30" s="131">
        <v>5134362</v>
      </c>
      <c r="EK30" s="131">
        <v>8055265</v>
      </c>
      <c r="EL30" s="131">
        <v>5054892</v>
      </c>
      <c r="EM30" s="132">
        <v>24873273</v>
      </c>
      <c r="EN30" s="374">
        <v>24873273</v>
      </c>
      <c r="EO30" s="168">
        <v>0</v>
      </c>
      <c r="EP30" s="131">
        <v>0</v>
      </c>
      <c r="EQ30" s="132">
        <v>0</v>
      </c>
      <c r="ER30" s="171"/>
      <c r="ES30" s="131">
        <v>0</v>
      </c>
      <c r="ET30" s="131">
        <v>0</v>
      </c>
      <c r="EU30" s="131">
        <v>351024</v>
      </c>
      <c r="EV30" s="131">
        <v>0</v>
      </c>
      <c r="EW30" s="131">
        <v>785200</v>
      </c>
      <c r="EX30" s="132">
        <v>1136224</v>
      </c>
      <c r="EY30" s="133">
        <v>1136224</v>
      </c>
      <c r="EZ30" s="168">
        <v>2282878</v>
      </c>
      <c r="FA30" s="131">
        <v>4581818</v>
      </c>
      <c r="FB30" s="167">
        <v>6864696</v>
      </c>
      <c r="FC30" s="130">
        <v>0</v>
      </c>
      <c r="FD30" s="131">
        <v>33224979</v>
      </c>
      <c r="FE30" s="131">
        <v>33475521</v>
      </c>
      <c r="FF30" s="131">
        <v>37325930</v>
      </c>
      <c r="FG30" s="131">
        <v>47485435</v>
      </c>
      <c r="FH30" s="131">
        <v>44606678</v>
      </c>
      <c r="FI30" s="132">
        <v>196118543</v>
      </c>
      <c r="FJ30" s="169">
        <v>202983239</v>
      </c>
    </row>
    <row r="31" spans="1:166" ht="18" customHeight="1" x14ac:dyDescent="0.15">
      <c r="A31" s="66" t="s">
        <v>28</v>
      </c>
      <c r="B31" s="176">
        <v>0</v>
      </c>
      <c r="C31" s="161">
        <v>70452</v>
      </c>
      <c r="D31" s="176">
        <v>70452</v>
      </c>
      <c r="E31" s="160">
        <v>0</v>
      </c>
      <c r="F31" s="161">
        <v>4907536</v>
      </c>
      <c r="G31" s="162">
        <v>5643239</v>
      </c>
      <c r="H31" s="163">
        <v>7875056</v>
      </c>
      <c r="I31" s="161">
        <v>4135500</v>
      </c>
      <c r="J31" s="163">
        <v>4170345</v>
      </c>
      <c r="K31" s="164">
        <v>26731676</v>
      </c>
      <c r="L31" s="176">
        <v>26802128</v>
      </c>
      <c r="M31" s="270">
        <v>0</v>
      </c>
      <c r="N31" s="277">
        <v>0</v>
      </c>
      <c r="O31" s="278">
        <v>0</v>
      </c>
      <c r="P31" s="166"/>
      <c r="Q31" s="131">
        <v>0</v>
      </c>
      <c r="R31" s="131">
        <v>0</v>
      </c>
      <c r="S31" s="131">
        <v>0</v>
      </c>
      <c r="T31" s="131">
        <v>0</v>
      </c>
      <c r="U31" s="131">
        <v>0</v>
      </c>
      <c r="V31" s="167">
        <v>0</v>
      </c>
      <c r="W31" s="374">
        <v>0</v>
      </c>
      <c r="X31" s="168">
        <v>0</v>
      </c>
      <c r="Y31" s="131">
        <v>0</v>
      </c>
      <c r="Z31" s="132">
        <v>0</v>
      </c>
      <c r="AA31" s="170"/>
      <c r="AB31" s="131">
        <v>0</v>
      </c>
      <c r="AC31" s="131">
        <v>0</v>
      </c>
      <c r="AD31" s="131">
        <v>0</v>
      </c>
      <c r="AE31" s="131">
        <v>0</v>
      </c>
      <c r="AF31" s="131">
        <v>0</v>
      </c>
      <c r="AG31" s="132">
        <v>0</v>
      </c>
      <c r="AH31" s="133">
        <v>0</v>
      </c>
      <c r="AI31" s="168">
        <v>0</v>
      </c>
      <c r="AJ31" s="131">
        <v>0</v>
      </c>
      <c r="AK31" s="167">
        <v>0</v>
      </c>
      <c r="AL31" s="130">
        <v>0</v>
      </c>
      <c r="AM31" s="131">
        <v>2595461</v>
      </c>
      <c r="AN31" s="131">
        <v>2172713</v>
      </c>
      <c r="AO31" s="131">
        <v>2334461</v>
      </c>
      <c r="AP31" s="131">
        <v>537840</v>
      </c>
      <c r="AQ31" s="131">
        <v>24354</v>
      </c>
      <c r="AR31" s="132">
        <v>7664829</v>
      </c>
      <c r="AS31" s="374">
        <v>7664829</v>
      </c>
      <c r="AT31" s="168">
        <v>0</v>
      </c>
      <c r="AU31" s="131">
        <v>0</v>
      </c>
      <c r="AV31" s="167">
        <v>0</v>
      </c>
      <c r="AW31" s="130">
        <v>0</v>
      </c>
      <c r="AX31" s="131">
        <v>41850</v>
      </c>
      <c r="AY31" s="131">
        <v>103734</v>
      </c>
      <c r="AZ31" s="131">
        <v>218511</v>
      </c>
      <c r="BA31" s="131">
        <v>236178</v>
      </c>
      <c r="BB31" s="131">
        <v>58905</v>
      </c>
      <c r="BC31" s="132">
        <v>659178</v>
      </c>
      <c r="BD31" s="374">
        <v>659178</v>
      </c>
      <c r="BE31" s="273">
        <v>0</v>
      </c>
      <c r="BF31" s="267">
        <v>70452</v>
      </c>
      <c r="BG31" s="132">
        <v>70452</v>
      </c>
      <c r="BH31" s="130">
        <v>0</v>
      </c>
      <c r="BI31" s="131">
        <v>425084</v>
      </c>
      <c r="BJ31" s="131">
        <v>466167</v>
      </c>
      <c r="BK31" s="131">
        <v>678081</v>
      </c>
      <c r="BL31" s="131">
        <v>249475</v>
      </c>
      <c r="BM31" s="131">
        <v>0</v>
      </c>
      <c r="BN31" s="132">
        <v>1818807</v>
      </c>
      <c r="BO31" s="169">
        <v>1889259</v>
      </c>
      <c r="BP31" s="270">
        <v>0</v>
      </c>
      <c r="BQ31" s="277">
        <v>0</v>
      </c>
      <c r="BR31" s="278">
        <v>0</v>
      </c>
      <c r="BS31" s="166"/>
      <c r="BT31" s="131">
        <v>1845141</v>
      </c>
      <c r="BU31" s="131">
        <v>2686198</v>
      </c>
      <c r="BV31" s="131">
        <v>2936314</v>
      </c>
      <c r="BW31" s="131">
        <v>1791167</v>
      </c>
      <c r="BX31" s="131">
        <v>1931655</v>
      </c>
      <c r="BY31" s="132">
        <v>11190475</v>
      </c>
      <c r="BZ31" s="374">
        <v>11190475</v>
      </c>
      <c r="CA31" s="168">
        <v>0</v>
      </c>
      <c r="CB31" s="131">
        <v>0</v>
      </c>
      <c r="CC31" s="132">
        <v>0</v>
      </c>
      <c r="CD31" s="171"/>
      <c r="CE31" s="131">
        <v>0</v>
      </c>
      <c r="CF31" s="131">
        <v>0</v>
      </c>
      <c r="CG31" s="131">
        <v>0</v>
      </c>
      <c r="CH31" s="131">
        <v>0</v>
      </c>
      <c r="CI31" s="131">
        <v>0</v>
      </c>
      <c r="CJ31" s="132">
        <v>0</v>
      </c>
      <c r="CK31" s="133">
        <v>0</v>
      </c>
      <c r="CL31" s="168">
        <v>0</v>
      </c>
      <c r="CM31" s="131">
        <v>0</v>
      </c>
      <c r="CN31" s="132">
        <v>0</v>
      </c>
      <c r="CO31" s="171"/>
      <c r="CP31" s="131">
        <v>0</v>
      </c>
      <c r="CQ31" s="131">
        <v>214427</v>
      </c>
      <c r="CR31" s="131">
        <v>1707689</v>
      </c>
      <c r="CS31" s="131">
        <v>1320840</v>
      </c>
      <c r="CT31" s="131">
        <v>2155431</v>
      </c>
      <c r="CU31" s="132">
        <v>5398387</v>
      </c>
      <c r="CV31" s="374">
        <v>5398387</v>
      </c>
      <c r="CW31" s="168">
        <v>0</v>
      </c>
      <c r="CX31" s="131">
        <v>0</v>
      </c>
      <c r="CY31" s="132">
        <v>0</v>
      </c>
      <c r="CZ31" s="171"/>
      <c r="DA31" s="131">
        <v>0</v>
      </c>
      <c r="DB31" s="131">
        <v>0</v>
      </c>
      <c r="DC31" s="131">
        <v>0</v>
      </c>
      <c r="DD31" s="131">
        <v>0</v>
      </c>
      <c r="DE31" s="131">
        <v>0</v>
      </c>
      <c r="DF31" s="132">
        <v>0</v>
      </c>
      <c r="DG31" s="133">
        <v>0</v>
      </c>
      <c r="DH31" s="168">
        <v>0</v>
      </c>
      <c r="DI31" s="131">
        <v>0</v>
      </c>
      <c r="DJ31" s="132">
        <v>0</v>
      </c>
      <c r="DK31" s="171"/>
      <c r="DL31" s="131">
        <v>2128361</v>
      </c>
      <c r="DM31" s="131">
        <v>4860487</v>
      </c>
      <c r="DN31" s="131">
        <v>11750076</v>
      </c>
      <c r="DO31" s="131">
        <v>15163065</v>
      </c>
      <c r="DP31" s="131">
        <v>18316845</v>
      </c>
      <c r="DQ31" s="132">
        <v>52218834</v>
      </c>
      <c r="DR31" s="169">
        <v>52218834</v>
      </c>
      <c r="DS31" s="168">
        <v>0</v>
      </c>
      <c r="DT31" s="131">
        <v>0</v>
      </c>
      <c r="DU31" s="132">
        <v>0</v>
      </c>
      <c r="DV31" s="171"/>
      <c r="DW31" s="131">
        <v>960331</v>
      </c>
      <c r="DX31" s="131">
        <v>2449908</v>
      </c>
      <c r="DY31" s="131">
        <v>6638921</v>
      </c>
      <c r="DZ31" s="131">
        <v>8984884</v>
      </c>
      <c r="EA31" s="131">
        <v>12915676</v>
      </c>
      <c r="EB31" s="132">
        <v>31949720</v>
      </c>
      <c r="EC31" s="169">
        <v>31949720</v>
      </c>
      <c r="ED31" s="168">
        <v>0</v>
      </c>
      <c r="EE31" s="131">
        <v>0</v>
      </c>
      <c r="EF31" s="132">
        <v>0</v>
      </c>
      <c r="EG31" s="171"/>
      <c r="EH31" s="131">
        <v>1168030</v>
      </c>
      <c r="EI31" s="131">
        <v>2410579</v>
      </c>
      <c r="EJ31" s="131">
        <v>5111155</v>
      </c>
      <c r="EK31" s="131">
        <v>6178181</v>
      </c>
      <c r="EL31" s="131">
        <v>5401169</v>
      </c>
      <c r="EM31" s="132">
        <v>20269114</v>
      </c>
      <c r="EN31" s="374">
        <v>20269114</v>
      </c>
      <c r="EO31" s="168">
        <v>0</v>
      </c>
      <c r="EP31" s="131">
        <v>0</v>
      </c>
      <c r="EQ31" s="132">
        <v>0</v>
      </c>
      <c r="ER31" s="171"/>
      <c r="ES31" s="131">
        <v>0</v>
      </c>
      <c r="ET31" s="131">
        <v>0</v>
      </c>
      <c r="EU31" s="131">
        <v>0</v>
      </c>
      <c r="EV31" s="131">
        <v>0</v>
      </c>
      <c r="EW31" s="131">
        <v>0</v>
      </c>
      <c r="EX31" s="132">
        <v>0</v>
      </c>
      <c r="EY31" s="133">
        <v>0</v>
      </c>
      <c r="EZ31" s="168">
        <v>2130319</v>
      </c>
      <c r="FA31" s="131">
        <v>4002523</v>
      </c>
      <c r="FB31" s="167">
        <v>6132842</v>
      </c>
      <c r="FC31" s="130">
        <v>0</v>
      </c>
      <c r="FD31" s="131">
        <v>20475244</v>
      </c>
      <c r="FE31" s="131">
        <v>30829458</v>
      </c>
      <c r="FF31" s="131">
        <v>43602334</v>
      </c>
      <c r="FG31" s="131">
        <v>35462050</v>
      </c>
      <c r="FH31" s="131">
        <v>34904228</v>
      </c>
      <c r="FI31" s="132">
        <v>165273314</v>
      </c>
      <c r="FJ31" s="169">
        <v>171406156</v>
      </c>
    </row>
    <row r="32" spans="1:166" ht="18" customHeight="1" x14ac:dyDescent="0.15">
      <c r="A32" s="66" t="s">
        <v>29</v>
      </c>
      <c r="B32" s="157">
        <v>0</v>
      </c>
      <c r="C32" s="158">
        <v>0</v>
      </c>
      <c r="D32" s="159">
        <v>0</v>
      </c>
      <c r="E32" s="172">
        <v>0</v>
      </c>
      <c r="F32" s="158">
        <v>284711</v>
      </c>
      <c r="G32" s="173">
        <v>750399</v>
      </c>
      <c r="H32" s="159">
        <v>733809</v>
      </c>
      <c r="I32" s="158">
        <v>845975</v>
      </c>
      <c r="J32" s="159">
        <v>181276</v>
      </c>
      <c r="K32" s="174">
        <v>2796170</v>
      </c>
      <c r="L32" s="165">
        <v>2796170</v>
      </c>
      <c r="M32" s="270">
        <v>0</v>
      </c>
      <c r="N32" s="277">
        <v>0</v>
      </c>
      <c r="O32" s="278">
        <v>0</v>
      </c>
      <c r="P32" s="166"/>
      <c r="Q32" s="131">
        <v>0</v>
      </c>
      <c r="R32" s="131">
        <v>0</v>
      </c>
      <c r="S32" s="131">
        <v>0</v>
      </c>
      <c r="T32" s="131">
        <v>0</v>
      </c>
      <c r="U32" s="131">
        <v>0</v>
      </c>
      <c r="V32" s="167">
        <v>0</v>
      </c>
      <c r="W32" s="374">
        <v>0</v>
      </c>
      <c r="X32" s="168">
        <v>0</v>
      </c>
      <c r="Y32" s="131">
        <v>0</v>
      </c>
      <c r="Z32" s="132">
        <v>0</v>
      </c>
      <c r="AA32" s="170"/>
      <c r="AB32" s="131">
        <v>0</v>
      </c>
      <c r="AC32" s="131">
        <v>0</v>
      </c>
      <c r="AD32" s="131">
        <v>0</v>
      </c>
      <c r="AE32" s="131">
        <v>0</v>
      </c>
      <c r="AF32" s="131">
        <v>0</v>
      </c>
      <c r="AG32" s="132">
        <v>0</v>
      </c>
      <c r="AH32" s="133">
        <v>0</v>
      </c>
      <c r="AI32" s="168">
        <v>0</v>
      </c>
      <c r="AJ32" s="131">
        <v>0</v>
      </c>
      <c r="AK32" s="167">
        <v>0</v>
      </c>
      <c r="AL32" s="130">
        <v>0</v>
      </c>
      <c r="AM32" s="131">
        <v>190544</v>
      </c>
      <c r="AN32" s="131">
        <v>447018</v>
      </c>
      <c r="AO32" s="131">
        <v>199569</v>
      </c>
      <c r="AP32" s="131">
        <v>69615</v>
      </c>
      <c r="AQ32" s="131">
        <v>47329</v>
      </c>
      <c r="AR32" s="132">
        <v>954075</v>
      </c>
      <c r="AS32" s="374">
        <v>954075</v>
      </c>
      <c r="AT32" s="168">
        <v>0</v>
      </c>
      <c r="AU32" s="131">
        <v>0</v>
      </c>
      <c r="AV32" s="167">
        <v>0</v>
      </c>
      <c r="AW32" s="130">
        <v>0</v>
      </c>
      <c r="AX32" s="131">
        <v>94167</v>
      </c>
      <c r="AY32" s="131">
        <v>46107</v>
      </c>
      <c r="AZ32" s="131">
        <v>138474</v>
      </c>
      <c r="BA32" s="131">
        <v>0</v>
      </c>
      <c r="BB32" s="131">
        <v>88353</v>
      </c>
      <c r="BC32" s="132">
        <v>367101</v>
      </c>
      <c r="BD32" s="374">
        <v>367101</v>
      </c>
      <c r="BE32" s="273">
        <v>0</v>
      </c>
      <c r="BF32" s="267">
        <v>0</v>
      </c>
      <c r="BG32" s="132">
        <v>0</v>
      </c>
      <c r="BH32" s="130">
        <v>0</v>
      </c>
      <c r="BI32" s="131">
        <v>0</v>
      </c>
      <c r="BJ32" s="131">
        <v>0</v>
      </c>
      <c r="BK32" s="131">
        <v>0</v>
      </c>
      <c r="BL32" s="131">
        <v>0</v>
      </c>
      <c r="BM32" s="131">
        <v>0</v>
      </c>
      <c r="BN32" s="132">
        <v>0</v>
      </c>
      <c r="BO32" s="169">
        <v>0</v>
      </c>
      <c r="BP32" s="270">
        <v>0</v>
      </c>
      <c r="BQ32" s="277">
        <v>0</v>
      </c>
      <c r="BR32" s="278">
        <v>0</v>
      </c>
      <c r="BS32" s="166"/>
      <c r="BT32" s="131">
        <v>0</v>
      </c>
      <c r="BU32" s="131">
        <v>257274</v>
      </c>
      <c r="BV32" s="131">
        <v>395766</v>
      </c>
      <c r="BW32" s="131">
        <v>776360</v>
      </c>
      <c r="BX32" s="131">
        <v>45594</v>
      </c>
      <c r="BY32" s="132">
        <v>1474994</v>
      </c>
      <c r="BZ32" s="374">
        <v>1474994</v>
      </c>
      <c r="CA32" s="168">
        <v>0</v>
      </c>
      <c r="CB32" s="131">
        <v>0</v>
      </c>
      <c r="CC32" s="132">
        <v>0</v>
      </c>
      <c r="CD32" s="171"/>
      <c r="CE32" s="131">
        <v>0</v>
      </c>
      <c r="CF32" s="131">
        <v>0</v>
      </c>
      <c r="CG32" s="131">
        <v>0</v>
      </c>
      <c r="CH32" s="131">
        <v>0</v>
      </c>
      <c r="CI32" s="131">
        <v>0</v>
      </c>
      <c r="CJ32" s="132">
        <v>0</v>
      </c>
      <c r="CK32" s="133">
        <v>0</v>
      </c>
      <c r="CL32" s="168">
        <v>0</v>
      </c>
      <c r="CM32" s="131">
        <v>0</v>
      </c>
      <c r="CN32" s="132">
        <v>0</v>
      </c>
      <c r="CO32" s="171"/>
      <c r="CP32" s="131">
        <v>0</v>
      </c>
      <c r="CQ32" s="131">
        <v>0</v>
      </c>
      <c r="CR32" s="131">
        <v>0</v>
      </c>
      <c r="CS32" s="131">
        <v>0</v>
      </c>
      <c r="CT32" s="131">
        <v>0</v>
      </c>
      <c r="CU32" s="132">
        <v>0</v>
      </c>
      <c r="CV32" s="374">
        <v>0</v>
      </c>
      <c r="CW32" s="168">
        <v>0</v>
      </c>
      <c r="CX32" s="131">
        <v>0</v>
      </c>
      <c r="CY32" s="132">
        <v>0</v>
      </c>
      <c r="CZ32" s="171"/>
      <c r="DA32" s="131">
        <v>0</v>
      </c>
      <c r="DB32" s="131">
        <v>0</v>
      </c>
      <c r="DC32" s="131">
        <v>0</v>
      </c>
      <c r="DD32" s="131">
        <v>0</v>
      </c>
      <c r="DE32" s="131">
        <v>0</v>
      </c>
      <c r="DF32" s="132">
        <v>0</v>
      </c>
      <c r="DG32" s="133">
        <v>0</v>
      </c>
      <c r="DH32" s="168">
        <v>0</v>
      </c>
      <c r="DI32" s="131">
        <v>0</v>
      </c>
      <c r="DJ32" s="132">
        <v>0</v>
      </c>
      <c r="DK32" s="171"/>
      <c r="DL32" s="131">
        <v>292176</v>
      </c>
      <c r="DM32" s="131">
        <v>1253151</v>
      </c>
      <c r="DN32" s="131">
        <v>5037782</v>
      </c>
      <c r="DO32" s="131">
        <v>7738768</v>
      </c>
      <c r="DP32" s="131">
        <v>7667590</v>
      </c>
      <c r="DQ32" s="132">
        <v>21989467</v>
      </c>
      <c r="DR32" s="169">
        <v>21989467</v>
      </c>
      <c r="DS32" s="168">
        <v>0</v>
      </c>
      <c r="DT32" s="131">
        <v>0</v>
      </c>
      <c r="DU32" s="132">
        <v>0</v>
      </c>
      <c r="DV32" s="171"/>
      <c r="DW32" s="131">
        <v>0</v>
      </c>
      <c r="DX32" s="131">
        <v>259762</v>
      </c>
      <c r="DY32" s="131">
        <v>1812194</v>
      </c>
      <c r="DZ32" s="131">
        <v>4871814</v>
      </c>
      <c r="EA32" s="131">
        <v>5019834</v>
      </c>
      <c r="EB32" s="132">
        <v>11963604</v>
      </c>
      <c r="EC32" s="169">
        <v>11963604</v>
      </c>
      <c r="ED32" s="168">
        <v>0</v>
      </c>
      <c r="EE32" s="131">
        <v>0</v>
      </c>
      <c r="EF32" s="132">
        <v>0</v>
      </c>
      <c r="EG32" s="171"/>
      <c r="EH32" s="131">
        <v>292176</v>
      </c>
      <c r="EI32" s="131">
        <v>993389</v>
      </c>
      <c r="EJ32" s="131">
        <v>3225588</v>
      </c>
      <c r="EK32" s="131">
        <v>2695040</v>
      </c>
      <c r="EL32" s="131">
        <v>2482906</v>
      </c>
      <c r="EM32" s="132">
        <v>9689099</v>
      </c>
      <c r="EN32" s="374">
        <v>9689099</v>
      </c>
      <c r="EO32" s="168">
        <v>0</v>
      </c>
      <c r="EP32" s="131">
        <v>0</v>
      </c>
      <c r="EQ32" s="132">
        <v>0</v>
      </c>
      <c r="ER32" s="171"/>
      <c r="ES32" s="131">
        <v>0</v>
      </c>
      <c r="ET32" s="131">
        <v>0</v>
      </c>
      <c r="EU32" s="131">
        <v>0</v>
      </c>
      <c r="EV32" s="131">
        <v>171914</v>
      </c>
      <c r="EW32" s="131">
        <v>164850</v>
      </c>
      <c r="EX32" s="132">
        <v>336764</v>
      </c>
      <c r="EY32" s="133">
        <v>336764</v>
      </c>
      <c r="EZ32" s="168">
        <v>178710</v>
      </c>
      <c r="FA32" s="131">
        <v>457430</v>
      </c>
      <c r="FB32" s="167">
        <v>636140</v>
      </c>
      <c r="FC32" s="130">
        <v>0</v>
      </c>
      <c r="FD32" s="131">
        <v>3333266</v>
      </c>
      <c r="FE32" s="131">
        <v>10008938</v>
      </c>
      <c r="FF32" s="131">
        <v>12168550</v>
      </c>
      <c r="FG32" s="131">
        <v>13945035</v>
      </c>
      <c r="FH32" s="131">
        <v>13980087</v>
      </c>
      <c r="FI32" s="132">
        <v>53435876</v>
      </c>
      <c r="FJ32" s="169">
        <v>54072016</v>
      </c>
    </row>
    <row r="33" spans="1:166" ht="18" customHeight="1" x14ac:dyDescent="0.15">
      <c r="A33" s="66" t="s">
        <v>30</v>
      </c>
      <c r="B33" s="176">
        <v>0</v>
      </c>
      <c r="C33" s="161">
        <v>0</v>
      </c>
      <c r="D33" s="176">
        <v>0</v>
      </c>
      <c r="E33" s="160">
        <v>0</v>
      </c>
      <c r="F33" s="161">
        <v>1755295</v>
      </c>
      <c r="G33" s="162">
        <v>2732333</v>
      </c>
      <c r="H33" s="163">
        <v>1682409</v>
      </c>
      <c r="I33" s="161">
        <v>1709890</v>
      </c>
      <c r="J33" s="163">
        <v>909630</v>
      </c>
      <c r="K33" s="164">
        <v>8789557</v>
      </c>
      <c r="L33" s="176">
        <v>8789557</v>
      </c>
      <c r="M33" s="270">
        <v>0</v>
      </c>
      <c r="N33" s="277">
        <v>0</v>
      </c>
      <c r="O33" s="278">
        <v>0</v>
      </c>
      <c r="P33" s="166"/>
      <c r="Q33" s="131">
        <v>0</v>
      </c>
      <c r="R33" s="131">
        <v>0</v>
      </c>
      <c r="S33" s="131">
        <v>0</v>
      </c>
      <c r="T33" s="131">
        <v>0</v>
      </c>
      <c r="U33" s="131">
        <v>0</v>
      </c>
      <c r="V33" s="167">
        <v>0</v>
      </c>
      <c r="W33" s="374">
        <v>0</v>
      </c>
      <c r="X33" s="168">
        <v>0</v>
      </c>
      <c r="Y33" s="131">
        <v>0</v>
      </c>
      <c r="Z33" s="132">
        <v>0</v>
      </c>
      <c r="AA33" s="170"/>
      <c r="AB33" s="131">
        <v>0</v>
      </c>
      <c r="AC33" s="131">
        <v>0</v>
      </c>
      <c r="AD33" s="131">
        <v>0</v>
      </c>
      <c r="AE33" s="131">
        <v>0</v>
      </c>
      <c r="AF33" s="131">
        <v>0</v>
      </c>
      <c r="AG33" s="132">
        <v>0</v>
      </c>
      <c r="AH33" s="133">
        <v>0</v>
      </c>
      <c r="AI33" s="168">
        <v>0</v>
      </c>
      <c r="AJ33" s="131">
        <v>0</v>
      </c>
      <c r="AK33" s="167">
        <v>0</v>
      </c>
      <c r="AL33" s="130">
        <v>0</v>
      </c>
      <c r="AM33" s="131">
        <v>1016008</v>
      </c>
      <c r="AN33" s="131">
        <v>1535647</v>
      </c>
      <c r="AO33" s="131">
        <v>797799</v>
      </c>
      <c r="AP33" s="131">
        <v>412000</v>
      </c>
      <c r="AQ33" s="131">
        <v>489771</v>
      </c>
      <c r="AR33" s="132">
        <v>4251225</v>
      </c>
      <c r="AS33" s="374">
        <v>4251225</v>
      </c>
      <c r="AT33" s="168">
        <v>0</v>
      </c>
      <c r="AU33" s="131">
        <v>0</v>
      </c>
      <c r="AV33" s="167">
        <v>0</v>
      </c>
      <c r="AW33" s="130">
        <v>0</v>
      </c>
      <c r="AX33" s="131">
        <v>0</v>
      </c>
      <c r="AY33" s="131">
        <v>331182</v>
      </c>
      <c r="AZ33" s="131">
        <v>365076</v>
      </c>
      <c r="BA33" s="131">
        <v>0</v>
      </c>
      <c r="BB33" s="131">
        <v>58905</v>
      </c>
      <c r="BC33" s="132">
        <v>755163</v>
      </c>
      <c r="BD33" s="374">
        <v>755163</v>
      </c>
      <c r="BE33" s="273">
        <v>0</v>
      </c>
      <c r="BF33" s="267">
        <v>0</v>
      </c>
      <c r="BG33" s="132">
        <v>0</v>
      </c>
      <c r="BH33" s="130">
        <v>0</v>
      </c>
      <c r="BI33" s="131">
        <v>0</v>
      </c>
      <c r="BJ33" s="131">
        <v>158664</v>
      </c>
      <c r="BK33" s="131">
        <v>254817</v>
      </c>
      <c r="BL33" s="131">
        <v>228132</v>
      </c>
      <c r="BM33" s="131">
        <v>0</v>
      </c>
      <c r="BN33" s="132">
        <v>641613</v>
      </c>
      <c r="BO33" s="169">
        <v>641613</v>
      </c>
      <c r="BP33" s="270">
        <v>0</v>
      </c>
      <c r="BQ33" s="277">
        <v>0</v>
      </c>
      <c r="BR33" s="278">
        <v>0</v>
      </c>
      <c r="BS33" s="166"/>
      <c r="BT33" s="131">
        <v>739287</v>
      </c>
      <c r="BU33" s="131">
        <v>706840</v>
      </c>
      <c r="BV33" s="131">
        <v>264717</v>
      </c>
      <c r="BW33" s="131">
        <v>808092</v>
      </c>
      <c r="BX33" s="131">
        <v>360954</v>
      </c>
      <c r="BY33" s="132">
        <v>2879890</v>
      </c>
      <c r="BZ33" s="374">
        <v>2879890</v>
      </c>
      <c r="CA33" s="168">
        <v>0</v>
      </c>
      <c r="CB33" s="131">
        <v>0</v>
      </c>
      <c r="CC33" s="132">
        <v>0</v>
      </c>
      <c r="CD33" s="171"/>
      <c r="CE33" s="131">
        <v>0</v>
      </c>
      <c r="CF33" s="131">
        <v>0</v>
      </c>
      <c r="CG33" s="131">
        <v>0</v>
      </c>
      <c r="CH33" s="131">
        <v>0</v>
      </c>
      <c r="CI33" s="131">
        <v>0</v>
      </c>
      <c r="CJ33" s="132">
        <v>0</v>
      </c>
      <c r="CK33" s="133">
        <v>0</v>
      </c>
      <c r="CL33" s="168">
        <v>0</v>
      </c>
      <c r="CM33" s="131">
        <v>0</v>
      </c>
      <c r="CN33" s="132">
        <v>0</v>
      </c>
      <c r="CO33" s="171"/>
      <c r="CP33" s="131">
        <v>0</v>
      </c>
      <c r="CQ33" s="131">
        <v>0</v>
      </c>
      <c r="CR33" s="131">
        <v>0</v>
      </c>
      <c r="CS33" s="131">
        <v>261666</v>
      </c>
      <c r="CT33" s="131">
        <v>0</v>
      </c>
      <c r="CU33" s="132">
        <v>261666</v>
      </c>
      <c r="CV33" s="374">
        <v>261666</v>
      </c>
      <c r="CW33" s="168">
        <v>0</v>
      </c>
      <c r="CX33" s="131">
        <v>0</v>
      </c>
      <c r="CY33" s="132">
        <v>0</v>
      </c>
      <c r="CZ33" s="171"/>
      <c r="DA33" s="131">
        <v>0</v>
      </c>
      <c r="DB33" s="131">
        <v>0</v>
      </c>
      <c r="DC33" s="131">
        <v>0</v>
      </c>
      <c r="DD33" s="131">
        <v>0</v>
      </c>
      <c r="DE33" s="131">
        <v>0</v>
      </c>
      <c r="DF33" s="132">
        <v>0</v>
      </c>
      <c r="DG33" s="133">
        <v>0</v>
      </c>
      <c r="DH33" s="168">
        <v>0</v>
      </c>
      <c r="DI33" s="131">
        <v>0</v>
      </c>
      <c r="DJ33" s="132">
        <v>0</v>
      </c>
      <c r="DK33" s="171"/>
      <c r="DL33" s="131">
        <v>371601</v>
      </c>
      <c r="DM33" s="131">
        <v>1652550</v>
      </c>
      <c r="DN33" s="131">
        <v>4120076</v>
      </c>
      <c r="DO33" s="131">
        <v>9687576</v>
      </c>
      <c r="DP33" s="131">
        <v>8648687</v>
      </c>
      <c r="DQ33" s="132">
        <v>24480490</v>
      </c>
      <c r="DR33" s="169">
        <v>24480490</v>
      </c>
      <c r="DS33" s="168">
        <v>0</v>
      </c>
      <c r="DT33" s="131">
        <v>0</v>
      </c>
      <c r="DU33" s="132">
        <v>0</v>
      </c>
      <c r="DV33" s="171"/>
      <c r="DW33" s="131">
        <v>371601</v>
      </c>
      <c r="DX33" s="131">
        <v>79997</v>
      </c>
      <c r="DY33" s="131">
        <v>2699306</v>
      </c>
      <c r="DZ33" s="131">
        <v>6142851</v>
      </c>
      <c r="EA33" s="131">
        <v>5041622</v>
      </c>
      <c r="EB33" s="132">
        <v>14335377</v>
      </c>
      <c r="EC33" s="169">
        <v>14335377</v>
      </c>
      <c r="ED33" s="168">
        <v>0</v>
      </c>
      <c r="EE33" s="131">
        <v>0</v>
      </c>
      <c r="EF33" s="132">
        <v>0</v>
      </c>
      <c r="EG33" s="171"/>
      <c r="EH33" s="131">
        <v>0</v>
      </c>
      <c r="EI33" s="131">
        <v>1572553</v>
      </c>
      <c r="EJ33" s="131">
        <v>1420770</v>
      </c>
      <c r="EK33" s="131">
        <v>3544725</v>
      </c>
      <c r="EL33" s="131">
        <v>2827228</v>
      </c>
      <c r="EM33" s="132">
        <v>9365276</v>
      </c>
      <c r="EN33" s="374">
        <v>9365276</v>
      </c>
      <c r="EO33" s="168">
        <v>0</v>
      </c>
      <c r="EP33" s="131">
        <v>0</v>
      </c>
      <c r="EQ33" s="132">
        <v>0</v>
      </c>
      <c r="ER33" s="171"/>
      <c r="ES33" s="131">
        <v>0</v>
      </c>
      <c r="ET33" s="131">
        <v>0</v>
      </c>
      <c r="EU33" s="131">
        <v>0</v>
      </c>
      <c r="EV33" s="131">
        <v>0</v>
      </c>
      <c r="EW33" s="131">
        <v>779837</v>
      </c>
      <c r="EX33" s="132">
        <v>779837</v>
      </c>
      <c r="EY33" s="133">
        <v>779837</v>
      </c>
      <c r="EZ33" s="168">
        <v>217872</v>
      </c>
      <c r="FA33" s="131">
        <v>787594</v>
      </c>
      <c r="FB33" s="167">
        <v>1005466</v>
      </c>
      <c r="FC33" s="130">
        <v>0</v>
      </c>
      <c r="FD33" s="131">
        <v>9598657</v>
      </c>
      <c r="FE33" s="131">
        <v>13594772</v>
      </c>
      <c r="FF33" s="131">
        <v>15969859</v>
      </c>
      <c r="FG33" s="131">
        <v>19573611</v>
      </c>
      <c r="FH33" s="131">
        <v>15332487</v>
      </c>
      <c r="FI33" s="132">
        <v>74069386</v>
      </c>
      <c r="FJ33" s="169">
        <v>75074852</v>
      </c>
    </row>
    <row r="34" spans="1:166" ht="18" customHeight="1" x14ac:dyDescent="0.15">
      <c r="A34" s="66" t="s">
        <v>31</v>
      </c>
      <c r="B34" s="157">
        <v>0</v>
      </c>
      <c r="C34" s="158">
        <v>0</v>
      </c>
      <c r="D34" s="159">
        <v>0</v>
      </c>
      <c r="E34" s="172">
        <v>0</v>
      </c>
      <c r="F34" s="158">
        <v>2118036</v>
      </c>
      <c r="G34" s="173">
        <v>3039144</v>
      </c>
      <c r="H34" s="159">
        <v>2243484</v>
      </c>
      <c r="I34" s="158">
        <v>1376046</v>
      </c>
      <c r="J34" s="159">
        <v>876456</v>
      </c>
      <c r="K34" s="174">
        <v>9653166</v>
      </c>
      <c r="L34" s="165">
        <v>9653166</v>
      </c>
      <c r="M34" s="270">
        <v>0</v>
      </c>
      <c r="N34" s="277">
        <v>0</v>
      </c>
      <c r="O34" s="278">
        <v>0</v>
      </c>
      <c r="P34" s="166"/>
      <c r="Q34" s="131">
        <v>0</v>
      </c>
      <c r="R34" s="131">
        <v>0</v>
      </c>
      <c r="S34" s="131">
        <v>0</v>
      </c>
      <c r="T34" s="131">
        <v>0</v>
      </c>
      <c r="U34" s="131">
        <v>0</v>
      </c>
      <c r="V34" s="167">
        <v>0</v>
      </c>
      <c r="W34" s="374">
        <v>0</v>
      </c>
      <c r="X34" s="168">
        <v>0</v>
      </c>
      <c r="Y34" s="131">
        <v>0</v>
      </c>
      <c r="Z34" s="132">
        <v>0</v>
      </c>
      <c r="AA34" s="170"/>
      <c r="AB34" s="131">
        <v>0</v>
      </c>
      <c r="AC34" s="131">
        <v>0</v>
      </c>
      <c r="AD34" s="131">
        <v>0</v>
      </c>
      <c r="AE34" s="131">
        <v>0</v>
      </c>
      <c r="AF34" s="131">
        <v>0</v>
      </c>
      <c r="AG34" s="132">
        <v>0</v>
      </c>
      <c r="AH34" s="133">
        <v>0</v>
      </c>
      <c r="AI34" s="168">
        <v>0</v>
      </c>
      <c r="AJ34" s="131">
        <v>0</v>
      </c>
      <c r="AK34" s="167">
        <v>0</v>
      </c>
      <c r="AL34" s="130">
        <v>0</v>
      </c>
      <c r="AM34" s="131">
        <v>1530363</v>
      </c>
      <c r="AN34" s="131">
        <v>1904736</v>
      </c>
      <c r="AO34" s="131">
        <v>709416</v>
      </c>
      <c r="AP34" s="131">
        <v>77103</v>
      </c>
      <c r="AQ34" s="131">
        <v>110277</v>
      </c>
      <c r="AR34" s="132">
        <v>4331895</v>
      </c>
      <c r="AS34" s="374">
        <v>4331895</v>
      </c>
      <c r="AT34" s="168">
        <v>0</v>
      </c>
      <c r="AU34" s="131">
        <v>0</v>
      </c>
      <c r="AV34" s="167">
        <v>0</v>
      </c>
      <c r="AW34" s="130">
        <v>0</v>
      </c>
      <c r="AX34" s="131">
        <v>0</v>
      </c>
      <c r="AY34" s="131">
        <v>21828</v>
      </c>
      <c r="AZ34" s="131">
        <v>0</v>
      </c>
      <c r="BA34" s="131">
        <v>0</v>
      </c>
      <c r="BB34" s="131">
        <v>0</v>
      </c>
      <c r="BC34" s="132">
        <v>21828</v>
      </c>
      <c r="BD34" s="374">
        <v>21828</v>
      </c>
      <c r="BE34" s="273">
        <v>0</v>
      </c>
      <c r="BF34" s="267">
        <v>0</v>
      </c>
      <c r="BG34" s="132">
        <v>0</v>
      </c>
      <c r="BH34" s="130">
        <v>0</v>
      </c>
      <c r="BI34" s="131">
        <v>130419</v>
      </c>
      <c r="BJ34" s="131">
        <v>342612</v>
      </c>
      <c r="BK34" s="131">
        <v>0</v>
      </c>
      <c r="BL34" s="131">
        <v>0</v>
      </c>
      <c r="BM34" s="131">
        <v>0</v>
      </c>
      <c r="BN34" s="132">
        <v>473031</v>
      </c>
      <c r="BO34" s="169">
        <v>473031</v>
      </c>
      <c r="BP34" s="270">
        <v>0</v>
      </c>
      <c r="BQ34" s="277">
        <v>0</v>
      </c>
      <c r="BR34" s="278">
        <v>0</v>
      </c>
      <c r="BS34" s="166"/>
      <c r="BT34" s="131">
        <v>457254</v>
      </c>
      <c r="BU34" s="131">
        <v>769968</v>
      </c>
      <c r="BV34" s="131">
        <v>1292346</v>
      </c>
      <c r="BW34" s="131">
        <v>1074960</v>
      </c>
      <c r="BX34" s="131">
        <v>766179</v>
      </c>
      <c r="BY34" s="132">
        <v>4360707</v>
      </c>
      <c r="BZ34" s="374">
        <v>4360707</v>
      </c>
      <c r="CA34" s="168">
        <v>0</v>
      </c>
      <c r="CB34" s="131">
        <v>0</v>
      </c>
      <c r="CC34" s="132">
        <v>0</v>
      </c>
      <c r="CD34" s="171"/>
      <c r="CE34" s="131">
        <v>0</v>
      </c>
      <c r="CF34" s="131">
        <v>0</v>
      </c>
      <c r="CG34" s="131">
        <v>0</v>
      </c>
      <c r="CH34" s="131">
        <v>0</v>
      </c>
      <c r="CI34" s="131">
        <v>0</v>
      </c>
      <c r="CJ34" s="132">
        <v>0</v>
      </c>
      <c r="CK34" s="133">
        <v>0</v>
      </c>
      <c r="CL34" s="168">
        <v>0</v>
      </c>
      <c r="CM34" s="131">
        <v>0</v>
      </c>
      <c r="CN34" s="132">
        <v>0</v>
      </c>
      <c r="CO34" s="171"/>
      <c r="CP34" s="131">
        <v>0</v>
      </c>
      <c r="CQ34" s="131">
        <v>0</v>
      </c>
      <c r="CR34" s="131">
        <v>241722</v>
      </c>
      <c r="CS34" s="131">
        <v>223983</v>
      </c>
      <c r="CT34" s="131">
        <v>0</v>
      </c>
      <c r="CU34" s="132">
        <v>465705</v>
      </c>
      <c r="CV34" s="374">
        <v>465705</v>
      </c>
      <c r="CW34" s="168">
        <v>0</v>
      </c>
      <c r="CX34" s="131">
        <v>0</v>
      </c>
      <c r="CY34" s="132">
        <v>0</v>
      </c>
      <c r="CZ34" s="171"/>
      <c r="DA34" s="131">
        <v>0</v>
      </c>
      <c r="DB34" s="131">
        <v>0</v>
      </c>
      <c r="DC34" s="131">
        <v>0</v>
      </c>
      <c r="DD34" s="131">
        <v>0</v>
      </c>
      <c r="DE34" s="131">
        <v>0</v>
      </c>
      <c r="DF34" s="132">
        <v>0</v>
      </c>
      <c r="DG34" s="133">
        <v>0</v>
      </c>
      <c r="DH34" s="168">
        <v>0</v>
      </c>
      <c r="DI34" s="131">
        <v>0</v>
      </c>
      <c r="DJ34" s="132">
        <v>0</v>
      </c>
      <c r="DK34" s="171"/>
      <c r="DL34" s="131">
        <v>1207850</v>
      </c>
      <c r="DM34" s="131">
        <v>2122855</v>
      </c>
      <c r="DN34" s="131">
        <v>6470080</v>
      </c>
      <c r="DO34" s="131">
        <v>10196371</v>
      </c>
      <c r="DP34" s="131">
        <v>6276603</v>
      </c>
      <c r="DQ34" s="132">
        <v>26273759</v>
      </c>
      <c r="DR34" s="169">
        <v>26273759</v>
      </c>
      <c r="DS34" s="168">
        <v>0</v>
      </c>
      <c r="DT34" s="131">
        <v>0</v>
      </c>
      <c r="DU34" s="132">
        <v>0</v>
      </c>
      <c r="DV34" s="171"/>
      <c r="DW34" s="131">
        <v>0</v>
      </c>
      <c r="DX34" s="131">
        <v>729271</v>
      </c>
      <c r="DY34" s="131">
        <v>3764370</v>
      </c>
      <c r="DZ34" s="131">
        <v>5687464</v>
      </c>
      <c r="EA34" s="131">
        <v>5168114</v>
      </c>
      <c r="EB34" s="132">
        <v>15349219</v>
      </c>
      <c r="EC34" s="169">
        <v>15349219</v>
      </c>
      <c r="ED34" s="168">
        <v>0</v>
      </c>
      <c r="EE34" s="131">
        <v>0</v>
      </c>
      <c r="EF34" s="132">
        <v>0</v>
      </c>
      <c r="EG34" s="171"/>
      <c r="EH34" s="131">
        <v>1207850</v>
      </c>
      <c r="EI34" s="131">
        <v>1393584</v>
      </c>
      <c r="EJ34" s="131">
        <v>2705710</v>
      </c>
      <c r="EK34" s="131">
        <v>4157546</v>
      </c>
      <c r="EL34" s="131">
        <v>713829</v>
      </c>
      <c r="EM34" s="132">
        <v>10178519</v>
      </c>
      <c r="EN34" s="374">
        <v>10178519</v>
      </c>
      <c r="EO34" s="168">
        <v>0</v>
      </c>
      <c r="EP34" s="131">
        <v>0</v>
      </c>
      <c r="EQ34" s="132">
        <v>0</v>
      </c>
      <c r="ER34" s="171"/>
      <c r="ES34" s="131">
        <v>0</v>
      </c>
      <c r="ET34" s="131">
        <v>0</v>
      </c>
      <c r="EU34" s="131">
        <v>0</v>
      </c>
      <c r="EV34" s="131">
        <v>351361</v>
      </c>
      <c r="EW34" s="131">
        <v>394660</v>
      </c>
      <c r="EX34" s="132">
        <v>746021</v>
      </c>
      <c r="EY34" s="133">
        <v>746021</v>
      </c>
      <c r="EZ34" s="168">
        <v>472141</v>
      </c>
      <c r="FA34" s="131">
        <v>1017693</v>
      </c>
      <c r="FB34" s="167">
        <v>1489834</v>
      </c>
      <c r="FC34" s="130">
        <v>0</v>
      </c>
      <c r="FD34" s="131">
        <v>8127375</v>
      </c>
      <c r="FE34" s="131">
        <v>13455781</v>
      </c>
      <c r="FF34" s="131">
        <v>15685080</v>
      </c>
      <c r="FG34" s="131">
        <v>19703476</v>
      </c>
      <c r="FH34" s="131">
        <v>14233322</v>
      </c>
      <c r="FI34" s="132">
        <v>71205034</v>
      </c>
      <c r="FJ34" s="169">
        <v>72694868</v>
      </c>
    </row>
    <row r="35" spans="1:166" ht="18" customHeight="1" x14ac:dyDescent="0.15">
      <c r="A35" s="66" t="s">
        <v>32</v>
      </c>
      <c r="B35" s="176">
        <v>0</v>
      </c>
      <c r="C35" s="161">
        <v>244782</v>
      </c>
      <c r="D35" s="176">
        <v>244782</v>
      </c>
      <c r="E35" s="160">
        <v>0</v>
      </c>
      <c r="F35" s="161">
        <v>1189670</v>
      </c>
      <c r="G35" s="162">
        <v>4761339</v>
      </c>
      <c r="H35" s="163">
        <v>6817955</v>
      </c>
      <c r="I35" s="161">
        <v>4489297</v>
      </c>
      <c r="J35" s="163">
        <v>3360428</v>
      </c>
      <c r="K35" s="164">
        <v>20618689</v>
      </c>
      <c r="L35" s="176">
        <v>20863471</v>
      </c>
      <c r="M35" s="270">
        <v>0</v>
      </c>
      <c r="N35" s="277">
        <v>0</v>
      </c>
      <c r="O35" s="278">
        <v>0</v>
      </c>
      <c r="P35" s="166"/>
      <c r="Q35" s="131">
        <v>0</v>
      </c>
      <c r="R35" s="131">
        <v>0</v>
      </c>
      <c r="S35" s="131">
        <v>0</v>
      </c>
      <c r="T35" s="131">
        <v>0</v>
      </c>
      <c r="U35" s="131">
        <v>0</v>
      </c>
      <c r="V35" s="167">
        <v>0</v>
      </c>
      <c r="W35" s="374">
        <v>0</v>
      </c>
      <c r="X35" s="168">
        <v>0</v>
      </c>
      <c r="Y35" s="131">
        <v>0</v>
      </c>
      <c r="Z35" s="132">
        <v>0</v>
      </c>
      <c r="AA35" s="170"/>
      <c r="AB35" s="131">
        <v>0</v>
      </c>
      <c r="AC35" s="131">
        <v>0</v>
      </c>
      <c r="AD35" s="131">
        <v>0</v>
      </c>
      <c r="AE35" s="131">
        <v>0</v>
      </c>
      <c r="AF35" s="131">
        <v>0</v>
      </c>
      <c r="AG35" s="132">
        <v>0</v>
      </c>
      <c r="AH35" s="133">
        <v>0</v>
      </c>
      <c r="AI35" s="168">
        <v>0</v>
      </c>
      <c r="AJ35" s="131">
        <v>0</v>
      </c>
      <c r="AK35" s="167">
        <v>0</v>
      </c>
      <c r="AL35" s="130">
        <v>0</v>
      </c>
      <c r="AM35" s="131">
        <v>392477</v>
      </c>
      <c r="AN35" s="131">
        <v>833433</v>
      </c>
      <c r="AO35" s="131">
        <v>983114</v>
      </c>
      <c r="AP35" s="131">
        <v>345744</v>
      </c>
      <c r="AQ35" s="131">
        <v>0</v>
      </c>
      <c r="AR35" s="132">
        <v>2554768</v>
      </c>
      <c r="AS35" s="374">
        <v>2554768</v>
      </c>
      <c r="AT35" s="168">
        <v>0</v>
      </c>
      <c r="AU35" s="131">
        <v>0</v>
      </c>
      <c r="AV35" s="167">
        <v>0</v>
      </c>
      <c r="AW35" s="130">
        <v>0</v>
      </c>
      <c r="AX35" s="131">
        <v>0</v>
      </c>
      <c r="AY35" s="131">
        <v>0</v>
      </c>
      <c r="AZ35" s="131">
        <v>0</v>
      </c>
      <c r="BA35" s="131">
        <v>0</v>
      </c>
      <c r="BB35" s="131">
        <v>0</v>
      </c>
      <c r="BC35" s="132">
        <v>0</v>
      </c>
      <c r="BD35" s="374">
        <v>0</v>
      </c>
      <c r="BE35" s="273">
        <v>0</v>
      </c>
      <c r="BF35" s="267">
        <v>244782</v>
      </c>
      <c r="BG35" s="132">
        <v>244782</v>
      </c>
      <c r="BH35" s="130">
        <v>0</v>
      </c>
      <c r="BI35" s="131">
        <v>245907</v>
      </c>
      <c r="BJ35" s="131">
        <v>1410606</v>
      </c>
      <c r="BK35" s="131">
        <v>1514016</v>
      </c>
      <c r="BL35" s="131">
        <v>480357</v>
      </c>
      <c r="BM35" s="131">
        <v>0</v>
      </c>
      <c r="BN35" s="132">
        <v>3650886</v>
      </c>
      <c r="BO35" s="169">
        <v>3895668</v>
      </c>
      <c r="BP35" s="270">
        <v>0</v>
      </c>
      <c r="BQ35" s="277">
        <v>0</v>
      </c>
      <c r="BR35" s="278">
        <v>0</v>
      </c>
      <c r="BS35" s="166"/>
      <c r="BT35" s="131">
        <v>551286</v>
      </c>
      <c r="BU35" s="131">
        <v>2297025</v>
      </c>
      <c r="BV35" s="131">
        <v>3348492</v>
      </c>
      <c r="BW35" s="131">
        <v>1917346</v>
      </c>
      <c r="BX35" s="131">
        <v>2824100</v>
      </c>
      <c r="BY35" s="132">
        <v>10938249</v>
      </c>
      <c r="BZ35" s="374">
        <v>10938249</v>
      </c>
      <c r="CA35" s="168">
        <v>0</v>
      </c>
      <c r="CB35" s="131">
        <v>0</v>
      </c>
      <c r="CC35" s="132">
        <v>0</v>
      </c>
      <c r="CD35" s="171"/>
      <c r="CE35" s="131">
        <v>0</v>
      </c>
      <c r="CF35" s="131">
        <v>0</v>
      </c>
      <c r="CG35" s="131">
        <v>0</v>
      </c>
      <c r="CH35" s="131">
        <v>0</v>
      </c>
      <c r="CI35" s="131">
        <v>0</v>
      </c>
      <c r="CJ35" s="132">
        <v>0</v>
      </c>
      <c r="CK35" s="133">
        <v>0</v>
      </c>
      <c r="CL35" s="168">
        <v>0</v>
      </c>
      <c r="CM35" s="131">
        <v>0</v>
      </c>
      <c r="CN35" s="132">
        <v>0</v>
      </c>
      <c r="CO35" s="171"/>
      <c r="CP35" s="131">
        <v>0</v>
      </c>
      <c r="CQ35" s="131">
        <v>220275</v>
      </c>
      <c r="CR35" s="131">
        <v>972333</v>
      </c>
      <c r="CS35" s="131">
        <v>1745850</v>
      </c>
      <c r="CT35" s="131">
        <v>536328</v>
      </c>
      <c r="CU35" s="132">
        <v>3474786</v>
      </c>
      <c r="CV35" s="374">
        <v>3474786</v>
      </c>
      <c r="CW35" s="168">
        <v>0</v>
      </c>
      <c r="CX35" s="131">
        <v>0</v>
      </c>
      <c r="CY35" s="132">
        <v>0</v>
      </c>
      <c r="CZ35" s="171"/>
      <c r="DA35" s="131">
        <v>0</v>
      </c>
      <c r="DB35" s="131">
        <v>0</v>
      </c>
      <c r="DC35" s="131">
        <v>0</v>
      </c>
      <c r="DD35" s="131">
        <v>0</v>
      </c>
      <c r="DE35" s="131">
        <v>0</v>
      </c>
      <c r="DF35" s="132">
        <v>0</v>
      </c>
      <c r="DG35" s="133">
        <v>0</v>
      </c>
      <c r="DH35" s="168">
        <v>0</v>
      </c>
      <c r="DI35" s="131">
        <v>0</v>
      </c>
      <c r="DJ35" s="132">
        <v>0</v>
      </c>
      <c r="DK35" s="171"/>
      <c r="DL35" s="131">
        <v>524106</v>
      </c>
      <c r="DM35" s="131">
        <v>3442340</v>
      </c>
      <c r="DN35" s="131">
        <v>6033453</v>
      </c>
      <c r="DO35" s="131">
        <v>11108772</v>
      </c>
      <c r="DP35" s="131">
        <v>5543197</v>
      </c>
      <c r="DQ35" s="132">
        <v>26651868</v>
      </c>
      <c r="DR35" s="169">
        <v>26651868</v>
      </c>
      <c r="DS35" s="168">
        <v>0</v>
      </c>
      <c r="DT35" s="131">
        <v>0</v>
      </c>
      <c r="DU35" s="132">
        <v>0</v>
      </c>
      <c r="DV35" s="171"/>
      <c r="DW35" s="131">
        <v>0</v>
      </c>
      <c r="DX35" s="131">
        <v>628488</v>
      </c>
      <c r="DY35" s="131">
        <v>2592443</v>
      </c>
      <c r="DZ35" s="131">
        <v>7121284</v>
      </c>
      <c r="EA35" s="131">
        <v>3822221</v>
      </c>
      <c r="EB35" s="132">
        <v>14164436</v>
      </c>
      <c r="EC35" s="169">
        <v>14164436</v>
      </c>
      <c r="ED35" s="168">
        <v>0</v>
      </c>
      <c r="EE35" s="131">
        <v>0</v>
      </c>
      <c r="EF35" s="132">
        <v>0</v>
      </c>
      <c r="EG35" s="171"/>
      <c r="EH35" s="131">
        <v>524106</v>
      </c>
      <c r="EI35" s="131">
        <v>2813852</v>
      </c>
      <c r="EJ35" s="131">
        <v>3228151</v>
      </c>
      <c r="EK35" s="131">
        <v>2911275</v>
      </c>
      <c r="EL35" s="131">
        <v>508442</v>
      </c>
      <c r="EM35" s="132">
        <v>9985826</v>
      </c>
      <c r="EN35" s="374">
        <v>9985826</v>
      </c>
      <c r="EO35" s="168">
        <v>0</v>
      </c>
      <c r="EP35" s="131">
        <v>0</v>
      </c>
      <c r="EQ35" s="132">
        <v>0</v>
      </c>
      <c r="ER35" s="171"/>
      <c r="ES35" s="131">
        <v>0</v>
      </c>
      <c r="ET35" s="131">
        <v>0</v>
      </c>
      <c r="EU35" s="131">
        <v>212859</v>
      </c>
      <c r="EV35" s="131">
        <v>1076213</v>
      </c>
      <c r="EW35" s="131">
        <v>1212534</v>
      </c>
      <c r="EX35" s="132">
        <v>2501606</v>
      </c>
      <c r="EY35" s="133">
        <v>2501606</v>
      </c>
      <c r="EZ35" s="168">
        <v>214288</v>
      </c>
      <c r="FA35" s="131">
        <v>877888</v>
      </c>
      <c r="FB35" s="167">
        <v>1092176</v>
      </c>
      <c r="FC35" s="130">
        <v>0</v>
      </c>
      <c r="FD35" s="131">
        <v>8560315</v>
      </c>
      <c r="FE35" s="131">
        <v>16764242</v>
      </c>
      <c r="FF35" s="131">
        <v>23689853</v>
      </c>
      <c r="FG35" s="131">
        <v>20791289</v>
      </c>
      <c r="FH35" s="131">
        <v>14953266</v>
      </c>
      <c r="FI35" s="132">
        <v>84758965</v>
      </c>
      <c r="FJ35" s="169">
        <v>85851141</v>
      </c>
    </row>
    <row r="36" spans="1:166" ht="18" customHeight="1" x14ac:dyDescent="0.15">
      <c r="A36" s="66" t="s">
        <v>33</v>
      </c>
      <c r="B36" s="157">
        <v>0</v>
      </c>
      <c r="C36" s="158">
        <v>81594</v>
      </c>
      <c r="D36" s="159">
        <v>81594</v>
      </c>
      <c r="E36" s="172">
        <v>0</v>
      </c>
      <c r="F36" s="158">
        <v>2879294</v>
      </c>
      <c r="G36" s="173">
        <v>2866330</v>
      </c>
      <c r="H36" s="159">
        <v>4572384</v>
      </c>
      <c r="I36" s="158">
        <v>6363742</v>
      </c>
      <c r="J36" s="159">
        <v>2152294</v>
      </c>
      <c r="K36" s="174">
        <v>18834044</v>
      </c>
      <c r="L36" s="165">
        <v>18915638</v>
      </c>
      <c r="M36" s="270">
        <v>0</v>
      </c>
      <c r="N36" s="277">
        <v>0</v>
      </c>
      <c r="O36" s="278">
        <v>0</v>
      </c>
      <c r="P36" s="166"/>
      <c r="Q36" s="131">
        <v>0</v>
      </c>
      <c r="R36" s="131">
        <v>0</v>
      </c>
      <c r="S36" s="131">
        <v>0</v>
      </c>
      <c r="T36" s="131">
        <v>0</v>
      </c>
      <c r="U36" s="131">
        <v>0</v>
      </c>
      <c r="V36" s="167">
        <v>0</v>
      </c>
      <c r="W36" s="374">
        <v>0</v>
      </c>
      <c r="X36" s="168">
        <v>0</v>
      </c>
      <c r="Y36" s="131">
        <v>0</v>
      </c>
      <c r="Z36" s="132">
        <v>0</v>
      </c>
      <c r="AA36" s="170"/>
      <c r="AB36" s="131">
        <v>0</v>
      </c>
      <c r="AC36" s="131">
        <v>0</v>
      </c>
      <c r="AD36" s="131">
        <v>0</v>
      </c>
      <c r="AE36" s="131">
        <v>0</v>
      </c>
      <c r="AF36" s="131">
        <v>0</v>
      </c>
      <c r="AG36" s="132">
        <v>0</v>
      </c>
      <c r="AH36" s="133">
        <v>0</v>
      </c>
      <c r="AI36" s="168">
        <v>0</v>
      </c>
      <c r="AJ36" s="131">
        <v>0</v>
      </c>
      <c r="AK36" s="167">
        <v>0</v>
      </c>
      <c r="AL36" s="130">
        <v>0</v>
      </c>
      <c r="AM36" s="131">
        <v>1875371</v>
      </c>
      <c r="AN36" s="131">
        <v>1452066</v>
      </c>
      <c r="AO36" s="131">
        <v>723960</v>
      </c>
      <c r="AP36" s="131">
        <v>1149350</v>
      </c>
      <c r="AQ36" s="131">
        <v>435637</v>
      </c>
      <c r="AR36" s="132">
        <v>5636384</v>
      </c>
      <c r="AS36" s="374">
        <v>5636384</v>
      </c>
      <c r="AT36" s="168">
        <v>0</v>
      </c>
      <c r="AU36" s="131">
        <v>0</v>
      </c>
      <c r="AV36" s="167">
        <v>0</v>
      </c>
      <c r="AW36" s="130">
        <v>0</v>
      </c>
      <c r="AX36" s="131">
        <v>0</v>
      </c>
      <c r="AY36" s="131">
        <v>55143</v>
      </c>
      <c r="AZ36" s="131">
        <v>439596</v>
      </c>
      <c r="BA36" s="131">
        <v>300564</v>
      </c>
      <c r="BB36" s="131">
        <v>0</v>
      </c>
      <c r="BC36" s="132">
        <v>795303</v>
      </c>
      <c r="BD36" s="374">
        <v>795303</v>
      </c>
      <c r="BE36" s="273">
        <v>0</v>
      </c>
      <c r="BF36" s="267">
        <v>81594</v>
      </c>
      <c r="BG36" s="132">
        <v>81594</v>
      </c>
      <c r="BH36" s="130">
        <v>0</v>
      </c>
      <c r="BI36" s="131">
        <v>118701</v>
      </c>
      <c r="BJ36" s="131">
        <v>178497</v>
      </c>
      <c r="BK36" s="131">
        <v>455221</v>
      </c>
      <c r="BL36" s="131">
        <v>507807</v>
      </c>
      <c r="BM36" s="131">
        <v>273564</v>
      </c>
      <c r="BN36" s="132">
        <v>1533790</v>
      </c>
      <c r="BO36" s="169">
        <v>1615384</v>
      </c>
      <c r="BP36" s="270">
        <v>0</v>
      </c>
      <c r="BQ36" s="277">
        <v>0</v>
      </c>
      <c r="BR36" s="278">
        <v>0</v>
      </c>
      <c r="BS36" s="166"/>
      <c r="BT36" s="131">
        <v>711180</v>
      </c>
      <c r="BU36" s="131">
        <v>1007928</v>
      </c>
      <c r="BV36" s="131">
        <v>2908031</v>
      </c>
      <c r="BW36" s="131">
        <v>490501</v>
      </c>
      <c r="BX36" s="131">
        <v>680319</v>
      </c>
      <c r="BY36" s="132">
        <v>5797959</v>
      </c>
      <c r="BZ36" s="374">
        <v>5797959</v>
      </c>
      <c r="CA36" s="168">
        <v>0</v>
      </c>
      <c r="CB36" s="131">
        <v>0</v>
      </c>
      <c r="CC36" s="132">
        <v>0</v>
      </c>
      <c r="CD36" s="171"/>
      <c r="CE36" s="131">
        <v>0</v>
      </c>
      <c r="CF36" s="131">
        <v>0</v>
      </c>
      <c r="CG36" s="131">
        <v>0</v>
      </c>
      <c r="CH36" s="131">
        <v>0</v>
      </c>
      <c r="CI36" s="131">
        <v>0</v>
      </c>
      <c r="CJ36" s="132">
        <v>0</v>
      </c>
      <c r="CK36" s="133">
        <v>0</v>
      </c>
      <c r="CL36" s="168">
        <v>0</v>
      </c>
      <c r="CM36" s="131">
        <v>0</v>
      </c>
      <c r="CN36" s="132">
        <v>0</v>
      </c>
      <c r="CO36" s="171"/>
      <c r="CP36" s="131">
        <v>174042</v>
      </c>
      <c r="CQ36" s="131">
        <v>172696</v>
      </c>
      <c r="CR36" s="131">
        <v>45576</v>
      </c>
      <c r="CS36" s="131">
        <v>3915520</v>
      </c>
      <c r="CT36" s="131">
        <v>762774</v>
      </c>
      <c r="CU36" s="132">
        <v>5070608</v>
      </c>
      <c r="CV36" s="374">
        <v>5070608</v>
      </c>
      <c r="CW36" s="168">
        <v>0</v>
      </c>
      <c r="CX36" s="131">
        <v>0</v>
      </c>
      <c r="CY36" s="132">
        <v>0</v>
      </c>
      <c r="CZ36" s="171"/>
      <c r="DA36" s="131">
        <v>0</v>
      </c>
      <c r="DB36" s="131">
        <v>0</v>
      </c>
      <c r="DC36" s="131">
        <v>0</v>
      </c>
      <c r="DD36" s="131">
        <v>0</v>
      </c>
      <c r="DE36" s="131">
        <v>0</v>
      </c>
      <c r="DF36" s="132">
        <v>0</v>
      </c>
      <c r="DG36" s="133">
        <v>0</v>
      </c>
      <c r="DH36" s="168">
        <v>0</v>
      </c>
      <c r="DI36" s="131">
        <v>0</v>
      </c>
      <c r="DJ36" s="132">
        <v>0</v>
      </c>
      <c r="DK36" s="171"/>
      <c r="DL36" s="131">
        <v>456342</v>
      </c>
      <c r="DM36" s="131">
        <v>2344380</v>
      </c>
      <c r="DN36" s="131">
        <v>5691493</v>
      </c>
      <c r="DO36" s="131">
        <v>5073730</v>
      </c>
      <c r="DP36" s="131">
        <v>3997660</v>
      </c>
      <c r="DQ36" s="132">
        <v>17563605</v>
      </c>
      <c r="DR36" s="169">
        <v>17563605</v>
      </c>
      <c r="DS36" s="168">
        <v>0</v>
      </c>
      <c r="DT36" s="131">
        <v>0</v>
      </c>
      <c r="DU36" s="132">
        <v>0</v>
      </c>
      <c r="DV36" s="171"/>
      <c r="DW36" s="131">
        <v>185526</v>
      </c>
      <c r="DX36" s="131">
        <v>1113860</v>
      </c>
      <c r="DY36" s="131">
        <v>1504204</v>
      </c>
      <c r="DZ36" s="131">
        <v>1760499</v>
      </c>
      <c r="EA36" s="131">
        <v>2471468</v>
      </c>
      <c r="EB36" s="132">
        <v>7035557</v>
      </c>
      <c r="EC36" s="169">
        <v>7035557</v>
      </c>
      <c r="ED36" s="168">
        <v>0</v>
      </c>
      <c r="EE36" s="131">
        <v>0</v>
      </c>
      <c r="EF36" s="132">
        <v>0</v>
      </c>
      <c r="EG36" s="171"/>
      <c r="EH36" s="131">
        <v>270816</v>
      </c>
      <c r="EI36" s="131">
        <v>1230520</v>
      </c>
      <c r="EJ36" s="131">
        <v>3891582</v>
      </c>
      <c r="EK36" s="131">
        <v>3313231</v>
      </c>
      <c r="EL36" s="131">
        <v>1526192</v>
      </c>
      <c r="EM36" s="132">
        <v>10232341</v>
      </c>
      <c r="EN36" s="374">
        <v>10232341</v>
      </c>
      <c r="EO36" s="168">
        <v>0</v>
      </c>
      <c r="EP36" s="131">
        <v>0</v>
      </c>
      <c r="EQ36" s="132">
        <v>0</v>
      </c>
      <c r="ER36" s="171"/>
      <c r="ES36" s="131">
        <v>0</v>
      </c>
      <c r="ET36" s="131">
        <v>0</v>
      </c>
      <c r="EU36" s="131">
        <v>295707</v>
      </c>
      <c r="EV36" s="131">
        <v>0</v>
      </c>
      <c r="EW36" s="131">
        <v>0</v>
      </c>
      <c r="EX36" s="132">
        <v>295707</v>
      </c>
      <c r="EY36" s="133">
        <v>295707</v>
      </c>
      <c r="EZ36" s="168">
        <v>514070</v>
      </c>
      <c r="FA36" s="131">
        <v>879421</v>
      </c>
      <c r="FB36" s="167">
        <v>1393491</v>
      </c>
      <c r="FC36" s="130">
        <v>0</v>
      </c>
      <c r="FD36" s="131">
        <v>9586988</v>
      </c>
      <c r="FE36" s="131">
        <v>15510188</v>
      </c>
      <c r="FF36" s="131">
        <v>18636377</v>
      </c>
      <c r="FG36" s="131">
        <v>17371694</v>
      </c>
      <c r="FH36" s="131">
        <v>11018508</v>
      </c>
      <c r="FI36" s="132">
        <v>72123755</v>
      </c>
      <c r="FJ36" s="169">
        <v>73517246</v>
      </c>
    </row>
    <row r="37" spans="1:166" ht="18" customHeight="1" x14ac:dyDescent="0.15">
      <c r="A37" s="66" t="s">
        <v>34</v>
      </c>
      <c r="B37" s="176">
        <v>0</v>
      </c>
      <c r="C37" s="161">
        <v>0</v>
      </c>
      <c r="D37" s="176">
        <v>0</v>
      </c>
      <c r="E37" s="172">
        <v>0</v>
      </c>
      <c r="F37" s="158">
        <v>2113710</v>
      </c>
      <c r="G37" s="173">
        <v>1708607</v>
      </c>
      <c r="H37" s="159">
        <v>2551503</v>
      </c>
      <c r="I37" s="158">
        <v>2008732</v>
      </c>
      <c r="J37" s="159">
        <v>1994170</v>
      </c>
      <c r="K37" s="174">
        <v>10376722</v>
      </c>
      <c r="L37" s="176">
        <v>10376722</v>
      </c>
      <c r="M37" s="270">
        <v>0</v>
      </c>
      <c r="N37" s="277">
        <v>0</v>
      </c>
      <c r="O37" s="278">
        <v>0</v>
      </c>
      <c r="P37" s="166"/>
      <c r="Q37" s="131">
        <v>87708</v>
      </c>
      <c r="R37" s="131">
        <v>0</v>
      </c>
      <c r="S37" s="131">
        <v>0</v>
      </c>
      <c r="T37" s="131">
        <v>0</v>
      </c>
      <c r="U37" s="131">
        <v>0</v>
      </c>
      <c r="V37" s="167">
        <v>87708</v>
      </c>
      <c r="W37" s="374">
        <v>87708</v>
      </c>
      <c r="X37" s="168">
        <v>0</v>
      </c>
      <c r="Y37" s="131">
        <v>0</v>
      </c>
      <c r="Z37" s="132">
        <v>0</v>
      </c>
      <c r="AA37" s="170"/>
      <c r="AB37" s="131">
        <v>0</v>
      </c>
      <c r="AC37" s="131">
        <v>0</v>
      </c>
      <c r="AD37" s="131">
        <v>0</v>
      </c>
      <c r="AE37" s="131">
        <v>0</v>
      </c>
      <c r="AF37" s="131">
        <v>0</v>
      </c>
      <c r="AG37" s="132">
        <v>0</v>
      </c>
      <c r="AH37" s="133">
        <v>0</v>
      </c>
      <c r="AI37" s="168">
        <v>0</v>
      </c>
      <c r="AJ37" s="131">
        <v>0</v>
      </c>
      <c r="AK37" s="167">
        <v>0</v>
      </c>
      <c r="AL37" s="130">
        <v>0</v>
      </c>
      <c r="AM37" s="131">
        <v>1026913</v>
      </c>
      <c r="AN37" s="131">
        <v>903491</v>
      </c>
      <c r="AO37" s="131">
        <v>1492906</v>
      </c>
      <c r="AP37" s="131">
        <v>294714</v>
      </c>
      <c r="AQ37" s="131">
        <v>186059</v>
      </c>
      <c r="AR37" s="132">
        <v>3904083</v>
      </c>
      <c r="AS37" s="374">
        <v>3904083</v>
      </c>
      <c r="AT37" s="168">
        <v>0</v>
      </c>
      <c r="AU37" s="131">
        <v>0</v>
      </c>
      <c r="AV37" s="167">
        <v>0</v>
      </c>
      <c r="AW37" s="130">
        <v>0</v>
      </c>
      <c r="AX37" s="131">
        <v>0</v>
      </c>
      <c r="AY37" s="131">
        <v>0</v>
      </c>
      <c r="AZ37" s="131">
        <v>0</v>
      </c>
      <c r="BA37" s="131">
        <v>0</v>
      </c>
      <c r="BB37" s="131">
        <v>0</v>
      </c>
      <c r="BC37" s="132">
        <v>0</v>
      </c>
      <c r="BD37" s="374">
        <v>0</v>
      </c>
      <c r="BE37" s="273">
        <v>0</v>
      </c>
      <c r="BF37" s="267">
        <v>0</v>
      </c>
      <c r="BG37" s="132">
        <v>0</v>
      </c>
      <c r="BH37" s="130">
        <v>0</v>
      </c>
      <c r="BI37" s="131">
        <v>0</v>
      </c>
      <c r="BJ37" s="131">
        <v>0</v>
      </c>
      <c r="BK37" s="131">
        <v>0</v>
      </c>
      <c r="BL37" s="131">
        <v>0</v>
      </c>
      <c r="BM37" s="131">
        <v>0</v>
      </c>
      <c r="BN37" s="132">
        <v>0</v>
      </c>
      <c r="BO37" s="169">
        <v>0</v>
      </c>
      <c r="BP37" s="270">
        <v>0</v>
      </c>
      <c r="BQ37" s="277">
        <v>0</v>
      </c>
      <c r="BR37" s="278">
        <v>0</v>
      </c>
      <c r="BS37" s="166"/>
      <c r="BT37" s="131">
        <v>260117</v>
      </c>
      <c r="BU37" s="131">
        <v>257517</v>
      </c>
      <c r="BV37" s="131">
        <v>0</v>
      </c>
      <c r="BW37" s="131">
        <v>1121436</v>
      </c>
      <c r="BX37" s="131">
        <v>857118</v>
      </c>
      <c r="BY37" s="132">
        <v>2496188</v>
      </c>
      <c r="BZ37" s="374">
        <v>2496188</v>
      </c>
      <c r="CA37" s="168">
        <v>0</v>
      </c>
      <c r="CB37" s="131">
        <v>0</v>
      </c>
      <c r="CC37" s="132">
        <v>0</v>
      </c>
      <c r="CD37" s="171"/>
      <c r="CE37" s="131">
        <v>0</v>
      </c>
      <c r="CF37" s="131">
        <v>0</v>
      </c>
      <c r="CG37" s="131">
        <v>0</v>
      </c>
      <c r="CH37" s="131">
        <v>0</v>
      </c>
      <c r="CI37" s="131">
        <v>0</v>
      </c>
      <c r="CJ37" s="132">
        <v>0</v>
      </c>
      <c r="CK37" s="133">
        <v>0</v>
      </c>
      <c r="CL37" s="168">
        <v>0</v>
      </c>
      <c r="CM37" s="131">
        <v>0</v>
      </c>
      <c r="CN37" s="132">
        <v>0</v>
      </c>
      <c r="CO37" s="171"/>
      <c r="CP37" s="131">
        <v>0</v>
      </c>
      <c r="CQ37" s="131">
        <v>0</v>
      </c>
      <c r="CR37" s="131">
        <v>0</v>
      </c>
      <c r="CS37" s="131">
        <v>0</v>
      </c>
      <c r="CT37" s="131">
        <v>0</v>
      </c>
      <c r="CU37" s="132">
        <v>0</v>
      </c>
      <c r="CV37" s="374">
        <v>0</v>
      </c>
      <c r="CW37" s="168">
        <v>0</v>
      </c>
      <c r="CX37" s="131">
        <v>0</v>
      </c>
      <c r="CY37" s="132">
        <v>0</v>
      </c>
      <c r="CZ37" s="171"/>
      <c r="DA37" s="131">
        <v>738972</v>
      </c>
      <c r="DB37" s="131">
        <v>547599</v>
      </c>
      <c r="DC37" s="131">
        <v>1058597</v>
      </c>
      <c r="DD37" s="131">
        <v>592582</v>
      </c>
      <c r="DE37" s="131">
        <v>950993</v>
      </c>
      <c r="DF37" s="132">
        <v>3888743</v>
      </c>
      <c r="DG37" s="133">
        <v>3888743</v>
      </c>
      <c r="DH37" s="168">
        <v>0</v>
      </c>
      <c r="DI37" s="131">
        <v>0</v>
      </c>
      <c r="DJ37" s="132">
        <v>0</v>
      </c>
      <c r="DK37" s="171"/>
      <c r="DL37" s="131">
        <v>146680</v>
      </c>
      <c r="DM37" s="131">
        <v>5910670</v>
      </c>
      <c r="DN37" s="131">
        <v>12162071</v>
      </c>
      <c r="DO37" s="131">
        <v>14885395</v>
      </c>
      <c r="DP37" s="131">
        <v>8427493</v>
      </c>
      <c r="DQ37" s="132">
        <v>41532309</v>
      </c>
      <c r="DR37" s="169">
        <v>41532309</v>
      </c>
      <c r="DS37" s="168">
        <v>0</v>
      </c>
      <c r="DT37" s="131">
        <v>0</v>
      </c>
      <c r="DU37" s="132">
        <v>0</v>
      </c>
      <c r="DV37" s="171"/>
      <c r="DW37" s="131">
        <v>381337</v>
      </c>
      <c r="DX37" s="131">
        <v>2116864</v>
      </c>
      <c r="DY37" s="131">
        <v>7270780</v>
      </c>
      <c r="DZ37" s="131">
        <v>10795535</v>
      </c>
      <c r="EA37" s="131">
        <v>6461127</v>
      </c>
      <c r="EB37" s="132">
        <v>27025643</v>
      </c>
      <c r="EC37" s="169">
        <v>27025643</v>
      </c>
      <c r="ED37" s="168">
        <v>0</v>
      </c>
      <c r="EE37" s="131">
        <v>0</v>
      </c>
      <c r="EF37" s="132">
        <v>0</v>
      </c>
      <c r="EG37" s="171"/>
      <c r="EH37" s="131">
        <v>-234657</v>
      </c>
      <c r="EI37" s="131">
        <v>3793806</v>
      </c>
      <c r="EJ37" s="131">
        <v>3560003</v>
      </c>
      <c r="EK37" s="131">
        <v>3732124</v>
      </c>
      <c r="EL37" s="131">
        <v>1229692</v>
      </c>
      <c r="EM37" s="132">
        <v>12080968</v>
      </c>
      <c r="EN37" s="374">
        <v>12080968</v>
      </c>
      <c r="EO37" s="168">
        <v>0</v>
      </c>
      <c r="EP37" s="131">
        <v>0</v>
      </c>
      <c r="EQ37" s="132">
        <v>0</v>
      </c>
      <c r="ER37" s="171"/>
      <c r="ES37" s="131">
        <v>0</v>
      </c>
      <c r="ET37" s="131">
        <v>0</v>
      </c>
      <c r="EU37" s="131">
        <v>1331288</v>
      </c>
      <c r="EV37" s="131">
        <v>357736</v>
      </c>
      <c r="EW37" s="131">
        <v>736674</v>
      </c>
      <c r="EX37" s="132">
        <v>2425698</v>
      </c>
      <c r="EY37" s="133">
        <v>2425698</v>
      </c>
      <c r="EZ37" s="168">
        <v>863895</v>
      </c>
      <c r="FA37" s="131">
        <v>1661568</v>
      </c>
      <c r="FB37" s="167">
        <v>2525463</v>
      </c>
      <c r="FC37" s="130">
        <v>0</v>
      </c>
      <c r="FD37" s="131">
        <v>8687340</v>
      </c>
      <c r="FE37" s="131">
        <v>15974482</v>
      </c>
      <c r="FF37" s="131">
        <v>21442511</v>
      </c>
      <c r="FG37" s="131">
        <v>21290953</v>
      </c>
      <c r="FH37" s="131">
        <v>13926668</v>
      </c>
      <c r="FI37" s="132">
        <v>81321954</v>
      </c>
      <c r="FJ37" s="169">
        <v>83847417</v>
      </c>
    </row>
    <row r="38" spans="1:166" ht="18" customHeight="1" x14ac:dyDescent="0.15">
      <c r="A38" s="66" t="s">
        <v>35</v>
      </c>
      <c r="B38" s="157">
        <v>-53289</v>
      </c>
      <c r="C38" s="158">
        <v>230310</v>
      </c>
      <c r="D38" s="159">
        <v>177021</v>
      </c>
      <c r="E38" s="172">
        <v>0</v>
      </c>
      <c r="F38" s="158">
        <v>2215062</v>
      </c>
      <c r="G38" s="173">
        <v>3704565</v>
      </c>
      <c r="H38" s="159">
        <v>1069445</v>
      </c>
      <c r="I38" s="158">
        <v>1432322</v>
      </c>
      <c r="J38" s="159">
        <v>1113066</v>
      </c>
      <c r="K38" s="174">
        <v>9534460</v>
      </c>
      <c r="L38" s="165">
        <v>9711481</v>
      </c>
      <c r="M38" s="270">
        <v>0</v>
      </c>
      <c r="N38" s="277">
        <v>0</v>
      </c>
      <c r="O38" s="278">
        <v>0</v>
      </c>
      <c r="P38" s="166"/>
      <c r="Q38" s="131">
        <v>0</v>
      </c>
      <c r="R38" s="131">
        <v>0</v>
      </c>
      <c r="S38" s="131">
        <v>0</v>
      </c>
      <c r="T38" s="131">
        <v>0</v>
      </c>
      <c r="U38" s="131">
        <v>0</v>
      </c>
      <c r="V38" s="167">
        <v>0</v>
      </c>
      <c r="W38" s="374">
        <v>0</v>
      </c>
      <c r="X38" s="168">
        <v>0</v>
      </c>
      <c r="Y38" s="131">
        <v>0</v>
      </c>
      <c r="Z38" s="132">
        <v>0</v>
      </c>
      <c r="AA38" s="170"/>
      <c r="AB38" s="131">
        <v>0</v>
      </c>
      <c r="AC38" s="131">
        <v>0</v>
      </c>
      <c r="AD38" s="131">
        <v>0</v>
      </c>
      <c r="AE38" s="131">
        <v>0</v>
      </c>
      <c r="AF38" s="131">
        <v>0</v>
      </c>
      <c r="AG38" s="132">
        <v>0</v>
      </c>
      <c r="AH38" s="133">
        <v>0</v>
      </c>
      <c r="AI38" s="168">
        <v>0</v>
      </c>
      <c r="AJ38" s="131">
        <v>0</v>
      </c>
      <c r="AK38" s="167">
        <v>0</v>
      </c>
      <c r="AL38" s="130">
        <v>0</v>
      </c>
      <c r="AM38" s="131">
        <v>580986</v>
      </c>
      <c r="AN38" s="131">
        <v>509484</v>
      </c>
      <c r="AO38" s="131">
        <v>335153</v>
      </c>
      <c r="AP38" s="131">
        <v>892691</v>
      </c>
      <c r="AQ38" s="131">
        <v>0</v>
      </c>
      <c r="AR38" s="132">
        <v>2318314</v>
      </c>
      <c r="AS38" s="374">
        <v>2318314</v>
      </c>
      <c r="AT38" s="168">
        <v>0</v>
      </c>
      <c r="AU38" s="131">
        <v>0</v>
      </c>
      <c r="AV38" s="167">
        <v>0</v>
      </c>
      <c r="AW38" s="130">
        <v>0</v>
      </c>
      <c r="AX38" s="131">
        <v>0</v>
      </c>
      <c r="AY38" s="131">
        <v>0</v>
      </c>
      <c r="AZ38" s="131">
        <v>0</v>
      </c>
      <c r="BA38" s="131">
        <v>0</v>
      </c>
      <c r="BB38" s="131">
        <v>0</v>
      </c>
      <c r="BC38" s="132">
        <v>0</v>
      </c>
      <c r="BD38" s="374">
        <v>0</v>
      </c>
      <c r="BE38" s="273">
        <v>-53289</v>
      </c>
      <c r="BF38" s="267">
        <v>0</v>
      </c>
      <c r="BG38" s="132">
        <v>-53289</v>
      </c>
      <c r="BH38" s="130">
        <v>0</v>
      </c>
      <c r="BI38" s="131">
        <v>1146798</v>
      </c>
      <c r="BJ38" s="131">
        <v>1498365</v>
      </c>
      <c r="BK38" s="131">
        <v>734292</v>
      </c>
      <c r="BL38" s="131">
        <v>272745</v>
      </c>
      <c r="BM38" s="131">
        <v>297531</v>
      </c>
      <c r="BN38" s="132">
        <v>3949731</v>
      </c>
      <c r="BO38" s="169">
        <v>3896442</v>
      </c>
      <c r="BP38" s="270">
        <v>0</v>
      </c>
      <c r="BQ38" s="277">
        <v>230310</v>
      </c>
      <c r="BR38" s="278">
        <v>230310</v>
      </c>
      <c r="BS38" s="166"/>
      <c r="BT38" s="131">
        <v>487278</v>
      </c>
      <c r="BU38" s="131">
        <v>1532304</v>
      </c>
      <c r="BV38" s="131">
        <v>0</v>
      </c>
      <c r="BW38" s="131">
        <v>266886</v>
      </c>
      <c r="BX38" s="131">
        <v>815535</v>
      </c>
      <c r="BY38" s="132">
        <v>3102003</v>
      </c>
      <c r="BZ38" s="374">
        <v>3332313</v>
      </c>
      <c r="CA38" s="168">
        <v>0</v>
      </c>
      <c r="CB38" s="131">
        <v>0</v>
      </c>
      <c r="CC38" s="132">
        <v>0</v>
      </c>
      <c r="CD38" s="171"/>
      <c r="CE38" s="131">
        <v>0</v>
      </c>
      <c r="CF38" s="131">
        <v>0</v>
      </c>
      <c r="CG38" s="131">
        <v>0</v>
      </c>
      <c r="CH38" s="131">
        <v>0</v>
      </c>
      <c r="CI38" s="131">
        <v>0</v>
      </c>
      <c r="CJ38" s="132">
        <v>0</v>
      </c>
      <c r="CK38" s="133">
        <v>0</v>
      </c>
      <c r="CL38" s="168">
        <v>0</v>
      </c>
      <c r="CM38" s="131">
        <v>0</v>
      </c>
      <c r="CN38" s="132">
        <v>0</v>
      </c>
      <c r="CO38" s="171"/>
      <c r="CP38" s="131">
        <v>0</v>
      </c>
      <c r="CQ38" s="131">
        <v>0</v>
      </c>
      <c r="CR38" s="131">
        <v>0</v>
      </c>
      <c r="CS38" s="131">
        <v>0</v>
      </c>
      <c r="CT38" s="131">
        <v>0</v>
      </c>
      <c r="CU38" s="132">
        <v>0</v>
      </c>
      <c r="CV38" s="374">
        <v>0</v>
      </c>
      <c r="CW38" s="168">
        <v>0</v>
      </c>
      <c r="CX38" s="131">
        <v>0</v>
      </c>
      <c r="CY38" s="132">
        <v>0</v>
      </c>
      <c r="CZ38" s="171"/>
      <c r="DA38" s="131">
        <v>0</v>
      </c>
      <c r="DB38" s="131">
        <v>164412</v>
      </c>
      <c r="DC38" s="131">
        <v>0</v>
      </c>
      <c r="DD38" s="131">
        <v>0</v>
      </c>
      <c r="DE38" s="131">
        <v>0</v>
      </c>
      <c r="DF38" s="132">
        <v>164412</v>
      </c>
      <c r="DG38" s="133">
        <v>164412</v>
      </c>
      <c r="DH38" s="168">
        <v>0</v>
      </c>
      <c r="DI38" s="131">
        <v>0</v>
      </c>
      <c r="DJ38" s="132">
        <v>0</v>
      </c>
      <c r="DK38" s="171"/>
      <c r="DL38" s="131">
        <v>2071179</v>
      </c>
      <c r="DM38" s="131">
        <v>2811914</v>
      </c>
      <c r="DN38" s="131">
        <v>6610913</v>
      </c>
      <c r="DO38" s="131">
        <v>9459177</v>
      </c>
      <c r="DP38" s="131">
        <v>1950440</v>
      </c>
      <c r="DQ38" s="132">
        <v>22903623</v>
      </c>
      <c r="DR38" s="169">
        <v>22903623</v>
      </c>
      <c r="DS38" s="168">
        <v>0</v>
      </c>
      <c r="DT38" s="131">
        <v>0</v>
      </c>
      <c r="DU38" s="132">
        <v>0</v>
      </c>
      <c r="DV38" s="171"/>
      <c r="DW38" s="131">
        <v>0</v>
      </c>
      <c r="DX38" s="131">
        <v>448983</v>
      </c>
      <c r="DY38" s="131">
        <v>3338558</v>
      </c>
      <c r="DZ38" s="131">
        <v>6700844</v>
      </c>
      <c r="EA38" s="131">
        <v>1421739</v>
      </c>
      <c r="EB38" s="132">
        <v>11910124</v>
      </c>
      <c r="EC38" s="169">
        <v>11910124</v>
      </c>
      <c r="ED38" s="168">
        <v>0</v>
      </c>
      <c r="EE38" s="131">
        <v>0</v>
      </c>
      <c r="EF38" s="132">
        <v>0</v>
      </c>
      <c r="EG38" s="171"/>
      <c r="EH38" s="131">
        <v>2071179</v>
      </c>
      <c r="EI38" s="131">
        <v>2362931</v>
      </c>
      <c r="EJ38" s="131">
        <v>2970162</v>
      </c>
      <c r="EK38" s="131">
        <v>2758333</v>
      </c>
      <c r="EL38" s="131">
        <v>528701</v>
      </c>
      <c r="EM38" s="132">
        <v>10691306</v>
      </c>
      <c r="EN38" s="374">
        <v>10691306</v>
      </c>
      <c r="EO38" s="168">
        <v>0</v>
      </c>
      <c r="EP38" s="131">
        <v>0</v>
      </c>
      <c r="EQ38" s="132">
        <v>0</v>
      </c>
      <c r="ER38" s="171"/>
      <c r="ES38" s="131">
        <v>0</v>
      </c>
      <c r="ET38" s="131">
        <v>0</v>
      </c>
      <c r="EU38" s="131">
        <v>302193</v>
      </c>
      <c r="EV38" s="131">
        <v>0</v>
      </c>
      <c r="EW38" s="131">
        <v>0</v>
      </c>
      <c r="EX38" s="132">
        <v>302193</v>
      </c>
      <c r="EY38" s="133">
        <v>302193</v>
      </c>
      <c r="EZ38" s="168">
        <v>547548</v>
      </c>
      <c r="FA38" s="131">
        <v>1771547</v>
      </c>
      <c r="FB38" s="167">
        <v>2319095</v>
      </c>
      <c r="FC38" s="130">
        <v>0</v>
      </c>
      <c r="FD38" s="131">
        <v>10560591</v>
      </c>
      <c r="FE38" s="131">
        <v>13130086</v>
      </c>
      <c r="FF38" s="131">
        <v>12369595</v>
      </c>
      <c r="FG38" s="131">
        <v>16208481</v>
      </c>
      <c r="FH38" s="131">
        <v>6781732</v>
      </c>
      <c r="FI38" s="132">
        <v>59050485</v>
      </c>
      <c r="FJ38" s="169">
        <v>61369580</v>
      </c>
    </row>
    <row r="39" spans="1:166" ht="18" customHeight="1" x14ac:dyDescent="0.15">
      <c r="A39" s="66" t="s">
        <v>36</v>
      </c>
      <c r="B39" s="176">
        <v>43668</v>
      </c>
      <c r="C39" s="161">
        <v>625356</v>
      </c>
      <c r="D39" s="176">
        <v>669024</v>
      </c>
      <c r="E39" s="172">
        <v>0</v>
      </c>
      <c r="F39" s="158">
        <v>6627966</v>
      </c>
      <c r="G39" s="173">
        <v>7271820</v>
      </c>
      <c r="H39" s="159">
        <v>6808923</v>
      </c>
      <c r="I39" s="158">
        <v>3719920</v>
      </c>
      <c r="J39" s="159">
        <v>934929</v>
      </c>
      <c r="K39" s="174">
        <v>25363558</v>
      </c>
      <c r="L39" s="176">
        <v>26032582</v>
      </c>
      <c r="M39" s="270">
        <v>0</v>
      </c>
      <c r="N39" s="277">
        <v>0</v>
      </c>
      <c r="O39" s="278">
        <v>0</v>
      </c>
      <c r="P39" s="166"/>
      <c r="Q39" s="131">
        <v>0</v>
      </c>
      <c r="R39" s="131">
        <v>0</v>
      </c>
      <c r="S39" s="131">
        <v>0</v>
      </c>
      <c r="T39" s="131">
        <v>0</v>
      </c>
      <c r="U39" s="131">
        <v>0</v>
      </c>
      <c r="V39" s="167">
        <v>0</v>
      </c>
      <c r="W39" s="374">
        <v>0</v>
      </c>
      <c r="X39" s="168">
        <v>0</v>
      </c>
      <c r="Y39" s="131">
        <v>0</v>
      </c>
      <c r="Z39" s="132">
        <v>0</v>
      </c>
      <c r="AA39" s="170"/>
      <c r="AB39" s="131">
        <v>0</v>
      </c>
      <c r="AC39" s="131">
        <v>0</v>
      </c>
      <c r="AD39" s="131">
        <v>0</v>
      </c>
      <c r="AE39" s="131">
        <v>0</v>
      </c>
      <c r="AF39" s="131">
        <v>0</v>
      </c>
      <c r="AG39" s="132">
        <v>0</v>
      </c>
      <c r="AH39" s="133">
        <v>0</v>
      </c>
      <c r="AI39" s="168">
        <v>0</v>
      </c>
      <c r="AJ39" s="131">
        <v>0</v>
      </c>
      <c r="AK39" s="167">
        <v>0</v>
      </c>
      <c r="AL39" s="130">
        <v>0</v>
      </c>
      <c r="AM39" s="131">
        <v>1600779</v>
      </c>
      <c r="AN39" s="131">
        <v>1297143</v>
      </c>
      <c r="AO39" s="131">
        <v>1919646</v>
      </c>
      <c r="AP39" s="131">
        <v>1437642</v>
      </c>
      <c r="AQ39" s="131">
        <v>387522</v>
      </c>
      <c r="AR39" s="132">
        <v>6642732</v>
      </c>
      <c r="AS39" s="374">
        <v>6642732</v>
      </c>
      <c r="AT39" s="168">
        <v>0</v>
      </c>
      <c r="AU39" s="131">
        <v>0</v>
      </c>
      <c r="AV39" s="167">
        <v>0</v>
      </c>
      <c r="AW39" s="130">
        <v>0</v>
      </c>
      <c r="AX39" s="131">
        <v>0</v>
      </c>
      <c r="AY39" s="131">
        <v>0</v>
      </c>
      <c r="AZ39" s="131">
        <v>0</v>
      </c>
      <c r="BA39" s="131">
        <v>0</v>
      </c>
      <c r="BB39" s="131">
        <v>0</v>
      </c>
      <c r="BC39" s="132">
        <v>0</v>
      </c>
      <c r="BD39" s="374">
        <v>0</v>
      </c>
      <c r="BE39" s="273">
        <v>43668</v>
      </c>
      <c r="BF39" s="267">
        <v>625356</v>
      </c>
      <c r="BG39" s="132">
        <v>669024</v>
      </c>
      <c r="BH39" s="130">
        <v>0</v>
      </c>
      <c r="BI39" s="131">
        <v>949599</v>
      </c>
      <c r="BJ39" s="131">
        <v>827514</v>
      </c>
      <c r="BK39" s="131">
        <v>936234</v>
      </c>
      <c r="BL39" s="131">
        <v>762201</v>
      </c>
      <c r="BM39" s="131">
        <v>0</v>
      </c>
      <c r="BN39" s="132">
        <v>3475548</v>
      </c>
      <c r="BO39" s="169">
        <v>4144572</v>
      </c>
      <c r="BP39" s="270">
        <v>0</v>
      </c>
      <c r="BQ39" s="277">
        <v>0</v>
      </c>
      <c r="BR39" s="278">
        <v>0</v>
      </c>
      <c r="BS39" s="166"/>
      <c r="BT39" s="131">
        <v>4077588</v>
      </c>
      <c r="BU39" s="131">
        <v>5147163</v>
      </c>
      <c r="BV39" s="131">
        <v>3953043</v>
      </c>
      <c r="BW39" s="131">
        <v>1520077</v>
      </c>
      <c r="BX39" s="131">
        <v>547407</v>
      </c>
      <c r="BY39" s="132">
        <v>15245278</v>
      </c>
      <c r="BZ39" s="374">
        <v>15245278</v>
      </c>
      <c r="CA39" s="168">
        <v>0</v>
      </c>
      <c r="CB39" s="131">
        <v>0</v>
      </c>
      <c r="CC39" s="132">
        <v>0</v>
      </c>
      <c r="CD39" s="171"/>
      <c r="CE39" s="131">
        <v>0</v>
      </c>
      <c r="CF39" s="131">
        <v>0</v>
      </c>
      <c r="CG39" s="131">
        <v>0</v>
      </c>
      <c r="CH39" s="131">
        <v>0</v>
      </c>
      <c r="CI39" s="131">
        <v>0</v>
      </c>
      <c r="CJ39" s="132">
        <v>0</v>
      </c>
      <c r="CK39" s="133">
        <v>0</v>
      </c>
      <c r="CL39" s="168">
        <v>0</v>
      </c>
      <c r="CM39" s="131">
        <v>0</v>
      </c>
      <c r="CN39" s="132">
        <v>0</v>
      </c>
      <c r="CO39" s="171"/>
      <c r="CP39" s="131">
        <v>0</v>
      </c>
      <c r="CQ39" s="131">
        <v>0</v>
      </c>
      <c r="CR39" s="131">
        <v>0</v>
      </c>
      <c r="CS39" s="131">
        <v>0</v>
      </c>
      <c r="CT39" s="131">
        <v>0</v>
      </c>
      <c r="CU39" s="132">
        <v>0</v>
      </c>
      <c r="CV39" s="374">
        <v>0</v>
      </c>
      <c r="CW39" s="168">
        <v>0</v>
      </c>
      <c r="CX39" s="131">
        <v>0</v>
      </c>
      <c r="CY39" s="132">
        <v>0</v>
      </c>
      <c r="CZ39" s="171"/>
      <c r="DA39" s="131">
        <v>0</v>
      </c>
      <c r="DB39" s="131">
        <v>0</v>
      </c>
      <c r="DC39" s="131">
        <v>0</v>
      </c>
      <c r="DD39" s="131">
        <v>0</v>
      </c>
      <c r="DE39" s="131">
        <v>0</v>
      </c>
      <c r="DF39" s="132">
        <v>0</v>
      </c>
      <c r="DG39" s="133">
        <v>0</v>
      </c>
      <c r="DH39" s="168">
        <v>0</v>
      </c>
      <c r="DI39" s="131">
        <v>0</v>
      </c>
      <c r="DJ39" s="132">
        <v>0</v>
      </c>
      <c r="DK39" s="171"/>
      <c r="DL39" s="131">
        <v>3744498</v>
      </c>
      <c r="DM39" s="131">
        <v>8135166</v>
      </c>
      <c r="DN39" s="131">
        <v>15075918</v>
      </c>
      <c r="DO39" s="131">
        <v>15951126</v>
      </c>
      <c r="DP39" s="131">
        <v>11192392</v>
      </c>
      <c r="DQ39" s="132">
        <v>54099100</v>
      </c>
      <c r="DR39" s="169">
        <v>54099100</v>
      </c>
      <c r="DS39" s="168">
        <v>0</v>
      </c>
      <c r="DT39" s="131">
        <v>0</v>
      </c>
      <c r="DU39" s="132">
        <v>0</v>
      </c>
      <c r="DV39" s="171"/>
      <c r="DW39" s="131">
        <v>0</v>
      </c>
      <c r="DX39" s="131">
        <v>1104523</v>
      </c>
      <c r="DY39" s="131">
        <v>5230764</v>
      </c>
      <c r="DZ39" s="131">
        <v>10371041</v>
      </c>
      <c r="EA39" s="131">
        <v>8846019</v>
      </c>
      <c r="EB39" s="132">
        <v>25552347</v>
      </c>
      <c r="EC39" s="169">
        <v>25552347</v>
      </c>
      <c r="ED39" s="168">
        <v>0</v>
      </c>
      <c r="EE39" s="131">
        <v>0</v>
      </c>
      <c r="EF39" s="132">
        <v>0</v>
      </c>
      <c r="EG39" s="171"/>
      <c r="EH39" s="131">
        <v>3537705</v>
      </c>
      <c r="EI39" s="131">
        <v>6556442</v>
      </c>
      <c r="EJ39" s="131">
        <v>8964225</v>
      </c>
      <c r="EK39" s="131">
        <v>4929304</v>
      </c>
      <c r="EL39" s="131">
        <v>1997902</v>
      </c>
      <c r="EM39" s="132">
        <v>25985578</v>
      </c>
      <c r="EN39" s="374">
        <v>25985578</v>
      </c>
      <c r="EO39" s="168">
        <v>0</v>
      </c>
      <c r="EP39" s="131">
        <v>0</v>
      </c>
      <c r="EQ39" s="132">
        <v>0</v>
      </c>
      <c r="ER39" s="171"/>
      <c r="ES39" s="131">
        <v>206793</v>
      </c>
      <c r="ET39" s="131">
        <v>474201</v>
      </c>
      <c r="EU39" s="131">
        <v>880929</v>
      </c>
      <c r="EV39" s="131">
        <v>650781</v>
      </c>
      <c r="EW39" s="131">
        <v>348471</v>
      </c>
      <c r="EX39" s="132">
        <v>2561175</v>
      </c>
      <c r="EY39" s="133">
        <v>2561175</v>
      </c>
      <c r="EZ39" s="168">
        <v>2927125</v>
      </c>
      <c r="FA39" s="131">
        <v>5278431</v>
      </c>
      <c r="FB39" s="167">
        <v>8205556</v>
      </c>
      <c r="FC39" s="130">
        <v>0</v>
      </c>
      <c r="FD39" s="131">
        <v>35609087</v>
      </c>
      <c r="FE39" s="131">
        <v>37362889</v>
      </c>
      <c r="FF39" s="131">
        <v>41843253</v>
      </c>
      <c r="FG39" s="131">
        <v>36543285</v>
      </c>
      <c r="FH39" s="131">
        <v>20739764</v>
      </c>
      <c r="FI39" s="132">
        <v>172098278</v>
      </c>
      <c r="FJ39" s="169">
        <v>180303834</v>
      </c>
    </row>
    <row r="40" spans="1:166" ht="18" customHeight="1" x14ac:dyDescent="0.15">
      <c r="A40" s="66" t="s">
        <v>37</v>
      </c>
      <c r="B40" s="157">
        <v>104589</v>
      </c>
      <c r="C40" s="158">
        <v>140904</v>
      </c>
      <c r="D40" s="159">
        <v>245493</v>
      </c>
      <c r="E40" s="172">
        <v>0</v>
      </c>
      <c r="F40" s="158">
        <v>5313955</v>
      </c>
      <c r="G40" s="173">
        <v>6550615</v>
      </c>
      <c r="H40" s="159">
        <v>7812090</v>
      </c>
      <c r="I40" s="158">
        <v>4404161</v>
      </c>
      <c r="J40" s="159">
        <v>1424289</v>
      </c>
      <c r="K40" s="174">
        <v>25505110</v>
      </c>
      <c r="L40" s="165">
        <v>25750603</v>
      </c>
      <c r="M40" s="270">
        <v>0</v>
      </c>
      <c r="N40" s="277">
        <v>0</v>
      </c>
      <c r="O40" s="278">
        <v>0</v>
      </c>
      <c r="P40" s="166"/>
      <c r="Q40" s="131">
        <v>0</v>
      </c>
      <c r="R40" s="131">
        <v>0</v>
      </c>
      <c r="S40" s="131">
        <v>0</v>
      </c>
      <c r="T40" s="131">
        <v>0</v>
      </c>
      <c r="U40" s="131">
        <v>0</v>
      </c>
      <c r="V40" s="167">
        <v>0</v>
      </c>
      <c r="W40" s="374">
        <v>0</v>
      </c>
      <c r="X40" s="168">
        <v>0</v>
      </c>
      <c r="Y40" s="131">
        <v>0</v>
      </c>
      <c r="Z40" s="132">
        <v>0</v>
      </c>
      <c r="AA40" s="170"/>
      <c r="AB40" s="131">
        <v>0</v>
      </c>
      <c r="AC40" s="131">
        <v>0</v>
      </c>
      <c r="AD40" s="131">
        <v>0</v>
      </c>
      <c r="AE40" s="131">
        <v>0</v>
      </c>
      <c r="AF40" s="131">
        <v>0</v>
      </c>
      <c r="AG40" s="132">
        <v>0</v>
      </c>
      <c r="AH40" s="133">
        <v>0</v>
      </c>
      <c r="AI40" s="168">
        <v>0</v>
      </c>
      <c r="AJ40" s="131">
        <v>0</v>
      </c>
      <c r="AK40" s="167">
        <v>0</v>
      </c>
      <c r="AL40" s="130">
        <v>0</v>
      </c>
      <c r="AM40" s="131">
        <v>2548863</v>
      </c>
      <c r="AN40" s="131">
        <v>2857920</v>
      </c>
      <c r="AO40" s="131">
        <v>4572853</v>
      </c>
      <c r="AP40" s="131">
        <v>3078967</v>
      </c>
      <c r="AQ40" s="131">
        <v>330179</v>
      </c>
      <c r="AR40" s="132">
        <v>13388782</v>
      </c>
      <c r="AS40" s="374">
        <v>13388782</v>
      </c>
      <c r="AT40" s="168">
        <v>0</v>
      </c>
      <c r="AU40" s="131">
        <v>0</v>
      </c>
      <c r="AV40" s="167">
        <v>0</v>
      </c>
      <c r="AW40" s="130">
        <v>0</v>
      </c>
      <c r="AX40" s="131">
        <v>0</v>
      </c>
      <c r="AY40" s="131">
        <v>0</v>
      </c>
      <c r="AZ40" s="131">
        <v>0</v>
      </c>
      <c r="BA40" s="131">
        <v>0</v>
      </c>
      <c r="BB40" s="131">
        <v>0</v>
      </c>
      <c r="BC40" s="132">
        <v>0</v>
      </c>
      <c r="BD40" s="374">
        <v>0</v>
      </c>
      <c r="BE40" s="273">
        <v>104589</v>
      </c>
      <c r="BF40" s="267">
        <v>140904</v>
      </c>
      <c r="BG40" s="132">
        <v>245493</v>
      </c>
      <c r="BH40" s="130">
        <v>0</v>
      </c>
      <c r="BI40" s="131">
        <v>743276</v>
      </c>
      <c r="BJ40" s="131">
        <v>932334</v>
      </c>
      <c r="BK40" s="131">
        <v>1130135</v>
      </c>
      <c r="BL40" s="131">
        <v>0</v>
      </c>
      <c r="BM40" s="131">
        <v>0</v>
      </c>
      <c r="BN40" s="132">
        <v>2805745</v>
      </c>
      <c r="BO40" s="169">
        <v>3051238</v>
      </c>
      <c r="BP40" s="270">
        <v>0</v>
      </c>
      <c r="BQ40" s="277">
        <v>0</v>
      </c>
      <c r="BR40" s="278">
        <v>0</v>
      </c>
      <c r="BS40" s="166"/>
      <c r="BT40" s="131">
        <v>2021816</v>
      </c>
      <c r="BU40" s="131">
        <v>2760361</v>
      </c>
      <c r="BV40" s="131">
        <v>2109102</v>
      </c>
      <c r="BW40" s="131">
        <v>1325194</v>
      </c>
      <c r="BX40" s="131">
        <v>1094110</v>
      </c>
      <c r="BY40" s="132">
        <v>9310583</v>
      </c>
      <c r="BZ40" s="374">
        <v>9310583</v>
      </c>
      <c r="CA40" s="168">
        <v>0</v>
      </c>
      <c r="CB40" s="131">
        <v>0</v>
      </c>
      <c r="CC40" s="132">
        <v>0</v>
      </c>
      <c r="CD40" s="171"/>
      <c r="CE40" s="131">
        <v>0</v>
      </c>
      <c r="CF40" s="131">
        <v>0</v>
      </c>
      <c r="CG40" s="131">
        <v>0</v>
      </c>
      <c r="CH40" s="131">
        <v>0</v>
      </c>
      <c r="CI40" s="131">
        <v>0</v>
      </c>
      <c r="CJ40" s="132">
        <v>0</v>
      </c>
      <c r="CK40" s="133">
        <v>0</v>
      </c>
      <c r="CL40" s="168">
        <v>0</v>
      </c>
      <c r="CM40" s="131">
        <v>0</v>
      </c>
      <c r="CN40" s="132">
        <v>0</v>
      </c>
      <c r="CO40" s="171"/>
      <c r="CP40" s="131">
        <v>0</v>
      </c>
      <c r="CQ40" s="131">
        <v>0</v>
      </c>
      <c r="CR40" s="131">
        <v>0</v>
      </c>
      <c r="CS40" s="131">
        <v>0</v>
      </c>
      <c r="CT40" s="131">
        <v>0</v>
      </c>
      <c r="CU40" s="132">
        <v>0</v>
      </c>
      <c r="CV40" s="374">
        <v>0</v>
      </c>
      <c r="CW40" s="168">
        <v>0</v>
      </c>
      <c r="CX40" s="131">
        <v>0</v>
      </c>
      <c r="CY40" s="132">
        <v>0</v>
      </c>
      <c r="CZ40" s="171"/>
      <c r="DA40" s="131">
        <v>0</v>
      </c>
      <c r="DB40" s="131">
        <v>0</v>
      </c>
      <c r="DC40" s="131">
        <v>0</v>
      </c>
      <c r="DD40" s="131">
        <v>0</v>
      </c>
      <c r="DE40" s="131">
        <v>0</v>
      </c>
      <c r="DF40" s="132">
        <v>0</v>
      </c>
      <c r="DG40" s="133">
        <v>0</v>
      </c>
      <c r="DH40" s="168">
        <v>0</v>
      </c>
      <c r="DI40" s="131">
        <v>0</v>
      </c>
      <c r="DJ40" s="132">
        <v>0</v>
      </c>
      <c r="DK40" s="171"/>
      <c r="DL40" s="131">
        <v>3875201</v>
      </c>
      <c r="DM40" s="131">
        <v>9386088</v>
      </c>
      <c r="DN40" s="131">
        <v>23979162</v>
      </c>
      <c r="DO40" s="131">
        <v>28355609</v>
      </c>
      <c r="DP40" s="131">
        <v>19518004</v>
      </c>
      <c r="DQ40" s="132">
        <v>85114064</v>
      </c>
      <c r="DR40" s="169">
        <v>85114064</v>
      </c>
      <c r="DS40" s="168">
        <v>0</v>
      </c>
      <c r="DT40" s="131">
        <v>0</v>
      </c>
      <c r="DU40" s="132">
        <v>0</v>
      </c>
      <c r="DV40" s="171"/>
      <c r="DW40" s="131">
        <v>613771</v>
      </c>
      <c r="DX40" s="131">
        <v>1837185</v>
      </c>
      <c r="DY40" s="131">
        <v>13536076</v>
      </c>
      <c r="DZ40" s="131">
        <v>18258237</v>
      </c>
      <c r="EA40" s="131">
        <v>15312700</v>
      </c>
      <c r="EB40" s="132">
        <v>49557969</v>
      </c>
      <c r="EC40" s="169">
        <v>49557969</v>
      </c>
      <c r="ED40" s="168">
        <v>0</v>
      </c>
      <c r="EE40" s="131">
        <v>0</v>
      </c>
      <c r="EF40" s="132">
        <v>0</v>
      </c>
      <c r="EG40" s="171"/>
      <c r="EH40" s="131">
        <v>3261430</v>
      </c>
      <c r="EI40" s="131">
        <v>7548903</v>
      </c>
      <c r="EJ40" s="131">
        <v>10443086</v>
      </c>
      <c r="EK40" s="131">
        <v>9187889</v>
      </c>
      <c r="EL40" s="131">
        <v>3389222</v>
      </c>
      <c r="EM40" s="132">
        <v>33830530</v>
      </c>
      <c r="EN40" s="374">
        <v>33830530</v>
      </c>
      <c r="EO40" s="168">
        <v>0</v>
      </c>
      <c r="EP40" s="131">
        <v>0</v>
      </c>
      <c r="EQ40" s="132">
        <v>0</v>
      </c>
      <c r="ER40" s="171"/>
      <c r="ES40" s="131">
        <v>0</v>
      </c>
      <c r="ET40" s="131">
        <v>0</v>
      </c>
      <c r="EU40" s="131">
        <v>0</v>
      </c>
      <c r="EV40" s="131">
        <v>909483</v>
      </c>
      <c r="EW40" s="131">
        <v>816082</v>
      </c>
      <c r="EX40" s="132">
        <v>1725565</v>
      </c>
      <c r="EY40" s="133">
        <v>1725565</v>
      </c>
      <c r="EZ40" s="168">
        <v>761955</v>
      </c>
      <c r="FA40" s="131">
        <v>2212793</v>
      </c>
      <c r="FB40" s="167">
        <v>2974748</v>
      </c>
      <c r="FC40" s="130">
        <v>0</v>
      </c>
      <c r="FD40" s="131">
        <v>27279979</v>
      </c>
      <c r="FE40" s="131">
        <v>34465318</v>
      </c>
      <c r="FF40" s="131">
        <v>49818670</v>
      </c>
      <c r="FG40" s="131">
        <v>47760544</v>
      </c>
      <c r="FH40" s="131">
        <v>30406935</v>
      </c>
      <c r="FI40" s="132">
        <v>189731446</v>
      </c>
      <c r="FJ40" s="169">
        <v>192706194</v>
      </c>
    </row>
    <row r="41" spans="1:166" ht="18" customHeight="1" thickBot="1" x14ac:dyDescent="0.2">
      <c r="A41" s="67" t="s">
        <v>38</v>
      </c>
      <c r="B41" s="177">
        <v>0</v>
      </c>
      <c r="C41" s="178">
        <v>0</v>
      </c>
      <c r="D41" s="179">
        <v>0</v>
      </c>
      <c r="E41" s="180">
        <v>0</v>
      </c>
      <c r="F41" s="181">
        <v>705882</v>
      </c>
      <c r="G41" s="182">
        <v>862459</v>
      </c>
      <c r="H41" s="183">
        <v>1382925</v>
      </c>
      <c r="I41" s="181">
        <v>291693</v>
      </c>
      <c r="J41" s="183">
        <v>0</v>
      </c>
      <c r="K41" s="184">
        <v>3242959</v>
      </c>
      <c r="L41" s="185">
        <v>3242959</v>
      </c>
      <c r="M41" s="271">
        <v>0</v>
      </c>
      <c r="N41" s="279">
        <v>0</v>
      </c>
      <c r="O41" s="280">
        <v>0</v>
      </c>
      <c r="P41" s="186"/>
      <c r="Q41" s="187">
        <v>0</v>
      </c>
      <c r="R41" s="187">
        <v>0</v>
      </c>
      <c r="S41" s="187">
        <v>0</v>
      </c>
      <c r="T41" s="187">
        <v>0</v>
      </c>
      <c r="U41" s="187">
        <v>0</v>
      </c>
      <c r="V41" s="188">
        <v>0</v>
      </c>
      <c r="W41" s="375">
        <v>0</v>
      </c>
      <c r="X41" s="189">
        <v>0</v>
      </c>
      <c r="Y41" s="187">
        <v>0</v>
      </c>
      <c r="Z41" s="191">
        <v>0</v>
      </c>
      <c r="AA41" s="194"/>
      <c r="AB41" s="187">
        <v>0</v>
      </c>
      <c r="AC41" s="187">
        <v>0</v>
      </c>
      <c r="AD41" s="187">
        <v>0</v>
      </c>
      <c r="AE41" s="187">
        <v>0</v>
      </c>
      <c r="AF41" s="187">
        <v>0</v>
      </c>
      <c r="AG41" s="191">
        <v>0</v>
      </c>
      <c r="AH41" s="192">
        <v>0</v>
      </c>
      <c r="AI41" s="189">
        <v>0</v>
      </c>
      <c r="AJ41" s="187">
        <v>0</v>
      </c>
      <c r="AK41" s="188">
        <v>0</v>
      </c>
      <c r="AL41" s="190">
        <v>0</v>
      </c>
      <c r="AM41" s="187">
        <v>614319</v>
      </c>
      <c r="AN41" s="187">
        <v>734342</v>
      </c>
      <c r="AO41" s="187">
        <v>1196237</v>
      </c>
      <c r="AP41" s="187">
        <v>291693</v>
      </c>
      <c r="AQ41" s="187">
        <v>0</v>
      </c>
      <c r="AR41" s="191">
        <v>2836591</v>
      </c>
      <c r="AS41" s="375">
        <v>2836591</v>
      </c>
      <c r="AT41" s="189">
        <v>0</v>
      </c>
      <c r="AU41" s="187">
        <v>0</v>
      </c>
      <c r="AV41" s="188">
        <v>0</v>
      </c>
      <c r="AW41" s="190">
        <v>0</v>
      </c>
      <c r="AX41" s="187">
        <v>91563</v>
      </c>
      <c r="AY41" s="187">
        <v>128117</v>
      </c>
      <c r="AZ41" s="187">
        <v>186688</v>
      </c>
      <c r="BA41" s="187">
        <v>0</v>
      </c>
      <c r="BB41" s="187">
        <v>0</v>
      </c>
      <c r="BC41" s="191">
        <v>406368</v>
      </c>
      <c r="BD41" s="375">
        <v>406368</v>
      </c>
      <c r="BE41" s="274">
        <v>0</v>
      </c>
      <c r="BF41" s="268">
        <v>0</v>
      </c>
      <c r="BG41" s="191">
        <v>0</v>
      </c>
      <c r="BH41" s="190">
        <v>0</v>
      </c>
      <c r="BI41" s="187">
        <v>0</v>
      </c>
      <c r="BJ41" s="187">
        <v>0</v>
      </c>
      <c r="BK41" s="187">
        <v>0</v>
      </c>
      <c r="BL41" s="187">
        <v>0</v>
      </c>
      <c r="BM41" s="187">
        <v>0</v>
      </c>
      <c r="BN41" s="191">
        <v>0</v>
      </c>
      <c r="BO41" s="193">
        <v>0</v>
      </c>
      <c r="BP41" s="271">
        <v>0</v>
      </c>
      <c r="BQ41" s="279">
        <v>0</v>
      </c>
      <c r="BR41" s="280">
        <v>0</v>
      </c>
      <c r="BS41" s="186"/>
      <c r="BT41" s="187">
        <v>0</v>
      </c>
      <c r="BU41" s="187">
        <v>0</v>
      </c>
      <c r="BV41" s="187">
        <v>0</v>
      </c>
      <c r="BW41" s="187">
        <v>0</v>
      </c>
      <c r="BX41" s="187">
        <v>0</v>
      </c>
      <c r="BY41" s="191">
        <v>0</v>
      </c>
      <c r="BZ41" s="375">
        <v>0</v>
      </c>
      <c r="CA41" s="189">
        <v>0</v>
      </c>
      <c r="CB41" s="187">
        <v>0</v>
      </c>
      <c r="CC41" s="191">
        <v>0</v>
      </c>
      <c r="CD41" s="195"/>
      <c r="CE41" s="187">
        <v>0</v>
      </c>
      <c r="CF41" s="187">
        <v>0</v>
      </c>
      <c r="CG41" s="187">
        <v>0</v>
      </c>
      <c r="CH41" s="187">
        <v>0</v>
      </c>
      <c r="CI41" s="187">
        <v>0</v>
      </c>
      <c r="CJ41" s="191">
        <v>0</v>
      </c>
      <c r="CK41" s="192">
        <v>0</v>
      </c>
      <c r="CL41" s="189">
        <v>0</v>
      </c>
      <c r="CM41" s="187">
        <v>0</v>
      </c>
      <c r="CN41" s="191">
        <v>0</v>
      </c>
      <c r="CO41" s="195"/>
      <c r="CP41" s="187">
        <v>0</v>
      </c>
      <c r="CQ41" s="187">
        <v>0</v>
      </c>
      <c r="CR41" s="187">
        <v>0</v>
      </c>
      <c r="CS41" s="187">
        <v>0</v>
      </c>
      <c r="CT41" s="187">
        <v>0</v>
      </c>
      <c r="CU41" s="191">
        <v>0</v>
      </c>
      <c r="CV41" s="375">
        <v>0</v>
      </c>
      <c r="CW41" s="189">
        <v>0</v>
      </c>
      <c r="CX41" s="187">
        <v>0</v>
      </c>
      <c r="CY41" s="191">
        <v>0</v>
      </c>
      <c r="CZ41" s="195"/>
      <c r="DA41" s="187">
        <v>0</v>
      </c>
      <c r="DB41" s="187">
        <v>0</v>
      </c>
      <c r="DC41" s="187">
        <v>0</v>
      </c>
      <c r="DD41" s="187">
        <v>0</v>
      </c>
      <c r="DE41" s="187">
        <v>0</v>
      </c>
      <c r="DF41" s="191">
        <v>0</v>
      </c>
      <c r="DG41" s="192">
        <v>0</v>
      </c>
      <c r="DH41" s="189">
        <v>0</v>
      </c>
      <c r="DI41" s="187">
        <v>0</v>
      </c>
      <c r="DJ41" s="191">
        <v>0</v>
      </c>
      <c r="DK41" s="195"/>
      <c r="DL41" s="187">
        <v>0</v>
      </c>
      <c r="DM41" s="187">
        <v>253256</v>
      </c>
      <c r="DN41" s="187">
        <v>3813920</v>
      </c>
      <c r="DO41" s="187">
        <v>3492221</v>
      </c>
      <c r="DP41" s="187">
        <v>1336983</v>
      </c>
      <c r="DQ41" s="191">
        <v>8896380</v>
      </c>
      <c r="DR41" s="193">
        <v>8896380</v>
      </c>
      <c r="DS41" s="189">
        <v>0</v>
      </c>
      <c r="DT41" s="187">
        <v>0</v>
      </c>
      <c r="DU41" s="191">
        <v>0</v>
      </c>
      <c r="DV41" s="195"/>
      <c r="DW41" s="187">
        <v>0</v>
      </c>
      <c r="DX41" s="187">
        <v>0</v>
      </c>
      <c r="DY41" s="187">
        <v>1920010</v>
      </c>
      <c r="DZ41" s="187">
        <v>1969007</v>
      </c>
      <c r="EA41" s="187">
        <v>1125816</v>
      </c>
      <c r="EB41" s="191">
        <v>5014833</v>
      </c>
      <c r="EC41" s="193">
        <v>5014833</v>
      </c>
      <c r="ED41" s="189">
        <v>0</v>
      </c>
      <c r="EE41" s="187">
        <v>0</v>
      </c>
      <c r="EF41" s="191">
        <v>0</v>
      </c>
      <c r="EG41" s="195"/>
      <c r="EH41" s="187">
        <v>0</v>
      </c>
      <c r="EI41" s="187">
        <v>253256</v>
      </c>
      <c r="EJ41" s="187">
        <v>1540599</v>
      </c>
      <c r="EK41" s="187">
        <v>1523214</v>
      </c>
      <c r="EL41" s="187">
        <v>211167</v>
      </c>
      <c r="EM41" s="191">
        <v>3528236</v>
      </c>
      <c r="EN41" s="375">
        <v>3528236</v>
      </c>
      <c r="EO41" s="189">
        <v>0</v>
      </c>
      <c r="EP41" s="187">
        <v>0</v>
      </c>
      <c r="EQ41" s="191">
        <v>0</v>
      </c>
      <c r="ER41" s="195"/>
      <c r="ES41" s="187">
        <v>0</v>
      </c>
      <c r="ET41" s="187">
        <v>0</v>
      </c>
      <c r="EU41" s="187">
        <v>353311</v>
      </c>
      <c r="EV41" s="187">
        <v>0</v>
      </c>
      <c r="EW41" s="187">
        <v>0</v>
      </c>
      <c r="EX41" s="191">
        <v>353311</v>
      </c>
      <c r="EY41" s="192">
        <v>353311</v>
      </c>
      <c r="EZ41" s="189">
        <v>55927</v>
      </c>
      <c r="FA41" s="187">
        <v>191052</v>
      </c>
      <c r="FB41" s="188">
        <v>246979</v>
      </c>
      <c r="FC41" s="190">
        <v>0</v>
      </c>
      <c r="FD41" s="187">
        <v>2201243</v>
      </c>
      <c r="FE41" s="187">
        <v>2601282</v>
      </c>
      <c r="FF41" s="187">
        <v>6655082</v>
      </c>
      <c r="FG41" s="187">
        <v>4799635</v>
      </c>
      <c r="FH41" s="187">
        <v>2240333</v>
      </c>
      <c r="FI41" s="191">
        <v>18497575</v>
      </c>
      <c r="FJ41" s="193">
        <v>18744554</v>
      </c>
    </row>
    <row r="42" spans="1:166" x14ac:dyDescent="0.15">
      <c r="A42" s="1" t="s">
        <v>86</v>
      </c>
    </row>
  </sheetData>
  <mergeCells count="64">
    <mergeCell ref="CA6:CC6"/>
    <mergeCell ref="CD6:CJ6"/>
    <mergeCell ref="CL5:CV5"/>
    <mergeCell ref="ED6:EF6"/>
    <mergeCell ref="EG6:EM6"/>
    <mergeCell ref="DV6:EB6"/>
    <mergeCell ref="DK6:DQ6"/>
    <mergeCell ref="DH5:DR5"/>
    <mergeCell ref="BE5:BO5"/>
    <mergeCell ref="BP5:BZ5"/>
    <mergeCell ref="CW5:DG5"/>
    <mergeCell ref="BO6:BO7"/>
    <mergeCell ref="BP6:BR6"/>
    <mergeCell ref="BS6:BY6"/>
    <mergeCell ref="BZ6:BZ7"/>
    <mergeCell ref="CW6:CY6"/>
    <mergeCell ref="CL6:CN6"/>
    <mergeCell ref="CO6:CU6"/>
    <mergeCell ref="CV6:CV7"/>
    <mergeCell ref="BE6:BG6"/>
    <mergeCell ref="CK6:CK7"/>
    <mergeCell ref="CA5:CK5"/>
    <mergeCell ref="CZ6:DF6"/>
    <mergeCell ref="DG6:DG7"/>
    <mergeCell ref="AA6:AG6"/>
    <mergeCell ref="AH6:AH7"/>
    <mergeCell ref="AI6:AK6"/>
    <mergeCell ref="AL6:AR6"/>
    <mergeCell ref="AT5:BD5"/>
    <mergeCell ref="AT6:AV6"/>
    <mergeCell ref="BD6:BD7"/>
    <mergeCell ref="AS6:AS7"/>
    <mergeCell ref="F1:G1"/>
    <mergeCell ref="P6:V6"/>
    <mergeCell ref="W6:W7"/>
    <mergeCell ref="X6:Z6"/>
    <mergeCell ref="A4:A7"/>
    <mergeCell ref="B6:D6"/>
    <mergeCell ref="E6:K6"/>
    <mergeCell ref="B5:L5"/>
    <mergeCell ref="M5:W5"/>
    <mergeCell ref="X5:AH5"/>
    <mergeCell ref="L6:L7"/>
    <mergeCell ref="M6:O6"/>
    <mergeCell ref="B4:DG4"/>
    <mergeCell ref="BH6:BN6"/>
    <mergeCell ref="AI5:AS5"/>
    <mergeCell ref="AW6:BC6"/>
    <mergeCell ref="DH4:EY4"/>
    <mergeCell ref="EO5:EY5"/>
    <mergeCell ref="EZ4:FJ5"/>
    <mergeCell ref="DR6:DR7"/>
    <mergeCell ref="EC6:EC7"/>
    <mergeCell ref="EN6:EN7"/>
    <mergeCell ref="EY6:EY7"/>
    <mergeCell ref="EZ6:FB6"/>
    <mergeCell ref="FC6:FI6"/>
    <mergeCell ref="FJ6:FJ7"/>
    <mergeCell ref="ED5:EN5"/>
    <mergeCell ref="DH6:DJ6"/>
    <mergeCell ref="EO6:EQ6"/>
    <mergeCell ref="ER6:EX6"/>
    <mergeCell ref="DS5:EC5"/>
    <mergeCell ref="DS6:DU6"/>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J42"/>
  <sheetViews>
    <sheetView zoomScaleNormal="100" workbookViewId="0">
      <pane xSplit="1" ySplit="8" topLeftCell="B33" activePane="bottomRight" state="frozen"/>
      <selection activeCell="F37" sqref="F37"/>
      <selection pane="topRight" activeCell="F37" sqref="F37"/>
      <selection pane="bottomLeft" activeCell="F37" sqref="F37"/>
      <selection pane="bottomRight" activeCell="DL8" sqref="DL8"/>
    </sheetView>
  </sheetViews>
  <sheetFormatPr defaultColWidth="7.5" defaultRowHeight="13.5" x14ac:dyDescent="0.15"/>
  <cols>
    <col min="1" max="1" width="8.625" style="47" customWidth="1"/>
    <col min="2" max="3" width="7.5" style="378" customWidth="1"/>
    <col min="4" max="4" width="9.375" style="378" customWidth="1"/>
    <col min="5" max="5" width="7.5" style="378" customWidth="1"/>
    <col min="6" max="6" width="8.5" style="378" customWidth="1"/>
    <col min="7" max="7" width="9.5" style="378" customWidth="1"/>
    <col min="8" max="8" width="8.5" style="378" customWidth="1"/>
    <col min="9" max="9" width="9.125" style="378" bestFit="1" customWidth="1"/>
    <col min="10" max="10" width="8.25" style="378" customWidth="1"/>
    <col min="11" max="12" width="9.625" style="378" customWidth="1"/>
    <col min="13" max="32" width="7.5" style="47" customWidth="1"/>
    <col min="33" max="33" width="8.125" style="47" customWidth="1"/>
    <col min="34" max="34" width="8.375" style="47" customWidth="1"/>
    <col min="35" max="40" width="7.5" style="47" customWidth="1"/>
    <col min="41" max="41" width="9.375" style="47" customWidth="1"/>
    <col min="42" max="43" width="7.5" style="47" customWidth="1"/>
    <col min="44" max="44" width="8.5" style="47" customWidth="1"/>
    <col min="45" max="45" width="8.625" style="47" customWidth="1"/>
    <col min="46" max="49" width="7.5" style="47" customWidth="1"/>
    <col min="50" max="51" width="8.25" style="47" customWidth="1"/>
    <col min="52" max="52" width="7.875" style="47" customWidth="1"/>
    <col min="53" max="53" width="8" style="47" customWidth="1"/>
    <col min="54" max="54" width="8.125" style="47" customWidth="1"/>
    <col min="55" max="55" width="9.375" style="47" customWidth="1"/>
    <col min="56" max="56" width="9.25" style="47" customWidth="1"/>
    <col min="57" max="60" width="7.5" style="47" customWidth="1"/>
    <col min="61" max="61" width="8.125" style="47" customWidth="1"/>
    <col min="62" max="62" width="8.5" style="47" customWidth="1"/>
    <col min="63" max="64" width="8.375" style="47" customWidth="1"/>
    <col min="65" max="65" width="8.5" style="47" customWidth="1"/>
    <col min="66" max="66" width="9.125" style="47" customWidth="1"/>
    <col min="67" max="67" width="9.75" style="47" customWidth="1"/>
    <col min="68" max="78" width="7.5" style="47" customWidth="1"/>
    <col min="79" max="82" width="7.5" style="378" customWidth="1"/>
    <col min="83" max="83" width="7.875" style="378" customWidth="1"/>
    <col min="84" max="87" width="9.25" style="378" customWidth="1"/>
    <col min="88" max="88" width="8.875" style="378" customWidth="1"/>
    <col min="89" max="89" width="10.25" style="378" customWidth="1"/>
    <col min="90" max="90" width="8.125" style="378" customWidth="1"/>
    <col min="91" max="93" width="7.5" style="378" customWidth="1"/>
    <col min="94" max="94" width="7.875" style="378" customWidth="1"/>
    <col min="95" max="98" width="9.25" style="378" customWidth="1"/>
    <col min="99" max="100" width="10.25" style="378" customWidth="1"/>
    <col min="101" max="104" width="7.5" style="378" customWidth="1"/>
    <col min="105" max="105" width="7.875" style="378" customWidth="1"/>
    <col min="106" max="109" width="9.25" style="378" customWidth="1"/>
    <col min="110" max="110" width="10.25" style="378" customWidth="1"/>
    <col min="111" max="111" width="10.625" style="378" customWidth="1"/>
    <col min="112" max="115" width="7.5" style="47" customWidth="1"/>
    <col min="116" max="116" width="8.5" style="47" customWidth="1"/>
    <col min="117" max="117" width="8" style="47" customWidth="1"/>
    <col min="118" max="118" width="9.25" style="47" customWidth="1"/>
    <col min="119" max="120" width="9.125" style="47" customWidth="1"/>
    <col min="121" max="121" width="9.375" style="47" customWidth="1"/>
    <col min="122" max="122" width="9.25" style="47" customWidth="1"/>
    <col min="123" max="126" width="7.5" style="47" customWidth="1"/>
    <col min="127" max="127" width="7.875" style="47" customWidth="1"/>
    <col min="128" max="128" width="8" style="47" customWidth="1"/>
    <col min="129" max="129" width="9.125" style="47" customWidth="1"/>
    <col min="130" max="130" width="9.25" style="47" customWidth="1"/>
    <col min="131" max="131" width="8.875" style="47" customWidth="1"/>
    <col min="132" max="132" width="9.5" style="47" customWidth="1"/>
    <col min="133" max="133" width="9.375" style="47" customWidth="1"/>
    <col min="134" max="140" width="7.5" style="47" customWidth="1"/>
    <col min="141" max="141" width="8" style="47" customWidth="1"/>
    <col min="142" max="142" width="8.625" style="47" customWidth="1"/>
    <col min="143" max="144" width="9.25" style="47" customWidth="1"/>
    <col min="145" max="145" width="8" style="47" customWidth="1"/>
    <col min="146" max="146" width="9.125" style="47" customWidth="1"/>
    <col min="147" max="147" width="9.625" style="47" customWidth="1"/>
    <col min="148" max="148" width="7.5" style="47" customWidth="1"/>
    <col min="149" max="153" width="9.625" style="47" customWidth="1"/>
    <col min="154" max="155" width="10.375" style="47" customWidth="1"/>
    <col min="156" max="158" width="9.375" style="47" customWidth="1"/>
    <col min="159" max="159" width="7.625" style="47" customWidth="1"/>
    <col min="160" max="166" width="9.375" style="47" customWidth="1"/>
    <col min="167" max="16384" width="7.5" style="47"/>
  </cols>
  <sheetData>
    <row r="1" spans="1:166" ht="20.25" customHeight="1" x14ac:dyDescent="0.15">
      <c r="A1" s="23" t="s">
        <v>139</v>
      </c>
      <c r="D1" s="296">
        <v>29</v>
      </c>
      <c r="E1" s="297">
        <f>第１表!G2</f>
        <v>12</v>
      </c>
      <c r="F1" s="530">
        <f>IF(E1&lt;3,E1-2+12,E1-2)</f>
        <v>10</v>
      </c>
      <c r="G1" s="530"/>
    </row>
    <row r="2" spans="1:166" ht="20.25" customHeight="1" x14ac:dyDescent="0.15">
      <c r="A2" s="23" t="s">
        <v>151</v>
      </c>
      <c r="D2" s="296"/>
      <c r="E2" s="297"/>
      <c r="F2" s="406"/>
      <c r="G2" s="406"/>
    </row>
    <row r="3" spans="1:166" ht="20.25" customHeight="1" thickBot="1" x14ac:dyDescent="0.2">
      <c r="A3" s="23" t="s">
        <v>142</v>
      </c>
    </row>
    <row r="4" spans="1:166" ht="23.25" customHeight="1" thickBot="1" x14ac:dyDescent="0.2">
      <c r="A4" s="556" t="s">
        <v>43</v>
      </c>
      <c r="B4" s="568" t="s">
        <v>87</v>
      </c>
      <c r="C4" s="569"/>
      <c r="D4" s="569"/>
      <c r="E4" s="569"/>
      <c r="F4" s="569"/>
      <c r="G4" s="569"/>
      <c r="H4" s="569"/>
      <c r="I4" s="569"/>
      <c r="J4" s="569"/>
      <c r="K4" s="569"/>
      <c r="L4" s="569"/>
      <c r="M4" s="569"/>
      <c r="N4" s="569"/>
      <c r="O4" s="569"/>
      <c r="P4" s="569"/>
      <c r="Q4" s="569"/>
      <c r="R4" s="569"/>
      <c r="S4" s="569"/>
      <c r="T4" s="569"/>
      <c r="U4" s="569"/>
      <c r="V4" s="569"/>
      <c r="W4" s="569"/>
      <c r="X4" s="569"/>
      <c r="Y4" s="569"/>
      <c r="Z4" s="569"/>
      <c r="AA4" s="569"/>
      <c r="AB4" s="569"/>
      <c r="AC4" s="569"/>
      <c r="AD4" s="569"/>
      <c r="AE4" s="569"/>
      <c r="AF4" s="569"/>
      <c r="AG4" s="569"/>
      <c r="AH4" s="569"/>
      <c r="AI4" s="569"/>
      <c r="AJ4" s="569"/>
      <c r="AK4" s="569"/>
      <c r="AL4" s="569"/>
      <c r="AM4" s="569"/>
      <c r="AN4" s="569"/>
      <c r="AO4" s="569"/>
      <c r="AP4" s="569"/>
      <c r="AQ4" s="569"/>
      <c r="AR4" s="569"/>
      <c r="AS4" s="569"/>
      <c r="AT4" s="569"/>
      <c r="AU4" s="569"/>
      <c r="AV4" s="569"/>
      <c r="AW4" s="569"/>
      <c r="AX4" s="569"/>
      <c r="AY4" s="569"/>
      <c r="AZ4" s="569"/>
      <c r="BA4" s="569"/>
      <c r="BB4" s="569"/>
      <c r="BC4" s="569"/>
      <c r="BD4" s="569"/>
      <c r="BE4" s="569"/>
      <c r="BF4" s="569"/>
      <c r="BG4" s="569"/>
      <c r="BH4" s="569"/>
      <c r="BI4" s="569"/>
      <c r="BJ4" s="569"/>
      <c r="BK4" s="569"/>
      <c r="BL4" s="569"/>
      <c r="BM4" s="569"/>
      <c r="BN4" s="569"/>
      <c r="BO4" s="569"/>
      <c r="BP4" s="569"/>
      <c r="BQ4" s="569"/>
      <c r="BR4" s="569"/>
      <c r="BS4" s="569"/>
      <c r="BT4" s="569"/>
      <c r="BU4" s="569"/>
      <c r="BV4" s="569"/>
      <c r="BW4" s="569"/>
      <c r="BX4" s="569"/>
      <c r="BY4" s="569"/>
      <c r="BZ4" s="569"/>
      <c r="CA4" s="569"/>
      <c r="CB4" s="569"/>
      <c r="CC4" s="569"/>
      <c r="CD4" s="569"/>
      <c r="CE4" s="569"/>
      <c r="CF4" s="569"/>
      <c r="CG4" s="569"/>
      <c r="CH4" s="569"/>
      <c r="CI4" s="569"/>
      <c r="CJ4" s="569"/>
      <c r="CK4" s="569"/>
      <c r="CL4" s="569"/>
      <c r="CM4" s="569"/>
      <c r="CN4" s="569"/>
      <c r="CO4" s="569"/>
      <c r="CP4" s="569"/>
      <c r="CQ4" s="569"/>
      <c r="CR4" s="569"/>
      <c r="CS4" s="569"/>
      <c r="CT4" s="569"/>
      <c r="CU4" s="569"/>
      <c r="CV4" s="569"/>
      <c r="CW4" s="569"/>
      <c r="CX4" s="569"/>
      <c r="CY4" s="569"/>
      <c r="CZ4" s="569"/>
      <c r="DA4" s="569"/>
      <c r="DB4" s="569"/>
      <c r="DC4" s="569"/>
      <c r="DD4" s="569"/>
      <c r="DE4" s="569"/>
      <c r="DF4" s="569"/>
      <c r="DG4" s="570"/>
      <c r="DH4" s="568" t="s">
        <v>88</v>
      </c>
      <c r="DI4" s="569"/>
      <c r="DJ4" s="569"/>
      <c r="DK4" s="569"/>
      <c r="DL4" s="569"/>
      <c r="DM4" s="569"/>
      <c r="DN4" s="569"/>
      <c r="DO4" s="569"/>
      <c r="DP4" s="569"/>
      <c r="DQ4" s="569"/>
      <c r="DR4" s="569"/>
      <c r="DS4" s="569"/>
      <c r="DT4" s="569"/>
      <c r="DU4" s="569"/>
      <c r="DV4" s="569"/>
      <c r="DW4" s="569"/>
      <c r="DX4" s="569"/>
      <c r="DY4" s="569"/>
      <c r="DZ4" s="569"/>
      <c r="EA4" s="569"/>
      <c r="EB4" s="569"/>
      <c r="EC4" s="569"/>
      <c r="ED4" s="569"/>
      <c r="EE4" s="569"/>
      <c r="EF4" s="569"/>
      <c r="EG4" s="569"/>
      <c r="EH4" s="569"/>
      <c r="EI4" s="569"/>
      <c r="EJ4" s="569"/>
      <c r="EK4" s="569"/>
      <c r="EL4" s="569"/>
      <c r="EM4" s="569"/>
      <c r="EN4" s="569"/>
      <c r="EO4" s="569"/>
      <c r="EP4" s="569"/>
      <c r="EQ4" s="569"/>
      <c r="ER4" s="569"/>
      <c r="ES4" s="569"/>
      <c r="ET4" s="569"/>
      <c r="EU4" s="569"/>
      <c r="EV4" s="569"/>
      <c r="EW4" s="569"/>
      <c r="EX4" s="569"/>
      <c r="EY4" s="570"/>
      <c r="EZ4" s="489" t="s">
        <v>61</v>
      </c>
      <c r="FA4" s="490"/>
      <c r="FB4" s="490"/>
      <c r="FC4" s="490"/>
      <c r="FD4" s="490"/>
      <c r="FE4" s="490"/>
      <c r="FF4" s="490"/>
      <c r="FG4" s="490"/>
      <c r="FH4" s="490"/>
      <c r="FI4" s="490"/>
      <c r="FJ4" s="491"/>
    </row>
    <row r="5" spans="1:166" ht="23.25" customHeight="1" thickBot="1" x14ac:dyDescent="0.2">
      <c r="A5" s="557"/>
      <c r="B5" s="509"/>
      <c r="C5" s="509"/>
      <c r="D5" s="509"/>
      <c r="E5" s="509"/>
      <c r="F5" s="509"/>
      <c r="G5" s="509"/>
      <c r="H5" s="509"/>
      <c r="I5" s="509"/>
      <c r="J5" s="509"/>
      <c r="K5" s="509"/>
      <c r="L5" s="510"/>
      <c r="M5" s="511" t="s">
        <v>96</v>
      </c>
      <c r="N5" s="409"/>
      <c r="O5" s="409"/>
      <c r="P5" s="409"/>
      <c r="Q5" s="409"/>
      <c r="R5" s="409"/>
      <c r="S5" s="409"/>
      <c r="T5" s="409"/>
      <c r="U5" s="409"/>
      <c r="V5" s="409"/>
      <c r="W5" s="410"/>
      <c r="X5" s="511" t="s">
        <v>90</v>
      </c>
      <c r="Y5" s="409"/>
      <c r="Z5" s="409"/>
      <c r="AA5" s="409"/>
      <c r="AB5" s="409"/>
      <c r="AC5" s="409"/>
      <c r="AD5" s="409"/>
      <c r="AE5" s="409"/>
      <c r="AF5" s="409"/>
      <c r="AG5" s="409"/>
      <c r="AH5" s="410"/>
      <c r="AI5" s="575" t="s">
        <v>148</v>
      </c>
      <c r="AJ5" s="409"/>
      <c r="AK5" s="409"/>
      <c r="AL5" s="409"/>
      <c r="AM5" s="409"/>
      <c r="AN5" s="409"/>
      <c r="AO5" s="409"/>
      <c r="AP5" s="409"/>
      <c r="AQ5" s="409"/>
      <c r="AR5" s="409"/>
      <c r="AS5" s="410"/>
      <c r="AT5" s="511" t="s">
        <v>92</v>
      </c>
      <c r="AU5" s="409"/>
      <c r="AV5" s="409"/>
      <c r="AW5" s="409"/>
      <c r="AX5" s="409"/>
      <c r="AY5" s="409"/>
      <c r="AZ5" s="409"/>
      <c r="BA5" s="409"/>
      <c r="BB5" s="409"/>
      <c r="BC5" s="409"/>
      <c r="BD5" s="410"/>
      <c r="BE5" s="505" t="s">
        <v>91</v>
      </c>
      <c r="BF5" s="506"/>
      <c r="BG5" s="506"/>
      <c r="BH5" s="506"/>
      <c r="BI5" s="506"/>
      <c r="BJ5" s="506"/>
      <c r="BK5" s="506"/>
      <c r="BL5" s="506"/>
      <c r="BM5" s="506"/>
      <c r="BN5" s="506"/>
      <c r="BO5" s="507"/>
      <c r="BP5" s="505" t="s">
        <v>93</v>
      </c>
      <c r="BQ5" s="506"/>
      <c r="BR5" s="506"/>
      <c r="BS5" s="506"/>
      <c r="BT5" s="506"/>
      <c r="BU5" s="506"/>
      <c r="BV5" s="506"/>
      <c r="BW5" s="506"/>
      <c r="BX5" s="506"/>
      <c r="BY5" s="506"/>
      <c r="BZ5" s="507"/>
      <c r="CA5" s="505" t="s">
        <v>94</v>
      </c>
      <c r="CB5" s="506"/>
      <c r="CC5" s="506"/>
      <c r="CD5" s="506"/>
      <c r="CE5" s="506"/>
      <c r="CF5" s="506"/>
      <c r="CG5" s="506"/>
      <c r="CH5" s="506"/>
      <c r="CI5" s="506"/>
      <c r="CJ5" s="506"/>
      <c r="CK5" s="507"/>
      <c r="CL5" s="579" t="s">
        <v>95</v>
      </c>
      <c r="CM5" s="577"/>
      <c r="CN5" s="577"/>
      <c r="CO5" s="577"/>
      <c r="CP5" s="577"/>
      <c r="CQ5" s="577"/>
      <c r="CR5" s="577"/>
      <c r="CS5" s="577"/>
      <c r="CT5" s="577"/>
      <c r="CU5" s="577"/>
      <c r="CV5" s="578"/>
      <c r="CW5" s="576" t="s">
        <v>149</v>
      </c>
      <c r="CX5" s="577"/>
      <c r="CY5" s="577"/>
      <c r="CZ5" s="577"/>
      <c r="DA5" s="577"/>
      <c r="DB5" s="577"/>
      <c r="DC5" s="577"/>
      <c r="DD5" s="577"/>
      <c r="DE5" s="577"/>
      <c r="DF5" s="577"/>
      <c r="DG5" s="578"/>
      <c r="DH5" s="508"/>
      <c r="DI5" s="509"/>
      <c r="DJ5" s="509"/>
      <c r="DK5" s="509"/>
      <c r="DL5" s="509"/>
      <c r="DM5" s="509"/>
      <c r="DN5" s="509"/>
      <c r="DO5" s="509"/>
      <c r="DP5" s="509"/>
      <c r="DQ5" s="509"/>
      <c r="DR5" s="510"/>
      <c r="DS5" s="505" t="s">
        <v>58</v>
      </c>
      <c r="DT5" s="506"/>
      <c r="DU5" s="506"/>
      <c r="DV5" s="506"/>
      <c r="DW5" s="506"/>
      <c r="DX5" s="506"/>
      <c r="DY5" s="506"/>
      <c r="DZ5" s="506"/>
      <c r="EA5" s="506"/>
      <c r="EB5" s="506"/>
      <c r="EC5" s="507"/>
      <c r="ED5" s="505" t="s">
        <v>59</v>
      </c>
      <c r="EE5" s="506"/>
      <c r="EF5" s="506"/>
      <c r="EG5" s="506"/>
      <c r="EH5" s="506"/>
      <c r="EI5" s="506"/>
      <c r="EJ5" s="506"/>
      <c r="EK5" s="506"/>
      <c r="EL5" s="506"/>
      <c r="EM5" s="506"/>
      <c r="EN5" s="507"/>
      <c r="EO5" s="505" t="s">
        <v>60</v>
      </c>
      <c r="EP5" s="506"/>
      <c r="EQ5" s="506"/>
      <c r="ER5" s="506"/>
      <c r="ES5" s="506"/>
      <c r="ET5" s="506"/>
      <c r="EU5" s="506"/>
      <c r="EV5" s="506"/>
      <c r="EW5" s="506"/>
      <c r="EX5" s="506"/>
      <c r="EY5" s="507"/>
      <c r="EZ5" s="571"/>
      <c r="FA5" s="572"/>
      <c r="FB5" s="572"/>
      <c r="FC5" s="572"/>
      <c r="FD5" s="572"/>
      <c r="FE5" s="572"/>
      <c r="FF5" s="572"/>
      <c r="FG5" s="572"/>
      <c r="FH5" s="572"/>
      <c r="FI5" s="572"/>
      <c r="FJ5" s="573"/>
    </row>
    <row r="6" spans="1:166" ht="23.25" customHeight="1" x14ac:dyDescent="0.15">
      <c r="A6" s="557"/>
      <c r="B6" s="479" t="s">
        <v>62</v>
      </c>
      <c r="C6" s="480"/>
      <c r="D6" s="481"/>
      <c r="E6" s="515" t="s">
        <v>63</v>
      </c>
      <c r="F6" s="480"/>
      <c r="G6" s="480"/>
      <c r="H6" s="480"/>
      <c r="I6" s="480"/>
      <c r="J6" s="480"/>
      <c r="K6" s="516"/>
      <c r="L6" s="483" t="s">
        <v>53</v>
      </c>
      <c r="M6" s="479" t="s">
        <v>62</v>
      </c>
      <c r="N6" s="480"/>
      <c r="O6" s="481"/>
      <c r="P6" s="515" t="s">
        <v>63</v>
      </c>
      <c r="Q6" s="480"/>
      <c r="R6" s="480"/>
      <c r="S6" s="480"/>
      <c r="T6" s="480"/>
      <c r="U6" s="480"/>
      <c r="V6" s="516"/>
      <c r="W6" s="496" t="s">
        <v>53</v>
      </c>
      <c r="X6" s="479" t="s">
        <v>62</v>
      </c>
      <c r="Y6" s="480"/>
      <c r="Z6" s="516"/>
      <c r="AA6" s="515" t="s">
        <v>63</v>
      </c>
      <c r="AB6" s="480"/>
      <c r="AC6" s="480"/>
      <c r="AD6" s="480"/>
      <c r="AE6" s="480"/>
      <c r="AF6" s="480"/>
      <c r="AG6" s="516"/>
      <c r="AH6" s="496" t="s">
        <v>53</v>
      </c>
      <c r="AI6" s="479" t="s">
        <v>62</v>
      </c>
      <c r="AJ6" s="480"/>
      <c r="AK6" s="481"/>
      <c r="AL6" s="515" t="s">
        <v>63</v>
      </c>
      <c r="AM6" s="480"/>
      <c r="AN6" s="480"/>
      <c r="AO6" s="480"/>
      <c r="AP6" s="480"/>
      <c r="AQ6" s="480"/>
      <c r="AR6" s="516"/>
      <c r="AS6" s="517" t="s">
        <v>53</v>
      </c>
      <c r="AT6" s="479" t="s">
        <v>62</v>
      </c>
      <c r="AU6" s="480"/>
      <c r="AV6" s="481"/>
      <c r="AW6" s="515" t="s">
        <v>63</v>
      </c>
      <c r="AX6" s="480"/>
      <c r="AY6" s="480"/>
      <c r="AZ6" s="480"/>
      <c r="BA6" s="480"/>
      <c r="BB6" s="480"/>
      <c r="BC6" s="516"/>
      <c r="BD6" s="517" t="s">
        <v>53</v>
      </c>
      <c r="BE6" s="479" t="s">
        <v>62</v>
      </c>
      <c r="BF6" s="480"/>
      <c r="BG6" s="481"/>
      <c r="BH6" s="515" t="s">
        <v>63</v>
      </c>
      <c r="BI6" s="480"/>
      <c r="BJ6" s="480"/>
      <c r="BK6" s="480"/>
      <c r="BL6" s="480"/>
      <c r="BM6" s="480"/>
      <c r="BN6" s="516"/>
      <c r="BO6" s="517" t="s">
        <v>53</v>
      </c>
      <c r="BP6" s="479" t="s">
        <v>62</v>
      </c>
      <c r="BQ6" s="480"/>
      <c r="BR6" s="481"/>
      <c r="BS6" s="515" t="s">
        <v>63</v>
      </c>
      <c r="BT6" s="480"/>
      <c r="BU6" s="480"/>
      <c r="BV6" s="480"/>
      <c r="BW6" s="480"/>
      <c r="BX6" s="480"/>
      <c r="BY6" s="516"/>
      <c r="BZ6" s="517" t="s">
        <v>53</v>
      </c>
      <c r="CA6" s="479" t="s">
        <v>62</v>
      </c>
      <c r="CB6" s="480"/>
      <c r="CC6" s="481"/>
      <c r="CD6" s="515" t="s">
        <v>63</v>
      </c>
      <c r="CE6" s="480"/>
      <c r="CF6" s="480"/>
      <c r="CG6" s="480"/>
      <c r="CH6" s="480"/>
      <c r="CI6" s="480"/>
      <c r="CJ6" s="516"/>
      <c r="CK6" s="517" t="s">
        <v>53</v>
      </c>
      <c r="CL6" s="479" t="s">
        <v>62</v>
      </c>
      <c r="CM6" s="480"/>
      <c r="CN6" s="481"/>
      <c r="CO6" s="515" t="s">
        <v>63</v>
      </c>
      <c r="CP6" s="480"/>
      <c r="CQ6" s="480"/>
      <c r="CR6" s="480"/>
      <c r="CS6" s="480"/>
      <c r="CT6" s="480"/>
      <c r="CU6" s="516"/>
      <c r="CV6" s="517" t="s">
        <v>53</v>
      </c>
      <c r="CW6" s="479" t="s">
        <v>62</v>
      </c>
      <c r="CX6" s="480"/>
      <c r="CY6" s="481"/>
      <c r="CZ6" s="515" t="s">
        <v>63</v>
      </c>
      <c r="DA6" s="480"/>
      <c r="DB6" s="480"/>
      <c r="DC6" s="480"/>
      <c r="DD6" s="480"/>
      <c r="DE6" s="480"/>
      <c r="DF6" s="516"/>
      <c r="DG6" s="517" t="s">
        <v>53</v>
      </c>
      <c r="DH6" s="479" t="s">
        <v>62</v>
      </c>
      <c r="DI6" s="480"/>
      <c r="DJ6" s="481"/>
      <c r="DK6" s="515" t="s">
        <v>63</v>
      </c>
      <c r="DL6" s="480"/>
      <c r="DM6" s="480"/>
      <c r="DN6" s="480"/>
      <c r="DO6" s="480"/>
      <c r="DP6" s="480"/>
      <c r="DQ6" s="516"/>
      <c r="DR6" s="517" t="s">
        <v>53</v>
      </c>
      <c r="DS6" s="479" t="s">
        <v>62</v>
      </c>
      <c r="DT6" s="480"/>
      <c r="DU6" s="481"/>
      <c r="DV6" s="515" t="s">
        <v>63</v>
      </c>
      <c r="DW6" s="480"/>
      <c r="DX6" s="480"/>
      <c r="DY6" s="480"/>
      <c r="DZ6" s="480"/>
      <c r="EA6" s="480"/>
      <c r="EB6" s="516"/>
      <c r="EC6" s="517" t="s">
        <v>53</v>
      </c>
      <c r="ED6" s="479" t="s">
        <v>62</v>
      </c>
      <c r="EE6" s="480"/>
      <c r="EF6" s="481"/>
      <c r="EG6" s="515" t="s">
        <v>63</v>
      </c>
      <c r="EH6" s="480"/>
      <c r="EI6" s="480"/>
      <c r="EJ6" s="480"/>
      <c r="EK6" s="480"/>
      <c r="EL6" s="480"/>
      <c r="EM6" s="516"/>
      <c r="EN6" s="517" t="s">
        <v>53</v>
      </c>
      <c r="EO6" s="479" t="s">
        <v>62</v>
      </c>
      <c r="EP6" s="480"/>
      <c r="EQ6" s="481"/>
      <c r="ER6" s="515" t="s">
        <v>63</v>
      </c>
      <c r="ES6" s="480"/>
      <c r="ET6" s="480"/>
      <c r="EU6" s="480"/>
      <c r="EV6" s="480"/>
      <c r="EW6" s="480"/>
      <c r="EX6" s="516"/>
      <c r="EY6" s="517" t="s">
        <v>53</v>
      </c>
      <c r="EZ6" s="479" t="s">
        <v>62</v>
      </c>
      <c r="FA6" s="480"/>
      <c r="FB6" s="481"/>
      <c r="FC6" s="515" t="s">
        <v>63</v>
      </c>
      <c r="FD6" s="480"/>
      <c r="FE6" s="480"/>
      <c r="FF6" s="480"/>
      <c r="FG6" s="480"/>
      <c r="FH6" s="480"/>
      <c r="FI6" s="516"/>
      <c r="FJ6" s="517" t="s">
        <v>53</v>
      </c>
    </row>
    <row r="7" spans="1:166" ht="30" customHeight="1" thickBot="1" x14ac:dyDescent="0.2">
      <c r="A7" s="557"/>
      <c r="B7" s="43" t="s">
        <v>44</v>
      </c>
      <c r="C7" s="19" t="s">
        <v>45</v>
      </c>
      <c r="D7" s="44" t="s">
        <v>46</v>
      </c>
      <c r="E7" s="45" t="s">
        <v>85</v>
      </c>
      <c r="F7" s="19" t="s">
        <v>48</v>
      </c>
      <c r="G7" s="19" t="s">
        <v>49</v>
      </c>
      <c r="H7" s="19" t="s">
        <v>50</v>
      </c>
      <c r="I7" s="19" t="s">
        <v>51</v>
      </c>
      <c r="J7" s="19" t="s">
        <v>52</v>
      </c>
      <c r="K7" s="20" t="s">
        <v>46</v>
      </c>
      <c r="L7" s="531"/>
      <c r="M7" s="43" t="s">
        <v>44</v>
      </c>
      <c r="N7" s="19" t="s">
        <v>45</v>
      </c>
      <c r="O7" s="44" t="s">
        <v>46</v>
      </c>
      <c r="P7" s="45" t="s">
        <v>85</v>
      </c>
      <c r="Q7" s="62" t="s">
        <v>48</v>
      </c>
      <c r="R7" s="62" t="s">
        <v>49</v>
      </c>
      <c r="S7" s="62" t="s">
        <v>50</v>
      </c>
      <c r="T7" s="62" t="s">
        <v>51</v>
      </c>
      <c r="U7" s="62" t="s">
        <v>52</v>
      </c>
      <c r="V7" s="69" t="s">
        <v>46</v>
      </c>
      <c r="W7" s="574"/>
      <c r="X7" s="64" t="s">
        <v>44</v>
      </c>
      <c r="Y7" s="62" t="s">
        <v>45</v>
      </c>
      <c r="Z7" s="69" t="s">
        <v>46</v>
      </c>
      <c r="AA7" s="36" t="s">
        <v>85</v>
      </c>
      <c r="AB7" s="62" t="s">
        <v>48</v>
      </c>
      <c r="AC7" s="62" t="s">
        <v>49</v>
      </c>
      <c r="AD7" s="62" t="s">
        <v>50</v>
      </c>
      <c r="AE7" s="62" t="s">
        <v>51</v>
      </c>
      <c r="AF7" s="62" t="s">
        <v>52</v>
      </c>
      <c r="AG7" s="69" t="s">
        <v>46</v>
      </c>
      <c r="AH7" s="574"/>
      <c r="AI7" s="64" t="s">
        <v>44</v>
      </c>
      <c r="AJ7" s="62" t="s">
        <v>45</v>
      </c>
      <c r="AK7" s="63" t="s">
        <v>46</v>
      </c>
      <c r="AL7" s="36" t="s">
        <v>85</v>
      </c>
      <c r="AM7" s="62" t="s">
        <v>48</v>
      </c>
      <c r="AN7" s="62" t="s">
        <v>49</v>
      </c>
      <c r="AO7" s="62" t="s">
        <v>50</v>
      </c>
      <c r="AP7" s="62" t="s">
        <v>51</v>
      </c>
      <c r="AQ7" s="62" t="s">
        <v>52</v>
      </c>
      <c r="AR7" s="69" t="s">
        <v>46</v>
      </c>
      <c r="AS7" s="512"/>
      <c r="AT7" s="64" t="s">
        <v>44</v>
      </c>
      <c r="AU7" s="62" t="s">
        <v>45</v>
      </c>
      <c r="AV7" s="63" t="s">
        <v>46</v>
      </c>
      <c r="AW7" s="36" t="s">
        <v>85</v>
      </c>
      <c r="AX7" s="62" t="s">
        <v>48</v>
      </c>
      <c r="AY7" s="62" t="s">
        <v>49</v>
      </c>
      <c r="AZ7" s="62" t="s">
        <v>50</v>
      </c>
      <c r="BA7" s="62" t="s">
        <v>51</v>
      </c>
      <c r="BB7" s="62" t="s">
        <v>52</v>
      </c>
      <c r="BC7" s="69" t="s">
        <v>46</v>
      </c>
      <c r="BD7" s="512"/>
      <c r="BE7" s="64" t="s">
        <v>44</v>
      </c>
      <c r="BF7" s="62" t="s">
        <v>45</v>
      </c>
      <c r="BG7" s="63" t="s">
        <v>46</v>
      </c>
      <c r="BH7" s="36" t="s">
        <v>85</v>
      </c>
      <c r="BI7" s="62" t="s">
        <v>48</v>
      </c>
      <c r="BJ7" s="62" t="s">
        <v>49</v>
      </c>
      <c r="BK7" s="62" t="s">
        <v>50</v>
      </c>
      <c r="BL7" s="62" t="s">
        <v>51</v>
      </c>
      <c r="BM7" s="62" t="s">
        <v>52</v>
      </c>
      <c r="BN7" s="69" t="s">
        <v>46</v>
      </c>
      <c r="BO7" s="512"/>
      <c r="BP7" s="64" t="s">
        <v>44</v>
      </c>
      <c r="BQ7" s="62" t="s">
        <v>45</v>
      </c>
      <c r="BR7" s="63" t="s">
        <v>46</v>
      </c>
      <c r="BS7" s="45" t="s">
        <v>85</v>
      </c>
      <c r="BT7" s="62" t="s">
        <v>48</v>
      </c>
      <c r="BU7" s="62" t="s">
        <v>49</v>
      </c>
      <c r="BV7" s="62" t="s">
        <v>50</v>
      </c>
      <c r="BW7" s="62" t="s">
        <v>51</v>
      </c>
      <c r="BX7" s="62" t="s">
        <v>52</v>
      </c>
      <c r="BY7" s="69" t="s">
        <v>46</v>
      </c>
      <c r="BZ7" s="512"/>
      <c r="CA7" s="64" t="s">
        <v>44</v>
      </c>
      <c r="CB7" s="62" t="s">
        <v>45</v>
      </c>
      <c r="CC7" s="63" t="s">
        <v>46</v>
      </c>
      <c r="CD7" s="45" t="s">
        <v>85</v>
      </c>
      <c r="CE7" s="62" t="s">
        <v>48</v>
      </c>
      <c r="CF7" s="62" t="s">
        <v>49</v>
      </c>
      <c r="CG7" s="62" t="s">
        <v>50</v>
      </c>
      <c r="CH7" s="62" t="s">
        <v>51</v>
      </c>
      <c r="CI7" s="62" t="s">
        <v>52</v>
      </c>
      <c r="CJ7" s="69" t="s">
        <v>46</v>
      </c>
      <c r="CK7" s="512"/>
      <c r="CL7" s="64" t="s">
        <v>44</v>
      </c>
      <c r="CM7" s="62" t="s">
        <v>45</v>
      </c>
      <c r="CN7" s="63" t="s">
        <v>46</v>
      </c>
      <c r="CO7" s="45" t="s">
        <v>85</v>
      </c>
      <c r="CP7" s="62" t="s">
        <v>48</v>
      </c>
      <c r="CQ7" s="62" t="s">
        <v>49</v>
      </c>
      <c r="CR7" s="62" t="s">
        <v>50</v>
      </c>
      <c r="CS7" s="62" t="s">
        <v>51</v>
      </c>
      <c r="CT7" s="62" t="s">
        <v>52</v>
      </c>
      <c r="CU7" s="69" t="s">
        <v>46</v>
      </c>
      <c r="CV7" s="512"/>
      <c r="CW7" s="64" t="s">
        <v>44</v>
      </c>
      <c r="CX7" s="62" t="s">
        <v>45</v>
      </c>
      <c r="CY7" s="63" t="s">
        <v>46</v>
      </c>
      <c r="CZ7" s="45" t="s">
        <v>85</v>
      </c>
      <c r="DA7" s="62" t="s">
        <v>48</v>
      </c>
      <c r="DB7" s="62" t="s">
        <v>49</v>
      </c>
      <c r="DC7" s="62" t="s">
        <v>50</v>
      </c>
      <c r="DD7" s="62" t="s">
        <v>51</v>
      </c>
      <c r="DE7" s="62" t="s">
        <v>52</v>
      </c>
      <c r="DF7" s="69" t="s">
        <v>46</v>
      </c>
      <c r="DG7" s="512"/>
      <c r="DH7" s="64" t="s">
        <v>44</v>
      </c>
      <c r="DI7" s="62" t="s">
        <v>45</v>
      </c>
      <c r="DJ7" s="63" t="s">
        <v>46</v>
      </c>
      <c r="DK7" s="45" t="s">
        <v>85</v>
      </c>
      <c r="DL7" s="62" t="s">
        <v>48</v>
      </c>
      <c r="DM7" s="62" t="s">
        <v>49</v>
      </c>
      <c r="DN7" s="62" t="s">
        <v>50</v>
      </c>
      <c r="DO7" s="62" t="s">
        <v>51</v>
      </c>
      <c r="DP7" s="62" t="s">
        <v>52</v>
      </c>
      <c r="DQ7" s="69" t="s">
        <v>46</v>
      </c>
      <c r="DR7" s="512"/>
      <c r="DS7" s="64" t="s">
        <v>44</v>
      </c>
      <c r="DT7" s="62" t="s">
        <v>45</v>
      </c>
      <c r="DU7" s="63" t="s">
        <v>46</v>
      </c>
      <c r="DV7" s="45" t="s">
        <v>85</v>
      </c>
      <c r="DW7" s="62" t="s">
        <v>48</v>
      </c>
      <c r="DX7" s="62" t="s">
        <v>49</v>
      </c>
      <c r="DY7" s="62" t="s">
        <v>50</v>
      </c>
      <c r="DZ7" s="62" t="s">
        <v>51</v>
      </c>
      <c r="EA7" s="62" t="s">
        <v>52</v>
      </c>
      <c r="EB7" s="69" t="s">
        <v>46</v>
      </c>
      <c r="EC7" s="512"/>
      <c r="ED7" s="64" t="s">
        <v>44</v>
      </c>
      <c r="EE7" s="62" t="s">
        <v>45</v>
      </c>
      <c r="EF7" s="63" t="s">
        <v>46</v>
      </c>
      <c r="EG7" s="45" t="s">
        <v>85</v>
      </c>
      <c r="EH7" s="62" t="s">
        <v>48</v>
      </c>
      <c r="EI7" s="62" t="s">
        <v>49</v>
      </c>
      <c r="EJ7" s="62" t="s">
        <v>50</v>
      </c>
      <c r="EK7" s="62" t="s">
        <v>51</v>
      </c>
      <c r="EL7" s="62" t="s">
        <v>52</v>
      </c>
      <c r="EM7" s="69" t="s">
        <v>46</v>
      </c>
      <c r="EN7" s="512"/>
      <c r="EO7" s="64" t="s">
        <v>44</v>
      </c>
      <c r="EP7" s="62" t="s">
        <v>45</v>
      </c>
      <c r="EQ7" s="63" t="s">
        <v>46</v>
      </c>
      <c r="ER7" s="45" t="s">
        <v>85</v>
      </c>
      <c r="ES7" s="62" t="s">
        <v>48</v>
      </c>
      <c r="ET7" s="62" t="s">
        <v>49</v>
      </c>
      <c r="EU7" s="62" t="s">
        <v>50</v>
      </c>
      <c r="EV7" s="62" t="s">
        <v>51</v>
      </c>
      <c r="EW7" s="62" t="s">
        <v>52</v>
      </c>
      <c r="EX7" s="69" t="s">
        <v>46</v>
      </c>
      <c r="EY7" s="512"/>
      <c r="EZ7" s="64" t="s">
        <v>44</v>
      </c>
      <c r="FA7" s="62" t="s">
        <v>45</v>
      </c>
      <c r="FB7" s="63" t="s">
        <v>46</v>
      </c>
      <c r="FC7" s="36" t="s">
        <v>85</v>
      </c>
      <c r="FD7" s="62" t="s">
        <v>48</v>
      </c>
      <c r="FE7" s="62" t="s">
        <v>49</v>
      </c>
      <c r="FF7" s="62" t="s">
        <v>50</v>
      </c>
      <c r="FG7" s="62" t="s">
        <v>51</v>
      </c>
      <c r="FH7" s="62" t="s">
        <v>52</v>
      </c>
      <c r="FI7" s="69" t="s">
        <v>46</v>
      </c>
      <c r="FJ7" s="512"/>
    </row>
    <row r="8" spans="1:166" ht="19.5" customHeight="1" x14ac:dyDescent="0.15">
      <c r="A8" s="399" t="s">
        <v>5</v>
      </c>
      <c r="B8" s="140">
        <v>1300508</v>
      </c>
      <c r="C8" s="141">
        <v>2477511</v>
      </c>
      <c r="D8" s="142">
        <v>3778019</v>
      </c>
      <c r="E8" s="129">
        <v>0</v>
      </c>
      <c r="F8" s="141">
        <v>134166891</v>
      </c>
      <c r="G8" s="143">
        <v>192959902</v>
      </c>
      <c r="H8" s="144">
        <v>207659423</v>
      </c>
      <c r="I8" s="141">
        <v>139032796</v>
      </c>
      <c r="J8" s="144">
        <v>100614754</v>
      </c>
      <c r="K8" s="145">
        <v>774433766</v>
      </c>
      <c r="L8" s="146">
        <v>778211785</v>
      </c>
      <c r="M8" s="269">
        <v>0</v>
      </c>
      <c r="N8" s="275">
        <v>0</v>
      </c>
      <c r="O8" s="276">
        <v>0</v>
      </c>
      <c r="P8" s="147"/>
      <c r="Q8" s="148">
        <v>3286954</v>
      </c>
      <c r="R8" s="148">
        <v>5088089</v>
      </c>
      <c r="S8" s="148">
        <v>3344890</v>
      </c>
      <c r="T8" s="148">
        <v>6908062</v>
      </c>
      <c r="U8" s="148">
        <v>8189219</v>
      </c>
      <c r="V8" s="149">
        <v>26817214</v>
      </c>
      <c r="W8" s="373">
        <v>26817214</v>
      </c>
      <c r="X8" s="150">
        <v>0</v>
      </c>
      <c r="Y8" s="148">
        <v>0</v>
      </c>
      <c r="Z8" s="152">
        <v>0</v>
      </c>
      <c r="AA8" s="155"/>
      <c r="AB8" s="148">
        <v>588494</v>
      </c>
      <c r="AC8" s="148">
        <v>1168264</v>
      </c>
      <c r="AD8" s="148">
        <v>1392744</v>
      </c>
      <c r="AE8" s="148">
        <v>1737724</v>
      </c>
      <c r="AF8" s="148">
        <v>2336582</v>
      </c>
      <c r="AG8" s="152">
        <v>7223808</v>
      </c>
      <c r="AH8" s="153">
        <v>7223808</v>
      </c>
      <c r="AI8" s="150">
        <v>0</v>
      </c>
      <c r="AJ8" s="148">
        <v>0</v>
      </c>
      <c r="AK8" s="149">
        <v>0</v>
      </c>
      <c r="AL8" s="151">
        <v>0</v>
      </c>
      <c r="AM8" s="148">
        <v>63349104</v>
      </c>
      <c r="AN8" s="148">
        <v>76567268</v>
      </c>
      <c r="AO8" s="148">
        <v>58766295</v>
      </c>
      <c r="AP8" s="148">
        <v>30973011</v>
      </c>
      <c r="AQ8" s="148">
        <v>19508936</v>
      </c>
      <c r="AR8" s="152">
        <v>249164614</v>
      </c>
      <c r="AS8" s="373">
        <v>249164614</v>
      </c>
      <c r="AT8" s="150">
        <v>51447</v>
      </c>
      <c r="AU8" s="148">
        <v>86780</v>
      </c>
      <c r="AV8" s="149">
        <v>138227</v>
      </c>
      <c r="AW8" s="151">
        <v>0</v>
      </c>
      <c r="AX8" s="148">
        <v>8188000</v>
      </c>
      <c r="AY8" s="148">
        <v>13481061</v>
      </c>
      <c r="AZ8" s="148">
        <v>23271834</v>
      </c>
      <c r="BA8" s="148">
        <v>10298444</v>
      </c>
      <c r="BB8" s="148">
        <v>9379637</v>
      </c>
      <c r="BC8" s="152">
        <v>64618976</v>
      </c>
      <c r="BD8" s="373">
        <v>64757203</v>
      </c>
      <c r="BE8" s="272">
        <v>1249061</v>
      </c>
      <c r="BF8" s="266">
        <v>1946408</v>
      </c>
      <c r="BG8" s="152">
        <v>3195469</v>
      </c>
      <c r="BH8" s="151">
        <v>0</v>
      </c>
      <c r="BI8" s="148">
        <v>15553099</v>
      </c>
      <c r="BJ8" s="148">
        <v>25214435</v>
      </c>
      <c r="BK8" s="148">
        <v>29301750</v>
      </c>
      <c r="BL8" s="148">
        <v>18620505</v>
      </c>
      <c r="BM8" s="148">
        <v>16263425</v>
      </c>
      <c r="BN8" s="152">
        <v>104953214</v>
      </c>
      <c r="BO8" s="154">
        <v>108148683</v>
      </c>
      <c r="BP8" s="269">
        <v>0</v>
      </c>
      <c r="BQ8" s="275">
        <v>444323</v>
      </c>
      <c r="BR8" s="276">
        <v>444323</v>
      </c>
      <c r="BS8" s="147"/>
      <c r="BT8" s="148">
        <v>39944836</v>
      </c>
      <c r="BU8" s="148">
        <v>65238975</v>
      </c>
      <c r="BV8" s="148">
        <v>80774214</v>
      </c>
      <c r="BW8" s="148">
        <v>56926243</v>
      </c>
      <c r="BX8" s="148">
        <v>32220226</v>
      </c>
      <c r="BY8" s="152">
        <v>275104494</v>
      </c>
      <c r="BZ8" s="373">
        <v>275548817</v>
      </c>
      <c r="CA8" s="150">
        <v>0</v>
      </c>
      <c r="CB8" s="148">
        <v>0</v>
      </c>
      <c r="CC8" s="152">
        <v>0</v>
      </c>
      <c r="CD8" s="156"/>
      <c r="CE8" s="148">
        <v>1578189</v>
      </c>
      <c r="CF8" s="148">
        <v>1919068</v>
      </c>
      <c r="CG8" s="148">
        <v>1521014</v>
      </c>
      <c r="CH8" s="148">
        <v>2104490</v>
      </c>
      <c r="CI8" s="148">
        <v>2616111</v>
      </c>
      <c r="CJ8" s="152">
        <v>9738872</v>
      </c>
      <c r="CK8" s="153">
        <v>9738872</v>
      </c>
      <c r="CL8" s="150">
        <v>0</v>
      </c>
      <c r="CM8" s="148">
        <v>0</v>
      </c>
      <c r="CN8" s="152">
        <v>0</v>
      </c>
      <c r="CO8" s="156"/>
      <c r="CP8" s="148">
        <v>191549</v>
      </c>
      <c r="CQ8" s="148">
        <v>607809</v>
      </c>
      <c r="CR8" s="148">
        <v>2959980</v>
      </c>
      <c r="CS8" s="148">
        <v>6876835</v>
      </c>
      <c r="CT8" s="148">
        <v>4019675</v>
      </c>
      <c r="CU8" s="152">
        <v>14655848</v>
      </c>
      <c r="CV8" s="373">
        <v>14655848</v>
      </c>
      <c r="CW8" s="150">
        <v>0</v>
      </c>
      <c r="CX8" s="148">
        <v>0</v>
      </c>
      <c r="CY8" s="152">
        <v>0</v>
      </c>
      <c r="CZ8" s="156"/>
      <c r="DA8" s="148">
        <v>1486666</v>
      </c>
      <c r="DB8" s="148">
        <v>3674933</v>
      </c>
      <c r="DC8" s="148">
        <v>6326702</v>
      </c>
      <c r="DD8" s="148">
        <v>4587482</v>
      </c>
      <c r="DE8" s="148">
        <v>6080943</v>
      </c>
      <c r="DF8" s="152">
        <v>22156726</v>
      </c>
      <c r="DG8" s="153">
        <v>22156726</v>
      </c>
      <c r="DH8" s="150">
        <v>0</v>
      </c>
      <c r="DI8" s="148">
        <v>0</v>
      </c>
      <c r="DJ8" s="152">
        <v>0</v>
      </c>
      <c r="DK8" s="156"/>
      <c r="DL8" s="148">
        <v>49423064</v>
      </c>
      <c r="DM8" s="148">
        <v>113213810</v>
      </c>
      <c r="DN8" s="148">
        <v>295219602</v>
      </c>
      <c r="DO8" s="148">
        <v>413350156</v>
      </c>
      <c r="DP8" s="148">
        <v>313560229</v>
      </c>
      <c r="DQ8" s="152">
        <v>1184766861</v>
      </c>
      <c r="DR8" s="154">
        <v>1184766861</v>
      </c>
      <c r="DS8" s="150">
        <v>0</v>
      </c>
      <c r="DT8" s="148">
        <v>0</v>
      </c>
      <c r="DU8" s="152">
        <v>0</v>
      </c>
      <c r="DV8" s="156"/>
      <c r="DW8" s="148">
        <v>8376526</v>
      </c>
      <c r="DX8" s="148">
        <v>26212058</v>
      </c>
      <c r="DY8" s="148">
        <v>153268827</v>
      </c>
      <c r="DZ8" s="148">
        <v>217625868</v>
      </c>
      <c r="EA8" s="148">
        <v>182857551</v>
      </c>
      <c r="EB8" s="152">
        <v>588340830</v>
      </c>
      <c r="EC8" s="154">
        <v>588340830</v>
      </c>
      <c r="ED8" s="150">
        <v>0</v>
      </c>
      <c r="EE8" s="148">
        <v>0</v>
      </c>
      <c r="EF8" s="152">
        <v>0</v>
      </c>
      <c r="EG8" s="156"/>
      <c r="EH8" s="148">
        <v>40767843</v>
      </c>
      <c r="EI8" s="148">
        <v>85654478</v>
      </c>
      <c r="EJ8" s="148">
        <v>137141287</v>
      </c>
      <c r="EK8" s="148">
        <v>168597957</v>
      </c>
      <c r="EL8" s="148">
        <v>95903673</v>
      </c>
      <c r="EM8" s="152">
        <v>528065238</v>
      </c>
      <c r="EN8" s="373">
        <v>528065238</v>
      </c>
      <c r="EO8" s="150">
        <v>0</v>
      </c>
      <c r="EP8" s="148">
        <v>0</v>
      </c>
      <c r="EQ8" s="152">
        <v>0</v>
      </c>
      <c r="ER8" s="156"/>
      <c r="ES8" s="148">
        <v>278695</v>
      </c>
      <c r="ET8" s="148">
        <v>1347274</v>
      </c>
      <c r="EU8" s="148">
        <v>4809488</v>
      </c>
      <c r="EV8" s="148">
        <v>27126331</v>
      </c>
      <c r="EW8" s="148">
        <v>34799005</v>
      </c>
      <c r="EX8" s="152">
        <v>68360793</v>
      </c>
      <c r="EY8" s="153">
        <v>68360793</v>
      </c>
      <c r="EZ8" s="150">
        <v>54855712</v>
      </c>
      <c r="FA8" s="148">
        <v>98361734</v>
      </c>
      <c r="FB8" s="149">
        <v>153217446</v>
      </c>
      <c r="FC8" s="151">
        <v>0</v>
      </c>
      <c r="FD8" s="148">
        <v>736565480</v>
      </c>
      <c r="FE8" s="148">
        <v>1060004208</v>
      </c>
      <c r="FF8" s="148">
        <v>1169095733</v>
      </c>
      <c r="FG8" s="148">
        <v>1138853034</v>
      </c>
      <c r="FH8" s="148">
        <v>864501480</v>
      </c>
      <c r="FI8" s="152">
        <v>4969019935</v>
      </c>
      <c r="FJ8" s="154">
        <v>5122237381</v>
      </c>
    </row>
    <row r="9" spans="1:166" ht="19.5" customHeight="1" x14ac:dyDescent="0.15">
      <c r="A9" s="138" t="s">
        <v>6</v>
      </c>
      <c r="B9" s="157">
        <v>110042</v>
      </c>
      <c r="C9" s="158">
        <v>511842</v>
      </c>
      <c r="D9" s="159">
        <v>621884</v>
      </c>
      <c r="E9" s="160">
        <v>0</v>
      </c>
      <c r="F9" s="161">
        <v>48330165</v>
      </c>
      <c r="G9" s="162">
        <v>84779693</v>
      </c>
      <c r="H9" s="163">
        <v>100832659</v>
      </c>
      <c r="I9" s="161">
        <v>59881380</v>
      </c>
      <c r="J9" s="163">
        <v>42007886</v>
      </c>
      <c r="K9" s="164">
        <v>335831783</v>
      </c>
      <c r="L9" s="165">
        <v>336453667</v>
      </c>
      <c r="M9" s="270">
        <v>0</v>
      </c>
      <c r="N9" s="277">
        <v>0</v>
      </c>
      <c r="O9" s="278">
        <v>0</v>
      </c>
      <c r="P9" s="166"/>
      <c r="Q9" s="131">
        <v>1807221</v>
      </c>
      <c r="R9" s="131">
        <v>2552686</v>
      </c>
      <c r="S9" s="131">
        <v>2342084</v>
      </c>
      <c r="T9" s="131">
        <v>4425691</v>
      </c>
      <c r="U9" s="131">
        <v>3379700</v>
      </c>
      <c r="V9" s="167">
        <v>14507382</v>
      </c>
      <c r="W9" s="374">
        <v>14507382</v>
      </c>
      <c r="X9" s="168">
        <v>0</v>
      </c>
      <c r="Y9" s="131">
        <v>0</v>
      </c>
      <c r="Z9" s="132">
        <v>0</v>
      </c>
      <c r="AA9" s="170"/>
      <c r="AB9" s="131">
        <v>280946</v>
      </c>
      <c r="AC9" s="131">
        <v>969708</v>
      </c>
      <c r="AD9" s="131">
        <v>1245795</v>
      </c>
      <c r="AE9" s="131">
        <v>1126503</v>
      </c>
      <c r="AF9" s="131">
        <v>1709587</v>
      </c>
      <c r="AG9" s="132">
        <v>5332539</v>
      </c>
      <c r="AH9" s="133">
        <v>5332539</v>
      </c>
      <c r="AI9" s="168">
        <v>0</v>
      </c>
      <c r="AJ9" s="131">
        <v>0</v>
      </c>
      <c r="AK9" s="167">
        <v>0</v>
      </c>
      <c r="AL9" s="130">
        <v>0</v>
      </c>
      <c r="AM9" s="131">
        <v>20992815</v>
      </c>
      <c r="AN9" s="131">
        <v>33438426</v>
      </c>
      <c r="AO9" s="131">
        <v>28413478</v>
      </c>
      <c r="AP9" s="131">
        <v>14426919</v>
      </c>
      <c r="AQ9" s="131">
        <v>7421461</v>
      </c>
      <c r="AR9" s="132">
        <v>104693099</v>
      </c>
      <c r="AS9" s="374">
        <v>104693099</v>
      </c>
      <c r="AT9" s="168">
        <v>0</v>
      </c>
      <c r="AU9" s="131">
        <v>0</v>
      </c>
      <c r="AV9" s="167">
        <v>0</v>
      </c>
      <c r="AW9" s="130">
        <v>0</v>
      </c>
      <c r="AX9" s="131">
        <v>4322173</v>
      </c>
      <c r="AY9" s="131">
        <v>8174414</v>
      </c>
      <c r="AZ9" s="131">
        <v>15370381</v>
      </c>
      <c r="BA9" s="131">
        <v>6610020</v>
      </c>
      <c r="BB9" s="131">
        <v>5546563</v>
      </c>
      <c r="BC9" s="132">
        <v>40023551</v>
      </c>
      <c r="BD9" s="374">
        <v>40023551</v>
      </c>
      <c r="BE9" s="273">
        <v>110042</v>
      </c>
      <c r="BF9" s="267">
        <v>511842</v>
      </c>
      <c r="BG9" s="132">
        <v>621884</v>
      </c>
      <c r="BH9" s="130">
        <v>0</v>
      </c>
      <c r="BI9" s="131">
        <v>6471420</v>
      </c>
      <c r="BJ9" s="131">
        <v>12440109</v>
      </c>
      <c r="BK9" s="131">
        <v>17896946</v>
      </c>
      <c r="BL9" s="131">
        <v>8642268</v>
      </c>
      <c r="BM9" s="131">
        <v>8707655</v>
      </c>
      <c r="BN9" s="132">
        <v>54158398</v>
      </c>
      <c r="BO9" s="169">
        <v>54780282</v>
      </c>
      <c r="BP9" s="270">
        <v>0</v>
      </c>
      <c r="BQ9" s="277">
        <v>0</v>
      </c>
      <c r="BR9" s="278">
        <v>0</v>
      </c>
      <c r="BS9" s="166"/>
      <c r="BT9" s="131">
        <v>13813978</v>
      </c>
      <c r="BU9" s="131">
        <v>26225955</v>
      </c>
      <c r="BV9" s="131">
        <v>31668864</v>
      </c>
      <c r="BW9" s="131">
        <v>20625364</v>
      </c>
      <c r="BX9" s="131">
        <v>9746452</v>
      </c>
      <c r="BY9" s="132">
        <v>102080613</v>
      </c>
      <c r="BZ9" s="374">
        <v>102080613</v>
      </c>
      <c r="CA9" s="168">
        <v>0</v>
      </c>
      <c r="CB9" s="131">
        <v>0</v>
      </c>
      <c r="CC9" s="132">
        <v>0</v>
      </c>
      <c r="CD9" s="171"/>
      <c r="CE9" s="131">
        <v>0</v>
      </c>
      <c r="CF9" s="131">
        <v>0</v>
      </c>
      <c r="CG9" s="131">
        <v>0</v>
      </c>
      <c r="CH9" s="131">
        <v>0</v>
      </c>
      <c r="CI9" s="131">
        <v>0</v>
      </c>
      <c r="CJ9" s="132">
        <v>0</v>
      </c>
      <c r="CK9" s="133">
        <v>0</v>
      </c>
      <c r="CL9" s="168">
        <v>0</v>
      </c>
      <c r="CM9" s="131">
        <v>0</v>
      </c>
      <c r="CN9" s="132">
        <v>0</v>
      </c>
      <c r="CO9" s="171"/>
      <c r="CP9" s="131">
        <v>0</v>
      </c>
      <c r="CQ9" s="131">
        <v>0</v>
      </c>
      <c r="CR9" s="131">
        <v>449346</v>
      </c>
      <c r="CS9" s="131">
        <v>786606</v>
      </c>
      <c r="CT9" s="131">
        <v>1454862</v>
      </c>
      <c r="CU9" s="132">
        <v>2690814</v>
      </c>
      <c r="CV9" s="374">
        <v>2690814</v>
      </c>
      <c r="CW9" s="168">
        <v>0</v>
      </c>
      <c r="CX9" s="131">
        <v>0</v>
      </c>
      <c r="CY9" s="132">
        <v>0</v>
      </c>
      <c r="CZ9" s="171"/>
      <c r="DA9" s="131">
        <v>641612</v>
      </c>
      <c r="DB9" s="131">
        <v>978395</v>
      </c>
      <c r="DC9" s="131">
        <v>3445765</v>
      </c>
      <c r="DD9" s="131">
        <v>3238009</v>
      </c>
      <c r="DE9" s="131">
        <v>4041606</v>
      </c>
      <c r="DF9" s="132">
        <v>12345387</v>
      </c>
      <c r="DG9" s="133">
        <v>12345387</v>
      </c>
      <c r="DH9" s="168">
        <v>0</v>
      </c>
      <c r="DI9" s="131">
        <v>0</v>
      </c>
      <c r="DJ9" s="132">
        <v>0</v>
      </c>
      <c r="DK9" s="171"/>
      <c r="DL9" s="131">
        <v>20600642</v>
      </c>
      <c r="DM9" s="131">
        <v>59880744</v>
      </c>
      <c r="DN9" s="131">
        <v>136939309</v>
      </c>
      <c r="DO9" s="131">
        <v>199410731</v>
      </c>
      <c r="DP9" s="131">
        <v>154860351</v>
      </c>
      <c r="DQ9" s="132">
        <v>571691777</v>
      </c>
      <c r="DR9" s="169">
        <v>571691777</v>
      </c>
      <c r="DS9" s="168">
        <v>0</v>
      </c>
      <c r="DT9" s="131">
        <v>0</v>
      </c>
      <c r="DU9" s="132">
        <v>0</v>
      </c>
      <c r="DV9" s="171"/>
      <c r="DW9" s="131">
        <v>2996487</v>
      </c>
      <c r="DX9" s="131">
        <v>15995622</v>
      </c>
      <c r="DY9" s="131">
        <v>66012009</v>
      </c>
      <c r="DZ9" s="131">
        <v>97569495</v>
      </c>
      <c r="EA9" s="131">
        <v>86326057</v>
      </c>
      <c r="EB9" s="132">
        <v>268899670</v>
      </c>
      <c r="EC9" s="169">
        <v>268899670</v>
      </c>
      <c r="ED9" s="168">
        <v>0</v>
      </c>
      <c r="EE9" s="131">
        <v>0</v>
      </c>
      <c r="EF9" s="132">
        <v>0</v>
      </c>
      <c r="EG9" s="171"/>
      <c r="EH9" s="131">
        <v>17604155</v>
      </c>
      <c r="EI9" s="131">
        <v>43367274</v>
      </c>
      <c r="EJ9" s="131">
        <v>68527502</v>
      </c>
      <c r="EK9" s="131">
        <v>90564392</v>
      </c>
      <c r="EL9" s="131">
        <v>52972359</v>
      </c>
      <c r="EM9" s="132">
        <v>273035682</v>
      </c>
      <c r="EN9" s="374">
        <v>273035682</v>
      </c>
      <c r="EO9" s="168">
        <v>0</v>
      </c>
      <c r="EP9" s="131">
        <v>0</v>
      </c>
      <c r="EQ9" s="132">
        <v>0</v>
      </c>
      <c r="ER9" s="171"/>
      <c r="ES9" s="131">
        <v>0</v>
      </c>
      <c r="ET9" s="131">
        <v>517848</v>
      </c>
      <c r="EU9" s="131">
        <v>2399798</v>
      </c>
      <c r="EV9" s="131">
        <v>11276844</v>
      </c>
      <c r="EW9" s="131">
        <v>15561935</v>
      </c>
      <c r="EX9" s="132">
        <v>29756425</v>
      </c>
      <c r="EY9" s="133">
        <v>29756425</v>
      </c>
      <c r="EZ9" s="168">
        <v>22478703</v>
      </c>
      <c r="FA9" s="131">
        <v>41906465</v>
      </c>
      <c r="FB9" s="167">
        <v>64385168</v>
      </c>
      <c r="FC9" s="130">
        <v>0</v>
      </c>
      <c r="FD9" s="131">
        <v>277196064</v>
      </c>
      <c r="FE9" s="131">
        <v>518428876</v>
      </c>
      <c r="FF9" s="131">
        <v>541121734</v>
      </c>
      <c r="FG9" s="131">
        <v>529987496</v>
      </c>
      <c r="FH9" s="131">
        <v>409161510</v>
      </c>
      <c r="FI9" s="132">
        <v>2275895680</v>
      </c>
      <c r="FJ9" s="169">
        <v>2340280848</v>
      </c>
    </row>
    <row r="10" spans="1:166" ht="19.5" customHeight="1" x14ac:dyDescent="0.15">
      <c r="A10" s="138" t="s">
        <v>7</v>
      </c>
      <c r="B10" s="157">
        <v>373621</v>
      </c>
      <c r="C10" s="158">
        <v>495097</v>
      </c>
      <c r="D10" s="159">
        <v>868718</v>
      </c>
      <c r="E10" s="172">
        <v>0</v>
      </c>
      <c r="F10" s="158">
        <v>26822997</v>
      </c>
      <c r="G10" s="173">
        <v>31492734</v>
      </c>
      <c r="H10" s="159">
        <v>23754242</v>
      </c>
      <c r="I10" s="158">
        <v>21044788</v>
      </c>
      <c r="J10" s="159">
        <v>18073444</v>
      </c>
      <c r="K10" s="174">
        <v>121188205</v>
      </c>
      <c r="L10" s="165">
        <v>122056923</v>
      </c>
      <c r="M10" s="270">
        <v>0</v>
      </c>
      <c r="N10" s="277">
        <v>0</v>
      </c>
      <c r="O10" s="278">
        <v>0</v>
      </c>
      <c r="P10" s="166"/>
      <c r="Q10" s="131">
        <v>928513</v>
      </c>
      <c r="R10" s="131">
        <v>1817279</v>
      </c>
      <c r="S10" s="131">
        <v>651423</v>
      </c>
      <c r="T10" s="131">
        <v>1593050</v>
      </c>
      <c r="U10" s="131">
        <v>1689271</v>
      </c>
      <c r="V10" s="167">
        <v>6679536</v>
      </c>
      <c r="W10" s="374">
        <v>6679536</v>
      </c>
      <c r="X10" s="168">
        <v>0</v>
      </c>
      <c r="Y10" s="131">
        <v>0</v>
      </c>
      <c r="Z10" s="132">
        <v>0</v>
      </c>
      <c r="AA10" s="170"/>
      <c r="AB10" s="131">
        <v>250605</v>
      </c>
      <c r="AC10" s="131">
        <v>159383</v>
      </c>
      <c r="AD10" s="131">
        <v>117937</v>
      </c>
      <c r="AE10" s="131">
        <v>498130</v>
      </c>
      <c r="AF10" s="131">
        <v>338416</v>
      </c>
      <c r="AG10" s="132">
        <v>1364471</v>
      </c>
      <c r="AH10" s="133">
        <v>1364471</v>
      </c>
      <c r="AI10" s="168">
        <v>0</v>
      </c>
      <c r="AJ10" s="131">
        <v>0</v>
      </c>
      <c r="AK10" s="167">
        <v>0</v>
      </c>
      <c r="AL10" s="130">
        <v>0</v>
      </c>
      <c r="AM10" s="131">
        <v>11823764</v>
      </c>
      <c r="AN10" s="131">
        <v>9231839</v>
      </c>
      <c r="AO10" s="131">
        <v>6810660</v>
      </c>
      <c r="AP10" s="131">
        <v>4418573</v>
      </c>
      <c r="AQ10" s="131">
        <v>3755075</v>
      </c>
      <c r="AR10" s="132">
        <v>36039911</v>
      </c>
      <c r="AS10" s="374">
        <v>36039911</v>
      </c>
      <c r="AT10" s="168">
        <v>0</v>
      </c>
      <c r="AU10" s="131">
        <v>51544</v>
      </c>
      <c r="AV10" s="167">
        <v>51544</v>
      </c>
      <c r="AW10" s="130">
        <v>0</v>
      </c>
      <c r="AX10" s="131">
        <v>2302500</v>
      </c>
      <c r="AY10" s="131">
        <v>2689973</v>
      </c>
      <c r="AZ10" s="131">
        <v>3276050</v>
      </c>
      <c r="BA10" s="131">
        <v>1983902</v>
      </c>
      <c r="BB10" s="131">
        <v>2398380</v>
      </c>
      <c r="BC10" s="132">
        <v>12650805</v>
      </c>
      <c r="BD10" s="374">
        <v>12702349</v>
      </c>
      <c r="BE10" s="273">
        <v>373621</v>
      </c>
      <c r="BF10" s="267">
        <v>215004</v>
      </c>
      <c r="BG10" s="132">
        <v>588625</v>
      </c>
      <c r="BH10" s="130">
        <v>0</v>
      </c>
      <c r="BI10" s="131">
        <v>2393165</v>
      </c>
      <c r="BJ10" s="131">
        <v>3863371</v>
      </c>
      <c r="BK10" s="131">
        <v>-539868</v>
      </c>
      <c r="BL10" s="131">
        <v>2722184</v>
      </c>
      <c r="BM10" s="131">
        <v>1557088</v>
      </c>
      <c r="BN10" s="132">
        <v>9995940</v>
      </c>
      <c r="BO10" s="169">
        <v>10584565</v>
      </c>
      <c r="BP10" s="270">
        <v>0</v>
      </c>
      <c r="BQ10" s="277">
        <v>228549</v>
      </c>
      <c r="BR10" s="278">
        <v>228549</v>
      </c>
      <c r="BS10" s="166"/>
      <c r="BT10" s="131">
        <v>8827803</v>
      </c>
      <c r="BU10" s="131">
        <v>12604374</v>
      </c>
      <c r="BV10" s="131">
        <v>11181081</v>
      </c>
      <c r="BW10" s="131">
        <v>8265777</v>
      </c>
      <c r="BX10" s="131">
        <v>6317901</v>
      </c>
      <c r="BY10" s="132">
        <v>47196936</v>
      </c>
      <c r="BZ10" s="374">
        <v>47425485</v>
      </c>
      <c r="CA10" s="168">
        <v>0</v>
      </c>
      <c r="CB10" s="131">
        <v>0</v>
      </c>
      <c r="CC10" s="132">
        <v>0</v>
      </c>
      <c r="CD10" s="171"/>
      <c r="CE10" s="131">
        <v>0</v>
      </c>
      <c r="CF10" s="131">
        <v>0</v>
      </c>
      <c r="CG10" s="131">
        <v>0</v>
      </c>
      <c r="CH10" s="131">
        <v>0</v>
      </c>
      <c r="CI10" s="131">
        <v>0</v>
      </c>
      <c r="CJ10" s="132">
        <v>0</v>
      </c>
      <c r="CK10" s="133">
        <v>0</v>
      </c>
      <c r="CL10" s="168">
        <v>0</v>
      </c>
      <c r="CM10" s="131">
        <v>0</v>
      </c>
      <c r="CN10" s="132">
        <v>0</v>
      </c>
      <c r="CO10" s="171"/>
      <c r="CP10" s="131">
        <v>0</v>
      </c>
      <c r="CQ10" s="131">
        <v>220823</v>
      </c>
      <c r="CR10" s="131">
        <v>1201323</v>
      </c>
      <c r="CS10" s="131">
        <v>1563172</v>
      </c>
      <c r="CT10" s="131">
        <v>1407548</v>
      </c>
      <c r="CU10" s="132">
        <v>4392866</v>
      </c>
      <c r="CV10" s="374">
        <v>4392866</v>
      </c>
      <c r="CW10" s="168">
        <v>0</v>
      </c>
      <c r="CX10" s="131">
        <v>0</v>
      </c>
      <c r="CY10" s="132">
        <v>0</v>
      </c>
      <c r="CZ10" s="171"/>
      <c r="DA10" s="131">
        <v>296647</v>
      </c>
      <c r="DB10" s="131">
        <v>905692</v>
      </c>
      <c r="DC10" s="131">
        <v>1055636</v>
      </c>
      <c r="DD10" s="131">
        <v>0</v>
      </c>
      <c r="DE10" s="131">
        <v>609765</v>
      </c>
      <c r="DF10" s="132">
        <v>2867740</v>
      </c>
      <c r="DG10" s="133">
        <v>2867740</v>
      </c>
      <c r="DH10" s="168">
        <v>0</v>
      </c>
      <c r="DI10" s="131">
        <v>0</v>
      </c>
      <c r="DJ10" s="132">
        <v>0</v>
      </c>
      <c r="DK10" s="171"/>
      <c r="DL10" s="131">
        <v>5905643</v>
      </c>
      <c r="DM10" s="131">
        <v>13844373</v>
      </c>
      <c r="DN10" s="131">
        <v>35331478</v>
      </c>
      <c r="DO10" s="131">
        <v>48085422</v>
      </c>
      <c r="DP10" s="131">
        <v>41938968</v>
      </c>
      <c r="DQ10" s="132">
        <v>145105884</v>
      </c>
      <c r="DR10" s="169">
        <v>145105884</v>
      </c>
      <c r="DS10" s="168">
        <v>0</v>
      </c>
      <c r="DT10" s="131">
        <v>0</v>
      </c>
      <c r="DU10" s="132">
        <v>0</v>
      </c>
      <c r="DV10" s="171"/>
      <c r="DW10" s="131">
        <v>2111145</v>
      </c>
      <c r="DX10" s="131">
        <v>3727937</v>
      </c>
      <c r="DY10" s="131">
        <v>20392751</v>
      </c>
      <c r="DZ10" s="131">
        <v>24869341</v>
      </c>
      <c r="EA10" s="131">
        <v>25252389</v>
      </c>
      <c r="EB10" s="132">
        <v>76353563</v>
      </c>
      <c r="EC10" s="169">
        <v>76353563</v>
      </c>
      <c r="ED10" s="168">
        <v>0</v>
      </c>
      <c r="EE10" s="131">
        <v>0</v>
      </c>
      <c r="EF10" s="132">
        <v>0</v>
      </c>
      <c r="EG10" s="171"/>
      <c r="EH10" s="131">
        <v>3515803</v>
      </c>
      <c r="EI10" s="131">
        <v>9543272</v>
      </c>
      <c r="EJ10" s="131">
        <v>13773666</v>
      </c>
      <c r="EK10" s="131">
        <v>16364158</v>
      </c>
      <c r="EL10" s="131">
        <v>9643701</v>
      </c>
      <c r="EM10" s="132">
        <v>52840600</v>
      </c>
      <c r="EN10" s="374">
        <v>52840600</v>
      </c>
      <c r="EO10" s="168">
        <v>0</v>
      </c>
      <c r="EP10" s="131">
        <v>0</v>
      </c>
      <c r="EQ10" s="132">
        <v>0</v>
      </c>
      <c r="ER10" s="171"/>
      <c r="ES10" s="131">
        <v>278695</v>
      </c>
      <c r="ET10" s="131">
        <v>573164</v>
      </c>
      <c r="EU10" s="131">
        <v>1165061</v>
      </c>
      <c r="EV10" s="131">
        <v>6851923</v>
      </c>
      <c r="EW10" s="131">
        <v>7042878</v>
      </c>
      <c r="EX10" s="132">
        <v>15911721</v>
      </c>
      <c r="EY10" s="133">
        <v>15911721</v>
      </c>
      <c r="EZ10" s="168">
        <v>8661616</v>
      </c>
      <c r="FA10" s="131">
        <v>14907908</v>
      </c>
      <c r="FB10" s="167">
        <v>23569524</v>
      </c>
      <c r="FC10" s="130">
        <v>0</v>
      </c>
      <c r="FD10" s="131">
        <v>126392626</v>
      </c>
      <c r="FE10" s="131">
        <v>142411870</v>
      </c>
      <c r="FF10" s="131">
        <v>153391881</v>
      </c>
      <c r="FG10" s="131">
        <v>159707260</v>
      </c>
      <c r="FH10" s="131">
        <v>125649270</v>
      </c>
      <c r="FI10" s="132">
        <v>707552907</v>
      </c>
      <c r="FJ10" s="169">
        <v>731122431</v>
      </c>
    </row>
    <row r="11" spans="1:166" ht="19.5" customHeight="1" x14ac:dyDescent="0.15">
      <c r="A11" s="138" t="s">
        <v>15</v>
      </c>
      <c r="B11" s="157">
        <v>157023</v>
      </c>
      <c r="C11" s="158">
        <v>64624</v>
      </c>
      <c r="D11" s="159">
        <v>221647</v>
      </c>
      <c r="E11" s="160">
        <v>0</v>
      </c>
      <c r="F11" s="161">
        <v>7748988</v>
      </c>
      <c r="G11" s="162">
        <v>13483854</v>
      </c>
      <c r="H11" s="163">
        <v>17862660</v>
      </c>
      <c r="I11" s="161">
        <v>8746039</v>
      </c>
      <c r="J11" s="163">
        <v>6043347</v>
      </c>
      <c r="K11" s="164">
        <v>53884888</v>
      </c>
      <c r="L11" s="165">
        <v>54106535</v>
      </c>
      <c r="M11" s="270">
        <v>0</v>
      </c>
      <c r="N11" s="277">
        <v>0</v>
      </c>
      <c r="O11" s="278">
        <v>0</v>
      </c>
      <c r="P11" s="166"/>
      <c r="Q11" s="131">
        <v>0</v>
      </c>
      <c r="R11" s="131">
        <v>0</v>
      </c>
      <c r="S11" s="131">
        <v>0</v>
      </c>
      <c r="T11" s="131">
        <v>0</v>
      </c>
      <c r="U11" s="131">
        <v>238271</v>
      </c>
      <c r="V11" s="167">
        <v>238271</v>
      </c>
      <c r="W11" s="374">
        <v>238271</v>
      </c>
      <c r="X11" s="168">
        <v>0</v>
      </c>
      <c r="Y11" s="131">
        <v>0</v>
      </c>
      <c r="Z11" s="132">
        <v>0</v>
      </c>
      <c r="AA11" s="170"/>
      <c r="AB11" s="131">
        <v>0</v>
      </c>
      <c r="AC11" s="131">
        <v>9668</v>
      </c>
      <c r="AD11" s="131">
        <v>9668</v>
      </c>
      <c r="AE11" s="131">
        <v>59151</v>
      </c>
      <c r="AF11" s="131">
        <v>9668</v>
      </c>
      <c r="AG11" s="132">
        <v>88155</v>
      </c>
      <c r="AH11" s="133">
        <v>88155</v>
      </c>
      <c r="AI11" s="168">
        <v>0</v>
      </c>
      <c r="AJ11" s="131">
        <v>0</v>
      </c>
      <c r="AK11" s="167">
        <v>0</v>
      </c>
      <c r="AL11" s="130">
        <v>0</v>
      </c>
      <c r="AM11" s="131">
        <v>4241309</v>
      </c>
      <c r="AN11" s="131">
        <v>6953842</v>
      </c>
      <c r="AO11" s="131">
        <v>5026980</v>
      </c>
      <c r="AP11" s="131">
        <v>1902037</v>
      </c>
      <c r="AQ11" s="131">
        <v>2152976</v>
      </c>
      <c r="AR11" s="132">
        <v>20277144</v>
      </c>
      <c r="AS11" s="374">
        <v>20277144</v>
      </c>
      <c r="AT11" s="168">
        <v>0</v>
      </c>
      <c r="AU11" s="131">
        <v>0</v>
      </c>
      <c r="AV11" s="167">
        <v>0</v>
      </c>
      <c r="AW11" s="130">
        <v>0</v>
      </c>
      <c r="AX11" s="131">
        <v>284517</v>
      </c>
      <c r="AY11" s="131">
        <v>438327</v>
      </c>
      <c r="AZ11" s="131">
        <v>1072722</v>
      </c>
      <c r="BA11" s="131">
        <v>189440</v>
      </c>
      <c r="BB11" s="131">
        <v>66799</v>
      </c>
      <c r="BC11" s="132">
        <v>2051805</v>
      </c>
      <c r="BD11" s="374">
        <v>2051805</v>
      </c>
      <c r="BE11" s="273">
        <v>157023</v>
      </c>
      <c r="BF11" s="267">
        <v>64624</v>
      </c>
      <c r="BG11" s="132">
        <v>221647</v>
      </c>
      <c r="BH11" s="130">
        <v>0</v>
      </c>
      <c r="BI11" s="131">
        <v>1226564</v>
      </c>
      <c r="BJ11" s="131">
        <v>1873576</v>
      </c>
      <c r="BK11" s="131">
        <v>2513924</v>
      </c>
      <c r="BL11" s="131">
        <v>708231</v>
      </c>
      <c r="BM11" s="131">
        <v>535660</v>
      </c>
      <c r="BN11" s="132">
        <v>6857955</v>
      </c>
      <c r="BO11" s="169">
        <v>7079602</v>
      </c>
      <c r="BP11" s="270">
        <v>0</v>
      </c>
      <c r="BQ11" s="277">
        <v>0</v>
      </c>
      <c r="BR11" s="278">
        <v>0</v>
      </c>
      <c r="BS11" s="166"/>
      <c r="BT11" s="131">
        <v>1805049</v>
      </c>
      <c r="BU11" s="131">
        <v>3994151</v>
      </c>
      <c r="BV11" s="131">
        <v>9239366</v>
      </c>
      <c r="BW11" s="131">
        <v>5634111</v>
      </c>
      <c r="BX11" s="131">
        <v>3039973</v>
      </c>
      <c r="BY11" s="132">
        <v>23712650</v>
      </c>
      <c r="BZ11" s="374">
        <v>23712650</v>
      </c>
      <c r="CA11" s="168">
        <v>0</v>
      </c>
      <c r="CB11" s="131">
        <v>0</v>
      </c>
      <c r="CC11" s="132">
        <v>0</v>
      </c>
      <c r="CD11" s="171"/>
      <c r="CE11" s="131">
        <v>0</v>
      </c>
      <c r="CF11" s="131">
        <v>0</v>
      </c>
      <c r="CG11" s="131">
        <v>0</v>
      </c>
      <c r="CH11" s="131">
        <v>0</v>
      </c>
      <c r="CI11" s="131">
        <v>0</v>
      </c>
      <c r="CJ11" s="132">
        <v>0</v>
      </c>
      <c r="CK11" s="133">
        <v>0</v>
      </c>
      <c r="CL11" s="168">
        <v>0</v>
      </c>
      <c r="CM11" s="131">
        <v>0</v>
      </c>
      <c r="CN11" s="132">
        <v>0</v>
      </c>
      <c r="CO11" s="171"/>
      <c r="CP11" s="131">
        <v>191549</v>
      </c>
      <c r="CQ11" s="131">
        <v>214290</v>
      </c>
      <c r="CR11" s="131">
        <v>0</v>
      </c>
      <c r="CS11" s="131">
        <v>253069</v>
      </c>
      <c r="CT11" s="131">
        <v>0</v>
      </c>
      <c r="CU11" s="132">
        <v>658908</v>
      </c>
      <c r="CV11" s="374">
        <v>658908</v>
      </c>
      <c r="CW11" s="168">
        <v>0</v>
      </c>
      <c r="CX11" s="131">
        <v>0</v>
      </c>
      <c r="CY11" s="132">
        <v>0</v>
      </c>
      <c r="CZ11" s="171"/>
      <c r="DA11" s="131">
        <v>0</v>
      </c>
      <c r="DB11" s="131">
        <v>0</v>
      </c>
      <c r="DC11" s="131">
        <v>0</v>
      </c>
      <c r="DD11" s="131">
        <v>0</v>
      </c>
      <c r="DE11" s="131">
        <v>0</v>
      </c>
      <c r="DF11" s="132">
        <v>0</v>
      </c>
      <c r="DG11" s="133">
        <v>0</v>
      </c>
      <c r="DH11" s="168">
        <v>0</v>
      </c>
      <c r="DI11" s="131">
        <v>0</v>
      </c>
      <c r="DJ11" s="132">
        <v>0</v>
      </c>
      <c r="DK11" s="171"/>
      <c r="DL11" s="131">
        <v>2055413</v>
      </c>
      <c r="DM11" s="131">
        <v>4787045</v>
      </c>
      <c r="DN11" s="131">
        <v>25322672</v>
      </c>
      <c r="DO11" s="131">
        <v>35974356</v>
      </c>
      <c r="DP11" s="131">
        <v>20180773</v>
      </c>
      <c r="DQ11" s="132">
        <v>88320259</v>
      </c>
      <c r="DR11" s="169">
        <v>88320259</v>
      </c>
      <c r="DS11" s="168">
        <v>0</v>
      </c>
      <c r="DT11" s="131">
        <v>0</v>
      </c>
      <c r="DU11" s="132">
        <v>0</v>
      </c>
      <c r="DV11" s="171"/>
      <c r="DW11" s="131">
        <v>626413</v>
      </c>
      <c r="DX11" s="131">
        <v>1309798</v>
      </c>
      <c r="DY11" s="131">
        <v>18865864</v>
      </c>
      <c r="DZ11" s="131">
        <v>21025200</v>
      </c>
      <c r="EA11" s="131">
        <v>12071564</v>
      </c>
      <c r="EB11" s="132">
        <v>53898839</v>
      </c>
      <c r="EC11" s="169">
        <v>53898839</v>
      </c>
      <c r="ED11" s="168">
        <v>0</v>
      </c>
      <c r="EE11" s="131">
        <v>0</v>
      </c>
      <c r="EF11" s="132">
        <v>0</v>
      </c>
      <c r="EG11" s="171"/>
      <c r="EH11" s="131">
        <v>1429000</v>
      </c>
      <c r="EI11" s="131">
        <v>3477247</v>
      </c>
      <c r="EJ11" s="131">
        <v>6135943</v>
      </c>
      <c r="EK11" s="131">
        <v>9697788</v>
      </c>
      <c r="EL11" s="131">
        <v>4657519</v>
      </c>
      <c r="EM11" s="132">
        <v>25397497</v>
      </c>
      <c r="EN11" s="374">
        <v>25397497</v>
      </c>
      <c r="EO11" s="168">
        <v>0</v>
      </c>
      <c r="EP11" s="131">
        <v>0</v>
      </c>
      <c r="EQ11" s="132">
        <v>0</v>
      </c>
      <c r="ER11" s="171"/>
      <c r="ES11" s="131">
        <v>0</v>
      </c>
      <c r="ET11" s="131">
        <v>0</v>
      </c>
      <c r="EU11" s="131">
        <v>320865</v>
      </c>
      <c r="EV11" s="131">
        <v>5251368</v>
      </c>
      <c r="EW11" s="131">
        <v>3451690</v>
      </c>
      <c r="EX11" s="132">
        <v>9023923</v>
      </c>
      <c r="EY11" s="133">
        <v>9023923</v>
      </c>
      <c r="EZ11" s="168">
        <v>2372755</v>
      </c>
      <c r="FA11" s="131">
        <v>5853190</v>
      </c>
      <c r="FB11" s="167">
        <v>8225945</v>
      </c>
      <c r="FC11" s="130">
        <v>0</v>
      </c>
      <c r="FD11" s="131">
        <v>35416400</v>
      </c>
      <c r="FE11" s="131">
        <v>63579838</v>
      </c>
      <c r="FF11" s="131">
        <v>86714223</v>
      </c>
      <c r="FG11" s="131">
        <v>76235324</v>
      </c>
      <c r="FH11" s="131">
        <v>49203035</v>
      </c>
      <c r="FI11" s="132">
        <v>311148820</v>
      </c>
      <c r="FJ11" s="169">
        <v>319374765</v>
      </c>
    </row>
    <row r="12" spans="1:166" ht="19.5" customHeight="1" x14ac:dyDescent="0.15">
      <c r="A12" s="138" t="s">
        <v>8</v>
      </c>
      <c r="B12" s="157">
        <v>78499</v>
      </c>
      <c r="C12" s="158">
        <v>35236</v>
      </c>
      <c r="D12" s="159">
        <v>113735</v>
      </c>
      <c r="E12" s="172">
        <v>0</v>
      </c>
      <c r="F12" s="158">
        <v>8881051</v>
      </c>
      <c r="G12" s="173">
        <v>8562169</v>
      </c>
      <c r="H12" s="159">
        <v>10151070</v>
      </c>
      <c r="I12" s="158">
        <v>6711897</v>
      </c>
      <c r="J12" s="159">
        <v>3041023</v>
      </c>
      <c r="K12" s="174">
        <v>37347210</v>
      </c>
      <c r="L12" s="165">
        <v>37460945</v>
      </c>
      <c r="M12" s="270">
        <v>0</v>
      </c>
      <c r="N12" s="277">
        <v>0</v>
      </c>
      <c r="O12" s="278">
        <v>0</v>
      </c>
      <c r="P12" s="166"/>
      <c r="Q12" s="131">
        <v>27836</v>
      </c>
      <c r="R12" s="131">
        <v>0</v>
      </c>
      <c r="S12" s="131">
        <v>0</v>
      </c>
      <c r="T12" s="131">
        <v>0</v>
      </c>
      <c r="U12" s="131">
        <v>0</v>
      </c>
      <c r="V12" s="167">
        <v>27836</v>
      </c>
      <c r="W12" s="374">
        <v>27836</v>
      </c>
      <c r="X12" s="168">
        <v>0</v>
      </c>
      <c r="Y12" s="131">
        <v>0</v>
      </c>
      <c r="Z12" s="132">
        <v>0</v>
      </c>
      <c r="AA12" s="170"/>
      <c r="AB12" s="131">
        <v>0</v>
      </c>
      <c r="AC12" s="131">
        <v>0</v>
      </c>
      <c r="AD12" s="131">
        <v>0</v>
      </c>
      <c r="AE12" s="131">
        <v>0</v>
      </c>
      <c r="AF12" s="131">
        <v>0</v>
      </c>
      <c r="AG12" s="132">
        <v>0</v>
      </c>
      <c r="AH12" s="133">
        <v>0</v>
      </c>
      <c r="AI12" s="168">
        <v>0</v>
      </c>
      <c r="AJ12" s="131">
        <v>0</v>
      </c>
      <c r="AK12" s="167">
        <v>0</v>
      </c>
      <c r="AL12" s="130">
        <v>0</v>
      </c>
      <c r="AM12" s="131">
        <v>4426947</v>
      </c>
      <c r="AN12" s="131">
        <v>3528292</v>
      </c>
      <c r="AO12" s="131">
        <v>2877212</v>
      </c>
      <c r="AP12" s="131">
        <v>1512497</v>
      </c>
      <c r="AQ12" s="131">
        <v>475109</v>
      </c>
      <c r="AR12" s="132">
        <v>12820057</v>
      </c>
      <c r="AS12" s="374">
        <v>12820057</v>
      </c>
      <c r="AT12" s="168">
        <v>31599</v>
      </c>
      <c r="AU12" s="131">
        <v>35236</v>
      </c>
      <c r="AV12" s="167">
        <v>66835</v>
      </c>
      <c r="AW12" s="130">
        <v>0</v>
      </c>
      <c r="AX12" s="131">
        <v>842873</v>
      </c>
      <c r="AY12" s="131">
        <v>731614</v>
      </c>
      <c r="AZ12" s="131">
        <v>902761</v>
      </c>
      <c r="BA12" s="131">
        <v>895361</v>
      </c>
      <c r="BB12" s="131">
        <v>572886</v>
      </c>
      <c r="BC12" s="132">
        <v>3945495</v>
      </c>
      <c r="BD12" s="374">
        <v>4012330</v>
      </c>
      <c r="BE12" s="273">
        <v>46900</v>
      </c>
      <c r="BF12" s="267">
        <v>0</v>
      </c>
      <c r="BG12" s="132">
        <v>46900</v>
      </c>
      <c r="BH12" s="130">
        <v>0</v>
      </c>
      <c r="BI12" s="131">
        <v>662062</v>
      </c>
      <c r="BJ12" s="131">
        <v>323427</v>
      </c>
      <c r="BK12" s="131">
        <v>0</v>
      </c>
      <c r="BL12" s="131">
        <v>153001</v>
      </c>
      <c r="BM12" s="131">
        <v>568246</v>
      </c>
      <c r="BN12" s="132">
        <v>1706736</v>
      </c>
      <c r="BO12" s="169">
        <v>1753636</v>
      </c>
      <c r="BP12" s="270">
        <v>0</v>
      </c>
      <c r="BQ12" s="277">
        <v>0</v>
      </c>
      <c r="BR12" s="278">
        <v>0</v>
      </c>
      <c r="BS12" s="166"/>
      <c r="BT12" s="131">
        <v>2921333</v>
      </c>
      <c r="BU12" s="131">
        <v>3778328</v>
      </c>
      <c r="BV12" s="131">
        <v>6371097</v>
      </c>
      <c r="BW12" s="131">
        <v>3878410</v>
      </c>
      <c r="BX12" s="131">
        <v>1424782</v>
      </c>
      <c r="BY12" s="132">
        <v>18373950</v>
      </c>
      <c r="BZ12" s="374">
        <v>18373950</v>
      </c>
      <c r="CA12" s="168">
        <v>0</v>
      </c>
      <c r="CB12" s="131">
        <v>0</v>
      </c>
      <c r="CC12" s="132">
        <v>0</v>
      </c>
      <c r="CD12" s="171"/>
      <c r="CE12" s="131">
        <v>0</v>
      </c>
      <c r="CF12" s="131">
        <v>0</v>
      </c>
      <c r="CG12" s="131">
        <v>0</v>
      </c>
      <c r="CH12" s="131">
        <v>0</v>
      </c>
      <c r="CI12" s="131">
        <v>0</v>
      </c>
      <c r="CJ12" s="132">
        <v>0</v>
      </c>
      <c r="CK12" s="133">
        <v>0</v>
      </c>
      <c r="CL12" s="168">
        <v>0</v>
      </c>
      <c r="CM12" s="131">
        <v>0</v>
      </c>
      <c r="CN12" s="132">
        <v>0</v>
      </c>
      <c r="CO12" s="171"/>
      <c r="CP12" s="131">
        <v>0</v>
      </c>
      <c r="CQ12" s="131">
        <v>0</v>
      </c>
      <c r="CR12" s="131">
        <v>0</v>
      </c>
      <c r="CS12" s="131">
        <v>0</v>
      </c>
      <c r="CT12" s="131">
        <v>0</v>
      </c>
      <c r="CU12" s="132">
        <v>0</v>
      </c>
      <c r="CV12" s="374">
        <v>0</v>
      </c>
      <c r="CW12" s="168">
        <v>0</v>
      </c>
      <c r="CX12" s="131">
        <v>0</v>
      </c>
      <c r="CY12" s="132">
        <v>0</v>
      </c>
      <c r="CZ12" s="171"/>
      <c r="DA12" s="131">
        <v>0</v>
      </c>
      <c r="DB12" s="131">
        <v>200508</v>
      </c>
      <c r="DC12" s="131">
        <v>0</v>
      </c>
      <c r="DD12" s="131">
        <v>272628</v>
      </c>
      <c r="DE12" s="131">
        <v>0</v>
      </c>
      <c r="DF12" s="132">
        <v>473136</v>
      </c>
      <c r="DG12" s="133">
        <v>473136</v>
      </c>
      <c r="DH12" s="168">
        <v>0</v>
      </c>
      <c r="DI12" s="131">
        <v>0</v>
      </c>
      <c r="DJ12" s="132">
        <v>0</v>
      </c>
      <c r="DK12" s="171"/>
      <c r="DL12" s="131">
        <v>4456731</v>
      </c>
      <c r="DM12" s="131">
        <v>4617344</v>
      </c>
      <c r="DN12" s="131">
        <v>14703869</v>
      </c>
      <c r="DO12" s="131">
        <v>20264141</v>
      </c>
      <c r="DP12" s="131">
        <v>14489866</v>
      </c>
      <c r="DQ12" s="132">
        <v>58531951</v>
      </c>
      <c r="DR12" s="169">
        <v>58531951</v>
      </c>
      <c r="DS12" s="168">
        <v>0</v>
      </c>
      <c r="DT12" s="131">
        <v>0</v>
      </c>
      <c r="DU12" s="132">
        <v>0</v>
      </c>
      <c r="DV12" s="171"/>
      <c r="DW12" s="131">
        <v>471360</v>
      </c>
      <c r="DX12" s="131">
        <v>1214787</v>
      </c>
      <c r="DY12" s="131">
        <v>8417648</v>
      </c>
      <c r="DZ12" s="131">
        <v>13215851</v>
      </c>
      <c r="EA12" s="131">
        <v>11790911</v>
      </c>
      <c r="EB12" s="132">
        <v>35110557</v>
      </c>
      <c r="EC12" s="169">
        <v>35110557</v>
      </c>
      <c r="ED12" s="168">
        <v>0</v>
      </c>
      <c r="EE12" s="131">
        <v>0</v>
      </c>
      <c r="EF12" s="132">
        <v>0</v>
      </c>
      <c r="EG12" s="171"/>
      <c r="EH12" s="131">
        <v>3985371</v>
      </c>
      <c r="EI12" s="131">
        <v>3146295</v>
      </c>
      <c r="EJ12" s="131">
        <v>6286221</v>
      </c>
      <c r="EK12" s="131">
        <v>7048290</v>
      </c>
      <c r="EL12" s="131">
        <v>2339075</v>
      </c>
      <c r="EM12" s="132">
        <v>22805252</v>
      </c>
      <c r="EN12" s="374">
        <v>22805252</v>
      </c>
      <c r="EO12" s="168">
        <v>0</v>
      </c>
      <c r="EP12" s="131">
        <v>0</v>
      </c>
      <c r="EQ12" s="132">
        <v>0</v>
      </c>
      <c r="ER12" s="171"/>
      <c r="ES12" s="131">
        <v>0</v>
      </c>
      <c r="ET12" s="131">
        <v>256262</v>
      </c>
      <c r="EU12" s="131">
        <v>0</v>
      </c>
      <c r="EV12" s="131">
        <v>0</v>
      </c>
      <c r="EW12" s="131">
        <v>359880</v>
      </c>
      <c r="EX12" s="132">
        <v>616142</v>
      </c>
      <c r="EY12" s="133">
        <v>616142</v>
      </c>
      <c r="EZ12" s="168">
        <v>2186635</v>
      </c>
      <c r="FA12" s="131">
        <v>3384413</v>
      </c>
      <c r="FB12" s="167">
        <v>5571048</v>
      </c>
      <c r="FC12" s="130">
        <v>0</v>
      </c>
      <c r="FD12" s="131">
        <v>47891716</v>
      </c>
      <c r="FE12" s="131">
        <v>44809547</v>
      </c>
      <c r="FF12" s="131">
        <v>56920935</v>
      </c>
      <c r="FG12" s="131">
        <v>50970561</v>
      </c>
      <c r="FH12" s="131">
        <v>37903309</v>
      </c>
      <c r="FI12" s="132">
        <v>238496068</v>
      </c>
      <c r="FJ12" s="169">
        <v>244067116</v>
      </c>
    </row>
    <row r="13" spans="1:166" ht="19.5" customHeight="1" x14ac:dyDescent="0.15">
      <c r="A13" s="138" t="s">
        <v>9</v>
      </c>
      <c r="B13" s="157">
        <v>113101</v>
      </c>
      <c r="C13" s="158">
        <v>73259</v>
      </c>
      <c r="D13" s="159">
        <v>186360</v>
      </c>
      <c r="E13" s="160">
        <v>0</v>
      </c>
      <c r="F13" s="161">
        <v>4328868</v>
      </c>
      <c r="G13" s="162">
        <v>5433793</v>
      </c>
      <c r="H13" s="163">
        <v>3227081</v>
      </c>
      <c r="I13" s="161">
        <v>4309299</v>
      </c>
      <c r="J13" s="163">
        <v>4232475</v>
      </c>
      <c r="K13" s="164">
        <v>21531516</v>
      </c>
      <c r="L13" s="165">
        <v>21717876</v>
      </c>
      <c r="M13" s="270">
        <v>0</v>
      </c>
      <c r="N13" s="277">
        <v>0</v>
      </c>
      <c r="O13" s="278">
        <v>0</v>
      </c>
      <c r="P13" s="166"/>
      <c r="Q13" s="131">
        <v>0</v>
      </c>
      <c r="R13" s="131">
        <v>0</v>
      </c>
      <c r="S13" s="131">
        <v>0</v>
      </c>
      <c r="T13" s="131">
        <v>249138</v>
      </c>
      <c r="U13" s="131">
        <v>585613</v>
      </c>
      <c r="V13" s="167">
        <v>834751</v>
      </c>
      <c r="W13" s="374">
        <v>834751</v>
      </c>
      <c r="X13" s="168">
        <v>0</v>
      </c>
      <c r="Y13" s="131">
        <v>0</v>
      </c>
      <c r="Z13" s="132">
        <v>0</v>
      </c>
      <c r="AA13" s="170"/>
      <c r="AB13" s="131">
        <v>0</v>
      </c>
      <c r="AC13" s="131">
        <v>0</v>
      </c>
      <c r="AD13" s="131">
        <v>0</v>
      </c>
      <c r="AE13" s="131">
        <v>0</v>
      </c>
      <c r="AF13" s="131">
        <v>0</v>
      </c>
      <c r="AG13" s="132">
        <v>0</v>
      </c>
      <c r="AH13" s="133">
        <v>0</v>
      </c>
      <c r="AI13" s="168">
        <v>0</v>
      </c>
      <c r="AJ13" s="131">
        <v>0</v>
      </c>
      <c r="AK13" s="167">
        <v>0</v>
      </c>
      <c r="AL13" s="130">
        <v>0</v>
      </c>
      <c r="AM13" s="131">
        <v>1596816</v>
      </c>
      <c r="AN13" s="131">
        <v>2707813</v>
      </c>
      <c r="AO13" s="131">
        <v>1349753</v>
      </c>
      <c r="AP13" s="131">
        <v>698037</v>
      </c>
      <c r="AQ13" s="131">
        <v>1788613</v>
      </c>
      <c r="AR13" s="132">
        <v>8141032</v>
      </c>
      <c r="AS13" s="374">
        <v>8141032</v>
      </c>
      <c r="AT13" s="168">
        <v>0</v>
      </c>
      <c r="AU13" s="131">
        <v>0</v>
      </c>
      <c r="AV13" s="167">
        <v>0</v>
      </c>
      <c r="AW13" s="130">
        <v>0</v>
      </c>
      <c r="AX13" s="131">
        <v>37600</v>
      </c>
      <c r="AY13" s="131">
        <v>172065</v>
      </c>
      <c r="AZ13" s="131">
        <v>0</v>
      </c>
      <c r="BA13" s="131">
        <v>298899</v>
      </c>
      <c r="BB13" s="131">
        <v>0</v>
      </c>
      <c r="BC13" s="132">
        <v>508564</v>
      </c>
      <c r="BD13" s="374">
        <v>508564</v>
      </c>
      <c r="BE13" s="273">
        <v>113101</v>
      </c>
      <c r="BF13" s="267">
        <v>73259</v>
      </c>
      <c r="BG13" s="132">
        <v>186360</v>
      </c>
      <c r="BH13" s="130">
        <v>0</v>
      </c>
      <c r="BI13" s="131">
        <v>904240</v>
      </c>
      <c r="BJ13" s="131">
        <v>653918</v>
      </c>
      <c r="BK13" s="131">
        <v>227888</v>
      </c>
      <c r="BL13" s="131">
        <v>514627</v>
      </c>
      <c r="BM13" s="131">
        <v>264973</v>
      </c>
      <c r="BN13" s="132">
        <v>2565646</v>
      </c>
      <c r="BO13" s="169">
        <v>2752006</v>
      </c>
      <c r="BP13" s="270">
        <v>0</v>
      </c>
      <c r="BQ13" s="277">
        <v>0</v>
      </c>
      <c r="BR13" s="278">
        <v>0</v>
      </c>
      <c r="BS13" s="166"/>
      <c r="BT13" s="131">
        <v>1526422</v>
      </c>
      <c r="BU13" s="131">
        <v>1733650</v>
      </c>
      <c r="BV13" s="131">
        <v>1235363</v>
      </c>
      <c r="BW13" s="131">
        <v>1579734</v>
      </c>
      <c r="BX13" s="131">
        <v>1027038</v>
      </c>
      <c r="BY13" s="132">
        <v>7102207</v>
      </c>
      <c r="BZ13" s="374">
        <v>7102207</v>
      </c>
      <c r="CA13" s="168">
        <v>0</v>
      </c>
      <c r="CB13" s="131">
        <v>0</v>
      </c>
      <c r="CC13" s="132">
        <v>0</v>
      </c>
      <c r="CD13" s="171"/>
      <c r="CE13" s="131">
        <v>0</v>
      </c>
      <c r="CF13" s="131">
        <v>166347</v>
      </c>
      <c r="CG13" s="131">
        <v>0</v>
      </c>
      <c r="CH13" s="131">
        <v>419822</v>
      </c>
      <c r="CI13" s="131">
        <v>566238</v>
      </c>
      <c r="CJ13" s="132">
        <v>1152407</v>
      </c>
      <c r="CK13" s="133">
        <v>1152407</v>
      </c>
      <c r="CL13" s="168">
        <v>0</v>
      </c>
      <c r="CM13" s="131">
        <v>0</v>
      </c>
      <c r="CN13" s="132">
        <v>0</v>
      </c>
      <c r="CO13" s="171"/>
      <c r="CP13" s="131">
        <v>0</v>
      </c>
      <c r="CQ13" s="131">
        <v>0</v>
      </c>
      <c r="CR13" s="131">
        <v>414077</v>
      </c>
      <c r="CS13" s="131">
        <v>270286</v>
      </c>
      <c r="CT13" s="131">
        <v>0</v>
      </c>
      <c r="CU13" s="132">
        <v>684363</v>
      </c>
      <c r="CV13" s="374">
        <v>684363</v>
      </c>
      <c r="CW13" s="168">
        <v>0</v>
      </c>
      <c r="CX13" s="131">
        <v>0</v>
      </c>
      <c r="CY13" s="132">
        <v>0</v>
      </c>
      <c r="CZ13" s="171"/>
      <c r="DA13" s="131">
        <v>263790</v>
      </c>
      <c r="DB13" s="131">
        <v>0</v>
      </c>
      <c r="DC13" s="131">
        <v>0</v>
      </c>
      <c r="DD13" s="131">
        <v>278756</v>
      </c>
      <c r="DE13" s="131">
        <v>0</v>
      </c>
      <c r="DF13" s="132">
        <v>542546</v>
      </c>
      <c r="DG13" s="133">
        <v>542546</v>
      </c>
      <c r="DH13" s="168">
        <v>0</v>
      </c>
      <c r="DI13" s="131">
        <v>0</v>
      </c>
      <c r="DJ13" s="132">
        <v>0</v>
      </c>
      <c r="DK13" s="171"/>
      <c r="DL13" s="131">
        <v>1452362</v>
      </c>
      <c r="DM13" s="131">
        <v>2102868</v>
      </c>
      <c r="DN13" s="131">
        <v>7632016</v>
      </c>
      <c r="DO13" s="131">
        <v>6736466</v>
      </c>
      <c r="DP13" s="131">
        <v>5809537</v>
      </c>
      <c r="DQ13" s="132">
        <v>23733249</v>
      </c>
      <c r="DR13" s="169">
        <v>23733249</v>
      </c>
      <c r="DS13" s="168">
        <v>0</v>
      </c>
      <c r="DT13" s="131">
        <v>0</v>
      </c>
      <c r="DU13" s="132">
        <v>0</v>
      </c>
      <c r="DV13" s="171"/>
      <c r="DW13" s="131">
        <v>411444</v>
      </c>
      <c r="DX13" s="131">
        <v>855058</v>
      </c>
      <c r="DY13" s="131">
        <v>4259232</v>
      </c>
      <c r="DZ13" s="131">
        <v>3220978</v>
      </c>
      <c r="EA13" s="131">
        <v>3559598</v>
      </c>
      <c r="EB13" s="132">
        <v>12306310</v>
      </c>
      <c r="EC13" s="169">
        <v>12306310</v>
      </c>
      <c r="ED13" s="168">
        <v>0</v>
      </c>
      <c r="EE13" s="131">
        <v>0</v>
      </c>
      <c r="EF13" s="132">
        <v>0</v>
      </c>
      <c r="EG13" s="171"/>
      <c r="EH13" s="131">
        <v>1040918</v>
      </c>
      <c r="EI13" s="131">
        <v>1247810</v>
      </c>
      <c r="EJ13" s="131">
        <v>3372784</v>
      </c>
      <c r="EK13" s="131">
        <v>2883447</v>
      </c>
      <c r="EL13" s="131">
        <v>1581571</v>
      </c>
      <c r="EM13" s="132">
        <v>10126530</v>
      </c>
      <c r="EN13" s="374">
        <v>10126530</v>
      </c>
      <c r="EO13" s="168">
        <v>0</v>
      </c>
      <c r="EP13" s="131">
        <v>0</v>
      </c>
      <c r="EQ13" s="132">
        <v>0</v>
      </c>
      <c r="ER13" s="171"/>
      <c r="ES13" s="131">
        <v>0</v>
      </c>
      <c r="ET13" s="131">
        <v>0</v>
      </c>
      <c r="EU13" s="131">
        <v>0</v>
      </c>
      <c r="EV13" s="131">
        <v>632041</v>
      </c>
      <c r="EW13" s="131">
        <v>668368</v>
      </c>
      <c r="EX13" s="132">
        <v>1300409</v>
      </c>
      <c r="EY13" s="133">
        <v>1300409</v>
      </c>
      <c r="EZ13" s="168">
        <v>1764388</v>
      </c>
      <c r="FA13" s="131">
        <v>1347892</v>
      </c>
      <c r="FB13" s="167">
        <v>3112280</v>
      </c>
      <c r="FC13" s="130">
        <v>0</v>
      </c>
      <c r="FD13" s="131">
        <v>20921532</v>
      </c>
      <c r="FE13" s="131">
        <v>23658215</v>
      </c>
      <c r="FF13" s="131">
        <v>26413233</v>
      </c>
      <c r="FG13" s="131">
        <v>25364451</v>
      </c>
      <c r="FH13" s="131">
        <v>20211373</v>
      </c>
      <c r="FI13" s="132">
        <v>116568804</v>
      </c>
      <c r="FJ13" s="169">
        <v>119681084</v>
      </c>
    </row>
    <row r="14" spans="1:166" ht="19.5" customHeight="1" x14ac:dyDescent="0.15">
      <c r="A14" s="138" t="s">
        <v>10</v>
      </c>
      <c r="B14" s="140">
        <v>84074</v>
      </c>
      <c r="C14" s="175">
        <v>208515</v>
      </c>
      <c r="D14" s="142">
        <v>292589</v>
      </c>
      <c r="E14" s="172">
        <v>0</v>
      </c>
      <c r="F14" s="158">
        <v>4292784</v>
      </c>
      <c r="G14" s="173">
        <v>6428123</v>
      </c>
      <c r="H14" s="159">
        <v>9263168</v>
      </c>
      <c r="I14" s="158">
        <v>3371342</v>
      </c>
      <c r="J14" s="159">
        <v>3909217</v>
      </c>
      <c r="K14" s="174">
        <v>27264634</v>
      </c>
      <c r="L14" s="146">
        <v>27557223</v>
      </c>
      <c r="M14" s="270">
        <v>0</v>
      </c>
      <c r="N14" s="277">
        <v>0</v>
      </c>
      <c r="O14" s="278">
        <v>0</v>
      </c>
      <c r="P14" s="166"/>
      <c r="Q14" s="131">
        <v>0</v>
      </c>
      <c r="R14" s="131">
        <v>419897</v>
      </c>
      <c r="S14" s="131">
        <v>174219</v>
      </c>
      <c r="T14" s="131">
        <v>216226</v>
      </c>
      <c r="U14" s="131">
        <v>795032</v>
      </c>
      <c r="V14" s="167">
        <v>1605374</v>
      </c>
      <c r="W14" s="374">
        <v>1605374</v>
      </c>
      <c r="X14" s="168">
        <v>0</v>
      </c>
      <c r="Y14" s="131">
        <v>0</v>
      </c>
      <c r="Z14" s="132">
        <v>0</v>
      </c>
      <c r="AA14" s="170"/>
      <c r="AB14" s="131">
        <v>0</v>
      </c>
      <c r="AC14" s="131">
        <v>0</v>
      </c>
      <c r="AD14" s="131">
        <v>0</v>
      </c>
      <c r="AE14" s="131">
        <v>0</v>
      </c>
      <c r="AF14" s="131">
        <v>0</v>
      </c>
      <c r="AG14" s="132">
        <v>0</v>
      </c>
      <c r="AH14" s="133">
        <v>0</v>
      </c>
      <c r="AI14" s="168">
        <v>0</v>
      </c>
      <c r="AJ14" s="131">
        <v>0</v>
      </c>
      <c r="AK14" s="167">
        <v>0</v>
      </c>
      <c r="AL14" s="130">
        <v>0</v>
      </c>
      <c r="AM14" s="131">
        <v>2557494</v>
      </c>
      <c r="AN14" s="131">
        <v>4033625</v>
      </c>
      <c r="AO14" s="131">
        <v>3660223</v>
      </c>
      <c r="AP14" s="131">
        <v>1506759</v>
      </c>
      <c r="AQ14" s="131">
        <v>624480</v>
      </c>
      <c r="AR14" s="132">
        <v>12382581</v>
      </c>
      <c r="AS14" s="374">
        <v>12382581</v>
      </c>
      <c r="AT14" s="168">
        <v>0</v>
      </c>
      <c r="AU14" s="131">
        <v>0</v>
      </c>
      <c r="AV14" s="167">
        <v>0</v>
      </c>
      <c r="AW14" s="130">
        <v>0</v>
      </c>
      <c r="AX14" s="131">
        <v>0</v>
      </c>
      <c r="AY14" s="131">
        <v>0</v>
      </c>
      <c r="AZ14" s="131">
        <v>484938</v>
      </c>
      <c r="BA14" s="131">
        <v>142149</v>
      </c>
      <c r="BB14" s="131">
        <v>216858</v>
      </c>
      <c r="BC14" s="132">
        <v>843945</v>
      </c>
      <c r="BD14" s="374">
        <v>843945</v>
      </c>
      <c r="BE14" s="273">
        <v>84074</v>
      </c>
      <c r="BF14" s="267">
        <v>208515</v>
      </c>
      <c r="BG14" s="132">
        <v>292589</v>
      </c>
      <c r="BH14" s="130">
        <v>0</v>
      </c>
      <c r="BI14" s="131">
        <v>484168</v>
      </c>
      <c r="BJ14" s="131">
        <v>480148</v>
      </c>
      <c r="BK14" s="131">
        <v>1606596</v>
      </c>
      <c r="BL14" s="131">
        <v>222352</v>
      </c>
      <c r="BM14" s="131">
        <v>273530</v>
      </c>
      <c r="BN14" s="132">
        <v>3066794</v>
      </c>
      <c r="BO14" s="169">
        <v>3359383</v>
      </c>
      <c r="BP14" s="270">
        <v>0</v>
      </c>
      <c r="BQ14" s="277">
        <v>0</v>
      </c>
      <c r="BR14" s="278">
        <v>0</v>
      </c>
      <c r="BS14" s="166"/>
      <c r="BT14" s="131">
        <v>699171</v>
      </c>
      <c r="BU14" s="131">
        <v>965093</v>
      </c>
      <c r="BV14" s="131">
        <v>2515527</v>
      </c>
      <c r="BW14" s="131">
        <v>519362</v>
      </c>
      <c r="BX14" s="131">
        <v>963239</v>
      </c>
      <c r="BY14" s="132">
        <v>5662392</v>
      </c>
      <c r="BZ14" s="374">
        <v>5662392</v>
      </c>
      <c r="CA14" s="168">
        <v>0</v>
      </c>
      <c r="CB14" s="131">
        <v>0</v>
      </c>
      <c r="CC14" s="132">
        <v>0</v>
      </c>
      <c r="CD14" s="171"/>
      <c r="CE14" s="131">
        <v>472746</v>
      </c>
      <c r="CF14" s="131">
        <v>0</v>
      </c>
      <c r="CG14" s="131">
        <v>196187</v>
      </c>
      <c r="CH14" s="131">
        <v>214531</v>
      </c>
      <c r="CI14" s="131">
        <v>234020</v>
      </c>
      <c r="CJ14" s="132">
        <v>1117484</v>
      </c>
      <c r="CK14" s="133">
        <v>1117484</v>
      </c>
      <c r="CL14" s="168">
        <v>0</v>
      </c>
      <c r="CM14" s="131">
        <v>0</v>
      </c>
      <c r="CN14" s="132">
        <v>0</v>
      </c>
      <c r="CO14" s="171"/>
      <c r="CP14" s="131">
        <v>0</v>
      </c>
      <c r="CQ14" s="131">
        <v>0</v>
      </c>
      <c r="CR14" s="131">
        <v>0</v>
      </c>
      <c r="CS14" s="131">
        <v>0</v>
      </c>
      <c r="CT14" s="131">
        <v>0</v>
      </c>
      <c r="CU14" s="132">
        <v>0</v>
      </c>
      <c r="CV14" s="374">
        <v>0</v>
      </c>
      <c r="CW14" s="168">
        <v>0</v>
      </c>
      <c r="CX14" s="131">
        <v>0</v>
      </c>
      <c r="CY14" s="132">
        <v>0</v>
      </c>
      <c r="CZ14" s="171"/>
      <c r="DA14" s="131">
        <v>79205</v>
      </c>
      <c r="DB14" s="131">
        <v>529360</v>
      </c>
      <c r="DC14" s="131">
        <v>625478</v>
      </c>
      <c r="DD14" s="131">
        <v>549963</v>
      </c>
      <c r="DE14" s="131">
        <v>802058</v>
      </c>
      <c r="DF14" s="132">
        <v>2586064</v>
      </c>
      <c r="DG14" s="133">
        <v>2586064</v>
      </c>
      <c r="DH14" s="168">
        <v>0</v>
      </c>
      <c r="DI14" s="131">
        <v>0</v>
      </c>
      <c r="DJ14" s="132">
        <v>0</v>
      </c>
      <c r="DK14" s="171"/>
      <c r="DL14" s="131">
        <v>1188526</v>
      </c>
      <c r="DM14" s="131">
        <v>1003795</v>
      </c>
      <c r="DN14" s="131">
        <v>8041164</v>
      </c>
      <c r="DO14" s="131">
        <v>10887309</v>
      </c>
      <c r="DP14" s="131">
        <v>11966285</v>
      </c>
      <c r="DQ14" s="132">
        <v>33087079</v>
      </c>
      <c r="DR14" s="169">
        <v>33087079</v>
      </c>
      <c r="DS14" s="168">
        <v>0</v>
      </c>
      <c r="DT14" s="131">
        <v>0</v>
      </c>
      <c r="DU14" s="132">
        <v>0</v>
      </c>
      <c r="DV14" s="171"/>
      <c r="DW14" s="131">
        <v>0</v>
      </c>
      <c r="DX14" s="131">
        <v>0</v>
      </c>
      <c r="DY14" s="131">
        <v>4446569</v>
      </c>
      <c r="DZ14" s="131">
        <v>6049550</v>
      </c>
      <c r="EA14" s="131">
        <v>6732782</v>
      </c>
      <c r="EB14" s="132">
        <v>17228901</v>
      </c>
      <c r="EC14" s="169">
        <v>17228901</v>
      </c>
      <c r="ED14" s="168">
        <v>0</v>
      </c>
      <c r="EE14" s="131">
        <v>0</v>
      </c>
      <c r="EF14" s="132">
        <v>0</v>
      </c>
      <c r="EG14" s="171"/>
      <c r="EH14" s="131">
        <v>1188526</v>
      </c>
      <c r="EI14" s="131">
        <v>1003795</v>
      </c>
      <c r="EJ14" s="131">
        <v>3290009</v>
      </c>
      <c r="EK14" s="131">
        <v>4837759</v>
      </c>
      <c r="EL14" s="131">
        <v>4487017</v>
      </c>
      <c r="EM14" s="132">
        <v>14807106</v>
      </c>
      <c r="EN14" s="374">
        <v>14807106</v>
      </c>
      <c r="EO14" s="168">
        <v>0</v>
      </c>
      <c r="EP14" s="131">
        <v>0</v>
      </c>
      <c r="EQ14" s="132">
        <v>0</v>
      </c>
      <c r="ER14" s="171"/>
      <c r="ES14" s="131">
        <v>0</v>
      </c>
      <c r="ET14" s="131">
        <v>0</v>
      </c>
      <c r="EU14" s="131">
        <v>304586</v>
      </c>
      <c r="EV14" s="131">
        <v>0</v>
      </c>
      <c r="EW14" s="131">
        <v>746486</v>
      </c>
      <c r="EX14" s="132">
        <v>1051072</v>
      </c>
      <c r="EY14" s="133">
        <v>1051072</v>
      </c>
      <c r="EZ14" s="168">
        <v>2361123</v>
      </c>
      <c r="FA14" s="131">
        <v>3864346</v>
      </c>
      <c r="FB14" s="167">
        <v>6225469</v>
      </c>
      <c r="FC14" s="130">
        <v>0</v>
      </c>
      <c r="FD14" s="131">
        <v>27210517</v>
      </c>
      <c r="FE14" s="131">
        <v>37327791</v>
      </c>
      <c r="FF14" s="131">
        <v>44541383</v>
      </c>
      <c r="FG14" s="131">
        <v>42148491</v>
      </c>
      <c r="FH14" s="131">
        <v>36755620</v>
      </c>
      <c r="FI14" s="132">
        <v>187983802</v>
      </c>
      <c r="FJ14" s="169">
        <v>194209271</v>
      </c>
    </row>
    <row r="15" spans="1:166" ht="19.5" customHeight="1" x14ac:dyDescent="0.15">
      <c r="A15" s="138" t="s">
        <v>11</v>
      </c>
      <c r="B15" s="176">
        <v>92152</v>
      </c>
      <c r="C15" s="161">
        <v>579966</v>
      </c>
      <c r="D15" s="176">
        <v>672118</v>
      </c>
      <c r="E15" s="160">
        <v>0</v>
      </c>
      <c r="F15" s="161">
        <v>8984319</v>
      </c>
      <c r="G15" s="162">
        <v>10081786</v>
      </c>
      <c r="H15" s="163">
        <v>11963250</v>
      </c>
      <c r="I15" s="161">
        <v>7478769</v>
      </c>
      <c r="J15" s="163">
        <v>9422801</v>
      </c>
      <c r="K15" s="164">
        <v>47930925</v>
      </c>
      <c r="L15" s="176">
        <v>48603043</v>
      </c>
      <c r="M15" s="270">
        <v>0</v>
      </c>
      <c r="N15" s="277">
        <v>0</v>
      </c>
      <c r="O15" s="278">
        <v>0</v>
      </c>
      <c r="P15" s="166"/>
      <c r="Q15" s="131">
        <v>133911</v>
      </c>
      <c r="R15" s="131">
        <v>202619</v>
      </c>
      <c r="S15" s="131">
        <v>0</v>
      </c>
      <c r="T15" s="131">
        <v>0</v>
      </c>
      <c r="U15" s="131">
        <v>68109</v>
      </c>
      <c r="V15" s="167">
        <v>404639</v>
      </c>
      <c r="W15" s="374">
        <v>404639</v>
      </c>
      <c r="X15" s="168">
        <v>0</v>
      </c>
      <c r="Y15" s="131">
        <v>0</v>
      </c>
      <c r="Z15" s="132">
        <v>0</v>
      </c>
      <c r="AA15" s="170"/>
      <c r="AB15" s="131">
        <v>22371</v>
      </c>
      <c r="AC15" s="131">
        <v>9356</v>
      </c>
      <c r="AD15" s="131">
        <v>9356</v>
      </c>
      <c r="AE15" s="131">
        <v>48171</v>
      </c>
      <c r="AF15" s="131">
        <v>101711</v>
      </c>
      <c r="AG15" s="132">
        <v>190965</v>
      </c>
      <c r="AH15" s="133">
        <v>190965</v>
      </c>
      <c r="AI15" s="168">
        <v>0</v>
      </c>
      <c r="AJ15" s="131">
        <v>0</v>
      </c>
      <c r="AK15" s="167">
        <v>0</v>
      </c>
      <c r="AL15" s="130">
        <v>0</v>
      </c>
      <c r="AM15" s="131">
        <v>3870996</v>
      </c>
      <c r="AN15" s="131">
        <v>3165329</v>
      </c>
      <c r="AO15" s="131">
        <v>1357878</v>
      </c>
      <c r="AP15" s="131">
        <v>767156</v>
      </c>
      <c r="AQ15" s="131">
        <v>353586</v>
      </c>
      <c r="AR15" s="132">
        <v>9514945</v>
      </c>
      <c r="AS15" s="374">
        <v>9514945</v>
      </c>
      <c r="AT15" s="168">
        <v>0</v>
      </c>
      <c r="AU15" s="131">
        <v>0</v>
      </c>
      <c r="AV15" s="167">
        <v>0</v>
      </c>
      <c r="AW15" s="130">
        <v>0</v>
      </c>
      <c r="AX15" s="131">
        <v>278956</v>
      </c>
      <c r="AY15" s="131">
        <v>211883</v>
      </c>
      <c r="AZ15" s="131">
        <v>830949</v>
      </c>
      <c r="BA15" s="131">
        <v>512896</v>
      </c>
      <c r="BB15" s="131">
        <v>414303</v>
      </c>
      <c r="BC15" s="132">
        <v>2248987</v>
      </c>
      <c r="BD15" s="374">
        <v>2248987</v>
      </c>
      <c r="BE15" s="273">
        <v>92152</v>
      </c>
      <c r="BF15" s="267">
        <v>364192</v>
      </c>
      <c r="BG15" s="132">
        <v>456344</v>
      </c>
      <c r="BH15" s="130">
        <v>0</v>
      </c>
      <c r="BI15" s="131">
        <v>1219163</v>
      </c>
      <c r="BJ15" s="131">
        <v>672249</v>
      </c>
      <c r="BK15" s="131">
        <v>2230808</v>
      </c>
      <c r="BL15" s="131">
        <v>465209</v>
      </c>
      <c r="BM15" s="131">
        <v>2642564</v>
      </c>
      <c r="BN15" s="132">
        <v>7229993</v>
      </c>
      <c r="BO15" s="169">
        <v>7686337</v>
      </c>
      <c r="BP15" s="270">
        <v>0</v>
      </c>
      <c r="BQ15" s="277">
        <v>215774</v>
      </c>
      <c r="BR15" s="278">
        <v>215774</v>
      </c>
      <c r="BS15" s="166"/>
      <c r="BT15" s="131">
        <v>2658517</v>
      </c>
      <c r="BU15" s="131">
        <v>3589122</v>
      </c>
      <c r="BV15" s="131">
        <v>5345691</v>
      </c>
      <c r="BW15" s="131">
        <v>3000552</v>
      </c>
      <c r="BX15" s="131">
        <v>3344591</v>
      </c>
      <c r="BY15" s="132">
        <v>17938473</v>
      </c>
      <c r="BZ15" s="374">
        <v>18154247</v>
      </c>
      <c r="CA15" s="168">
        <v>0</v>
      </c>
      <c r="CB15" s="131">
        <v>0</v>
      </c>
      <c r="CC15" s="132">
        <v>0</v>
      </c>
      <c r="CD15" s="171"/>
      <c r="CE15" s="131">
        <v>800405</v>
      </c>
      <c r="CF15" s="131">
        <v>1703356</v>
      </c>
      <c r="CG15" s="131">
        <v>757344</v>
      </c>
      <c r="CH15" s="131">
        <v>1122312</v>
      </c>
      <c r="CI15" s="131">
        <v>1363712</v>
      </c>
      <c r="CJ15" s="132">
        <v>5747129</v>
      </c>
      <c r="CK15" s="133">
        <v>5747129</v>
      </c>
      <c r="CL15" s="168">
        <v>0</v>
      </c>
      <c r="CM15" s="131">
        <v>0</v>
      </c>
      <c r="CN15" s="132">
        <v>0</v>
      </c>
      <c r="CO15" s="171"/>
      <c r="CP15" s="131">
        <v>0</v>
      </c>
      <c r="CQ15" s="131">
        <v>0</v>
      </c>
      <c r="CR15" s="131">
        <v>451718</v>
      </c>
      <c r="CS15" s="131">
        <v>1562473</v>
      </c>
      <c r="CT15" s="131">
        <v>506711</v>
      </c>
      <c r="CU15" s="132">
        <v>2520902</v>
      </c>
      <c r="CV15" s="374">
        <v>2520902</v>
      </c>
      <c r="CW15" s="168">
        <v>0</v>
      </c>
      <c r="CX15" s="131">
        <v>0</v>
      </c>
      <c r="CY15" s="132">
        <v>0</v>
      </c>
      <c r="CZ15" s="171"/>
      <c r="DA15" s="131">
        <v>0</v>
      </c>
      <c r="DB15" s="131">
        <v>527872</v>
      </c>
      <c r="DC15" s="131">
        <v>979506</v>
      </c>
      <c r="DD15" s="131">
        <v>0</v>
      </c>
      <c r="DE15" s="131">
        <v>627514</v>
      </c>
      <c r="DF15" s="132">
        <v>2134892</v>
      </c>
      <c r="DG15" s="133">
        <v>2134892</v>
      </c>
      <c r="DH15" s="168">
        <v>0</v>
      </c>
      <c r="DI15" s="131">
        <v>0</v>
      </c>
      <c r="DJ15" s="132">
        <v>0</v>
      </c>
      <c r="DK15" s="171"/>
      <c r="DL15" s="131">
        <v>3079007</v>
      </c>
      <c r="DM15" s="131">
        <v>5833102</v>
      </c>
      <c r="DN15" s="131">
        <v>15146833</v>
      </c>
      <c r="DO15" s="131">
        <v>14416176</v>
      </c>
      <c r="DP15" s="131">
        <v>11032934</v>
      </c>
      <c r="DQ15" s="132">
        <v>49508052</v>
      </c>
      <c r="DR15" s="169">
        <v>49508052</v>
      </c>
      <c r="DS15" s="168">
        <v>0</v>
      </c>
      <c r="DT15" s="131">
        <v>0</v>
      </c>
      <c r="DU15" s="132">
        <v>0</v>
      </c>
      <c r="DV15" s="171"/>
      <c r="DW15" s="131">
        <v>584934</v>
      </c>
      <c r="DX15" s="131">
        <v>560008</v>
      </c>
      <c r="DY15" s="131">
        <v>7144809</v>
      </c>
      <c r="DZ15" s="131">
        <v>7827796</v>
      </c>
      <c r="EA15" s="131">
        <v>7555784</v>
      </c>
      <c r="EB15" s="132">
        <v>23673331</v>
      </c>
      <c r="EC15" s="169">
        <v>23673331</v>
      </c>
      <c r="ED15" s="168">
        <v>0</v>
      </c>
      <c r="EE15" s="131">
        <v>0</v>
      </c>
      <c r="EF15" s="132">
        <v>0</v>
      </c>
      <c r="EG15" s="171"/>
      <c r="EH15" s="131">
        <v>2494073</v>
      </c>
      <c r="EI15" s="131">
        <v>5273094</v>
      </c>
      <c r="EJ15" s="131">
        <v>8002024</v>
      </c>
      <c r="EK15" s="131">
        <v>6588380</v>
      </c>
      <c r="EL15" s="131">
        <v>3116050</v>
      </c>
      <c r="EM15" s="132">
        <v>25473621</v>
      </c>
      <c r="EN15" s="374">
        <v>25473621</v>
      </c>
      <c r="EO15" s="168">
        <v>0</v>
      </c>
      <c r="EP15" s="131">
        <v>0</v>
      </c>
      <c r="EQ15" s="132">
        <v>0</v>
      </c>
      <c r="ER15" s="171"/>
      <c r="ES15" s="131">
        <v>0</v>
      </c>
      <c r="ET15" s="131">
        <v>0</v>
      </c>
      <c r="EU15" s="131">
        <v>0</v>
      </c>
      <c r="EV15" s="131">
        <v>0</v>
      </c>
      <c r="EW15" s="131">
        <v>361100</v>
      </c>
      <c r="EX15" s="132">
        <v>361100</v>
      </c>
      <c r="EY15" s="133">
        <v>361100</v>
      </c>
      <c r="EZ15" s="168">
        <v>2650362</v>
      </c>
      <c r="FA15" s="131">
        <v>6307977</v>
      </c>
      <c r="FB15" s="167">
        <v>8958339</v>
      </c>
      <c r="FC15" s="130">
        <v>0</v>
      </c>
      <c r="FD15" s="131">
        <v>55388039</v>
      </c>
      <c r="FE15" s="131">
        <v>44345069</v>
      </c>
      <c r="FF15" s="131">
        <v>58151908</v>
      </c>
      <c r="FG15" s="131">
        <v>44264762</v>
      </c>
      <c r="FH15" s="131">
        <v>39862083</v>
      </c>
      <c r="FI15" s="132">
        <v>242011861</v>
      </c>
      <c r="FJ15" s="169">
        <v>250970200</v>
      </c>
    </row>
    <row r="16" spans="1:166" ht="19.5" customHeight="1" x14ac:dyDescent="0.15">
      <c r="A16" s="138" t="s">
        <v>12</v>
      </c>
      <c r="B16" s="157">
        <v>31649</v>
      </c>
      <c r="C16" s="158">
        <v>73259</v>
      </c>
      <c r="D16" s="159">
        <v>104908</v>
      </c>
      <c r="E16" s="172">
        <v>0</v>
      </c>
      <c r="F16" s="158">
        <v>3768190</v>
      </c>
      <c r="G16" s="173">
        <v>3916581</v>
      </c>
      <c r="H16" s="159">
        <v>4193583</v>
      </c>
      <c r="I16" s="158">
        <v>3431362</v>
      </c>
      <c r="J16" s="159">
        <v>1251285</v>
      </c>
      <c r="K16" s="174">
        <v>16561001</v>
      </c>
      <c r="L16" s="165">
        <v>16665909</v>
      </c>
      <c r="M16" s="270">
        <v>0</v>
      </c>
      <c r="N16" s="277">
        <v>0</v>
      </c>
      <c r="O16" s="278">
        <v>0</v>
      </c>
      <c r="P16" s="166"/>
      <c r="Q16" s="131">
        <v>192025</v>
      </c>
      <c r="R16" s="131">
        <v>0</v>
      </c>
      <c r="S16" s="131">
        <v>0</v>
      </c>
      <c r="T16" s="131">
        <v>423957</v>
      </c>
      <c r="U16" s="131">
        <v>176224</v>
      </c>
      <c r="V16" s="167">
        <v>792206</v>
      </c>
      <c r="W16" s="374">
        <v>792206</v>
      </c>
      <c r="X16" s="168">
        <v>0</v>
      </c>
      <c r="Y16" s="131">
        <v>0</v>
      </c>
      <c r="Z16" s="132">
        <v>0</v>
      </c>
      <c r="AA16" s="170"/>
      <c r="AB16" s="131">
        <v>15484</v>
      </c>
      <c r="AC16" s="131">
        <v>10605</v>
      </c>
      <c r="AD16" s="131">
        <v>9988</v>
      </c>
      <c r="AE16" s="131">
        <v>5769</v>
      </c>
      <c r="AF16" s="131">
        <v>21048</v>
      </c>
      <c r="AG16" s="132">
        <v>62894</v>
      </c>
      <c r="AH16" s="133">
        <v>62894</v>
      </c>
      <c r="AI16" s="168">
        <v>0</v>
      </c>
      <c r="AJ16" s="131">
        <v>0</v>
      </c>
      <c r="AK16" s="167">
        <v>0</v>
      </c>
      <c r="AL16" s="130">
        <v>0</v>
      </c>
      <c r="AM16" s="131">
        <v>2035530</v>
      </c>
      <c r="AN16" s="131">
        <v>1860560</v>
      </c>
      <c r="AO16" s="131">
        <v>1041164</v>
      </c>
      <c r="AP16" s="131">
        <v>576289</v>
      </c>
      <c r="AQ16" s="131">
        <v>51447</v>
      </c>
      <c r="AR16" s="132">
        <v>5564990</v>
      </c>
      <c r="AS16" s="374">
        <v>5564990</v>
      </c>
      <c r="AT16" s="168">
        <v>0</v>
      </c>
      <c r="AU16" s="131">
        <v>0</v>
      </c>
      <c r="AV16" s="167">
        <v>0</v>
      </c>
      <c r="AW16" s="130">
        <v>0</v>
      </c>
      <c r="AX16" s="131">
        <v>150188</v>
      </c>
      <c r="AY16" s="131">
        <v>0</v>
      </c>
      <c r="AZ16" s="131">
        <v>303965</v>
      </c>
      <c r="BA16" s="131">
        <v>0</v>
      </c>
      <c r="BB16" s="131">
        <v>0</v>
      </c>
      <c r="BC16" s="132">
        <v>454153</v>
      </c>
      <c r="BD16" s="374">
        <v>454153</v>
      </c>
      <c r="BE16" s="273">
        <v>31649</v>
      </c>
      <c r="BF16" s="267">
        <v>73259</v>
      </c>
      <c r="BG16" s="132">
        <v>104908</v>
      </c>
      <c r="BH16" s="130">
        <v>0</v>
      </c>
      <c r="BI16" s="131">
        <v>223152</v>
      </c>
      <c r="BJ16" s="131">
        <v>141065</v>
      </c>
      <c r="BK16" s="131">
        <v>688869</v>
      </c>
      <c r="BL16" s="131">
        <v>545297</v>
      </c>
      <c r="BM16" s="131">
        <v>0</v>
      </c>
      <c r="BN16" s="132">
        <v>1598383</v>
      </c>
      <c r="BO16" s="169">
        <v>1703291</v>
      </c>
      <c r="BP16" s="270">
        <v>0</v>
      </c>
      <c r="BQ16" s="277">
        <v>0</v>
      </c>
      <c r="BR16" s="278">
        <v>0</v>
      </c>
      <c r="BS16" s="166"/>
      <c r="BT16" s="131">
        <v>1151811</v>
      </c>
      <c r="BU16" s="131">
        <v>1904351</v>
      </c>
      <c r="BV16" s="131">
        <v>2149597</v>
      </c>
      <c r="BW16" s="131">
        <v>1880050</v>
      </c>
      <c r="BX16" s="131">
        <v>1002566</v>
      </c>
      <c r="BY16" s="132">
        <v>8088375</v>
      </c>
      <c r="BZ16" s="374">
        <v>8088375</v>
      </c>
      <c r="CA16" s="168">
        <v>0</v>
      </c>
      <c r="CB16" s="131">
        <v>0</v>
      </c>
      <c r="CC16" s="132">
        <v>0</v>
      </c>
      <c r="CD16" s="171"/>
      <c r="CE16" s="131">
        <v>0</v>
      </c>
      <c r="CF16" s="131">
        <v>0</v>
      </c>
      <c r="CG16" s="131">
        <v>0</v>
      </c>
      <c r="CH16" s="131">
        <v>0</v>
      </c>
      <c r="CI16" s="131">
        <v>0</v>
      </c>
      <c r="CJ16" s="132">
        <v>0</v>
      </c>
      <c r="CK16" s="133">
        <v>0</v>
      </c>
      <c r="CL16" s="168">
        <v>0</v>
      </c>
      <c r="CM16" s="131">
        <v>0</v>
      </c>
      <c r="CN16" s="132">
        <v>0</v>
      </c>
      <c r="CO16" s="171"/>
      <c r="CP16" s="131">
        <v>0</v>
      </c>
      <c r="CQ16" s="131">
        <v>0</v>
      </c>
      <c r="CR16" s="131">
        <v>0</v>
      </c>
      <c r="CS16" s="131">
        <v>0</v>
      </c>
      <c r="CT16" s="131">
        <v>0</v>
      </c>
      <c r="CU16" s="132">
        <v>0</v>
      </c>
      <c r="CV16" s="374">
        <v>0</v>
      </c>
      <c r="CW16" s="168">
        <v>0</v>
      </c>
      <c r="CX16" s="131">
        <v>0</v>
      </c>
      <c r="CY16" s="132">
        <v>0</v>
      </c>
      <c r="CZ16" s="171"/>
      <c r="DA16" s="131">
        <v>0</v>
      </c>
      <c r="DB16" s="131">
        <v>0</v>
      </c>
      <c r="DC16" s="131">
        <v>0</v>
      </c>
      <c r="DD16" s="131">
        <v>0</v>
      </c>
      <c r="DE16" s="131">
        <v>0</v>
      </c>
      <c r="DF16" s="132">
        <v>0</v>
      </c>
      <c r="DG16" s="133">
        <v>0</v>
      </c>
      <c r="DH16" s="168">
        <v>0</v>
      </c>
      <c r="DI16" s="131">
        <v>0</v>
      </c>
      <c r="DJ16" s="132">
        <v>0</v>
      </c>
      <c r="DK16" s="171"/>
      <c r="DL16" s="131">
        <v>2000663</v>
      </c>
      <c r="DM16" s="131">
        <v>1726760</v>
      </c>
      <c r="DN16" s="131">
        <v>5923381</v>
      </c>
      <c r="DO16" s="131">
        <v>7671862</v>
      </c>
      <c r="DP16" s="131">
        <v>2320166</v>
      </c>
      <c r="DQ16" s="132">
        <v>19642832</v>
      </c>
      <c r="DR16" s="169">
        <v>19642832</v>
      </c>
      <c r="DS16" s="168">
        <v>0</v>
      </c>
      <c r="DT16" s="131">
        <v>0</v>
      </c>
      <c r="DU16" s="132">
        <v>0</v>
      </c>
      <c r="DV16" s="171"/>
      <c r="DW16" s="131">
        <v>0</v>
      </c>
      <c r="DX16" s="131">
        <v>346420</v>
      </c>
      <c r="DY16" s="131">
        <v>3606189</v>
      </c>
      <c r="DZ16" s="131">
        <v>4397874</v>
      </c>
      <c r="EA16" s="131">
        <v>1767176</v>
      </c>
      <c r="EB16" s="132">
        <v>10117659</v>
      </c>
      <c r="EC16" s="169">
        <v>10117659</v>
      </c>
      <c r="ED16" s="168">
        <v>0</v>
      </c>
      <c r="EE16" s="131">
        <v>0</v>
      </c>
      <c r="EF16" s="132">
        <v>0</v>
      </c>
      <c r="EG16" s="171"/>
      <c r="EH16" s="131">
        <v>2000663</v>
      </c>
      <c r="EI16" s="131">
        <v>1380340</v>
      </c>
      <c r="EJ16" s="131">
        <v>2317192</v>
      </c>
      <c r="EK16" s="131">
        <v>2996684</v>
      </c>
      <c r="EL16" s="131">
        <v>552990</v>
      </c>
      <c r="EM16" s="132">
        <v>9247869</v>
      </c>
      <c r="EN16" s="374">
        <v>9247869</v>
      </c>
      <c r="EO16" s="168">
        <v>0</v>
      </c>
      <c r="EP16" s="131">
        <v>0</v>
      </c>
      <c r="EQ16" s="132">
        <v>0</v>
      </c>
      <c r="ER16" s="171"/>
      <c r="ES16" s="131">
        <v>0</v>
      </c>
      <c r="ET16" s="131">
        <v>0</v>
      </c>
      <c r="EU16" s="131">
        <v>0</v>
      </c>
      <c r="EV16" s="131">
        <v>277304</v>
      </c>
      <c r="EW16" s="131">
        <v>0</v>
      </c>
      <c r="EX16" s="132">
        <v>277304</v>
      </c>
      <c r="EY16" s="133">
        <v>277304</v>
      </c>
      <c r="EZ16" s="168">
        <v>1263036</v>
      </c>
      <c r="FA16" s="131">
        <v>1300656</v>
      </c>
      <c r="FB16" s="167">
        <v>2563692</v>
      </c>
      <c r="FC16" s="130">
        <v>0</v>
      </c>
      <c r="FD16" s="131">
        <v>18814528</v>
      </c>
      <c r="FE16" s="131">
        <v>19208999</v>
      </c>
      <c r="FF16" s="131">
        <v>22484999</v>
      </c>
      <c r="FG16" s="131">
        <v>23786034</v>
      </c>
      <c r="FH16" s="131">
        <v>9919233</v>
      </c>
      <c r="FI16" s="132">
        <v>94213793</v>
      </c>
      <c r="FJ16" s="169">
        <v>96777485</v>
      </c>
    </row>
    <row r="17" spans="1:166" ht="19.5" customHeight="1" x14ac:dyDescent="0.15">
      <c r="A17" s="138" t="s">
        <v>13</v>
      </c>
      <c r="B17" s="176">
        <v>0</v>
      </c>
      <c r="C17" s="161">
        <v>0</v>
      </c>
      <c r="D17" s="176">
        <v>0</v>
      </c>
      <c r="E17" s="160">
        <v>0</v>
      </c>
      <c r="F17" s="161">
        <v>4360616</v>
      </c>
      <c r="G17" s="162">
        <v>2762110</v>
      </c>
      <c r="H17" s="163">
        <v>2663824</v>
      </c>
      <c r="I17" s="161">
        <v>3948572</v>
      </c>
      <c r="J17" s="163">
        <v>3281406</v>
      </c>
      <c r="K17" s="164">
        <v>17016528</v>
      </c>
      <c r="L17" s="176">
        <v>17016528</v>
      </c>
      <c r="M17" s="270">
        <v>0</v>
      </c>
      <c r="N17" s="277">
        <v>0</v>
      </c>
      <c r="O17" s="278">
        <v>0</v>
      </c>
      <c r="P17" s="166"/>
      <c r="Q17" s="131">
        <v>0</v>
      </c>
      <c r="R17" s="131">
        <v>0</v>
      </c>
      <c r="S17" s="131">
        <v>0</v>
      </c>
      <c r="T17" s="131">
        <v>0</v>
      </c>
      <c r="U17" s="131">
        <v>0</v>
      </c>
      <c r="V17" s="167">
        <v>0</v>
      </c>
      <c r="W17" s="374">
        <v>0</v>
      </c>
      <c r="X17" s="168">
        <v>0</v>
      </c>
      <c r="Y17" s="131">
        <v>0</v>
      </c>
      <c r="Z17" s="132">
        <v>0</v>
      </c>
      <c r="AA17" s="170"/>
      <c r="AB17" s="131">
        <v>0</v>
      </c>
      <c r="AC17" s="131">
        <v>0</v>
      </c>
      <c r="AD17" s="131">
        <v>0</v>
      </c>
      <c r="AE17" s="131">
        <v>0</v>
      </c>
      <c r="AF17" s="131">
        <v>14083</v>
      </c>
      <c r="AG17" s="132">
        <v>14083</v>
      </c>
      <c r="AH17" s="133">
        <v>14083</v>
      </c>
      <c r="AI17" s="168">
        <v>0</v>
      </c>
      <c r="AJ17" s="131">
        <v>0</v>
      </c>
      <c r="AK17" s="167">
        <v>0</v>
      </c>
      <c r="AL17" s="130">
        <v>0</v>
      </c>
      <c r="AM17" s="131">
        <v>2629292</v>
      </c>
      <c r="AN17" s="131">
        <v>1099687</v>
      </c>
      <c r="AO17" s="131">
        <v>1218721</v>
      </c>
      <c r="AP17" s="131">
        <v>508001</v>
      </c>
      <c r="AQ17" s="131">
        <v>1518284</v>
      </c>
      <c r="AR17" s="132">
        <v>6973985</v>
      </c>
      <c r="AS17" s="374">
        <v>6973985</v>
      </c>
      <c r="AT17" s="168">
        <v>0</v>
      </c>
      <c r="AU17" s="131">
        <v>0</v>
      </c>
      <c r="AV17" s="167">
        <v>0</v>
      </c>
      <c r="AW17" s="130">
        <v>0</v>
      </c>
      <c r="AX17" s="131">
        <v>64632</v>
      </c>
      <c r="AY17" s="131">
        <v>0</v>
      </c>
      <c r="AZ17" s="131">
        <v>0</v>
      </c>
      <c r="BA17" s="131">
        <v>0</v>
      </c>
      <c r="BB17" s="131">
        <v>0</v>
      </c>
      <c r="BC17" s="132">
        <v>64632</v>
      </c>
      <c r="BD17" s="374">
        <v>64632</v>
      </c>
      <c r="BE17" s="273">
        <v>0</v>
      </c>
      <c r="BF17" s="267">
        <v>0</v>
      </c>
      <c r="BG17" s="132">
        <v>0</v>
      </c>
      <c r="BH17" s="130">
        <v>0</v>
      </c>
      <c r="BI17" s="131">
        <v>629019</v>
      </c>
      <c r="BJ17" s="131">
        <v>672159</v>
      </c>
      <c r="BK17" s="131">
        <v>804261</v>
      </c>
      <c r="BL17" s="131">
        <v>1510461</v>
      </c>
      <c r="BM17" s="131">
        <v>0</v>
      </c>
      <c r="BN17" s="132">
        <v>3615900</v>
      </c>
      <c r="BO17" s="169">
        <v>3615900</v>
      </c>
      <c r="BP17" s="270">
        <v>0</v>
      </c>
      <c r="BQ17" s="277">
        <v>0</v>
      </c>
      <c r="BR17" s="278">
        <v>0</v>
      </c>
      <c r="BS17" s="166"/>
      <c r="BT17" s="131">
        <v>884502</v>
      </c>
      <c r="BU17" s="131">
        <v>940899</v>
      </c>
      <c r="BV17" s="131">
        <v>401990</v>
      </c>
      <c r="BW17" s="131">
        <v>1722816</v>
      </c>
      <c r="BX17" s="131">
        <v>1523069</v>
      </c>
      <c r="BY17" s="132">
        <v>5473276</v>
      </c>
      <c r="BZ17" s="374">
        <v>5473276</v>
      </c>
      <c r="CA17" s="168">
        <v>0</v>
      </c>
      <c r="CB17" s="131">
        <v>0</v>
      </c>
      <c r="CC17" s="132">
        <v>0</v>
      </c>
      <c r="CD17" s="171"/>
      <c r="CE17" s="131">
        <v>153171</v>
      </c>
      <c r="CF17" s="131">
        <v>49365</v>
      </c>
      <c r="CG17" s="131">
        <v>0</v>
      </c>
      <c r="CH17" s="131">
        <v>207294</v>
      </c>
      <c r="CI17" s="131">
        <v>225970</v>
      </c>
      <c r="CJ17" s="132">
        <v>635800</v>
      </c>
      <c r="CK17" s="133">
        <v>635800</v>
      </c>
      <c r="CL17" s="168">
        <v>0</v>
      </c>
      <c r="CM17" s="131">
        <v>0</v>
      </c>
      <c r="CN17" s="132">
        <v>0</v>
      </c>
      <c r="CO17" s="171"/>
      <c r="CP17" s="131">
        <v>0</v>
      </c>
      <c r="CQ17" s="131">
        <v>0</v>
      </c>
      <c r="CR17" s="131">
        <v>238852</v>
      </c>
      <c r="CS17" s="131">
        <v>0</v>
      </c>
      <c r="CT17" s="131">
        <v>0</v>
      </c>
      <c r="CU17" s="132">
        <v>238852</v>
      </c>
      <c r="CV17" s="374">
        <v>238852</v>
      </c>
      <c r="CW17" s="168">
        <v>0</v>
      </c>
      <c r="CX17" s="131">
        <v>0</v>
      </c>
      <c r="CY17" s="132">
        <v>0</v>
      </c>
      <c r="CZ17" s="171"/>
      <c r="DA17" s="131">
        <v>0</v>
      </c>
      <c r="DB17" s="131">
        <v>0</v>
      </c>
      <c r="DC17" s="131">
        <v>0</v>
      </c>
      <c r="DD17" s="131">
        <v>0</v>
      </c>
      <c r="DE17" s="131">
        <v>0</v>
      </c>
      <c r="DF17" s="132">
        <v>0</v>
      </c>
      <c r="DG17" s="133">
        <v>0</v>
      </c>
      <c r="DH17" s="168">
        <v>0</v>
      </c>
      <c r="DI17" s="131">
        <v>0</v>
      </c>
      <c r="DJ17" s="132">
        <v>0</v>
      </c>
      <c r="DK17" s="171"/>
      <c r="DL17" s="131">
        <v>1297151</v>
      </c>
      <c r="DM17" s="131">
        <v>2799813</v>
      </c>
      <c r="DN17" s="131">
        <v>7522166</v>
      </c>
      <c r="DO17" s="131">
        <v>10629889</v>
      </c>
      <c r="DP17" s="131">
        <v>5527841</v>
      </c>
      <c r="DQ17" s="132">
        <v>27776860</v>
      </c>
      <c r="DR17" s="169">
        <v>27776860</v>
      </c>
      <c r="DS17" s="168">
        <v>0</v>
      </c>
      <c r="DT17" s="131">
        <v>0</v>
      </c>
      <c r="DU17" s="132">
        <v>0</v>
      </c>
      <c r="DV17" s="171"/>
      <c r="DW17" s="131">
        <v>163914</v>
      </c>
      <c r="DX17" s="131">
        <v>647205</v>
      </c>
      <c r="DY17" s="131">
        <v>3012499</v>
      </c>
      <c r="DZ17" s="131">
        <v>6986510</v>
      </c>
      <c r="EA17" s="131">
        <v>2105090</v>
      </c>
      <c r="EB17" s="132">
        <v>12915218</v>
      </c>
      <c r="EC17" s="169">
        <v>12915218</v>
      </c>
      <c r="ED17" s="168">
        <v>0</v>
      </c>
      <c r="EE17" s="131">
        <v>0</v>
      </c>
      <c r="EF17" s="132">
        <v>0</v>
      </c>
      <c r="EG17" s="171"/>
      <c r="EH17" s="131">
        <v>1133237</v>
      </c>
      <c r="EI17" s="131">
        <v>2152608</v>
      </c>
      <c r="EJ17" s="131">
        <v>4186196</v>
      </c>
      <c r="EK17" s="131">
        <v>2635635</v>
      </c>
      <c r="EL17" s="131">
        <v>2359739</v>
      </c>
      <c r="EM17" s="132">
        <v>12467415</v>
      </c>
      <c r="EN17" s="374">
        <v>12467415</v>
      </c>
      <c r="EO17" s="168">
        <v>0</v>
      </c>
      <c r="EP17" s="131">
        <v>0</v>
      </c>
      <c r="EQ17" s="132">
        <v>0</v>
      </c>
      <c r="ER17" s="171"/>
      <c r="ES17" s="131">
        <v>0</v>
      </c>
      <c r="ET17" s="131">
        <v>0</v>
      </c>
      <c r="EU17" s="131">
        <v>323471</v>
      </c>
      <c r="EV17" s="131">
        <v>1007744</v>
      </c>
      <c r="EW17" s="131">
        <v>1063012</v>
      </c>
      <c r="EX17" s="132">
        <v>2394227</v>
      </c>
      <c r="EY17" s="133">
        <v>2394227</v>
      </c>
      <c r="EZ17" s="168">
        <v>2900050</v>
      </c>
      <c r="FA17" s="131">
        <v>3886932</v>
      </c>
      <c r="FB17" s="167">
        <v>6786982</v>
      </c>
      <c r="FC17" s="130">
        <v>0</v>
      </c>
      <c r="FD17" s="131">
        <v>18893860</v>
      </c>
      <c r="FE17" s="131">
        <v>20968352</v>
      </c>
      <c r="FF17" s="131">
        <v>24211817</v>
      </c>
      <c r="FG17" s="131">
        <v>28170475</v>
      </c>
      <c r="FH17" s="131">
        <v>18301893</v>
      </c>
      <c r="FI17" s="132">
        <v>110546397</v>
      </c>
      <c r="FJ17" s="169">
        <v>117333379</v>
      </c>
    </row>
    <row r="18" spans="1:166" ht="19.5" customHeight="1" x14ac:dyDescent="0.15">
      <c r="A18" s="138" t="s">
        <v>14</v>
      </c>
      <c r="B18" s="157">
        <v>0</v>
      </c>
      <c r="C18" s="158">
        <v>0</v>
      </c>
      <c r="D18" s="159">
        <v>0</v>
      </c>
      <c r="E18" s="172">
        <v>0</v>
      </c>
      <c r="F18" s="158">
        <v>1454349</v>
      </c>
      <c r="G18" s="173">
        <v>1633266</v>
      </c>
      <c r="H18" s="159">
        <v>1625193</v>
      </c>
      <c r="I18" s="158">
        <v>819378</v>
      </c>
      <c r="J18" s="159">
        <v>742817</v>
      </c>
      <c r="K18" s="174">
        <v>6275003</v>
      </c>
      <c r="L18" s="165">
        <v>6275003</v>
      </c>
      <c r="M18" s="270">
        <v>0</v>
      </c>
      <c r="N18" s="277">
        <v>0</v>
      </c>
      <c r="O18" s="278">
        <v>0</v>
      </c>
      <c r="P18" s="166"/>
      <c r="Q18" s="131">
        <v>0</v>
      </c>
      <c r="R18" s="131">
        <v>0</v>
      </c>
      <c r="S18" s="131">
        <v>0</v>
      </c>
      <c r="T18" s="131">
        <v>0</v>
      </c>
      <c r="U18" s="131">
        <v>0</v>
      </c>
      <c r="V18" s="167">
        <v>0</v>
      </c>
      <c r="W18" s="374">
        <v>0</v>
      </c>
      <c r="X18" s="168">
        <v>0</v>
      </c>
      <c r="Y18" s="131">
        <v>0</v>
      </c>
      <c r="Z18" s="132">
        <v>0</v>
      </c>
      <c r="AA18" s="170"/>
      <c r="AB18" s="131">
        <v>0</v>
      </c>
      <c r="AC18" s="131">
        <v>0</v>
      </c>
      <c r="AD18" s="131">
        <v>0</v>
      </c>
      <c r="AE18" s="131">
        <v>0</v>
      </c>
      <c r="AF18" s="131">
        <v>0</v>
      </c>
      <c r="AG18" s="132">
        <v>0</v>
      </c>
      <c r="AH18" s="133">
        <v>0</v>
      </c>
      <c r="AI18" s="168">
        <v>0</v>
      </c>
      <c r="AJ18" s="131">
        <v>0</v>
      </c>
      <c r="AK18" s="167">
        <v>0</v>
      </c>
      <c r="AL18" s="130">
        <v>0</v>
      </c>
      <c r="AM18" s="131">
        <v>410707</v>
      </c>
      <c r="AN18" s="131">
        <v>916900</v>
      </c>
      <c r="AO18" s="131">
        <v>640244</v>
      </c>
      <c r="AP18" s="131">
        <v>305464</v>
      </c>
      <c r="AQ18" s="131">
        <v>259666</v>
      </c>
      <c r="AR18" s="132">
        <v>2532981</v>
      </c>
      <c r="AS18" s="374">
        <v>2532981</v>
      </c>
      <c r="AT18" s="168">
        <v>0</v>
      </c>
      <c r="AU18" s="131">
        <v>0</v>
      </c>
      <c r="AV18" s="167">
        <v>0</v>
      </c>
      <c r="AW18" s="130">
        <v>0</v>
      </c>
      <c r="AX18" s="131">
        <v>0</v>
      </c>
      <c r="AY18" s="131">
        <v>0</v>
      </c>
      <c r="AZ18" s="131">
        <v>417466</v>
      </c>
      <c r="BA18" s="131">
        <v>123754</v>
      </c>
      <c r="BB18" s="131">
        <v>0</v>
      </c>
      <c r="BC18" s="132">
        <v>541220</v>
      </c>
      <c r="BD18" s="374">
        <v>541220</v>
      </c>
      <c r="BE18" s="273">
        <v>0</v>
      </c>
      <c r="BF18" s="267">
        <v>0</v>
      </c>
      <c r="BG18" s="132">
        <v>0</v>
      </c>
      <c r="BH18" s="130">
        <v>0</v>
      </c>
      <c r="BI18" s="131">
        <v>103853</v>
      </c>
      <c r="BJ18" s="131">
        <v>0</v>
      </c>
      <c r="BK18" s="131">
        <v>0</v>
      </c>
      <c r="BL18" s="131">
        <v>0</v>
      </c>
      <c r="BM18" s="131">
        <v>256980</v>
      </c>
      <c r="BN18" s="132">
        <v>360833</v>
      </c>
      <c r="BO18" s="169">
        <v>360833</v>
      </c>
      <c r="BP18" s="270">
        <v>0</v>
      </c>
      <c r="BQ18" s="277">
        <v>0</v>
      </c>
      <c r="BR18" s="278">
        <v>0</v>
      </c>
      <c r="BS18" s="166"/>
      <c r="BT18" s="131">
        <v>787922</v>
      </c>
      <c r="BU18" s="131">
        <v>716366</v>
      </c>
      <c r="BV18" s="131">
        <v>0</v>
      </c>
      <c r="BW18" s="131">
        <v>249629</v>
      </c>
      <c r="BX18" s="131">
        <v>0</v>
      </c>
      <c r="BY18" s="132">
        <v>1753917</v>
      </c>
      <c r="BZ18" s="374">
        <v>1753917</v>
      </c>
      <c r="CA18" s="168">
        <v>0</v>
      </c>
      <c r="CB18" s="131">
        <v>0</v>
      </c>
      <c r="CC18" s="132">
        <v>0</v>
      </c>
      <c r="CD18" s="171"/>
      <c r="CE18" s="131">
        <v>151867</v>
      </c>
      <c r="CF18" s="131">
        <v>0</v>
      </c>
      <c r="CG18" s="131">
        <v>567483</v>
      </c>
      <c r="CH18" s="131">
        <v>140531</v>
      </c>
      <c r="CI18" s="131">
        <v>226171</v>
      </c>
      <c r="CJ18" s="132">
        <v>1086052</v>
      </c>
      <c r="CK18" s="133">
        <v>1086052</v>
      </c>
      <c r="CL18" s="168">
        <v>0</v>
      </c>
      <c r="CM18" s="131">
        <v>0</v>
      </c>
      <c r="CN18" s="132">
        <v>0</v>
      </c>
      <c r="CO18" s="171"/>
      <c r="CP18" s="131">
        <v>0</v>
      </c>
      <c r="CQ18" s="131">
        <v>0</v>
      </c>
      <c r="CR18" s="131">
        <v>0</v>
      </c>
      <c r="CS18" s="131">
        <v>0</v>
      </c>
      <c r="CT18" s="131">
        <v>0</v>
      </c>
      <c r="CU18" s="132">
        <v>0</v>
      </c>
      <c r="CV18" s="374">
        <v>0</v>
      </c>
      <c r="CW18" s="168">
        <v>0</v>
      </c>
      <c r="CX18" s="131">
        <v>0</v>
      </c>
      <c r="CY18" s="132">
        <v>0</v>
      </c>
      <c r="CZ18" s="171"/>
      <c r="DA18" s="131">
        <v>0</v>
      </c>
      <c r="DB18" s="131">
        <v>0</v>
      </c>
      <c r="DC18" s="131">
        <v>0</v>
      </c>
      <c r="DD18" s="131">
        <v>0</v>
      </c>
      <c r="DE18" s="131">
        <v>0</v>
      </c>
      <c r="DF18" s="132">
        <v>0</v>
      </c>
      <c r="DG18" s="133">
        <v>0</v>
      </c>
      <c r="DH18" s="168">
        <v>0</v>
      </c>
      <c r="DI18" s="131">
        <v>0</v>
      </c>
      <c r="DJ18" s="132">
        <v>0</v>
      </c>
      <c r="DK18" s="171"/>
      <c r="DL18" s="131">
        <v>903120</v>
      </c>
      <c r="DM18" s="131">
        <v>1564568</v>
      </c>
      <c r="DN18" s="131">
        <v>1474412</v>
      </c>
      <c r="DO18" s="131">
        <v>3113365</v>
      </c>
      <c r="DP18" s="131">
        <v>3274362</v>
      </c>
      <c r="DQ18" s="132">
        <v>10329827</v>
      </c>
      <c r="DR18" s="169">
        <v>10329827</v>
      </c>
      <c r="DS18" s="168">
        <v>0</v>
      </c>
      <c r="DT18" s="131">
        <v>0</v>
      </c>
      <c r="DU18" s="132">
        <v>0</v>
      </c>
      <c r="DV18" s="171"/>
      <c r="DW18" s="131">
        <v>0</v>
      </c>
      <c r="DX18" s="131">
        <v>189002</v>
      </c>
      <c r="DY18" s="131">
        <v>422203</v>
      </c>
      <c r="DZ18" s="131">
        <v>2247578</v>
      </c>
      <c r="EA18" s="131">
        <v>2632075</v>
      </c>
      <c r="EB18" s="132">
        <v>5490858</v>
      </c>
      <c r="EC18" s="169">
        <v>5490858</v>
      </c>
      <c r="ED18" s="168">
        <v>0</v>
      </c>
      <c r="EE18" s="131">
        <v>0</v>
      </c>
      <c r="EF18" s="132">
        <v>0</v>
      </c>
      <c r="EG18" s="171"/>
      <c r="EH18" s="131">
        <v>903120</v>
      </c>
      <c r="EI18" s="131">
        <v>1375566</v>
      </c>
      <c r="EJ18" s="131">
        <v>1052209</v>
      </c>
      <c r="EK18" s="131">
        <v>865787</v>
      </c>
      <c r="EL18" s="131">
        <v>274980</v>
      </c>
      <c r="EM18" s="132">
        <v>4471662</v>
      </c>
      <c r="EN18" s="374">
        <v>4471662</v>
      </c>
      <c r="EO18" s="168">
        <v>0</v>
      </c>
      <c r="EP18" s="131">
        <v>0</v>
      </c>
      <c r="EQ18" s="132">
        <v>0</v>
      </c>
      <c r="ER18" s="171"/>
      <c r="ES18" s="131">
        <v>0</v>
      </c>
      <c r="ET18" s="131">
        <v>0</v>
      </c>
      <c r="EU18" s="131">
        <v>0</v>
      </c>
      <c r="EV18" s="131">
        <v>0</v>
      </c>
      <c r="EW18" s="131">
        <v>367307</v>
      </c>
      <c r="EX18" s="132">
        <v>367307</v>
      </c>
      <c r="EY18" s="133">
        <v>367307</v>
      </c>
      <c r="EZ18" s="168">
        <v>918505</v>
      </c>
      <c r="FA18" s="131">
        <v>1871084</v>
      </c>
      <c r="FB18" s="167">
        <v>2789589</v>
      </c>
      <c r="FC18" s="130">
        <v>0</v>
      </c>
      <c r="FD18" s="131">
        <v>9818660</v>
      </c>
      <c r="FE18" s="131">
        <v>13893581</v>
      </c>
      <c r="FF18" s="131">
        <v>12598921</v>
      </c>
      <c r="FG18" s="131">
        <v>11380274</v>
      </c>
      <c r="FH18" s="131">
        <v>9973522</v>
      </c>
      <c r="FI18" s="132">
        <v>57664958</v>
      </c>
      <c r="FJ18" s="169">
        <v>60454547</v>
      </c>
    </row>
    <row r="19" spans="1:166" ht="19.5" customHeight="1" x14ac:dyDescent="0.15">
      <c r="A19" s="138" t="s">
        <v>16</v>
      </c>
      <c r="B19" s="176">
        <v>0</v>
      </c>
      <c r="C19" s="161">
        <v>0</v>
      </c>
      <c r="D19" s="176">
        <v>0</v>
      </c>
      <c r="E19" s="160">
        <v>0</v>
      </c>
      <c r="F19" s="161">
        <v>192047</v>
      </c>
      <c r="G19" s="162">
        <v>1127835</v>
      </c>
      <c r="H19" s="163">
        <v>1510773</v>
      </c>
      <c r="I19" s="161">
        <v>1223607</v>
      </c>
      <c r="J19" s="163">
        <v>773712</v>
      </c>
      <c r="K19" s="164">
        <v>4827974</v>
      </c>
      <c r="L19" s="176">
        <v>4827974</v>
      </c>
      <c r="M19" s="270">
        <v>0</v>
      </c>
      <c r="N19" s="277">
        <v>0</v>
      </c>
      <c r="O19" s="278">
        <v>0</v>
      </c>
      <c r="P19" s="166"/>
      <c r="Q19" s="131">
        <v>0</v>
      </c>
      <c r="R19" s="131">
        <v>0</v>
      </c>
      <c r="S19" s="131">
        <v>0</v>
      </c>
      <c r="T19" s="131">
        <v>0</v>
      </c>
      <c r="U19" s="131">
        <v>0</v>
      </c>
      <c r="V19" s="167">
        <v>0</v>
      </c>
      <c r="W19" s="374">
        <v>0</v>
      </c>
      <c r="X19" s="168">
        <v>0</v>
      </c>
      <c r="Y19" s="131">
        <v>0</v>
      </c>
      <c r="Z19" s="132">
        <v>0</v>
      </c>
      <c r="AA19" s="170"/>
      <c r="AB19" s="131">
        <v>0</v>
      </c>
      <c r="AC19" s="131">
        <v>0</v>
      </c>
      <c r="AD19" s="131">
        <v>0</v>
      </c>
      <c r="AE19" s="131">
        <v>0</v>
      </c>
      <c r="AF19" s="131">
        <v>0</v>
      </c>
      <c r="AG19" s="132">
        <v>0</v>
      </c>
      <c r="AH19" s="133">
        <v>0</v>
      </c>
      <c r="AI19" s="168">
        <v>0</v>
      </c>
      <c r="AJ19" s="131">
        <v>0</v>
      </c>
      <c r="AK19" s="167">
        <v>0</v>
      </c>
      <c r="AL19" s="130">
        <v>0</v>
      </c>
      <c r="AM19" s="131">
        <v>192047</v>
      </c>
      <c r="AN19" s="131">
        <v>259042</v>
      </c>
      <c r="AO19" s="131">
        <v>0</v>
      </c>
      <c r="AP19" s="131">
        <v>0</v>
      </c>
      <c r="AQ19" s="131">
        <v>0</v>
      </c>
      <c r="AR19" s="132">
        <v>451089</v>
      </c>
      <c r="AS19" s="374">
        <v>451089</v>
      </c>
      <c r="AT19" s="168">
        <v>0</v>
      </c>
      <c r="AU19" s="131">
        <v>0</v>
      </c>
      <c r="AV19" s="167">
        <v>0</v>
      </c>
      <c r="AW19" s="130">
        <v>0</v>
      </c>
      <c r="AX19" s="131">
        <v>0</v>
      </c>
      <c r="AY19" s="131">
        <v>0</v>
      </c>
      <c r="AZ19" s="131">
        <v>0</v>
      </c>
      <c r="BA19" s="131">
        <v>0</v>
      </c>
      <c r="BB19" s="131">
        <v>0</v>
      </c>
      <c r="BC19" s="132">
        <v>0</v>
      </c>
      <c r="BD19" s="374">
        <v>0</v>
      </c>
      <c r="BE19" s="273">
        <v>0</v>
      </c>
      <c r="BF19" s="267">
        <v>0</v>
      </c>
      <c r="BG19" s="132">
        <v>0</v>
      </c>
      <c r="BH19" s="130">
        <v>0</v>
      </c>
      <c r="BI19" s="131">
        <v>0</v>
      </c>
      <c r="BJ19" s="131">
        <v>165899</v>
      </c>
      <c r="BK19" s="131">
        <v>544156</v>
      </c>
      <c r="BL19" s="131">
        <v>232094</v>
      </c>
      <c r="BM19" s="131">
        <v>272290</v>
      </c>
      <c r="BN19" s="132">
        <v>1214439</v>
      </c>
      <c r="BO19" s="169">
        <v>1214439</v>
      </c>
      <c r="BP19" s="270">
        <v>0</v>
      </c>
      <c r="BQ19" s="277">
        <v>0</v>
      </c>
      <c r="BR19" s="278">
        <v>0</v>
      </c>
      <c r="BS19" s="166"/>
      <c r="BT19" s="131">
        <v>0</v>
      </c>
      <c r="BU19" s="131">
        <v>702894</v>
      </c>
      <c r="BV19" s="131">
        <v>966617</v>
      </c>
      <c r="BW19" s="131">
        <v>991513</v>
      </c>
      <c r="BX19" s="131">
        <v>501422</v>
      </c>
      <c r="BY19" s="132">
        <v>3162446</v>
      </c>
      <c r="BZ19" s="374">
        <v>3162446</v>
      </c>
      <c r="CA19" s="168">
        <v>0</v>
      </c>
      <c r="CB19" s="131">
        <v>0</v>
      </c>
      <c r="CC19" s="132">
        <v>0</v>
      </c>
      <c r="CD19" s="171"/>
      <c r="CE19" s="131">
        <v>0</v>
      </c>
      <c r="CF19" s="131">
        <v>0</v>
      </c>
      <c r="CG19" s="131">
        <v>0</v>
      </c>
      <c r="CH19" s="131">
        <v>0</v>
      </c>
      <c r="CI19" s="131">
        <v>0</v>
      </c>
      <c r="CJ19" s="132">
        <v>0</v>
      </c>
      <c r="CK19" s="133">
        <v>0</v>
      </c>
      <c r="CL19" s="168">
        <v>0</v>
      </c>
      <c r="CM19" s="131">
        <v>0</v>
      </c>
      <c r="CN19" s="132">
        <v>0</v>
      </c>
      <c r="CO19" s="171"/>
      <c r="CP19" s="131">
        <v>0</v>
      </c>
      <c r="CQ19" s="131">
        <v>0</v>
      </c>
      <c r="CR19" s="131">
        <v>0</v>
      </c>
      <c r="CS19" s="131">
        <v>0</v>
      </c>
      <c r="CT19" s="131">
        <v>0</v>
      </c>
      <c r="CU19" s="132">
        <v>0</v>
      </c>
      <c r="CV19" s="374">
        <v>0</v>
      </c>
      <c r="CW19" s="168">
        <v>0</v>
      </c>
      <c r="CX19" s="131">
        <v>0</v>
      </c>
      <c r="CY19" s="132">
        <v>0</v>
      </c>
      <c r="CZ19" s="171"/>
      <c r="DA19" s="131">
        <v>0</v>
      </c>
      <c r="DB19" s="131">
        <v>0</v>
      </c>
      <c r="DC19" s="131">
        <v>0</v>
      </c>
      <c r="DD19" s="131">
        <v>0</v>
      </c>
      <c r="DE19" s="131">
        <v>0</v>
      </c>
      <c r="DF19" s="132">
        <v>0</v>
      </c>
      <c r="DG19" s="133">
        <v>0</v>
      </c>
      <c r="DH19" s="168">
        <v>0</v>
      </c>
      <c r="DI19" s="131">
        <v>0</v>
      </c>
      <c r="DJ19" s="132">
        <v>0</v>
      </c>
      <c r="DK19" s="171"/>
      <c r="DL19" s="131">
        <v>272025</v>
      </c>
      <c r="DM19" s="131">
        <v>0</v>
      </c>
      <c r="DN19" s="131">
        <v>1249927</v>
      </c>
      <c r="DO19" s="131">
        <v>1243882</v>
      </c>
      <c r="DP19" s="131">
        <v>1093203</v>
      </c>
      <c r="DQ19" s="132">
        <v>3859037</v>
      </c>
      <c r="DR19" s="169">
        <v>3859037</v>
      </c>
      <c r="DS19" s="168">
        <v>0</v>
      </c>
      <c r="DT19" s="131">
        <v>0</v>
      </c>
      <c r="DU19" s="132">
        <v>0</v>
      </c>
      <c r="DV19" s="171"/>
      <c r="DW19" s="131">
        <v>0</v>
      </c>
      <c r="DX19" s="131">
        <v>0</v>
      </c>
      <c r="DY19" s="131">
        <v>1249927</v>
      </c>
      <c r="DZ19" s="131">
        <v>463430</v>
      </c>
      <c r="EA19" s="131">
        <v>281782</v>
      </c>
      <c r="EB19" s="132">
        <v>1995139</v>
      </c>
      <c r="EC19" s="169">
        <v>1995139</v>
      </c>
      <c r="ED19" s="168">
        <v>0</v>
      </c>
      <c r="EE19" s="131">
        <v>0</v>
      </c>
      <c r="EF19" s="132">
        <v>0</v>
      </c>
      <c r="EG19" s="171"/>
      <c r="EH19" s="131">
        <v>272025</v>
      </c>
      <c r="EI19" s="131">
        <v>0</v>
      </c>
      <c r="EJ19" s="131">
        <v>0</v>
      </c>
      <c r="EK19" s="131">
        <v>780452</v>
      </c>
      <c r="EL19" s="131">
        <v>811421</v>
      </c>
      <c r="EM19" s="132">
        <v>1863898</v>
      </c>
      <c r="EN19" s="374">
        <v>1863898</v>
      </c>
      <c r="EO19" s="168">
        <v>0</v>
      </c>
      <c r="EP19" s="131">
        <v>0</v>
      </c>
      <c r="EQ19" s="132">
        <v>0</v>
      </c>
      <c r="ER19" s="171"/>
      <c r="ES19" s="131">
        <v>0</v>
      </c>
      <c r="ET19" s="131">
        <v>0</v>
      </c>
      <c r="EU19" s="131">
        <v>0</v>
      </c>
      <c r="EV19" s="131">
        <v>0</v>
      </c>
      <c r="EW19" s="131">
        <v>0</v>
      </c>
      <c r="EX19" s="132">
        <v>0</v>
      </c>
      <c r="EY19" s="133">
        <v>0</v>
      </c>
      <c r="EZ19" s="168">
        <v>497430</v>
      </c>
      <c r="FA19" s="131">
        <v>737412</v>
      </c>
      <c r="FB19" s="167">
        <v>1234842</v>
      </c>
      <c r="FC19" s="130">
        <v>0</v>
      </c>
      <c r="FD19" s="131">
        <v>3575489</v>
      </c>
      <c r="FE19" s="131">
        <v>4310459</v>
      </c>
      <c r="FF19" s="131">
        <v>4739329</v>
      </c>
      <c r="FG19" s="131">
        <v>4931910</v>
      </c>
      <c r="FH19" s="131">
        <v>5324079</v>
      </c>
      <c r="FI19" s="132">
        <v>22881266</v>
      </c>
      <c r="FJ19" s="169">
        <v>24116108</v>
      </c>
    </row>
    <row r="20" spans="1:166" ht="19.5" customHeight="1" x14ac:dyDescent="0.15">
      <c r="A20" s="138" t="s">
        <v>17</v>
      </c>
      <c r="B20" s="157">
        <v>0</v>
      </c>
      <c r="C20" s="158">
        <v>0</v>
      </c>
      <c r="D20" s="159">
        <v>0</v>
      </c>
      <c r="E20" s="172">
        <v>0</v>
      </c>
      <c r="F20" s="158">
        <v>941895</v>
      </c>
      <c r="G20" s="173">
        <v>1879601</v>
      </c>
      <c r="H20" s="159">
        <v>2652259</v>
      </c>
      <c r="I20" s="158">
        <v>962179</v>
      </c>
      <c r="J20" s="159">
        <v>1549607</v>
      </c>
      <c r="K20" s="174">
        <v>7985541</v>
      </c>
      <c r="L20" s="165">
        <v>7985541</v>
      </c>
      <c r="M20" s="270">
        <v>0</v>
      </c>
      <c r="N20" s="277">
        <v>0</v>
      </c>
      <c r="O20" s="278">
        <v>0</v>
      </c>
      <c r="P20" s="166"/>
      <c r="Q20" s="131">
        <v>0</v>
      </c>
      <c r="R20" s="131">
        <v>0</v>
      </c>
      <c r="S20" s="131">
        <v>0</v>
      </c>
      <c r="T20" s="131">
        <v>0</v>
      </c>
      <c r="U20" s="131">
        <v>248530</v>
      </c>
      <c r="V20" s="167">
        <v>248530</v>
      </c>
      <c r="W20" s="374">
        <v>248530</v>
      </c>
      <c r="X20" s="168">
        <v>0</v>
      </c>
      <c r="Y20" s="131">
        <v>0</v>
      </c>
      <c r="Z20" s="132">
        <v>0</v>
      </c>
      <c r="AA20" s="170"/>
      <c r="AB20" s="131">
        <v>0</v>
      </c>
      <c r="AC20" s="131">
        <v>0</v>
      </c>
      <c r="AD20" s="131">
        <v>0</v>
      </c>
      <c r="AE20" s="131">
        <v>0</v>
      </c>
      <c r="AF20" s="131">
        <v>0</v>
      </c>
      <c r="AG20" s="132">
        <v>0</v>
      </c>
      <c r="AH20" s="133">
        <v>0</v>
      </c>
      <c r="AI20" s="168">
        <v>0</v>
      </c>
      <c r="AJ20" s="131">
        <v>0</v>
      </c>
      <c r="AK20" s="167">
        <v>0</v>
      </c>
      <c r="AL20" s="130">
        <v>0</v>
      </c>
      <c r="AM20" s="131">
        <v>649231</v>
      </c>
      <c r="AN20" s="131">
        <v>772925</v>
      </c>
      <c r="AO20" s="131">
        <v>366826</v>
      </c>
      <c r="AP20" s="131">
        <v>351287</v>
      </c>
      <c r="AQ20" s="131">
        <v>0</v>
      </c>
      <c r="AR20" s="132">
        <v>2140269</v>
      </c>
      <c r="AS20" s="374">
        <v>2140269</v>
      </c>
      <c r="AT20" s="168">
        <v>0</v>
      </c>
      <c r="AU20" s="131">
        <v>0</v>
      </c>
      <c r="AV20" s="167">
        <v>0</v>
      </c>
      <c r="AW20" s="130">
        <v>0</v>
      </c>
      <c r="AX20" s="131">
        <v>-279699</v>
      </c>
      <c r="AY20" s="131">
        <v>147445</v>
      </c>
      <c r="AZ20" s="131">
        <v>149561</v>
      </c>
      <c r="BA20" s="131">
        <v>-1164765</v>
      </c>
      <c r="BB20" s="131">
        <v>130173</v>
      </c>
      <c r="BC20" s="132">
        <v>-1017285</v>
      </c>
      <c r="BD20" s="374">
        <v>-1017285</v>
      </c>
      <c r="BE20" s="273">
        <v>0</v>
      </c>
      <c r="BF20" s="267">
        <v>0</v>
      </c>
      <c r="BG20" s="132">
        <v>0</v>
      </c>
      <c r="BH20" s="130">
        <v>0</v>
      </c>
      <c r="BI20" s="131">
        <v>0</v>
      </c>
      <c r="BJ20" s="131">
        <v>161255</v>
      </c>
      <c r="BK20" s="131">
        <v>0</v>
      </c>
      <c r="BL20" s="131">
        <v>291536</v>
      </c>
      <c r="BM20" s="131">
        <v>542571</v>
      </c>
      <c r="BN20" s="132">
        <v>995362</v>
      </c>
      <c r="BO20" s="169">
        <v>995362</v>
      </c>
      <c r="BP20" s="270">
        <v>0</v>
      </c>
      <c r="BQ20" s="277">
        <v>0</v>
      </c>
      <c r="BR20" s="278">
        <v>0</v>
      </c>
      <c r="BS20" s="166"/>
      <c r="BT20" s="131">
        <v>453891</v>
      </c>
      <c r="BU20" s="131">
        <v>702048</v>
      </c>
      <c r="BV20" s="131">
        <v>1915555</v>
      </c>
      <c r="BW20" s="131">
        <v>1235995</v>
      </c>
      <c r="BX20" s="131">
        <v>628333</v>
      </c>
      <c r="BY20" s="132">
        <v>4935822</v>
      </c>
      <c r="BZ20" s="374">
        <v>4935822</v>
      </c>
      <c r="CA20" s="168">
        <v>0</v>
      </c>
      <c r="CB20" s="131">
        <v>0</v>
      </c>
      <c r="CC20" s="132">
        <v>0</v>
      </c>
      <c r="CD20" s="171"/>
      <c r="CE20" s="131">
        <v>0</v>
      </c>
      <c r="CF20" s="131">
        <v>0</v>
      </c>
      <c r="CG20" s="131">
        <v>0</v>
      </c>
      <c r="CH20" s="131">
        <v>0</v>
      </c>
      <c r="CI20" s="131">
        <v>0</v>
      </c>
      <c r="CJ20" s="132">
        <v>0</v>
      </c>
      <c r="CK20" s="133">
        <v>0</v>
      </c>
      <c r="CL20" s="168">
        <v>0</v>
      </c>
      <c r="CM20" s="131">
        <v>0</v>
      </c>
      <c r="CN20" s="132">
        <v>0</v>
      </c>
      <c r="CO20" s="171"/>
      <c r="CP20" s="131">
        <v>0</v>
      </c>
      <c r="CQ20" s="131">
        <v>0</v>
      </c>
      <c r="CR20" s="131">
        <v>0</v>
      </c>
      <c r="CS20" s="131">
        <v>0</v>
      </c>
      <c r="CT20" s="131">
        <v>0</v>
      </c>
      <c r="CU20" s="132">
        <v>0</v>
      </c>
      <c r="CV20" s="374">
        <v>0</v>
      </c>
      <c r="CW20" s="168">
        <v>0</v>
      </c>
      <c r="CX20" s="131">
        <v>0</v>
      </c>
      <c r="CY20" s="132">
        <v>0</v>
      </c>
      <c r="CZ20" s="171"/>
      <c r="DA20" s="131">
        <v>118472</v>
      </c>
      <c r="DB20" s="131">
        <v>95928</v>
      </c>
      <c r="DC20" s="131">
        <v>220317</v>
      </c>
      <c r="DD20" s="131">
        <v>248126</v>
      </c>
      <c r="DE20" s="131">
        <v>0</v>
      </c>
      <c r="DF20" s="132">
        <v>682843</v>
      </c>
      <c r="DG20" s="133">
        <v>682843</v>
      </c>
      <c r="DH20" s="168">
        <v>0</v>
      </c>
      <c r="DI20" s="131">
        <v>0</v>
      </c>
      <c r="DJ20" s="132">
        <v>0</v>
      </c>
      <c r="DK20" s="171"/>
      <c r="DL20" s="131">
        <v>450120</v>
      </c>
      <c r="DM20" s="131">
        <v>2145357</v>
      </c>
      <c r="DN20" s="131">
        <v>6000076</v>
      </c>
      <c r="DO20" s="131">
        <v>7084106</v>
      </c>
      <c r="DP20" s="131">
        <v>6128003</v>
      </c>
      <c r="DQ20" s="132">
        <v>21807662</v>
      </c>
      <c r="DR20" s="169">
        <v>21807662</v>
      </c>
      <c r="DS20" s="168">
        <v>0</v>
      </c>
      <c r="DT20" s="131">
        <v>0</v>
      </c>
      <c r="DU20" s="132">
        <v>0</v>
      </c>
      <c r="DV20" s="171"/>
      <c r="DW20" s="131">
        <v>0</v>
      </c>
      <c r="DX20" s="131">
        <v>0</v>
      </c>
      <c r="DY20" s="131">
        <v>1776819</v>
      </c>
      <c r="DZ20" s="131">
        <v>2359647</v>
      </c>
      <c r="EA20" s="131">
        <v>3405877</v>
      </c>
      <c r="EB20" s="132">
        <v>7542343</v>
      </c>
      <c r="EC20" s="169">
        <v>7542343</v>
      </c>
      <c r="ED20" s="168">
        <v>0</v>
      </c>
      <c r="EE20" s="131">
        <v>0</v>
      </c>
      <c r="EF20" s="132">
        <v>0</v>
      </c>
      <c r="EG20" s="171"/>
      <c r="EH20" s="131">
        <v>450120</v>
      </c>
      <c r="EI20" s="131">
        <v>2145357</v>
      </c>
      <c r="EJ20" s="131">
        <v>4223257</v>
      </c>
      <c r="EK20" s="131">
        <v>4724459</v>
      </c>
      <c r="EL20" s="131">
        <v>2379271</v>
      </c>
      <c r="EM20" s="132">
        <v>13922464</v>
      </c>
      <c r="EN20" s="374">
        <v>13922464</v>
      </c>
      <c r="EO20" s="168">
        <v>0</v>
      </c>
      <c r="EP20" s="131">
        <v>0</v>
      </c>
      <c r="EQ20" s="132">
        <v>0</v>
      </c>
      <c r="ER20" s="171"/>
      <c r="ES20" s="131">
        <v>0</v>
      </c>
      <c r="ET20" s="131">
        <v>0</v>
      </c>
      <c r="EU20" s="131">
        <v>0</v>
      </c>
      <c r="EV20" s="131">
        <v>0</v>
      </c>
      <c r="EW20" s="131">
        <v>342855</v>
      </c>
      <c r="EX20" s="132">
        <v>342855</v>
      </c>
      <c r="EY20" s="133">
        <v>342855</v>
      </c>
      <c r="EZ20" s="168">
        <v>315507</v>
      </c>
      <c r="FA20" s="131">
        <v>1408692</v>
      </c>
      <c r="FB20" s="167">
        <v>1724199</v>
      </c>
      <c r="FC20" s="130">
        <v>0</v>
      </c>
      <c r="FD20" s="131">
        <v>8143850</v>
      </c>
      <c r="FE20" s="131">
        <v>14990236</v>
      </c>
      <c r="FF20" s="131">
        <v>17452582</v>
      </c>
      <c r="FG20" s="131">
        <v>16710149</v>
      </c>
      <c r="FH20" s="131">
        <v>16710476</v>
      </c>
      <c r="FI20" s="132">
        <v>74007293</v>
      </c>
      <c r="FJ20" s="169">
        <v>75731492</v>
      </c>
    </row>
    <row r="21" spans="1:166" ht="19.5" customHeight="1" x14ac:dyDescent="0.15">
      <c r="A21" s="138" t="s">
        <v>18</v>
      </c>
      <c r="B21" s="176">
        <v>41377</v>
      </c>
      <c r="C21" s="161">
        <v>0</v>
      </c>
      <c r="D21" s="176">
        <v>41377</v>
      </c>
      <c r="E21" s="160">
        <v>0</v>
      </c>
      <c r="F21" s="161">
        <v>1818152</v>
      </c>
      <c r="G21" s="162">
        <v>3709441</v>
      </c>
      <c r="H21" s="163">
        <v>3243907</v>
      </c>
      <c r="I21" s="161">
        <v>4097093</v>
      </c>
      <c r="J21" s="163">
        <v>432180</v>
      </c>
      <c r="K21" s="164">
        <v>13300773</v>
      </c>
      <c r="L21" s="176">
        <v>13342150</v>
      </c>
      <c r="M21" s="270">
        <v>0</v>
      </c>
      <c r="N21" s="277">
        <v>0</v>
      </c>
      <c r="O21" s="278">
        <v>0</v>
      </c>
      <c r="P21" s="166"/>
      <c r="Q21" s="131">
        <v>0</v>
      </c>
      <c r="R21" s="131">
        <v>95608</v>
      </c>
      <c r="S21" s="131">
        <v>0</v>
      </c>
      <c r="T21" s="131">
        <v>0</v>
      </c>
      <c r="U21" s="131">
        <v>0</v>
      </c>
      <c r="V21" s="167">
        <v>95608</v>
      </c>
      <c r="W21" s="374">
        <v>95608</v>
      </c>
      <c r="X21" s="168">
        <v>0</v>
      </c>
      <c r="Y21" s="131">
        <v>0</v>
      </c>
      <c r="Z21" s="132">
        <v>0</v>
      </c>
      <c r="AA21" s="170"/>
      <c r="AB21" s="131">
        <v>0</v>
      </c>
      <c r="AC21" s="131">
        <v>0</v>
      </c>
      <c r="AD21" s="131">
        <v>0</v>
      </c>
      <c r="AE21" s="131">
        <v>0</v>
      </c>
      <c r="AF21" s="131">
        <v>0</v>
      </c>
      <c r="AG21" s="132">
        <v>0</v>
      </c>
      <c r="AH21" s="133">
        <v>0</v>
      </c>
      <c r="AI21" s="168">
        <v>0</v>
      </c>
      <c r="AJ21" s="131">
        <v>0</v>
      </c>
      <c r="AK21" s="167">
        <v>0</v>
      </c>
      <c r="AL21" s="130">
        <v>0</v>
      </c>
      <c r="AM21" s="131">
        <v>1153101</v>
      </c>
      <c r="AN21" s="131">
        <v>1519815</v>
      </c>
      <c r="AO21" s="131">
        <v>1520965</v>
      </c>
      <c r="AP21" s="131">
        <v>951837</v>
      </c>
      <c r="AQ21" s="131">
        <v>432180</v>
      </c>
      <c r="AR21" s="132">
        <v>5577898</v>
      </c>
      <c r="AS21" s="374">
        <v>5577898</v>
      </c>
      <c r="AT21" s="168">
        <v>0</v>
      </c>
      <c r="AU21" s="131">
        <v>0</v>
      </c>
      <c r="AV21" s="167">
        <v>0</v>
      </c>
      <c r="AW21" s="130">
        <v>0</v>
      </c>
      <c r="AX21" s="131">
        <v>32576</v>
      </c>
      <c r="AY21" s="131">
        <v>138860</v>
      </c>
      <c r="AZ21" s="131">
        <v>0</v>
      </c>
      <c r="BA21" s="131">
        <v>197934</v>
      </c>
      <c r="BB21" s="131">
        <v>0</v>
      </c>
      <c r="BC21" s="132">
        <v>369370</v>
      </c>
      <c r="BD21" s="374">
        <v>369370</v>
      </c>
      <c r="BE21" s="273">
        <v>41377</v>
      </c>
      <c r="BF21" s="267">
        <v>0</v>
      </c>
      <c r="BG21" s="132">
        <v>41377</v>
      </c>
      <c r="BH21" s="130">
        <v>0</v>
      </c>
      <c r="BI21" s="131">
        <v>222639</v>
      </c>
      <c r="BJ21" s="131">
        <v>324753</v>
      </c>
      <c r="BK21" s="131">
        <v>273884</v>
      </c>
      <c r="BL21" s="131">
        <v>0</v>
      </c>
      <c r="BM21" s="131">
        <v>0</v>
      </c>
      <c r="BN21" s="132">
        <v>821276</v>
      </c>
      <c r="BO21" s="169">
        <v>862653</v>
      </c>
      <c r="BP21" s="270">
        <v>0</v>
      </c>
      <c r="BQ21" s="277">
        <v>0</v>
      </c>
      <c r="BR21" s="278">
        <v>0</v>
      </c>
      <c r="BS21" s="166"/>
      <c r="BT21" s="131">
        <v>409836</v>
      </c>
      <c r="BU21" s="131">
        <v>1630405</v>
      </c>
      <c r="BV21" s="131">
        <v>1449058</v>
      </c>
      <c r="BW21" s="131">
        <v>1958579</v>
      </c>
      <c r="BX21" s="131">
        <v>0</v>
      </c>
      <c r="BY21" s="132">
        <v>5447878</v>
      </c>
      <c r="BZ21" s="374">
        <v>5447878</v>
      </c>
      <c r="CA21" s="168">
        <v>0</v>
      </c>
      <c r="CB21" s="131">
        <v>0</v>
      </c>
      <c r="CC21" s="132">
        <v>0</v>
      </c>
      <c r="CD21" s="171"/>
      <c r="CE21" s="131">
        <v>0</v>
      </c>
      <c r="CF21" s="131">
        <v>0</v>
      </c>
      <c r="CG21" s="131">
        <v>0</v>
      </c>
      <c r="CH21" s="131">
        <v>0</v>
      </c>
      <c r="CI21" s="131">
        <v>0</v>
      </c>
      <c r="CJ21" s="132">
        <v>0</v>
      </c>
      <c r="CK21" s="133">
        <v>0</v>
      </c>
      <c r="CL21" s="168">
        <v>0</v>
      </c>
      <c r="CM21" s="131">
        <v>0</v>
      </c>
      <c r="CN21" s="132">
        <v>0</v>
      </c>
      <c r="CO21" s="171"/>
      <c r="CP21" s="131">
        <v>0</v>
      </c>
      <c r="CQ21" s="131">
        <v>0</v>
      </c>
      <c r="CR21" s="131">
        <v>0</v>
      </c>
      <c r="CS21" s="131">
        <v>988743</v>
      </c>
      <c r="CT21" s="131">
        <v>0</v>
      </c>
      <c r="CU21" s="132">
        <v>988743</v>
      </c>
      <c r="CV21" s="374">
        <v>988743</v>
      </c>
      <c r="CW21" s="168">
        <v>0</v>
      </c>
      <c r="CX21" s="131">
        <v>0</v>
      </c>
      <c r="CY21" s="132">
        <v>0</v>
      </c>
      <c r="CZ21" s="171"/>
      <c r="DA21" s="131">
        <v>0</v>
      </c>
      <c r="DB21" s="131">
        <v>0</v>
      </c>
      <c r="DC21" s="131">
        <v>0</v>
      </c>
      <c r="DD21" s="131">
        <v>0</v>
      </c>
      <c r="DE21" s="131">
        <v>0</v>
      </c>
      <c r="DF21" s="132">
        <v>0</v>
      </c>
      <c r="DG21" s="133">
        <v>0</v>
      </c>
      <c r="DH21" s="168">
        <v>0</v>
      </c>
      <c r="DI21" s="131">
        <v>0</v>
      </c>
      <c r="DJ21" s="132">
        <v>0</v>
      </c>
      <c r="DK21" s="171"/>
      <c r="DL21" s="131">
        <v>1205892</v>
      </c>
      <c r="DM21" s="131">
        <v>4430224</v>
      </c>
      <c r="DN21" s="131">
        <v>4835800</v>
      </c>
      <c r="DO21" s="131">
        <v>8188410</v>
      </c>
      <c r="DP21" s="131">
        <v>5891131</v>
      </c>
      <c r="DQ21" s="132">
        <v>24551457</v>
      </c>
      <c r="DR21" s="169">
        <v>24551457</v>
      </c>
      <c r="DS21" s="168">
        <v>0</v>
      </c>
      <c r="DT21" s="131">
        <v>0</v>
      </c>
      <c r="DU21" s="132">
        <v>0</v>
      </c>
      <c r="DV21" s="171"/>
      <c r="DW21" s="131">
        <v>223060</v>
      </c>
      <c r="DX21" s="131">
        <v>422897</v>
      </c>
      <c r="DY21" s="131">
        <v>1550415</v>
      </c>
      <c r="DZ21" s="131">
        <v>5325180</v>
      </c>
      <c r="EA21" s="131">
        <v>2565286</v>
      </c>
      <c r="EB21" s="132">
        <v>10086838</v>
      </c>
      <c r="EC21" s="169">
        <v>10086838</v>
      </c>
      <c r="ED21" s="168">
        <v>0</v>
      </c>
      <c r="EE21" s="131">
        <v>0</v>
      </c>
      <c r="EF21" s="132">
        <v>0</v>
      </c>
      <c r="EG21" s="171"/>
      <c r="EH21" s="131">
        <v>982832</v>
      </c>
      <c r="EI21" s="131">
        <v>4007327</v>
      </c>
      <c r="EJ21" s="131">
        <v>3285385</v>
      </c>
      <c r="EK21" s="131">
        <v>2522587</v>
      </c>
      <c r="EL21" s="131">
        <v>2966127</v>
      </c>
      <c r="EM21" s="132">
        <v>13764258</v>
      </c>
      <c r="EN21" s="374">
        <v>13764258</v>
      </c>
      <c r="EO21" s="168">
        <v>0</v>
      </c>
      <c r="EP21" s="131">
        <v>0</v>
      </c>
      <c r="EQ21" s="132">
        <v>0</v>
      </c>
      <c r="ER21" s="171"/>
      <c r="ES21" s="131">
        <v>0</v>
      </c>
      <c r="ET21" s="131">
        <v>0</v>
      </c>
      <c r="EU21" s="131">
        <v>0</v>
      </c>
      <c r="EV21" s="131">
        <v>340643</v>
      </c>
      <c r="EW21" s="131">
        <v>359718</v>
      </c>
      <c r="EX21" s="132">
        <v>700361</v>
      </c>
      <c r="EY21" s="133">
        <v>700361</v>
      </c>
      <c r="EZ21" s="168">
        <v>1032075</v>
      </c>
      <c r="FA21" s="131">
        <v>1094420</v>
      </c>
      <c r="FB21" s="167">
        <v>2126495</v>
      </c>
      <c r="FC21" s="130">
        <v>0</v>
      </c>
      <c r="FD21" s="131">
        <v>11695475</v>
      </c>
      <c r="FE21" s="131">
        <v>19130731</v>
      </c>
      <c r="FF21" s="131">
        <v>17873493</v>
      </c>
      <c r="FG21" s="131">
        <v>21415862</v>
      </c>
      <c r="FH21" s="131">
        <v>13255006</v>
      </c>
      <c r="FI21" s="132">
        <v>83370567</v>
      </c>
      <c r="FJ21" s="169">
        <v>85497062</v>
      </c>
    </row>
    <row r="22" spans="1:166" ht="19.5" customHeight="1" x14ac:dyDescent="0.15">
      <c r="A22" s="138" t="s">
        <v>19</v>
      </c>
      <c r="B22" s="157">
        <v>81900</v>
      </c>
      <c r="C22" s="158">
        <v>146518</v>
      </c>
      <c r="D22" s="159">
        <v>228418</v>
      </c>
      <c r="E22" s="172">
        <v>0</v>
      </c>
      <c r="F22" s="158">
        <v>2216854</v>
      </c>
      <c r="G22" s="173">
        <v>5727305</v>
      </c>
      <c r="H22" s="159">
        <v>4823042</v>
      </c>
      <c r="I22" s="158">
        <v>3819054</v>
      </c>
      <c r="J22" s="159">
        <v>2834498</v>
      </c>
      <c r="K22" s="174">
        <v>19420753</v>
      </c>
      <c r="L22" s="165">
        <v>19649171</v>
      </c>
      <c r="M22" s="270">
        <v>0</v>
      </c>
      <c r="N22" s="277">
        <v>0</v>
      </c>
      <c r="O22" s="278">
        <v>0</v>
      </c>
      <c r="P22" s="166"/>
      <c r="Q22" s="131">
        <v>138076</v>
      </c>
      <c r="R22" s="131">
        <v>0</v>
      </c>
      <c r="S22" s="131">
        <v>0</v>
      </c>
      <c r="T22" s="131">
        <v>0</v>
      </c>
      <c r="U22" s="131">
        <v>267384</v>
      </c>
      <c r="V22" s="167">
        <v>405460</v>
      </c>
      <c r="W22" s="374">
        <v>405460</v>
      </c>
      <c r="X22" s="168">
        <v>0</v>
      </c>
      <c r="Y22" s="131">
        <v>0</v>
      </c>
      <c r="Z22" s="132">
        <v>0</v>
      </c>
      <c r="AA22" s="170"/>
      <c r="AB22" s="131">
        <v>0</v>
      </c>
      <c r="AC22" s="131">
        <v>0</v>
      </c>
      <c r="AD22" s="131">
        <v>0</v>
      </c>
      <c r="AE22" s="131">
        <v>0</v>
      </c>
      <c r="AF22" s="131">
        <v>0</v>
      </c>
      <c r="AG22" s="132">
        <v>0</v>
      </c>
      <c r="AH22" s="133">
        <v>0</v>
      </c>
      <c r="AI22" s="168">
        <v>0</v>
      </c>
      <c r="AJ22" s="131">
        <v>0</v>
      </c>
      <c r="AK22" s="167">
        <v>0</v>
      </c>
      <c r="AL22" s="130">
        <v>0</v>
      </c>
      <c r="AM22" s="131">
        <v>1320792</v>
      </c>
      <c r="AN22" s="131">
        <v>1941265</v>
      </c>
      <c r="AO22" s="131">
        <v>654663</v>
      </c>
      <c r="AP22" s="131">
        <v>499002</v>
      </c>
      <c r="AQ22" s="131">
        <v>324626</v>
      </c>
      <c r="AR22" s="132">
        <v>4740348</v>
      </c>
      <c r="AS22" s="374">
        <v>4740348</v>
      </c>
      <c r="AT22" s="168">
        <v>0</v>
      </c>
      <c r="AU22" s="131">
        <v>0</v>
      </c>
      <c r="AV22" s="167">
        <v>0</v>
      </c>
      <c r="AW22" s="130">
        <v>0</v>
      </c>
      <c r="AX22" s="131">
        <v>0</v>
      </c>
      <c r="AY22" s="131">
        <v>242108</v>
      </c>
      <c r="AZ22" s="131">
        <v>463041</v>
      </c>
      <c r="BA22" s="131">
        <v>33725</v>
      </c>
      <c r="BB22" s="131">
        <v>33675</v>
      </c>
      <c r="BC22" s="132">
        <v>772549</v>
      </c>
      <c r="BD22" s="374">
        <v>772549</v>
      </c>
      <c r="BE22" s="273">
        <v>81900</v>
      </c>
      <c r="BF22" s="267">
        <v>146518</v>
      </c>
      <c r="BG22" s="132">
        <v>228418</v>
      </c>
      <c r="BH22" s="130">
        <v>0</v>
      </c>
      <c r="BI22" s="131">
        <v>444734</v>
      </c>
      <c r="BJ22" s="131">
        <v>2134933</v>
      </c>
      <c r="BK22" s="131">
        <v>1323959</v>
      </c>
      <c r="BL22" s="131">
        <v>959152</v>
      </c>
      <c r="BM22" s="131">
        <v>0</v>
      </c>
      <c r="BN22" s="132">
        <v>4862778</v>
      </c>
      <c r="BO22" s="169">
        <v>5091196</v>
      </c>
      <c r="BP22" s="270">
        <v>0</v>
      </c>
      <c r="BQ22" s="277">
        <v>0</v>
      </c>
      <c r="BR22" s="278">
        <v>0</v>
      </c>
      <c r="BS22" s="166"/>
      <c r="BT22" s="131">
        <v>226312</v>
      </c>
      <c r="BU22" s="131">
        <v>1408999</v>
      </c>
      <c r="BV22" s="131">
        <v>2381379</v>
      </c>
      <c r="BW22" s="131">
        <v>1836561</v>
      </c>
      <c r="BX22" s="131">
        <v>1944981</v>
      </c>
      <c r="BY22" s="132">
        <v>7798232</v>
      </c>
      <c r="BZ22" s="374">
        <v>7798232</v>
      </c>
      <c r="CA22" s="168">
        <v>0</v>
      </c>
      <c r="CB22" s="131">
        <v>0</v>
      </c>
      <c r="CC22" s="132">
        <v>0</v>
      </c>
      <c r="CD22" s="171"/>
      <c r="CE22" s="131">
        <v>0</v>
      </c>
      <c r="CF22" s="131">
        <v>0</v>
      </c>
      <c r="CG22" s="131">
        <v>0</v>
      </c>
      <c r="CH22" s="131">
        <v>0</v>
      </c>
      <c r="CI22" s="131">
        <v>0</v>
      </c>
      <c r="CJ22" s="132">
        <v>0</v>
      </c>
      <c r="CK22" s="133">
        <v>0</v>
      </c>
      <c r="CL22" s="168">
        <v>0</v>
      </c>
      <c r="CM22" s="131">
        <v>0</v>
      </c>
      <c r="CN22" s="132">
        <v>0</v>
      </c>
      <c r="CO22" s="171"/>
      <c r="CP22" s="131">
        <v>0</v>
      </c>
      <c r="CQ22" s="131">
        <v>0</v>
      </c>
      <c r="CR22" s="131">
        <v>0</v>
      </c>
      <c r="CS22" s="131">
        <v>490614</v>
      </c>
      <c r="CT22" s="131">
        <v>263832</v>
      </c>
      <c r="CU22" s="132">
        <v>754446</v>
      </c>
      <c r="CV22" s="374">
        <v>754446</v>
      </c>
      <c r="CW22" s="168">
        <v>0</v>
      </c>
      <c r="CX22" s="131">
        <v>0</v>
      </c>
      <c r="CY22" s="132">
        <v>0</v>
      </c>
      <c r="CZ22" s="171"/>
      <c r="DA22" s="131">
        <v>86940</v>
      </c>
      <c r="DB22" s="131">
        <v>0</v>
      </c>
      <c r="DC22" s="131">
        <v>0</v>
      </c>
      <c r="DD22" s="131">
        <v>0</v>
      </c>
      <c r="DE22" s="131">
        <v>0</v>
      </c>
      <c r="DF22" s="132">
        <v>86940</v>
      </c>
      <c r="DG22" s="133">
        <v>86940</v>
      </c>
      <c r="DH22" s="168">
        <v>0</v>
      </c>
      <c r="DI22" s="131">
        <v>0</v>
      </c>
      <c r="DJ22" s="132">
        <v>0</v>
      </c>
      <c r="DK22" s="171"/>
      <c r="DL22" s="131">
        <v>1236538</v>
      </c>
      <c r="DM22" s="131">
        <v>2690169</v>
      </c>
      <c r="DN22" s="131">
        <v>4314185</v>
      </c>
      <c r="DO22" s="131">
        <v>9468367</v>
      </c>
      <c r="DP22" s="131">
        <v>10985543</v>
      </c>
      <c r="DQ22" s="132">
        <v>28694802</v>
      </c>
      <c r="DR22" s="169">
        <v>28694802</v>
      </c>
      <c r="DS22" s="168">
        <v>0</v>
      </c>
      <c r="DT22" s="131">
        <v>0</v>
      </c>
      <c r="DU22" s="132">
        <v>0</v>
      </c>
      <c r="DV22" s="171"/>
      <c r="DW22" s="131">
        <v>194260</v>
      </c>
      <c r="DX22" s="131">
        <v>435671</v>
      </c>
      <c r="DY22" s="131">
        <v>2942775</v>
      </c>
      <c r="DZ22" s="131">
        <v>5076088</v>
      </c>
      <c r="EA22" s="131">
        <v>4891044</v>
      </c>
      <c r="EB22" s="132">
        <v>13539838</v>
      </c>
      <c r="EC22" s="169">
        <v>13539838</v>
      </c>
      <c r="ED22" s="168">
        <v>0</v>
      </c>
      <c r="EE22" s="131">
        <v>0</v>
      </c>
      <c r="EF22" s="132">
        <v>0</v>
      </c>
      <c r="EG22" s="171"/>
      <c r="EH22" s="131">
        <v>1042278</v>
      </c>
      <c r="EI22" s="131">
        <v>2254498</v>
      </c>
      <c r="EJ22" s="131">
        <v>1371410</v>
      </c>
      <c r="EK22" s="131">
        <v>3727193</v>
      </c>
      <c r="EL22" s="131">
        <v>3165134</v>
      </c>
      <c r="EM22" s="132">
        <v>11560513</v>
      </c>
      <c r="EN22" s="374">
        <v>11560513</v>
      </c>
      <c r="EO22" s="168">
        <v>0</v>
      </c>
      <c r="EP22" s="131">
        <v>0</v>
      </c>
      <c r="EQ22" s="132">
        <v>0</v>
      </c>
      <c r="ER22" s="171"/>
      <c r="ES22" s="131">
        <v>0</v>
      </c>
      <c r="ET22" s="131">
        <v>0</v>
      </c>
      <c r="EU22" s="131">
        <v>0</v>
      </c>
      <c r="EV22" s="131">
        <v>665086</v>
      </c>
      <c r="EW22" s="131">
        <v>2929365</v>
      </c>
      <c r="EX22" s="132">
        <v>3594451</v>
      </c>
      <c r="EY22" s="133">
        <v>3594451</v>
      </c>
      <c r="EZ22" s="168">
        <v>793563</v>
      </c>
      <c r="FA22" s="131">
        <v>2378080</v>
      </c>
      <c r="FB22" s="167">
        <v>3171643</v>
      </c>
      <c r="FC22" s="130">
        <v>0</v>
      </c>
      <c r="FD22" s="131">
        <v>17105065</v>
      </c>
      <c r="FE22" s="131">
        <v>28038315</v>
      </c>
      <c r="FF22" s="131">
        <v>26019583</v>
      </c>
      <c r="FG22" s="131">
        <v>26717436</v>
      </c>
      <c r="FH22" s="131">
        <v>21384976</v>
      </c>
      <c r="FI22" s="132">
        <v>119265375</v>
      </c>
      <c r="FJ22" s="169">
        <v>122437018</v>
      </c>
    </row>
    <row r="23" spans="1:166" ht="19.5" customHeight="1" x14ac:dyDescent="0.15">
      <c r="A23" s="138" t="s">
        <v>20</v>
      </c>
      <c r="B23" s="176">
        <v>0</v>
      </c>
      <c r="C23" s="161">
        <v>155151</v>
      </c>
      <c r="D23" s="176">
        <v>155151</v>
      </c>
      <c r="E23" s="160">
        <v>0</v>
      </c>
      <c r="F23" s="161">
        <v>775290</v>
      </c>
      <c r="G23" s="162">
        <v>2312364</v>
      </c>
      <c r="H23" s="163">
        <v>2271304</v>
      </c>
      <c r="I23" s="161">
        <v>2045956</v>
      </c>
      <c r="J23" s="163">
        <v>1055668</v>
      </c>
      <c r="K23" s="164">
        <v>8460582</v>
      </c>
      <c r="L23" s="176">
        <v>8615733</v>
      </c>
      <c r="M23" s="270">
        <v>0</v>
      </c>
      <c r="N23" s="277">
        <v>0</v>
      </c>
      <c r="O23" s="278">
        <v>0</v>
      </c>
      <c r="P23" s="166"/>
      <c r="Q23" s="131">
        <v>59372</v>
      </c>
      <c r="R23" s="131">
        <v>0</v>
      </c>
      <c r="S23" s="131">
        <v>0</v>
      </c>
      <c r="T23" s="131">
        <v>0</v>
      </c>
      <c r="U23" s="131">
        <v>0</v>
      </c>
      <c r="V23" s="167">
        <v>59372</v>
      </c>
      <c r="W23" s="374">
        <v>59372</v>
      </c>
      <c r="X23" s="168">
        <v>0</v>
      </c>
      <c r="Y23" s="131">
        <v>0</v>
      </c>
      <c r="Z23" s="132">
        <v>0</v>
      </c>
      <c r="AA23" s="170"/>
      <c r="AB23" s="131">
        <v>19088</v>
      </c>
      <c r="AC23" s="131">
        <v>9544</v>
      </c>
      <c r="AD23" s="131">
        <v>0</v>
      </c>
      <c r="AE23" s="131">
        <v>0</v>
      </c>
      <c r="AF23" s="131">
        <v>142069</v>
      </c>
      <c r="AG23" s="132">
        <v>170701</v>
      </c>
      <c r="AH23" s="133">
        <v>170701</v>
      </c>
      <c r="AI23" s="168">
        <v>0</v>
      </c>
      <c r="AJ23" s="131">
        <v>0</v>
      </c>
      <c r="AK23" s="167">
        <v>0</v>
      </c>
      <c r="AL23" s="130">
        <v>0</v>
      </c>
      <c r="AM23" s="131">
        <v>368277</v>
      </c>
      <c r="AN23" s="131">
        <v>629777</v>
      </c>
      <c r="AO23" s="131">
        <v>350502</v>
      </c>
      <c r="AP23" s="131">
        <v>796211</v>
      </c>
      <c r="AQ23" s="131">
        <v>18996</v>
      </c>
      <c r="AR23" s="132">
        <v>2163763</v>
      </c>
      <c r="AS23" s="374">
        <v>2163763</v>
      </c>
      <c r="AT23" s="168">
        <v>0</v>
      </c>
      <c r="AU23" s="131">
        <v>0</v>
      </c>
      <c r="AV23" s="167">
        <v>0</v>
      </c>
      <c r="AW23" s="130">
        <v>0</v>
      </c>
      <c r="AX23" s="131">
        <v>102241</v>
      </c>
      <c r="AY23" s="131">
        <v>302900</v>
      </c>
      <c r="AZ23" s="131">
        <v>0</v>
      </c>
      <c r="BA23" s="131">
        <v>0</v>
      </c>
      <c r="BB23" s="131">
        <v>0</v>
      </c>
      <c r="BC23" s="132">
        <v>405141</v>
      </c>
      <c r="BD23" s="374">
        <v>405141</v>
      </c>
      <c r="BE23" s="273">
        <v>0</v>
      </c>
      <c r="BF23" s="267">
        <v>155151</v>
      </c>
      <c r="BG23" s="132">
        <v>155151</v>
      </c>
      <c r="BH23" s="130">
        <v>0</v>
      </c>
      <c r="BI23" s="131">
        <v>0</v>
      </c>
      <c r="BJ23" s="131">
        <v>660982</v>
      </c>
      <c r="BK23" s="131">
        <v>873140</v>
      </c>
      <c r="BL23" s="131">
        <v>737011</v>
      </c>
      <c r="BM23" s="131">
        <v>380364</v>
      </c>
      <c r="BN23" s="132">
        <v>2651497</v>
      </c>
      <c r="BO23" s="169">
        <v>2806648</v>
      </c>
      <c r="BP23" s="270">
        <v>0</v>
      </c>
      <c r="BQ23" s="277">
        <v>0</v>
      </c>
      <c r="BR23" s="278">
        <v>0</v>
      </c>
      <c r="BS23" s="166"/>
      <c r="BT23" s="131">
        <v>226312</v>
      </c>
      <c r="BU23" s="131">
        <v>709161</v>
      </c>
      <c r="BV23" s="131">
        <v>1047662</v>
      </c>
      <c r="BW23" s="131">
        <v>512734</v>
      </c>
      <c r="BX23" s="131">
        <v>514239</v>
      </c>
      <c r="BY23" s="132">
        <v>3010108</v>
      </c>
      <c r="BZ23" s="374">
        <v>3010108</v>
      </c>
      <c r="CA23" s="168">
        <v>0</v>
      </c>
      <c r="CB23" s="131">
        <v>0</v>
      </c>
      <c r="CC23" s="132">
        <v>0</v>
      </c>
      <c r="CD23" s="171"/>
      <c r="CE23" s="131">
        <v>0</v>
      </c>
      <c r="CF23" s="131">
        <v>0</v>
      </c>
      <c r="CG23" s="131">
        <v>0</v>
      </c>
      <c r="CH23" s="131">
        <v>0</v>
      </c>
      <c r="CI23" s="131">
        <v>0</v>
      </c>
      <c r="CJ23" s="132">
        <v>0</v>
      </c>
      <c r="CK23" s="133">
        <v>0</v>
      </c>
      <c r="CL23" s="168">
        <v>0</v>
      </c>
      <c r="CM23" s="131">
        <v>0</v>
      </c>
      <c r="CN23" s="132">
        <v>0</v>
      </c>
      <c r="CO23" s="171"/>
      <c r="CP23" s="131">
        <v>0</v>
      </c>
      <c r="CQ23" s="131">
        <v>0</v>
      </c>
      <c r="CR23" s="131">
        <v>0</v>
      </c>
      <c r="CS23" s="131">
        <v>0</v>
      </c>
      <c r="CT23" s="131">
        <v>0</v>
      </c>
      <c r="CU23" s="132">
        <v>0</v>
      </c>
      <c r="CV23" s="374">
        <v>0</v>
      </c>
      <c r="CW23" s="168">
        <v>0</v>
      </c>
      <c r="CX23" s="131">
        <v>0</v>
      </c>
      <c r="CY23" s="132">
        <v>0</v>
      </c>
      <c r="CZ23" s="171"/>
      <c r="DA23" s="131">
        <v>0</v>
      </c>
      <c r="DB23" s="131">
        <v>0</v>
      </c>
      <c r="DC23" s="131">
        <v>0</v>
      </c>
      <c r="DD23" s="131">
        <v>0</v>
      </c>
      <c r="DE23" s="131">
        <v>0</v>
      </c>
      <c r="DF23" s="132">
        <v>0</v>
      </c>
      <c r="DG23" s="133">
        <v>0</v>
      </c>
      <c r="DH23" s="168">
        <v>0</v>
      </c>
      <c r="DI23" s="131">
        <v>0</v>
      </c>
      <c r="DJ23" s="132">
        <v>0</v>
      </c>
      <c r="DK23" s="171"/>
      <c r="DL23" s="131">
        <v>249872</v>
      </c>
      <c r="DM23" s="131">
        <v>238040</v>
      </c>
      <c r="DN23" s="131">
        <v>3091913</v>
      </c>
      <c r="DO23" s="131">
        <v>3167690</v>
      </c>
      <c r="DP23" s="131">
        <v>3385196</v>
      </c>
      <c r="DQ23" s="132">
        <v>10132711</v>
      </c>
      <c r="DR23" s="169">
        <v>10132711</v>
      </c>
      <c r="DS23" s="168">
        <v>0</v>
      </c>
      <c r="DT23" s="131">
        <v>0</v>
      </c>
      <c r="DU23" s="132">
        <v>0</v>
      </c>
      <c r="DV23" s="171"/>
      <c r="DW23" s="131">
        <v>0</v>
      </c>
      <c r="DX23" s="131">
        <v>206015</v>
      </c>
      <c r="DY23" s="131">
        <v>1323075</v>
      </c>
      <c r="DZ23" s="131">
        <v>1952758</v>
      </c>
      <c r="EA23" s="131">
        <v>1270365</v>
      </c>
      <c r="EB23" s="132">
        <v>4752213</v>
      </c>
      <c r="EC23" s="169">
        <v>4752213</v>
      </c>
      <c r="ED23" s="168">
        <v>0</v>
      </c>
      <c r="EE23" s="131">
        <v>0</v>
      </c>
      <c r="EF23" s="132">
        <v>0</v>
      </c>
      <c r="EG23" s="171"/>
      <c r="EH23" s="131">
        <v>249872</v>
      </c>
      <c r="EI23" s="131">
        <v>32025</v>
      </c>
      <c r="EJ23" s="131">
        <v>1768838</v>
      </c>
      <c r="EK23" s="131">
        <v>1214932</v>
      </c>
      <c r="EL23" s="131">
        <v>2114831</v>
      </c>
      <c r="EM23" s="132">
        <v>5380498</v>
      </c>
      <c r="EN23" s="374">
        <v>5380498</v>
      </c>
      <c r="EO23" s="168">
        <v>0</v>
      </c>
      <c r="EP23" s="131">
        <v>0</v>
      </c>
      <c r="EQ23" s="132">
        <v>0</v>
      </c>
      <c r="ER23" s="171"/>
      <c r="ES23" s="131">
        <v>0</v>
      </c>
      <c r="ET23" s="131">
        <v>0</v>
      </c>
      <c r="EU23" s="131">
        <v>0</v>
      </c>
      <c r="EV23" s="131">
        <v>0</v>
      </c>
      <c r="EW23" s="131">
        <v>0</v>
      </c>
      <c r="EX23" s="132">
        <v>0</v>
      </c>
      <c r="EY23" s="133">
        <v>0</v>
      </c>
      <c r="EZ23" s="168">
        <v>361197</v>
      </c>
      <c r="FA23" s="131">
        <v>1104613</v>
      </c>
      <c r="FB23" s="167">
        <v>1465810</v>
      </c>
      <c r="FC23" s="130">
        <v>0</v>
      </c>
      <c r="FD23" s="131">
        <v>7965850</v>
      </c>
      <c r="FE23" s="131">
        <v>8069456</v>
      </c>
      <c r="FF23" s="131">
        <v>10033076</v>
      </c>
      <c r="FG23" s="131">
        <v>9998401</v>
      </c>
      <c r="FH23" s="131">
        <v>7768040</v>
      </c>
      <c r="FI23" s="132">
        <v>43834823</v>
      </c>
      <c r="FJ23" s="169">
        <v>45300633</v>
      </c>
    </row>
    <row r="24" spans="1:166" ht="19.5" customHeight="1" x14ac:dyDescent="0.15">
      <c r="A24" s="138" t="s">
        <v>21</v>
      </c>
      <c r="B24" s="157">
        <v>0</v>
      </c>
      <c r="C24" s="158">
        <v>0</v>
      </c>
      <c r="D24" s="159">
        <v>0</v>
      </c>
      <c r="E24" s="172">
        <v>0</v>
      </c>
      <c r="F24" s="158">
        <v>1366136</v>
      </c>
      <c r="G24" s="173">
        <v>1018072</v>
      </c>
      <c r="H24" s="159">
        <v>688371</v>
      </c>
      <c r="I24" s="158">
        <v>1126507</v>
      </c>
      <c r="J24" s="159">
        <v>96866</v>
      </c>
      <c r="K24" s="174">
        <v>4295952</v>
      </c>
      <c r="L24" s="165">
        <v>4295952</v>
      </c>
      <c r="M24" s="270">
        <v>0</v>
      </c>
      <c r="N24" s="277">
        <v>0</v>
      </c>
      <c r="O24" s="278">
        <v>0</v>
      </c>
      <c r="P24" s="166"/>
      <c r="Q24" s="131">
        <v>0</v>
      </c>
      <c r="R24" s="131">
        <v>0</v>
      </c>
      <c r="S24" s="131">
        <v>0</v>
      </c>
      <c r="T24" s="131">
        <v>0</v>
      </c>
      <c r="U24" s="131">
        <v>0</v>
      </c>
      <c r="V24" s="167">
        <v>0</v>
      </c>
      <c r="W24" s="374">
        <v>0</v>
      </c>
      <c r="X24" s="168">
        <v>0</v>
      </c>
      <c r="Y24" s="131">
        <v>0</v>
      </c>
      <c r="Z24" s="132">
        <v>0</v>
      </c>
      <c r="AA24" s="170"/>
      <c r="AB24" s="131">
        <v>0</v>
      </c>
      <c r="AC24" s="131">
        <v>0</v>
      </c>
      <c r="AD24" s="131">
        <v>0</v>
      </c>
      <c r="AE24" s="131">
        <v>0</v>
      </c>
      <c r="AF24" s="131">
        <v>0</v>
      </c>
      <c r="AG24" s="132">
        <v>0</v>
      </c>
      <c r="AH24" s="133">
        <v>0</v>
      </c>
      <c r="AI24" s="168">
        <v>0</v>
      </c>
      <c r="AJ24" s="131">
        <v>0</v>
      </c>
      <c r="AK24" s="167">
        <v>0</v>
      </c>
      <c r="AL24" s="130">
        <v>0</v>
      </c>
      <c r="AM24" s="131">
        <v>1001501</v>
      </c>
      <c r="AN24" s="131">
        <v>407084</v>
      </c>
      <c r="AO24" s="131">
        <v>221195</v>
      </c>
      <c r="AP24" s="131">
        <v>407742</v>
      </c>
      <c r="AQ24" s="131">
        <v>96866</v>
      </c>
      <c r="AR24" s="132">
        <v>2134388</v>
      </c>
      <c r="AS24" s="374">
        <v>2134388</v>
      </c>
      <c r="AT24" s="168">
        <v>0</v>
      </c>
      <c r="AU24" s="131">
        <v>0</v>
      </c>
      <c r="AV24" s="167">
        <v>0</v>
      </c>
      <c r="AW24" s="130">
        <v>0</v>
      </c>
      <c r="AX24" s="131">
        <v>0</v>
      </c>
      <c r="AY24" s="131">
        <v>0</v>
      </c>
      <c r="AZ24" s="131">
        <v>0</v>
      </c>
      <c r="BA24" s="131">
        <v>475129</v>
      </c>
      <c r="BB24" s="131">
        <v>0</v>
      </c>
      <c r="BC24" s="132">
        <v>475129</v>
      </c>
      <c r="BD24" s="374">
        <v>475129</v>
      </c>
      <c r="BE24" s="273">
        <v>0</v>
      </c>
      <c r="BF24" s="267">
        <v>0</v>
      </c>
      <c r="BG24" s="132">
        <v>0</v>
      </c>
      <c r="BH24" s="130">
        <v>0</v>
      </c>
      <c r="BI24" s="131">
        <v>153263</v>
      </c>
      <c r="BJ24" s="131">
        <v>142677</v>
      </c>
      <c r="BK24" s="131">
        <v>0</v>
      </c>
      <c r="BL24" s="131">
        <v>0</v>
      </c>
      <c r="BM24" s="131">
        <v>0</v>
      </c>
      <c r="BN24" s="132">
        <v>295940</v>
      </c>
      <c r="BO24" s="169">
        <v>295940</v>
      </c>
      <c r="BP24" s="270">
        <v>0</v>
      </c>
      <c r="BQ24" s="277">
        <v>0</v>
      </c>
      <c r="BR24" s="278">
        <v>0</v>
      </c>
      <c r="BS24" s="166"/>
      <c r="BT24" s="131">
        <v>211372</v>
      </c>
      <c r="BU24" s="131">
        <v>468311</v>
      </c>
      <c r="BV24" s="131">
        <v>467176</v>
      </c>
      <c r="BW24" s="131">
        <v>243636</v>
      </c>
      <c r="BX24" s="131">
        <v>0</v>
      </c>
      <c r="BY24" s="132">
        <v>1390495</v>
      </c>
      <c r="BZ24" s="374">
        <v>1390495</v>
      </c>
      <c r="CA24" s="168">
        <v>0</v>
      </c>
      <c r="CB24" s="131">
        <v>0</v>
      </c>
      <c r="CC24" s="132">
        <v>0</v>
      </c>
      <c r="CD24" s="171"/>
      <c r="CE24" s="131">
        <v>0</v>
      </c>
      <c r="CF24" s="131">
        <v>0</v>
      </c>
      <c r="CG24" s="131">
        <v>0</v>
      </c>
      <c r="CH24" s="131">
        <v>0</v>
      </c>
      <c r="CI24" s="131">
        <v>0</v>
      </c>
      <c r="CJ24" s="132">
        <v>0</v>
      </c>
      <c r="CK24" s="133">
        <v>0</v>
      </c>
      <c r="CL24" s="168">
        <v>0</v>
      </c>
      <c r="CM24" s="131">
        <v>0</v>
      </c>
      <c r="CN24" s="132">
        <v>0</v>
      </c>
      <c r="CO24" s="171"/>
      <c r="CP24" s="131">
        <v>0</v>
      </c>
      <c r="CQ24" s="131">
        <v>0</v>
      </c>
      <c r="CR24" s="131">
        <v>0</v>
      </c>
      <c r="CS24" s="131">
        <v>0</v>
      </c>
      <c r="CT24" s="131">
        <v>0</v>
      </c>
      <c r="CU24" s="132">
        <v>0</v>
      </c>
      <c r="CV24" s="374">
        <v>0</v>
      </c>
      <c r="CW24" s="168">
        <v>0</v>
      </c>
      <c r="CX24" s="131">
        <v>0</v>
      </c>
      <c r="CY24" s="132">
        <v>0</v>
      </c>
      <c r="CZ24" s="171"/>
      <c r="DA24" s="131">
        <v>0</v>
      </c>
      <c r="DB24" s="131">
        <v>0</v>
      </c>
      <c r="DC24" s="131">
        <v>0</v>
      </c>
      <c r="DD24" s="131">
        <v>0</v>
      </c>
      <c r="DE24" s="131">
        <v>0</v>
      </c>
      <c r="DF24" s="132">
        <v>0</v>
      </c>
      <c r="DG24" s="133">
        <v>0</v>
      </c>
      <c r="DH24" s="168">
        <v>0</v>
      </c>
      <c r="DI24" s="131">
        <v>0</v>
      </c>
      <c r="DJ24" s="132">
        <v>0</v>
      </c>
      <c r="DK24" s="171"/>
      <c r="DL24" s="131">
        <v>0</v>
      </c>
      <c r="DM24" s="131">
        <v>691459</v>
      </c>
      <c r="DN24" s="131">
        <v>2558176</v>
      </c>
      <c r="DO24" s="131">
        <v>4570532</v>
      </c>
      <c r="DP24" s="131">
        <v>2277531</v>
      </c>
      <c r="DQ24" s="132">
        <v>10097698</v>
      </c>
      <c r="DR24" s="169">
        <v>10097698</v>
      </c>
      <c r="DS24" s="168">
        <v>0</v>
      </c>
      <c r="DT24" s="131">
        <v>0</v>
      </c>
      <c r="DU24" s="132">
        <v>0</v>
      </c>
      <c r="DV24" s="171"/>
      <c r="DW24" s="131">
        <v>0</v>
      </c>
      <c r="DX24" s="131">
        <v>410634</v>
      </c>
      <c r="DY24" s="131">
        <v>2274089</v>
      </c>
      <c r="DZ24" s="131">
        <v>3394559</v>
      </c>
      <c r="EA24" s="131">
        <v>1098878</v>
      </c>
      <c r="EB24" s="132">
        <v>7178160</v>
      </c>
      <c r="EC24" s="169">
        <v>7178160</v>
      </c>
      <c r="ED24" s="168">
        <v>0</v>
      </c>
      <c r="EE24" s="131">
        <v>0</v>
      </c>
      <c r="EF24" s="132">
        <v>0</v>
      </c>
      <c r="EG24" s="171"/>
      <c r="EH24" s="131">
        <v>0</v>
      </c>
      <c r="EI24" s="131">
        <v>280825</v>
      </c>
      <c r="EJ24" s="131">
        <v>284087</v>
      </c>
      <c r="EK24" s="131">
        <v>1015439</v>
      </c>
      <c r="EL24" s="131">
        <v>331219</v>
      </c>
      <c r="EM24" s="132">
        <v>1911570</v>
      </c>
      <c r="EN24" s="374">
        <v>1911570</v>
      </c>
      <c r="EO24" s="168">
        <v>0</v>
      </c>
      <c r="EP24" s="131">
        <v>0</v>
      </c>
      <c r="EQ24" s="132">
        <v>0</v>
      </c>
      <c r="ER24" s="171"/>
      <c r="ES24" s="131">
        <v>0</v>
      </c>
      <c r="ET24" s="131">
        <v>0</v>
      </c>
      <c r="EU24" s="131">
        <v>0</v>
      </c>
      <c r="EV24" s="131">
        <v>160534</v>
      </c>
      <c r="EW24" s="131">
        <v>847434</v>
      </c>
      <c r="EX24" s="132">
        <v>1007968</v>
      </c>
      <c r="EY24" s="133">
        <v>1007968</v>
      </c>
      <c r="EZ24" s="168">
        <v>482338</v>
      </c>
      <c r="FA24" s="131">
        <v>1657727</v>
      </c>
      <c r="FB24" s="167">
        <v>2140065</v>
      </c>
      <c r="FC24" s="130">
        <v>0</v>
      </c>
      <c r="FD24" s="131">
        <v>10824414</v>
      </c>
      <c r="FE24" s="131">
        <v>9791671</v>
      </c>
      <c r="FF24" s="131">
        <v>11696268</v>
      </c>
      <c r="FG24" s="131">
        <v>10206408</v>
      </c>
      <c r="FH24" s="131">
        <v>5715688</v>
      </c>
      <c r="FI24" s="132">
        <v>48234449</v>
      </c>
      <c r="FJ24" s="169">
        <v>50374514</v>
      </c>
    </row>
    <row r="25" spans="1:166" ht="19.5" customHeight="1" x14ac:dyDescent="0.15">
      <c r="A25" s="138" t="s">
        <v>22</v>
      </c>
      <c r="B25" s="176">
        <v>0</v>
      </c>
      <c r="C25" s="161">
        <v>0</v>
      </c>
      <c r="D25" s="176">
        <v>0</v>
      </c>
      <c r="E25" s="160">
        <v>0</v>
      </c>
      <c r="F25" s="161">
        <v>1386067</v>
      </c>
      <c r="G25" s="162">
        <v>2639716</v>
      </c>
      <c r="H25" s="163">
        <v>1844612</v>
      </c>
      <c r="I25" s="161">
        <v>873592</v>
      </c>
      <c r="J25" s="163">
        <v>48370</v>
      </c>
      <c r="K25" s="164">
        <v>6792357</v>
      </c>
      <c r="L25" s="176">
        <v>6792357</v>
      </c>
      <c r="M25" s="270">
        <v>0</v>
      </c>
      <c r="N25" s="277">
        <v>0</v>
      </c>
      <c r="O25" s="278">
        <v>0</v>
      </c>
      <c r="P25" s="166"/>
      <c r="Q25" s="131">
        <v>0</v>
      </c>
      <c r="R25" s="131">
        <v>0</v>
      </c>
      <c r="S25" s="131">
        <v>0</v>
      </c>
      <c r="T25" s="131">
        <v>0</v>
      </c>
      <c r="U25" s="131">
        <v>0</v>
      </c>
      <c r="V25" s="167">
        <v>0</v>
      </c>
      <c r="W25" s="374">
        <v>0</v>
      </c>
      <c r="X25" s="168">
        <v>0</v>
      </c>
      <c r="Y25" s="131">
        <v>0</v>
      </c>
      <c r="Z25" s="132">
        <v>0</v>
      </c>
      <c r="AA25" s="170"/>
      <c r="AB25" s="131">
        <v>0</v>
      </c>
      <c r="AC25" s="131">
        <v>0</v>
      </c>
      <c r="AD25" s="131">
        <v>0</v>
      </c>
      <c r="AE25" s="131">
        <v>0</v>
      </c>
      <c r="AF25" s="131">
        <v>0</v>
      </c>
      <c r="AG25" s="132">
        <v>0</v>
      </c>
      <c r="AH25" s="133">
        <v>0</v>
      </c>
      <c r="AI25" s="168">
        <v>0</v>
      </c>
      <c r="AJ25" s="131">
        <v>0</v>
      </c>
      <c r="AK25" s="167">
        <v>0</v>
      </c>
      <c r="AL25" s="130">
        <v>0</v>
      </c>
      <c r="AM25" s="131">
        <v>943389</v>
      </c>
      <c r="AN25" s="131">
        <v>1456692</v>
      </c>
      <c r="AO25" s="131">
        <v>1163402</v>
      </c>
      <c r="AP25" s="131">
        <v>428148</v>
      </c>
      <c r="AQ25" s="131">
        <v>48370</v>
      </c>
      <c r="AR25" s="132">
        <v>4040001</v>
      </c>
      <c r="AS25" s="374">
        <v>4040001</v>
      </c>
      <c r="AT25" s="168">
        <v>0</v>
      </c>
      <c r="AU25" s="131">
        <v>0</v>
      </c>
      <c r="AV25" s="167">
        <v>0</v>
      </c>
      <c r="AW25" s="130">
        <v>0</v>
      </c>
      <c r="AX25" s="131">
        <v>0</v>
      </c>
      <c r="AY25" s="131">
        <v>0</v>
      </c>
      <c r="AZ25" s="131">
        <v>0</v>
      </c>
      <c r="BA25" s="131">
        <v>0</v>
      </c>
      <c r="BB25" s="131">
        <v>0</v>
      </c>
      <c r="BC25" s="132">
        <v>0</v>
      </c>
      <c r="BD25" s="374">
        <v>0</v>
      </c>
      <c r="BE25" s="273">
        <v>0</v>
      </c>
      <c r="BF25" s="267">
        <v>0</v>
      </c>
      <c r="BG25" s="132">
        <v>0</v>
      </c>
      <c r="BH25" s="130">
        <v>0</v>
      </c>
      <c r="BI25" s="131">
        <v>216366</v>
      </c>
      <c r="BJ25" s="131">
        <v>0</v>
      </c>
      <c r="BK25" s="131">
        <v>436187</v>
      </c>
      <c r="BL25" s="131">
        <v>445444</v>
      </c>
      <c r="BM25" s="131">
        <v>0</v>
      </c>
      <c r="BN25" s="132">
        <v>1097997</v>
      </c>
      <c r="BO25" s="169">
        <v>1097997</v>
      </c>
      <c r="BP25" s="270">
        <v>0</v>
      </c>
      <c r="BQ25" s="277">
        <v>0</v>
      </c>
      <c r="BR25" s="278">
        <v>0</v>
      </c>
      <c r="BS25" s="166"/>
      <c r="BT25" s="131">
        <v>226312</v>
      </c>
      <c r="BU25" s="131">
        <v>1183024</v>
      </c>
      <c r="BV25" s="131">
        <v>245023</v>
      </c>
      <c r="BW25" s="131">
        <v>0</v>
      </c>
      <c r="BX25" s="131">
        <v>0</v>
      </c>
      <c r="BY25" s="132">
        <v>1654359</v>
      </c>
      <c r="BZ25" s="374">
        <v>1654359</v>
      </c>
      <c r="CA25" s="168">
        <v>0</v>
      </c>
      <c r="CB25" s="131">
        <v>0</v>
      </c>
      <c r="CC25" s="132">
        <v>0</v>
      </c>
      <c r="CD25" s="171"/>
      <c r="CE25" s="131">
        <v>0</v>
      </c>
      <c r="CF25" s="131">
        <v>0</v>
      </c>
      <c r="CG25" s="131">
        <v>0</v>
      </c>
      <c r="CH25" s="131">
        <v>0</v>
      </c>
      <c r="CI25" s="131">
        <v>0</v>
      </c>
      <c r="CJ25" s="132">
        <v>0</v>
      </c>
      <c r="CK25" s="133">
        <v>0</v>
      </c>
      <c r="CL25" s="168">
        <v>0</v>
      </c>
      <c r="CM25" s="131">
        <v>0</v>
      </c>
      <c r="CN25" s="132">
        <v>0</v>
      </c>
      <c r="CO25" s="171"/>
      <c r="CP25" s="131">
        <v>0</v>
      </c>
      <c r="CQ25" s="131">
        <v>0</v>
      </c>
      <c r="CR25" s="131">
        <v>0</v>
      </c>
      <c r="CS25" s="131">
        <v>0</v>
      </c>
      <c r="CT25" s="131">
        <v>0</v>
      </c>
      <c r="CU25" s="132">
        <v>0</v>
      </c>
      <c r="CV25" s="374">
        <v>0</v>
      </c>
      <c r="CW25" s="168">
        <v>0</v>
      </c>
      <c r="CX25" s="131">
        <v>0</v>
      </c>
      <c r="CY25" s="132">
        <v>0</v>
      </c>
      <c r="CZ25" s="171"/>
      <c r="DA25" s="131">
        <v>0</v>
      </c>
      <c r="DB25" s="131">
        <v>0</v>
      </c>
      <c r="DC25" s="131">
        <v>0</v>
      </c>
      <c r="DD25" s="131">
        <v>0</v>
      </c>
      <c r="DE25" s="131">
        <v>0</v>
      </c>
      <c r="DF25" s="132">
        <v>0</v>
      </c>
      <c r="DG25" s="133">
        <v>0</v>
      </c>
      <c r="DH25" s="168">
        <v>0</v>
      </c>
      <c r="DI25" s="131">
        <v>0</v>
      </c>
      <c r="DJ25" s="132">
        <v>0</v>
      </c>
      <c r="DK25" s="171"/>
      <c r="DL25" s="131">
        <v>208731</v>
      </c>
      <c r="DM25" s="131">
        <v>498281</v>
      </c>
      <c r="DN25" s="131">
        <v>2392909</v>
      </c>
      <c r="DO25" s="131">
        <v>4415845</v>
      </c>
      <c r="DP25" s="131">
        <v>3351122</v>
      </c>
      <c r="DQ25" s="132">
        <v>10866888</v>
      </c>
      <c r="DR25" s="169">
        <v>10866888</v>
      </c>
      <c r="DS25" s="168">
        <v>0</v>
      </c>
      <c r="DT25" s="131">
        <v>0</v>
      </c>
      <c r="DU25" s="132">
        <v>0</v>
      </c>
      <c r="DV25" s="171"/>
      <c r="DW25" s="131">
        <v>208731</v>
      </c>
      <c r="DX25" s="131">
        <v>-301810</v>
      </c>
      <c r="DY25" s="131">
        <v>648340</v>
      </c>
      <c r="DZ25" s="131">
        <v>2898432</v>
      </c>
      <c r="EA25" s="131">
        <v>2533420</v>
      </c>
      <c r="EB25" s="132">
        <v>5987113</v>
      </c>
      <c r="EC25" s="169">
        <v>5987113</v>
      </c>
      <c r="ED25" s="168">
        <v>0</v>
      </c>
      <c r="EE25" s="131">
        <v>0</v>
      </c>
      <c r="EF25" s="132">
        <v>0</v>
      </c>
      <c r="EG25" s="171"/>
      <c r="EH25" s="131">
        <v>0</v>
      </c>
      <c r="EI25" s="131">
        <v>800091</v>
      </c>
      <c r="EJ25" s="131">
        <v>1744569</v>
      </c>
      <c r="EK25" s="131">
        <v>1517413</v>
      </c>
      <c r="EL25" s="131">
        <v>120725</v>
      </c>
      <c r="EM25" s="132">
        <v>4182798</v>
      </c>
      <c r="EN25" s="374">
        <v>4182798</v>
      </c>
      <c r="EO25" s="168">
        <v>0</v>
      </c>
      <c r="EP25" s="131">
        <v>0</v>
      </c>
      <c r="EQ25" s="132">
        <v>0</v>
      </c>
      <c r="ER25" s="171"/>
      <c r="ES25" s="131">
        <v>0</v>
      </c>
      <c r="ET25" s="131">
        <v>0</v>
      </c>
      <c r="EU25" s="131">
        <v>0</v>
      </c>
      <c r="EV25" s="131">
        <v>0</v>
      </c>
      <c r="EW25" s="131">
        <v>696977</v>
      </c>
      <c r="EX25" s="132">
        <v>696977</v>
      </c>
      <c r="EY25" s="133">
        <v>696977</v>
      </c>
      <c r="EZ25" s="168">
        <v>954012</v>
      </c>
      <c r="FA25" s="131">
        <v>1357888</v>
      </c>
      <c r="FB25" s="167">
        <v>2311900</v>
      </c>
      <c r="FC25" s="130">
        <v>0</v>
      </c>
      <c r="FD25" s="131">
        <v>7213600</v>
      </c>
      <c r="FE25" s="131">
        <v>10172532</v>
      </c>
      <c r="FF25" s="131">
        <v>9513579</v>
      </c>
      <c r="FG25" s="131">
        <v>12866227</v>
      </c>
      <c r="FH25" s="131">
        <v>6827594</v>
      </c>
      <c r="FI25" s="132">
        <v>46593532</v>
      </c>
      <c r="FJ25" s="169">
        <v>48905432</v>
      </c>
    </row>
    <row r="26" spans="1:166" ht="19.5" customHeight="1" x14ac:dyDescent="0.15">
      <c r="A26" s="138" t="s">
        <v>23</v>
      </c>
      <c r="B26" s="157">
        <v>19848</v>
      </c>
      <c r="C26" s="158">
        <v>68512</v>
      </c>
      <c r="D26" s="159">
        <v>88360</v>
      </c>
      <c r="E26" s="172">
        <v>0</v>
      </c>
      <c r="F26" s="158">
        <v>762520</v>
      </c>
      <c r="G26" s="173">
        <v>1635394</v>
      </c>
      <c r="H26" s="159">
        <v>1212079</v>
      </c>
      <c r="I26" s="158">
        <v>862712</v>
      </c>
      <c r="J26" s="159">
        <v>267112</v>
      </c>
      <c r="K26" s="174">
        <v>4739817</v>
      </c>
      <c r="L26" s="165">
        <v>4828177</v>
      </c>
      <c r="M26" s="270">
        <v>0</v>
      </c>
      <c r="N26" s="277">
        <v>0</v>
      </c>
      <c r="O26" s="278">
        <v>0</v>
      </c>
      <c r="P26" s="166"/>
      <c r="Q26" s="131">
        <v>0</v>
      </c>
      <c r="R26" s="131">
        <v>0</v>
      </c>
      <c r="S26" s="131">
        <v>0</v>
      </c>
      <c r="T26" s="131">
        <v>0</v>
      </c>
      <c r="U26" s="131">
        <v>0</v>
      </c>
      <c r="V26" s="167">
        <v>0</v>
      </c>
      <c r="W26" s="374">
        <v>0</v>
      </c>
      <c r="X26" s="168">
        <v>0</v>
      </c>
      <c r="Y26" s="131">
        <v>0</v>
      </c>
      <c r="Z26" s="132">
        <v>0</v>
      </c>
      <c r="AA26" s="170"/>
      <c r="AB26" s="131">
        <v>0</v>
      </c>
      <c r="AC26" s="131">
        <v>0</v>
      </c>
      <c r="AD26" s="131">
        <v>0</v>
      </c>
      <c r="AE26" s="131">
        <v>0</v>
      </c>
      <c r="AF26" s="131">
        <v>0</v>
      </c>
      <c r="AG26" s="132">
        <v>0</v>
      </c>
      <c r="AH26" s="133">
        <v>0</v>
      </c>
      <c r="AI26" s="168">
        <v>0</v>
      </c>
      <c r="AJ26" s="131">
        <v>0</v>
      </c>
      <c r="AK26" s="167">
        <v>0</v>
      </c>
      <c r="AL26" s="130">
        <v>0</v>
      </c>
      <c r="AM26" s="131">
        <v>408232</v>
      </c>
      <c r="AN26" s="131">
        <v>568138</v>
      </c>
      <c r="AO26" s="131">
        <v>510375</v>
      </c>
      <c r="AP26" s="131">
        <v>241408</v>
      </c>
      <c r="AQ26" s="131">
        <v>27000</v>
      </c>
      <c r="AR26" s="132">
        <v>1755153</v>
      </c>
      <c r="AS26" s="374">
        <v>1755153</v>
      </c>
      <c r="AT26" s="168">
        <v>19848</v>
      </c>
      <c r="AU26" s="131">
        <v>0</v>
      </c>
      <c r="AV26" s="167">
        <v>19848</v>
      </c>
      <c r="AW26" s="130">
        <v>0</v>
      </c>
      <c r="AX26" s="131">
        <v>30560</v>
      </c>
      <c r="AY26" s="131">
        <v>231472</v>
      </c>
      <c r="AZ26" s="131">
        <v>0</v>
      </c>
      <c r="BA26" s="131">
        <v>0</v>
      </c>
      <c r="BB26" s="131">
        <v>0</v>
      </c>
      <c r="BC26" s="132">
        <v>262032</v>
      </c>
      <c r="BD26" s="374">
        <v>281880</v>
      </c>
      <c r="BE26" s="273">
        <v>0</v>
      </c>
      <c r="BF26" s="267">
        <v>68512</v>
      </c>
      <c r="BG26" s="132">
        <v>68512</v>
      </c>
      <c r="BH26" s="130">
        <v>0</v>
      </c>
      <c r="BI26" s="131">
        <v>105512</v>
      </c>
      <c r="BJ26" s="131">
        <v>182384</v>
      </c>
      <c r="BK26" s="131">
        <v>194496</v>
      </c>
      <c r="BL26" s="131">
        <v>0</v>
      </c>
      <c r="BM26" s="131">
        <v>0</v>
      </c>
      <c r="BN26" s="132">
        <v>482392</v>
      </c>
      <c r="BO26" s="169">
        <v>550904</v>
      </c>
      <c r="BP26" s="270">
        <v>0</v>
      </c>
      <c r="BQ26" s="277">
        <v>0</v>
      </c>
      <c r="BR26" s="278">
        <v>0</v>
      </c>
      <c r="BS26" s="166"/>
      <c r="BT26" s="131">
        <v>218216</v>
      </c>
      <c r="BU26" s="131">
        <v>653400</v>
      </c>
      <c r="BV26" s="131">
        <v>302544</v>
      </c>
      <c r="BW26" s="131">
        <v>398920</v>
      </c>
      <c r="BX26" s="131">
        <v>0</v>
      </c>
      <c r="BY26" s="132">
        <v>1573080</v>
      </c>
      <c r="BZ26" s="374">
        <v>1573080</v>
      </c>
      <c r="CA26" s="168">
        <v>0</v>
      </c>
      <c r="CB26" s="131">
        <v>0</v>
      </c>
      <c r="CC26" s="132">
        <v>0</v>
      </c>
      <c r="CD26" s="171"/>
      <c r="CE26" s="131">
        <v>0</v>
      </c>
      <c r="CF26" s="131">
        <v>0</v>
      </c>
      <c r="CG26" s="131">
        <v>0</v>
      </c>
      <c r="CH26" s="131">
        <v>0</v>
      </c>
      <c r="CI26" s="131">
        <v>0</v>
      </c>
      <c r="CJ26" s="132">
        <v>0</v>
      </c>
      <c r="CK26" s="133">
        <v>0</v>
      </c>
      <c r="CL26" s="168">
        <v>0</v>
      </c>
      <c r="CM26" s="131">
        <v>0</v>
      </c>
      <c r="CN26" s="132">
        <v>0</v>
      </c>
      <c r="CO26" s="171"/>
      <c r="CP26" s="131">
        <v>0</v>
      </c>
      <c r="CQ26" s="131">
        <v>0</v>
      </c>
      <c r="CR26" s="131">
        <v>204664</v>
      </c>
      <c r="CS26" s="131">
        <v>222384</v>
      </c>
      <c r="CT26" s="131">
        <v>240112</v>
      </c>
      <c r="CU26" s="132">
        <v>667160</v>
      </c>
      <c r="CV26" s="374">
        <v>667160</v>
      </c>
      <c r="CW26" s="168">
        <v>0</v>
      </c>
      <c r="CX26" s="131">
        <v>0</v>
      </c>
      <c r="CY26" s="132">
        <v>0</v>
      </c>
      <c r="CZ26" s="171"/>
      <c r="DA26" s="131">
        <v>0</v>
      </c>
      <c r="DB26" s="131">
        <v>0</v>
      </c>
      <c r="DC26" s="131">
        <v>0</v>
      </c>
      <c r="DD26" s="131">
        <v>0</v>
      </c>
      <c r="DE26" s="131">
        <v>0</v>
      </c>
      <c r="DF26" s="132">
        <v>0</v>
      </c>
      <c r="DG26" s="133">
        <v>0</v>
      </c>
      <c r="DH26" s="168">
        <v>0</v>
      </c>
      <c r="DI26" s="131">
        <v>0</v>
      </c>
      <c r="DJ26" s="132">
        <v>0</v>
      </c>
      <c r="DK26" s="171"/>
      <c r="DL26" s="131">
        <v>0</v>
      </c>
      <c r="DM26" s="131">
        <v>1142678</v>
      </c>
      <c r="DN26" s="131">
        <v>997077</v>
      </c>
      <c r="DO26" s="131">
        <v>976346</v>
      </c>
      <c r="DP26" s="131">
        <v>0</v>
      </c>
      <c r="DQ26" s="132">
        <v>3116101</v>
      </c>
      <c r="DR26" s="169">
        <v>3116101</v>
      </c>
      <c r="DS26" s="168">
        <v>0</v>
      </c>
      <c r="DT26" s="131">
        <v>0</v>
      </c>
      <c r="DU26" s="132">
        <v>0</v>
      </c>
      <c r="DV26" s="171"/>
      <c r="DW26" s="131">
        <v>0</v>
      </c>
      <c r="DX26" s="131">
        <v>0</v>
      </c>
      <c r="DY26" s="131">
        <v>208397</v>
      </c>
      <c r="DZ26" s="131">
        <v>539850</v>
      </c>
      <c r="EA26" s="131">
        <v>0</v>
      </c>
      <c r="EB26" s="132">
        <v>748247</v>
      </c>
      <c r="EC26" s="169">
        <v>748247</v>
      </c>
      <c r="ED26" s="168">
        <v>0</v>
      </c>
      <c r="EE26" s="131">
        <v>0</v>
      </c>
      <c r="EF26" s="132">
        <v>0</v>
      </c>
      <c r="EG26" s="171"/>
      <c r="EH26" s="131">
        <v>0</v>
      </c>
      <c r="EI26" s="131">
        <v>1142678</v>
      </c>
      <c r="EJ26" s="131">
        <v>788680</v>
      </c>
      <c r="EK26" s="131">
        <v>436496</v>
      </c>
      <c r="EL26" s="131">
        <v>0</v>
      </c>
      <c r="EM26" s="132">
        <v>2367854</v>
      </c>
      <c r="EN26" s="374">
        <v>2367854</v>
      </c>
      <c r="EO26" s="168">
        <v>0</v>
      </c>
      <c r="EP26" s="131">
        <v>0</v>
      </c>
      <c r="EQ26" s="132">
        <v>0</v>
      </c>
      <c r="ER26" s="171"/>
      <c r="ES26" s="131">
        <v>0</v>
      </c>
      <c r="ET26" s="131">
        <v>0</v>
      </c>
      <c r="EU26" s="131">
        <v>0</v>
      </c>
      <c r="EV26" s="131">
        <v>0</v>
      </c>
      <c r="EW26" s="131">
        <v>0</v>
      </c>
      <c r="EX26" s="132">
        <v>0</v>
      </c>
      <c r="EY26" s="133">
        <v>0</v>
      </c>
      <c r="EZ26" s="168">
        <v>67656</v>
      </c>
      <c r="FA26" s="131">
        <v>442482</v>
      </c>
      <c r="FB26" s="167">
        <v>510138</v>
      </c>
      <c r="FC26" s="130">
        <v>0</v>
      </c>
      <c r="FD26" s="131">
        <v>3559313</v>
      </c>
      <c r="FE26" s="131">
        <v>4799428</v>
      </c>
      <c r="FF26" s="131">
        <v>4789331</v>
      </c>
      <c r="FG26" s="131">
        <v>3977714</v>
      </c>
      <c r="FH26" s="131">
        <v>2434658</v>
      </c>
      <c r="FI26" s="132">
        <v>19560444</v>
      </c>
      <c r="FJ26" s="169">
        <v>20070582</v>
      </c>
    </row>
    <row r="27" spans="1:166" ht="19.5" customHeight="1" x14ac:dyDescent="0.15">
      <c r="A27" s="138" t="s">
        <v>24</v>
      </c>
      <c r="B27" s="176">
        <v>0</v>
      </c>
      <c r="C27" s="161">
        <v>0</v>
      </c>
      <c r="D27" s="176">
        <v>0</v>
      </c>
      <c r="E27" s="160">
        <v>0</v>
      </c>
      <c r="F27" s="161">
        <v>1231787</v>
      </c>
      <c r="G27" s="162">
        <v>756745</v>
      </c>
      <c r="H27" s="163">
        <v>603757</v>
      </c>
      <c r="I27" s="161">
        <v>253257</v>
      </c>
      <c r="J27" s="163">
        <v>800165</v>
      </c>
      <c r="K27" s="164">
        <v>3645711</v>
      </c>
      <c r="L27" s="176">
        <v>3645711</v>
      </c>
      <c r="M27" s="270">
        <v>0</v>
      </c>
      <c r="N27" s="277">
        <v>0</v>
      </c>
      <c r="O27" s="278">
        <v>0</v>
      </c>
      <c r="P27" s="166"/>
      <c r="Q27" s="131">
        <v>0</v>
      </c>
      <c r="R27" s="131">
        <v>0</v>
      </c>
      <c r="S27" s="131">
        <v>177164</v>
      </c>
      <c r="T27" s="131">
        <v>0</v>
      </c>
      <c r="U27" s="131">
        <v>741085</v>
      </c>
      <c r="V27" s="167">
        <v>918249</v>
      </c>
      <c r="W27" s="374">
        <v>918249</v>
      </c>
      <c r="X27" s="168">
        <v>0</v>
      </c>
      <c r="Y27" s="131">
        <v>0</v>
      </c>
      <c r="Z27" s="132">
        <v>0</v>
      </c>
      <c r="AA27" s="170"/>
      <c r="AB27" s="131">
        <v>0</v>
      </c>
      <c r="AC27" s="131">
        <v>0</v>
      </c>
      <c r="AD27" s="131">
        <v>0</v>
      </c>
      <c r="AE27" s="131">
        <v>0</v>
      </c>
      <c r="AF27" s="131">
        <v>0</v>
      </c>
      <c r="AG27" s="132">
        <v>0</v>
      </c>
      <c r="AH27" s="133">
        <v>0</v>
      </c>
      <c r="AI27" s="168">
        <v>0</v>
      </c>
      <c r="AJ27" s="131">
        <v>0</v>
      </c>
      <c r="AK27" s="167">
        <v>0</v>
      </c>
      <c r="AL27" s="130">
        <v>0</v>
      </c>
      <c r="AM27" s="131">
        <v>313373</v>
      </c>
      <c r="AN27" s="131">
        <v>522729</v>
      </c>
      <c r="AO27" s="131">
        <v>178717</v>
      </c>
      <c r="AP27" s="131">
        <v>0</v>
      </c>
      <c r="AQ27" s="131">
        <v>59080</v>
      </c>
      <c r="AR27" s="132">
        <v>1073899</v>
      </c>
      <c r="AS27" s="374">
        <v>1073899</v>
      </c>
      <c r="AT27" s="168">
        <v>0</v>
      </c>
      <c r="AU27" s="131">
        <v>0</v>
      </c>
      <c r="AV27" s="167">
        <v>0</v>
      </c>
      <c r="AW27" s="130">
        <v>0</v>
      </c>
      <c r="AX27" s="131">
        <v>0</v>
      </c>
      <c r="AY27" s="131">
        <v>0</v>
      </c>
      <c r="AZ27" s="131">
        <v>0</v>
      </c>
      <c r="BA27" s="131">
        <v>0</v>
      </c>
      <c r="BB27" s="131">
        <v>0</v>
      </c>
      <c r="BC27" s="132">
        <v>0</v>
      </c>
      <c r="BD27" s="374">
        <v>0</v>
      </c>
      <c r="BE27" s="273">
        <v>0</v>
      </c>
      <c r="BF27" s="267">
        <v>0</v>
      </c>
      <c r="BG27" s="132">
        <v>0</v>
      </c>
      <c r="BH27" s="130">
        <v>0</v>
      </c>
      <c r="BI27" s="131">
        <v>0</v>
      </c>
      <c r="BJ27" s="131">
        <v>0</v>
      </c>
      <c r="BK27" s="131">
        <v>0</v>
      </c>
      <c r="BL27" s="131">
        <v>0</v>
      </c>
      <c r="BM27" s="131">
        <v>0</v>
      </c>
      <c r="BN27" s="132">
        <v>0</v>
      </c>
      <c r="BO27" s="169">
        <v>0</v>
      </c>
      <c r="BP27" s="270">
        <v>0</v>
      </c>
      <c r="BQ27" s="277">
        <v>0</v>
      </c>
      <c r="BR27" s="278">
        <v>0</v>
      </c>
      <c r="BS27" s="166"/>
      <c r="BT27" s="131">
        <v>918414</v>
      </c>
      <c r="BU27" s="131">
        <v>234016</v>
      </c>
      <c r="BV27" s="131">
        <v>247876</v>
      </c>
      <c r="BW27" s="131">
        <v>253257</v>
      </c>
      <c r="BX27" s="131">
        <v>0</v>
      </c>
      <c r="BY27" s="132">
        <v>1653563</v>
      </c>
      <c r="BZ27" s="374">
        <v>1653563</v>
      </c>
      <c r="CA27" s="168">
        <v>0</v>
      </c>
      <c r="CB27" s="131">
        <v>0</v>
      </c>
      <c r="CC27" s="132">
        <v>0</v>
      </c>
      <c r="CD27" s="171"/>
      <c r="CE27" s="131">
        <v>0</v>
      </c>
      <c r="CF27" s="131">
        <v>0</v>
      </c>
      <c r="CG27" s="131">
        <v>0</v>
      </c>
      <c r="CH27" s="131">
        <v>0</v>
      </c>
      <c r="CI27" s="131">
        <v>0</v>
      </c>
      <c r="CJ27" s="132">
        <v>0</v>
      </c>
      <c r="CK27" s="133">
        <v>0</v>
      </c>
      <c r="CL27" s="168">
        <v>0</v>
      </c>
      <c r="CM27" s="131">
        <v>0</v>
      </c>
      <c r="CN27" s="132">
        <v>0</v>
      </c>
      <c r="CO27" s="171"/>
      <c r="CP27" s="131">
        <v>0</v>
      </c>
      <c r="CQ27" s="131">
        <v>0</v>
      </c>
      <c r="CR27" s="131">
        <v>0</v>
      </c>
      <c r="CS27" s="131">
        <v>0</v>
      </c>
      <c r="CT27" s="131">
        <v>0</v>
      </c>
      <c r="CU27" s="132">
        <v>0</v>
      </c>
      <c r="CV27" s="374">
        <v>0</v>
      </c>
      <c r="CW27" s="168">
        <v>0</v>
      </c>
      <c r="CX27" s="131">
        <v>0</v>
      </c>
      <c r="CY27" s="132">
        <v>0</v>
      </c>
      <c r="CZ27" s="171"/>
      <c r="DA27" s="131">
        <v>0</v>
      </c>
      <c r="DB27" s="131">
        <v>0</v>
      </c>
      <c r="DC27" s="131">
        <v>0</v>
      </c>
      <c r="DD27" s="131">
        <v>0</v>
      </c>
      <c r="DE27" s="131">
        <v>0</v>
      </c>
      <c r="DF27" s="132">
        <v>0</v>
      </c>
      <c r="DG27" s="133">
        <v>0</v>
      </c>
      <c r="DH27" s="168">
        <v>0</v>
      </c>
      <c r="DI27" s="131">
        <v>0</v>
      </c>
      <c r="DJ27" s="132">
        <v>0</v>
      </c>
      <c r="DK27" s="171"/>
      <c r="DL27" s="131">
        <v>611759</v>
      </c>
      <c r="DM27" s="131">
        <v>472356</v>
      </c>
      <c r="DN27" s="131">
        <v>1394580</v>
      </c>
      <c r="DO27" s="131">
        <v>3391410</v>
      </c>
      <c r="DP27" s="131">
        <v>1123301</v>
      </c>
      <c r="DQ27" s="132">
        <v>6993406</v>
      </c>
      <c r="DR27" s="169">
        <v>6993406</v>
      </c>
      <c r="DS27" s="168">
        <v>0</v>
      </c>
      <c r="DT27" s="131">
        <v>0</v>
      </c>
      <c r="DU27" s="132">
        <v>0</v>
      </c>
      <c r="DV27" s="171"/>
      <c r="DW27" s="131">
        <v>384778</v>
      </c>
      <c r="DX27" s="131">
        <v>0</v>
      </c>
      <c r="DY27" s="131">
        <v>913446</v>
      </c>
      <c r="DZ27" s="131">
        <v>2557618</v>
      </c>
      <c r="EA27" s="131">
        <v>1123301</v>
      </c>
      <c r="EB27" s="132">
        <v>4979143</v>
      </c>
      <c r="EC27" s="169">
        <v>4979143</v>
      </c>
      <c r="ED27" s="168">
        <v>0</v>
      </c>
      <c r="EE27" s="131">
        <v>0</v>
      </c>
      <c r="EF27" s="132">
        <v>0</v>
      </c>
      <c r="EG27" s="171"/>
      <c r="EH27" s="131">
        <v>226981</v>
      </c>
      <c r="EI27" s="131">
        <v>472356</v>
      </c>
      <c r="EJ27" s="131">
        <v>481134</v>
      </c>
      <c r="EK27" s="131">
        <v>833792</v>
      </c>
      <c r="EL27" s="131">
        <v>0</v>
      </c>
      <c r="EM27" s="132">
        <v>2014263</v>
      </c>
      <c r="EN27" s="374">
        <v>2014263</v>
      </c>
      <c r="EO27" s="168">
        <v>0</v>
      </c>
      <c r="EP27" s="131">
        <v>0</v>
      </c>
      <c r="EQ27" s="132">
        <v>0</v>
      </c>
      <c r="ER27" s="171"/>
      <c r="ES27" s="131">
        <v>0</v>
      </c>
      <c r="ET27" s="131">
        <v>0</v>
      </c>
      <c r="EU27" s="131">
        <v>0</v>
      </c>
      <c r="EV27" s="131">
        <v>0</v>
      </c>
      <c r="EW27" s="131">
        <v>0</v>
      </c>
      <c r="EX27" s="132">
        <v>0</v>
      </c>
      <c r="EY27" s="133">
        <v>0</v>
      </c>
      <c r="EZ27" s="168">
        <v>259880</v>
      </c>
      <c r="FA27" s="131">
        <v>559267</v>
      </c>
      <c r="FB27" s="167">
        <v>819147</v>
      </c>
      <c r="FC27" s="130">
        <v>0</v>
      </c>
      <c r="FD27" s="131">
        <v>4888449</v>
      </c>
      <c r="FE27" s="131">
        <v>6414698</v>
      </c>
      <c r="FF27" s="131">
        <v>5569278</v>
      </c>
      <c r="FG27" s="131">
        <v>7103656</v>
      </c>
      <c r="FH27" s="131">
        <v>4523195</v>
      </c>
      <c r="FI27" s="132">
        <v>28499276</v>
      </c>
      <c r="FJ27" s="169">
        <v>29318423</v>
      </c>
    </row>
    <row r="28" spans="1:166" ht="19.5" customHeight="1" x14ac:dyDescent="0.15">
      <c r="A28" s="138" t="s">
        <v>25</v>
      </c>
      <c r="B28" s="157">
        <v>117222</v>
      </c>
      <c r="C28" s="158">
        <v>65532</v>
      </c>
      <c r="D28" s="159">
        <v>182754</v>
      </c>
      <c r="E28" s="172">
        <v>0</v>
      </c>
      <c r="F28" s="158">
        <v>627609</v>
      </c>
      <c r="G28" s="173">
        <v>363861</v>
      </c>
      <c r="H28" s="159">
        <v>429369</v>
      </c>
      <c r="I28" s="158">
        <v>474724</v>
      </c>
      <c r="J28" s="159">
        <v>101121</v>
      </c>
      <c r="K28" s="174">
        <v>1996684</v>
      </c>
      <c r="L28" s="165">
        <v>2179438</v>
      </c>
      <c r="M28" s="270">
        <v>0</v>
      </c>
      <c r="N28" s="277">
        <v>0</v>
      </c>
      <c r="O28" s="278">
        <v>0</v>
      </c>
      <c r="P28" s="166"/>
      <c r="Q28" s="131">
        <v>0</v>
      </c>
      <c r="R28" s="131">
        <v>0</v>
      </c>
      <c r="S28" s="131">
        <v>0</v>
      </c>
      <c r="T28" s="131">
        <v>0</v>
      </c>
      <c r="U28" s="131">
        <v>0</v>
      </c>
      <c r="V28" s="167">
        <v>0</v>
      </c>
      <c r="W28" s="374">
        <v>0</v>
      </c>
      <c r="X28" s="168">
        <v>0</v>
      </c>
      <c r="Y28" s="131">
        <v>0</v>
      </c>
      <c r="Z28" s="132">
        <v>0</v>
      </c>
      <c r="AA28" s="170"/>
      <c r="AB28" s="131">
        <v>0</v>
      </c>
      <c r="AC28" s="131">
        <v>0</v>
      </c>
      <c r="AD28" s="131">
        <v>0</v>
      </c>
      <c r="AE28" s="131">
        <v>0</v>
      </c>
      <c r="AF28" s="131">
        <v>0</v>
      </c>
      <c r="AG28" s="132">
        <v>0</v>
      </c>
      <c r="AH28" s="133">
        <v>0</v>
      </c>
      <c r="AI28" s="168">
        <v>0</v>
      </c>
      <c r="AJ28" s="131">
        <v>0</v>
      </c>
      <c r="AK28" s="167">
        <v>0</v>
      </c>
      <c r="AL28" s="130">
        <v>0</v>
      </c>
      <c r="AM28" s="131">
        <v>85408</v>
      </c>
      <c r="AN28" s="131">
        <v>140880</v>
      </c>
      <c r="AO28" s="131">
        <v>199601</v>
      </c>
      <c r="AP28" s="131">
        <v>0</v>
      </c>
      <c r="AQ28" s="131">
        <v>101121</v>
      </c>
      <c r="AR28" s="132">
        <v>527010</v>
      </c>
      <c r="AS28" s="374">
        <v>527010</v>
      </c>
      <c r="AT28" s="168">
        <v>0</v>
      </c>
      <c r="AU28" s="131">
        <v>0</v>
      </c>
      <c r="AV28" s="167">
        <v>0</v>
      </c>
      <c r="AW28" s="130">
        <v>0</v>
      </c>
      <c r="AX28" s="131">
        <v>18883</v>
      </c>
      <c r="AY28" s="131">
        <v>0</v>
      </c>
      <c r="AZ28" s="131">
        <v>0</v>
      </c>
      <c r="BA28" s="131">
        <v>0</v>
      </c>
      <c r="BB28" s="131">
        <v>0</v>
      </c>
      <c r="BC28" s="132">
        <v>18883</v>
      </c>
      <c r="BD28" s="374">
        <v>18883</v>
      </c>
      <c r="BE28" s="273">
        <v>117222</v>
      </c>
      <c r="BF28" s="267">
        <v>65532</v>
      </c>
      <c r="BG28" s="132">
        <v>182754</v>
      </c>
      <c r="BH28" s="130">
        <v>0</v>
      </c>
      <c r="BI28" s="131">
        <v>93779</v>
      </c>
      <c r="BJ28" s="131">
        <v>0</v>
      </c>
      <c r="BK28" s="131">
        <v>0</v>
      </c>
      <c r="BL28" s="131">
        <v>240429</v>
      </c>
      <c r="BM28" s="131">
        <v>0</v>
      </c>
      <c r="BN28" s="132">
        <v>334208</v>
      </c>
      <c r="BO28" s="169">
        <v>516962</v>
      </c>
      <c r="BP28" s="270">
        <v>0</v>
      </c>
      <c r="BQ28" s="277">
        <v>0</v>
      </c>
      <c r="BR28" s="278">
        <v>0</v>
      </c>
      <c r="BS28" s="166"/>
      <c r="BT28" s="131">
        <v>429539</v>
      </c>
      <c r="BU28" s="131">
        <v>222981</v>
      </c>
      <c r="BV28" s="131">
        <v>229768</v>
      </c>
      <c r="BW28" s="131">
        <v>234295</v>
      </c>
      <c r="BX28" s="131">
        <v>0</v>
      </c>
      <c r="BY28" s="132">
        <v>1116583</v>
      </c>
      <c r="BZ28" s="374">
        <v>1116583</v>
      </c>
      <c r="CA28" s="168">
        <v>0</v>
      </c>
      <c r="CB28" s="131">
        <v>0</v>
      </c>
      <c r="CC28" s="132">
        <v>0</v>
      </c>
      <c r="CD28" s="171"/>
      <c r="CE28" s="131">
        <v>0</v>
      </c>
      <c r="CF28" s="131">
        <v>0</v>
      </c>
      <c r="CG28" s="131">
        <v>0</v>
      </c>
      <c r="CH28" s="131">
        <v>0</v>
      </c>
      <c r="CI28" s="131">
        <v>0</v>
      </c>
      <c r="CJ28" s="132">
        <v>0</v>
      </c>
      <c r="CK28" s="133">
        <v>0</v>
      </c>
      <c r="CL28" s="168">
        <v>0</v>
      </c>
      <c r="CM28" s="131">
        <v>0</v>
      </c>
      <c r="CN28" s="132">
        <v>0</v>
      </c>
      <c r="CO28" s="171"/>
      <c r="CP28" s="131">
        <v>0</v>
      </c>
      <c r="CQ28" s="131">
        <v>0</v>
      </c>
      <c r="CR28" s="131">
        <v>0</v>
      </c>
      <c r="CS28" s="131">
        <v>0</v>
      </c>
      <c r="CT28" s="131">
        <v>0</v>
      </c>
      <c r="CU28" s="132">
        <v>0</v>
      </c>
      <c r="CV28" s="374">
        <v>0</v>
      </c>
      <c r="CW28" s="168">
        <v>0</v>
      </c>
      <c r="CX28" s="131">
        <v>0</v>
      </c>
      <c r="CY28" s="132">
        <v>0</v>
      </c>
      <c r="CZ28" s="171"/>
      <c r="DA28" s="131">
        <v>0</v>
      </c>
      <c r="DB28" s="131">
        <v>0</v>
      </c>
      <c r="DC28" s="131">
        <v>0</v>
      </c>
      <c r="DD28" s="131">
        <v>0</v>
      </c>
      <c r="DE28" s="131">
        <v>0</v>
      </c>
      <c r="DF28" s="132">
        <v>0</v>
      </c>
      <c r="DG28" s="133">
        <v>0</v>
      </c>
      <c r="DH28" s="168">
        <v>0</v>
      </c>
      <c r="DI28" s="131">
        <v>0</v>
      </c>
      <c r="DJ28" s="132">
        <v>0</v>
      </c>
      <c r="DK28" s="171"/>
      <c r="DL28" s="131">
        <v>456074</v>
      </c>
      <c r="DM28" s="131">
        <v>449603</v>
      </c>
      <c r="DN28" s="131">
        <v>1657088</v>
      </c>
      <c r="DO28" s="131">
        <v>1912012</v>
      </c>
      <c r="DP28" s="131">
        <v>2711307</v>
      </c>
      <c r="DQ28" s="132">
        <v>7186084</v>
      </c>
      <c r="DR28" s="169">
        <v>7186084</v>
      </c>
      <c r="DS28" s="168">
        <v>0</v>
      </c>
      <c r="DT28" s="131">
        <v>0</v>
      </c>
      <c r="DU28" s="132">
        <v>0</v>
      </c>
      <c r="DV28" s="171"/>
      <c r="DW28" s="131">
        <v>0</v>
      </c>
      <c r="DX28" s="131">
        <v>0</v>
      </c>
      <c r="DY28" s="131">
        <v>713950</v>
      </c>
      <c r="DZ28" s="131">
        <v>1375118</v>
      </c>
      <c r="EA28" s="131">
        <v>1557554</v>
      </c>
      <c r="EB28" s="132">
        <v>3646622</v>
      </c>
      <c r="EC28" s="169">
        <v>3646622</v>
      </c>
      <c r="ED28" s="168">
        <v>0</v>
      </c>
      <c r="EE28" s="131">
        <v>0</v>
      </c>
      <c r="EF28" s="132">
        <v>0</v>
      </c>
      <c r="EG28" s="171"/>
      <c r="EH28" s="131">
        <v>456074</v>
      </c>
      <c r="EI28" s="131">
        <v>449603</v>
      </c>
      <c r="EJ28" s="131">
        <v>943138</v>
      </c>
      <c r="EK28" s="131">
        <v>536894</v>
      </c>
      <c r="EL28" s="131">
        <v>1153753</v>
      </c>
      <c r="EM28" s="132">
        <v>3539462</v>
      </c>
      <c r="EN28" s="374">
        <v>3539462</v>
      </c>
      <c r="EO28" s="168">
        <v>0</v>
      </c>
      <c r="EP28" s="131">
        <v>0</v>
      </c>
      <c r="EQ28" s="132">
        <v>0</v>
      </c>
      <c r="ER28" s="171"/>
      <c r="ES28" s="131">
        <v>0</v>
      </c>
      <c r="ET28" s="131">
        <v>0</v>
      </c>
      <c r="EU28" s="131">
        <v>0</v>
      </c>
      <c r="EV28" s="131">
        <v>0</v>
      </c>
      <c r="EW28" s="131">
        <v>0</v>
      </c>
      <c r="EX28" s="132">
        <v>0</v>
      </c>
      <c r="EY28" s="133">
        <v>0</v>
      </c>
      <c r="EZ28" s="168">
        <v>770758</v>
      </c>
      <c r="FA28" s="131">
        <v>667846</v>
      </c>
      <c r="FB28" s="167">
        <v>1438604</v>
      </c>
      <c r="FC28" s="130">
        <v>0</v>
      </c>
      <c r="FD28" s="131">
        <v>5404449</v>
      </c>
      <c r="FE28" s="131">
        <v>3609115</v>
      </c>
      <c r="FF28" s="131">
        <v>6067062</v>
      </c>
      <c r="FG28" s="131">
        <v>4347420</v>
      </c>
      <c r="FH28" s="131">
        <v>6057176</v>
      </c>
      <c r="FI28" s="132">
        <v>25485222</v>
      </c>
      <c r="FJ28" s="169">
        <v>26923826</v>
      </c>
    </row>
    <row r="29" spans="1:166" ht="19.5" customHeight="1" x14ac:dyDescent="0.15">
      <c r="A29" s="138" t="s">
        <v>26</v>
      </c>
      <c r="B29" s="176">
        <v>0</v>
      </c>
      <c r="C29" s="161">
        <v>0</v>
      </c>
      <c r="D29" s="176">
        <v>0</v>
      </c>
      <c r="E29" s="160">
        <v>0</v>
      </c>
      <c r="F29" s="161">
        <v>346226</v>
      </c>
      <c r="G29" s="162">
        <v>695277</v>
      </c>
      <c r="H29" s="163">
        <v>470524</v>
      </c>
      <c r="I29" s="161">
        <v>100778</v>
      </c>
      <c r="J29" s="163">
        <v>261504</v>
      </c>
      <c r="K29" s="164">
        <v>1874309</v>
      </c>
      <c r="L29" s="176">
        <v>1874309</v>
      </c>
      <c r="M29" s="270">
        <v>0</v>
      </c>
      <c r="N29" s="277">
        <v>0</v>
      </c>
      <c r="O29" s="278">
        <v>0</v>
      </c>
      <c r="P29" s="166"/>
      <c r="Q29" s="131">
        <v>0</v>
      </c>
      <c r="R29" s="131">
        <v>0</v>
      </c>
      <c r="S29" s="131">
        <v>0</v>
      </c>
      <c r="T29" s="131">
        <v>0</v>
      </c>
      <c r="U29" s="131">
        <v>0</v>
      </c>
      <c r="V29" s="167">
        <v>0</v>
      </c>
      <c r="W29" s="374">
        <v>0</v>
      </c>
      <c r="X29" s="168">
        <v>0</v>
      </c>
      <c r="Y29" s="131">
        <v>0</v>
      </c>
      <c r="Z29" s="132">
        <v>0</v>
      </c>
      <c r="AA29" s="170"/>
      <c r="AB29" s="131">
        <v>0</v>
      </c>
      <c r="AC29" s="131">
        <v>0</v>
      </c>
      <c r="AD29" s="131">
        <v>0</v>
      </c>
      <c r="AE29" s="131">
        <v>0</v>
      </c>
      <c r="AF29" s="131">
        <v>0</v>
      </c>
      <c r="AG29" s="132">
        <v>0</v>
      </c>
      <c r="AH29" s="133">
        <v>0</v>
      </c>
      <c r="AI29" s="168">
        <v>0</v>
      </c>
      <c r="AJ29" s="131">
        <v>0</v>
      </c>
      <c r="AK29" s="167">
        <v>0</v>
      </c>
      <c r="AL29" s="130">
        <v>0</v>
      </c>
      <c r="AM29" s="131">
        <v>126024</v>
      </c>
      <c r="AN29" s="131">
        <v>305521</v>
      </c>
      <c r="AO29" s="131">
        <v>0</v>
      </c>
      <c r="AP29" s="131">
        <v>100778</v>
      </c>
      <c r="AQ29" s="131">
        <v>0</v>
      </c>
      <c r="AR29" s="132">
        <v>532323</v>
      </c>
      <c r="AS29" s="374">
        <v>532323</v>
      </c>
      <c r="AT29" s="168">
        <v>0</v>
      </c>
      <c r="AU29" s="131">
        <v>0</v>
      </c>
      <c r="AV29" s="167">
        <v>0</v>
      </c>
      <c r="AW29" s="130">
        <v>0</v>
      </c>
      <c r="AX29" s="131">
        <v>0</v>
      </c>
      <c r="AY29" s="131">
        <v>0</v>
      </c>
      <c r="AZ29" s="131">
        <v>0</v>
      </c>
      <c r="BA29" s="131">
        <v>0</v>
      </c>
      <c r="BB29" s="131">
        <v>0</v>
      </c>
      <c r="BC29" s="132">
        <v>0</v>
      </c>
      <c r="BD29" s="374">
        <v>0</v>
      </c>
      <c r="BE29" s="273">
        <v>0</v>
      </c>
      <c r="BF29" s="267">
        <v>0</v>
      </c>
      <c r="BG29" s="132">
        <v>0</v>
      </c>
      <c r="BH29" s="130">
        <v>0</v>
      </c>
      <c r="BI29" s="131">
        <v>0</v>
      </c>
      <c r="BJ29" s="131">
        <v>162866</v>
      </c>
      <c r="BK29" s="131">
        <v>0</v>
      </c>
      <c r="BL29" s="131">
        <v>0</v>
      </c>
      <c r="BM29" s="131">
        <v>261504</v>
      </c>
      <c r="BN29" s="132">
        <v>424370</v>
      </c>
      <c r="BO29" s="169">
        <v>424370</v>
      </c>
      <c r="BP29" s="270">
        <v>0</v>
      </c>
      <c r="BQ29" s="277">
        <v>0</v>
      </c>
      <c r="BR29" s="278">
        <v>0</v>
      </c>
      <c r="BS29" s="166"/>
      <c r="BT29" s="131">
        <v>220202</v>
      </c>
      <c r="BU29" s="131">
        <v>226890</v>
      </c>
      <c r="BV29" s="131">
        <v>470524</v>
      </c>
      <c r="BW29" s="131">
        <v>0</v>
      </c>
      <c r="BX29" s="131">
        <v>0</v>
      </c>
      <c r="BY29" s="132">
        <v>917616</v>
      </c>
      <c r="BZ29" s="374">
        <v>917616</v>
      </c>
      <c r="CA29" s="168">
        <v>0</v>
      </c>
      <c r="CB29" s="131">
        <v>0</v>
      </c>
      <c r="CC29" s="132">
        <v>0</v>
      </c>
      <c r="CD29" s="171"/>
      <c r="CE29" s="131">
        <v>0</v>
      </c>
      <c r="CF29" s="131">
        <v>0</v>
      </c>
      <c r="CG29" s="131">
        <v>0</v>
      </c>
      <c r="CH29" s="131">
        <v>0</v>
      </c>
      <c r="CI29" s="131">
        <v>0</v>
      </c>
      <c r="CJ29" s="132">
        <v>0</v>
      </c>
      <c r="CK29" s="133">
        <v>0</v>
      </c>
      <c r="CL29" s="168">
        <v>0</v>
      </c>
      <c r="CM29" s="131">
        <v>0</v>
      </c>
      <c r="CN29" s="132">
        <v>0</v>
      </c>
      <c r="CO29" s="171"/>
      <c r="CP29" s="131">
        <v>0</v>
      </c>
      <c r="CQ29" s="131">
        <v>0</v>
      </c>
      <c r="CR29" s="131">
        <v>0</v>
      </c>
      <c r="CS29" s="131">
        <v>0</v>
      </c>
      <c r="CT29" s="131">
        <v>0</v>
      </c>
      <c r="CU29" s="132">
        <v>0</v>
      </c>
      <c r="CV29" s="374">
        <v>0</v>
      </c>
      <c r="CW29" s="168">
        <v>0</v>
      </c>
      <c r="CX29" s="131">
        <v>0</v>
      </c>
      <c r="CY29" s="132">
        <v>0</v>
      </c>
      <c r="CZ29" s="171"/>
      <c r="DA29" s="131">
        <v>0</v>
      </c>
      <c r="DB29" s="131">
        <v>0</v>
      </c>
      <c r="DC29" s="131">
        <v>0</v>
      </c>
      <c r="DD29" s="131">
        <v>0</v>
      </c>
      <c r="DE29" s="131">
        <v>0</v>
      </c>
      <c r="DF29" s="132">
        <v>0</v>
      </c>
      <c r="DG29" s="133">
        <v>0</v>
      </c>
      <c r="DH29" s="168">
        <v>0</v>
      </c>
      <c r="DI29" s="131">
        <v>0</v>
      </c>
      <c r="DJ29" s="132">
        <v>0</v>
      </c>
      <c r="DK29" s="171"/>
      <c r="DL29" s="131">
        <v>495570</v>
      </c>
      <c r="DM29" s="131">
        <v>363772</v>
      </c>
      <c r="DN29" s="131">
        <v>1456246</v>
      </c>
      <c r="DO29" s="131">
        <v>2384206</v>
      </c>
      <c r="DP29" s="131">
        <v>929098</v>
      </c>
      <c r="DQ29" s="132">
        <v>5628892</v>
      </c>
      <c r="DR29" s="169">
        <v>5628892</v>
      </c>
      <c r="DS29" s="168">
        <v>0</v>
      </c>
      <c r="DT29" s="131">
        <v>0</v>
      </c>
      <c r="DU29" s="132">
        <v>0</v>
      </c>
      <c r="DV29" s="171"/>
      <c r="DW29" s="131">
        <v>0</v>
      </c>
      <c r="DX29" s="131">
        <v>192814</v>
      </c>
      <c r="DY29" s="131">
        <v>663129</v>
      </c>
      <c r="DZ29" s="131">
        <v>1244216</v>
      </c>
      <c r="EA29" s="131">
        <v>1011757</v>
      </c>
      <c r="EB29" s="132">
        <v>3111916</v>
      </c>
      <c r="EC29" s="169">
        <v>3111916</v>
      </c>
      <c r="ED29" s="168">
        <v>0</v>
      </c>
      <c r="EE29" s="131">
        <v>0</v>
      </c>
      <c r="EF29" s="132">
        <v>0</v>
      </c>
      <c r="EG29" s="171"/>
      <c r="EH29" s="131">
        <v>495570</v>
      </c>
      <c r="EI29" s="131">
        <v>170958</v>
      </c>
      <c r="EJ29" s="131">
        <v>793117</v>
      </c>
      <c r="EK29" s="131">
        <v>796746</v>
      </c>
      <c r="EL29" s="131">
        <v>-82659</v>
      </c>
      <c r="EM29" s="132">
        <v>2173732</v>
      </c>
      <c r="EN29" s="374">
        <v>2173732</v>
      </c>
      <c r="EO29" s="168">
        <v>0</v>
      </c>
      <c r="EP29" s="131">
        <v>0</v>
      </c>
      <c r="EQ29" s="132">
        <v>0</v>
      </c>
      <c r="ER29" s="171"/>
      <c r="ES29" s="131">
        <v>0</v>
      </c>
      <c r="ET29" s="131">
        <v>0</v>
      </c>
      <c r="EU29" s="131">
        <v>0</v>
      </c>
      <c r="EV29" s="131">
        <v>343244</v>
      </c>
      <c r="EW29" s="131">
        <v>0</v>
      </c>
      <c r="EX29" s="132">
        <v>343244</v>
      </c>
      <c r="EY29" s="133">
        <v>343244</v>
      </c>
      <c r="EZ29" s="168">
        <v>337019</v>
      </c>
      <c r="FA29" s="131">
        <v>302707</v>
      </c>
      <c r="FB29" s="167">
        <v>639726</v>
      </c>
      <c r="FC29" s="130">
        <v>0</v>
      </c>
      <c r="FD29" s="131">
        <v>2992174</v>
      </c>
      <c r="FE29" s="131">
        <v>3145537</v>
      </c>
      <c r="FF29" s="131">
        <v>4992835</v>
      </c>
      <c r="FG29" s="131">
        <v>4697874</v>
      </c>
      <c r="FH29" s="131">
        <v>2145865</v>
      </c>
      <c r="FI29" s="132">
        <v>17974285</v>
      </c>
      <c r="FJ29" s="169">
        <v>18614011</v>
      </c>
    </row>
    <row r="30" spans="1:166" ht="19.5" customHeight="1" x14ac:dyDescent="0.15">
      <c r="A30" s="138" t="s">
        <v>27</v>
      </c>
      <c r="B30" s="157">
        <v>0</v>
      </c>
      <c r="C30" s="158">
        <v>0</v>
      </c>
      <c r="D30" s="159">
        <v>0</v>
      </c>
      <c r="E30" s="172">
        <v>0</v>
      </c>
      <c r="F30" s="158">
        <v>1149031</v>
      </c>
      <c r="G30" s="173">
        <v>506784</v>
      </c>
      <c r="H30" s="159">
        <v>120067</v>
      </c>
      <c r="I30" s="158">
        <v>424619</v>
      </c>
      <c r="J30" s="159">
        <v>0</v>
      </c>
      <c r="K30" s="174">
        <v>2200501</v>
      </c>
      <c r="L30" s="165">
        <v>2200501</v>
      </c>
      <c r="M30" s="270">
        <v>0</v>
      </c>
      <c r="N30" s="277">
        <v>0</v>
      </c>
      <c r="O30" s="278">
        <v>0</v>
      </c>
      <c r="P30" s="166"/>
      <c r="Q30" s="131">
        <v>0</v>
      </c>
      <c r="R30" s="131">
        <v>0</v>
      </c>
      <c r="S30" s="131">
        <v>0</v>
      </c>
      <c r="T30" s="131">
        <v>0</v>
      </c>
      <c r="U30" s="131">
        <v>0</v>
      </c>
      <c r="V30" s="167">
        <v>0</v>
      </c>
      <c r="W30" s="374">
        <v>0</v>
      </c>
      <c r="X30" s="168">
        <v>0</v>
      </c>
      <c r="Y30" s="131">
        <v>0</v>
      </c>
      <c r="Z30" s="132">
        <v>0</v>
      </c>
      <c r="AA30" s="170"/>
      <c r="AB30" s="131">
        <v>0</v>
      </c>
      <c r="AC30" s="131">
        <v>0</v>
      </c>
      <c r="AD30" s="131">
        <v>0</v>
      </c>
      <c r="AE30" s="131">
        <v>0</v>
      </c>
      <c r="AF30" s="131">
        <v>0</v>
      </c>
      <c r="AG30" s="132">
        <v>0</v>
      </c>
      <c r="AH30" s="133">
        <v>0</v>
      </c>
      <c r="AI30" s="168">
        <v>0</v>
      </c>
      <c r="AJ30" s="131">
        <v>0</v>
      </c>
      <c r="AK30" s="167">
        <v>0</v>
      </c>
      <c r="AL30" s="130">
        <v>0</v>
      </c>
      <c r="AM30" s="131">
        <v>481935</v>
      </c>
      <c r="AN30" s="131">
        <v>278265</v>
      </c>
      <c r="AO30" s="131">
        <v>120067</v>
      </c>
      <c r="AP30" s="131">
        <v>193410</v>
      </c>
      <c r="AQ30" s="131">
        <v>0</v>
      </c>
      <c r="AR30" s="132">
        <v>1073677</v>
      </c>
      <c r="AS30" s="374">
        <v>1073677</v>
      </c>
      <c r="AT30" s="168">
        <v>0</v>
      </c>
      <c r="AU30" s="131">
        <v>0</v>
      </c>
      <c r="AV30" s="167">
        <v>0</v>
      </c>
      <c r="AW30" s="130">
        <v>0</v>
      </c>
      <c r="AX30" s="131">
        <v>0</v>
      </c>
      <c r="AY30" s="131">
        <v>0</v>
      </c>
      <c r="AZ30" s="131">
        <v>0</v>
      </c>
      <c r="BA30" s="131">
        <v>0</v>
      </c>
      <c r="BB30" s="131">
        <v>0</v>
      </c>
      <c r="BC30" s="132">
        <v>0</v>
      </c>
      <c r="BD30" s="374">
        <v>0</v>
      </c>
      <c r="BE30" s="273">
        <v>0</v>
      </c>
      <c r="BF30" s="267">
        <v>0</v>
      </c>
      <c r="BG30" s="132">
        <v>0</v>
      </c>
      <c r="BH30" s="130">
        <v>0</v>
      </c>
      <c r="BI30" s="131">
        <v>0</v>
      </c>
      <c r="BJ30" s="131">
        <v>0</v>
      </c>
      <c r="BK30" s="131">
        <v>0</v>
      </c>
      <c r="BL30" s="131">
        <v>231209</v>
      </c>
      <c r="BM30" s="131">
        <v>0</v>
      </c>
      <c r="BN30" s="132">
        <v>231209</v>
      </c>
      <c r="BO30" s="169">
        <v>231209</v>
      </c>
      <c r="BP30" s="270">
        <v>0</v>
      </c>
      <c r="BQ30" s="277">
        <v>0</v>
      </c>
      <c r="BR30" s="278">
        <v>0</v>
      </c>
      <c r="BS30" s="166"/>
      <c r="BT30" s="131">
        <v>667096</v>
      </c>
      <c r="BU30" s="131">
        <v>228519</v>
      </c>
      <c r="BV30" s="131">
        <v>0</v>
      </c>
      <c r="BW30" s="131">
        <v>0</v>
      </c>
      <c r="BX30" s="131">
        <v>0</v>
      </c>
      <c r="BY30" s="132">
        <v>895615</v>
      </c>
      <c r="BZ30" s="374">
        <v>895615</v>
      </c>
      <c r="CA30" s="168">
        <v>0</v>
      </c>
      <c r="CB30" s="131">
        <v>0</v>
      </c>
      <c r="CC30" s="132">
        <v>0</v>
      </c>
      <c r="CD30" s="171"/>
      <c r="CE30" s="131">
        <v>0</v>
      </c>
      <c r="CF30" s="131">
        <v>0</v>
      </c>
      <c r="CG30" s="131">
        <v>0</v>
      </c>
      <c r="CH30" s="131">
        <v>0</v>
      </c>
      <c r="CI30" s="131">
        <v>0</v>
      </c>
      <c r="CJ30" s="132">
        <v>0</v>
      </c>
      <c r="CK30" s="133">
        <v>0</v>
      </c>
      <c r="CL30" s="168">
        <v>0</v>
      </c>
      <c r="CM30" s="131">
        <v>0</v>
      </c>
      <c r="CN30" s="132">
        <v>0</v>
      </c>
      <c r="CO30" s="171"/>
      <c r="CP30" s="131">
        <v>0</v>
      </c>
      <c r="CQ30" s="131">
        <v>0</v>
      </c>
      <c r="CR30" s="131">
        <v>0</v>
      </c>
      <c r="CS30" s="131">
        <v>0</v>
      </c>
      <c r="CT30" s="131">
        <v>0</v>
      </c>
      <c r="CU30" s="132">
        <v>0</v>
      </c>
      <c r="CV30" s="374">
        <v>0</v>
      </c>
      <c r="CW30" s="168">
        <v>0</v>
      </c>
      <c r="CX30" s="131">
        <v>0</v>
      </c>
      <c r="CY30" s="132">
        <v>0</v>
      </c>
      <c r="CZ30" s="171"/>
      <c r="DA30" s="131">
        <v>0</v>
      </c>
      <c r="DB30" s="131">
        <v>0</v>
      </c>
      <c r="DC30" s="131">
        <v>0</v>
      </c>
      <c r="DD30" s="131">
        <v>0</v>
      </c>
      <c r="DE30" s="131">
        <v>0</v>
      </c>
      <c r="DF30" s="132">
        <v>0</v>
      </c>
      <c r="DG30" s="133">
        <v>0</v>
      </c>
      <c r="DH30" s="168">
        <v>0</v>
      </c>
      <c r="DI30" s="131">
        <v>0</v>
      </c>
      <c r="DJ30" s="132">
        <v>0</v>
      </c>
      <c r="DK30" s="171"/>
      <c r="DL30" s="131">
        <v>364670</v>
      </c>
      <c r="DM30" s="131">
        <v>474686</v>
      </c>
      <c r="DN30" s="131">
        <v>1363687</v>
      </c>
      <c r="DO30" s="131">
        <v>511132</v>
      </c>
      <c r="DP30" s="131">
        <v>601233</v>
      </c>
      <c r="DQ30" s="132">
        <v>3315408</v>
      </c>
      <c r="DR30" s="169">
        <v>3315408</v>
      </c>
      <c r="DS30" s="168">
        <v>0</v>
      </c>
      <c r="DT30" s="131">
        <v>0</v>
      </c>
      <c r="DU30" s="132">
        <v>0</v>
      </c>
      <c r="DV30" s="171"/>
      <c r="DW30" s="131">
        <v>0</v>
      </c>
      <c r="DX30" s="131">
        <v>0</v>
      </c>
      <c r="DY30" s="131">
        <v>488340</v>
      </c>
      <c r="DZ30" s="131">
        <v>245912</v>
      </c>
      <c r="EA30" s="131">
        <v>362556</v>
      </c>
      <c r="EB30" s="132">
        <v>1096808</v>
      </c>
      <c r="EC30" s="169">
        <v>1096808</v>
      </c>
      <c r="ED30" s="168">
        <v>0</v>
      </c>
      <c r="EE30" s="131">
        <v>0</v>
      </c>
      <c r="EF30" s="132">
        <v>0</v>
      </c>
      <c r="EG30" s="171"/>
      <c r="EH30" s="131">
        <v>364670</v>
      </c>
      <c r="EI30" s="131">
        <v>474686</v>
      </c>
      <c r="EJ30" s="131">
        <v>875347</v>
      </c>
      <c r="EK30" s="131">
        <v>265220</v>
      </c>
      <c r="EL30" s="131">
        <v>238677</v>
      </c>
      <c r="EM30" s="132">
        <v>2218600</v>
      </c>
      <c r="EN30" s="374">
        <v>2218600</v>
      </c>
      <c r="EO30" s="168">
        <v>0</v>
      </c>
      <c r="EP30" s="131">
        <v>0</v>
      </c>
      <c r="EQ30" s="132">
        <v>0</v>
      </c>
      <c r="ER30" s="171"/>
      <c r="ES30" s="131">
        <v>0</v>
      </c>
      <c r="ET30" s="131">
        <v>0</v>
      </c>
      <c r="EU30" s="131">
        <v>0</v>
      </c>
      <c r="EV30" s="131">
        <v>0</v>
      </c>
      <c r="EW30" s="131">
        <v>0</v>
      </c>
      <c r="EX30" s="132">
        <v>0</v>
      </c>
      <c r="EY30" s="133">
        <v>0</v>
      </c>
      <c r="EZ30" s="168">
        <v>341251</v>
      </c>
      <c r="FA30" s="131">
        <v>170130</v>
      </c>
      <c r="FB30" s="167">
        <v>511381</v>
      </c>
      <c r="FC30" s="130">
        <v>0</v>
      </c>
      <c r="FD30" s="131">
        <v>3977041</v>
      </c>
      <c r="FE30" s="131">
        <v>3992343</v>
      </c>
      <c r="FF30" s="131">
        <v>3817298</v>
      </c>
      <c r="FG30" s="131">
        <v>2968189</v>
      </c>
      <c r="FH30" s="131">
        <v>4073583</v>
      </c>
      <c r="FI30" s="132">
        <v>18828454</v>
      </c>
      <c r="FJ30" s="169">
        <v>19339835</v>
      </c>
    </row>
    <row r="31" spans="1:166" ht="19.5" customHeight="1" x14ac:dyDescent="0.15">
      <c r="A31" s="138" t="s">
        <v>28</v>
      </c>
      <c r="B31" s="176">
        <v>0</v>
      </c>
      <c r="C31" s="161">
        <v>0</v>
      </c>
      <c r="D31" s="176">
        <v>0</v>
      </c>
      <c r="E31" s="160">
        <v>0</v>
      </c>
      <c r="F31" s="161">
        <v>553725</v>
      </c>
      <c r="G31" s="162">
        <v>125301</v>
      </c>
      <c r="H31" s="163">
        <v>486211</v>
      </c>
      <c r="I31" s="161">
        <v>315600</v>
      </c>
      <c r="J31" s="163">
        <v>246594</v>
      </c>
      <c r="K31" s="164">
        <v>1727431</v>
      </c>
      <c r="L31" s="176">
        <v>1727431</v>
      </c>
      <c r="M31" s="270">
        <v>0</v>
      </c>
      <c r="N31" s="277">
        <v>0</v>
      </c>
      <c r="O31" s="278">
        <v>0</v>
      </c>
      <c r="P31" s="166"/>
      <c r="Q31" s="131">
        <v>0</v>
      </c>
      <c r="R31" s="131">
        <v>0</v>
      </c>
      <c r="S31" s="131">
        <v>0</v>
      </c>
      <c r="T31" s="131">
        <v>0</v>
      </c>
      <c r="U31" s="131">
        <v>0</v>
      </c>
      <c r="V31" s="167">
        <v>0</v>
      </c>
      <c r="W31" s="374">
        <v>0</v>
      </c>
      <c r="X31" s="168">
        <v>0</v>
      </c>
      <c r="Y31" s="131">
        <v>0</v>
      </c>
      <c r="Z31" s="132">
        <v>0</v>
      </c>
      <c r="AA31" s="170"/>
      <c r="AB31" s="131">
        <v>0</v>
      </c>
      <c r="AC31" s="131">
        <v>0</v>
      </c>
      <c r="AD31" s="131">
        <v>0</v>
      </c>
      <c r="AE31" s="131">
        <v>0</v>
      </c>
      <c r="AF31" s="131">
        <v>0</v>
      </c>
      <c r="AG31" s="132">
        <v>0</v>
      </c>
      <c r="AH31" s="133">
        <v>0</v>
      </c>
      <c r="AI31" s="168">
        <v>0</v>
      </c>
      <c r="AJ31" s="131">
        <v>0</v>
      </c>
      <c r="AK31" s="167">
        <v>0</v>
      </c>
      <c r="AL31" s="130">
        <v>0</v>
      </c>
      <c r="AM31" s="131">
        <v>329339</v>
      </c>
      <c r="AN31" s="131">
        <v>125301</v>
      </c>
      <c r="AO31" s="131">
        <v>245409</v>
      </c>
      <c r="AP31" s="131">
        <v>22504</v>
      </c>
      <c r="AQ31" s="131">
        <v>0</v>
      </c>
      <c r="AR31" s="132">
        <v>722553</v>
      </c>
      <c r="AS31" s="374">
        <v>722553</v>
      </c>
      <c r="AT31" s="168">
        <v>0</v>
      </c>
      <c r="AU31" s="131">
        <v>0</v>
      </c>
      <c r="AV31" s="167">
        <v>0</v>
      </c>
      <c r="AW31" s="130">
        <v>0</v>
      </c>
      <c r="AX31" s="131">
        <v>0</v>
      </c>
      <c r="AY31" s="131">
        <v>0</v>
      </c>
      <c r="AZ31" s="131">
        <v>0</v>
      </c>
      <c r="BA31" s="131">
        <v>0</v>
      </c>
      <c r="BB31" s="131">
        <v>0</v>
      </c>
      <c r="BC31" s="132">
        <v>0</v>
      </c>
      <c r="BD31" s="374">
        <v>0</v>
      </c>
      <c r="BE31" s="273">
        <v>0</v>
      </c>
      <c r="BF31" s="267">
        <v>0</v>
      </c>
      <c r="BG31" s="132">
        <v>0</v>
      </c>
      <c r="BH31" s="130">
        <v>0</v>
      </c>
      <c r="BI31" s="131">
        <v>0</v>
      </c>
      <c r="BJ31" s="131">
        <v>0</v>
      </c>
      <c r="BK31" s="131">
        <v>0</v>
      </c>
      <c r="BL31" s="131">
        <v>0</v>
      </c>
      <c r="BM31" s="131">
        <v>0</v>
      </c>
      <c r="BN31" s="132">
        <v>0</v>
      </c>
      <c r="BO31" s="169">
        <v>0</v>
      </c>
      <c r="BP31" s="270">
        <v>0</v>
      </c>
      <c r="BQ31" s="277">
        <v>0</v>
      </c>
      <c r="BR31" s="278">
        <v>0</v>
      </c>
      <c r="BS31" s="166"/>
      <c r="BT31" s="131">
        <v>224386</v>
      </c>
      <c r="BU31" s="131">
        <v>0</v>
      </c>
      <c r="BV31" s="131">
        <v>240802</v>
      </c>
      <c r="BW31" s="131">
        <v>0</v>
      </c>
      <c r="BX31" s="131">
        <v>0</v>
      </c>
      <c r="BY31" s="132">
        <v>465188</v>
      </c>
      <c r="BZ31" s="374">
        <v>465188</v>
      </c>
      <c r="CA31" s="168">
        <v>0</v>
      </c>
      <c r="CB31" s="131">
        <v>0</v>
      </c>
      <c r="CC31" s="132">
        <v>0</v>
      </c>
      <c r="CD31" s="171"/>
      <c r="CE31" s="131">
        <v>0</v>
      </c>
      <c r="CF31" s="131">
        <v>0</v>
      </c>
      <c r="CG31" s="131">
        <v>0</v>
      </c>
      <c r="CH31" s="131">
        <v>0</v>
      </c>
      <c r="CI31" s="131">
        <v>0</v>
      </c>
      <c r="CJ31" s="132">
        <v>0</v>
      </c>
      <c r="CK31" s="133">
        <v>0</v>
      </c>
      <c r="CL31" s="168">
        <v>0</v>
      </c>
      <c r="CM31" s="131">
        <v>0</v>
      </c>
      <c r="CN31" s="132">
        <v>0</v>
      </c>
      <c r="CO31" s="171"/>
      <c r="CP31" s="131">
        <v>0</v>
      </c>
      <c r="CQ31" s="131">
        <v>0</v>
      </c>
      <c r="CR31" s="131">
        <v>0</v>
      </c>
      <c r="CS31" s="131">
        <v>293096</v>
      </c>
      <c r="CT31" s="131">
        <v>246594</v>
      </c>
      <c r="CU31" s="132">
        <v>539690</v>
      </c>
      <c r="CV31" s="374">
        <v>539690</v>
      </c>
      <c r="CW31" s="168">
        <v>0</v>
      </c>
      <c r="CX31" s="131">
        <v>0</v>
      </c>
      <c r="CY31" s="132">
        <v>0</v>
      </c>
      <c r="CZ31" s="171"/>
      <c r="DA31" s="131">
        <v>0</v>
      </c>
      <c r="DB31" s="131">
        <v>0</v>
      </c>
      <c r="DC31" s="131">
        <v>0</v>
      </c>
      <c r="DD31" s="131">
        <v>0</v>
      </c>
      <c r="DE31" s="131">
        <v>0</v>
      </c>
      <c r="DF31" s="132">
        <v>0</v>
      </c>
      <c r="DG31" s="133">
        <v>0</v>
      </c>
      <c r="DH31" s="168">
        <v>0</v>
      </c>
      <c r="DI31" s="131">
        <v>0</v>
      </c>
      <c r="DJ31" s="132">
        <v>0</v>
      </c>
      <c r="DK31" s="171"/>
      <c r="DL31" s="131">
        <v>278719</v>
      </c>
      <c r="DM31" s="131">
        <v>531773</v>
      </c>
      <c r="DN31" s="131">
        <v>729539</v>
      </c>
      <c r="DO31" s="131">
        <v>2067241</v>
      </c>
      <c r="DP31" s="131">
        <v>471908</v>
      </c>
      <c r="DQ31" s="132">
        <v>4079180</v>
      </c>
      <c r="DR31" s="169">
        <v>4079180</v>
      </c>
      <c r="DS31" s="168">
        <v>0</v>
      </c>
      <c r="DT31" s="131">
        <v>0</v>
      </c>
      <c r="DU31" s="132">
        <v>0</v>
      </c>
      <c r="DV31" s="171"/>
      <c r="DW31" s="131">
        <v>0</v>
      </c>
      <c r="DX31" s="131">
        <v>0</v>
      </c>
      <c r="DY31" s="131">
        <v>285795</v>
      </c>
      <c r="DZ31" s="131">
        <v>457430</v>
      </c>
      <c r="EA31" s="131">
        <v>471908</v>
      </c>
      <c r="EB31" s="132">
        <v>1215133</v>
      </c>
      <c r="EC31" s="169">
        <v>1215133</v>
      </c>
      <c r="ED31" s="168">
        <v>0</v>
      </c>
      <c r="EE31" s="131">
        <v>0</v>
      </c>
      <c r="EF31" s="132">
        <v>0</v>
      </c>
      <c r="EG31" s="171"/>
      <c r="EH31" s="131">
        <v>278719</v>
      </c>
      <c r="EI31" s="131">
        <v>531773</v>
      </c>
      <c r="EJ31" s="131">
        <v>443744</v>
      </c>
      <c r="EK31" s="131">
        <v>1609811</v>
      </c>
      <c r="EL31" s="131">
        <v>0</v>
      </c>
      <c r="EM31" s="132">
        <v>2864047</v>
      </c>
      <c r="EN31" s="374">
        <v>2864047</v>
      </c>
      <c r="EO31" s="168">
        <v>0</v>
      </c>
      <c r="EP31" s="131">
        <v>0</v>
      </c>
      <c r="EQ31" s="132">
        <v>0</v>
      </c>
      <c r="ER31" s="171"/>
      <c r="ES31" s="131">
        <v>0</v>
      </c>
      <c r="ET31" s="131">
        <v>0</v>
      </c>
      <c r="EU31" s="131">
        <v>0</v>
      </c>
      <c r="EV31" s="131">
        <v>0</v>
      </c>
      <c r="EW31" s="131">
        <v>0</v>
      </c>
      <c r="EX31" s="132">
        <v>0</v>
      </c>
      <c r="EY31" s="133">
        <v>0</v>
      </c>
      <c r="EZ31" s="168">
        <v>213955</v>
      </c>
      <c r="FA31" s="131">
        <v>665694</v>
      </c>
      <c r="FB31" s="167">
        <v>879649</v>
      </c>
      <c r="FC31" s="130">
        <v>0</v>
      </c>
      <c r="FD31" s="131">
        <v>2824193</v>
      </c>
      <c r="FE31" s="131">
        <v>2515619</v>
      </c>
      <c r="FF31" s="131">
        <v>4418073</v>
      </c>
      <c r="FG31" s="131">
        <v>4378647</v>
      </c>
      <c r="FH31" s="131">
        <v>1417524</v>
      </c>
      <c r="FI31" s="132">
        <v>15554056</v>
      </c>
      <c r="FJ31" s="169">
        <v>16433705</v>
      </c>
    </row>
    <row r="32" spans="1:166" ht="19.5" customHeight="1" x14ac:dyDescent="0.15">
      <c r="A32" s="138" t="s">
        <v>29</v>
      </c>
      <c r="B32" s="157">
        <v>0</v>
      </c>
      <c r="C32" s="158">
        <v>0</v>
      </c>
      <c r="D32" s="159">
        <v>0</v>
      </c>
      <c r="E32" s="172">
        <v>0</v>
      </c>
      <c r="F32" s="158">
        <v>3608</v>
      </c>
      <c r="G32" s="173">
        <v>31904</v>
      </c>
      <c r="H32" s="159">
        <v>40800</v>
      </c>
      <c r="I32" s="158">
        <v>238880</v>
      </c>
      <c r="J32" s="159">
        <v>0</v>
      </c>
      <c r="K32" s="174">
        <v>315192</v>
      </c>
      <c r="L32" s="165">
        <v>315192</v>
      </c>
      <c r="M32" s="270">
        <v>0</v>
      </c>
      <c r="N32" s="277">
        <v>0</v>
      </c>
      <c r="O32" s="278">
        <v>0</v>
      </c>
      <c r="P32" s="166"/>
      <c r="Q32" s="131">
        <v>0</v>
      </c>
      <c r="R32" s="131">
        <v>0</v>
      </c>
      <c r="S32" s="131">
        <v>0</v>
      </c>
      <c r="T32" s="131">
        <v>0</v>
      </c>
      <c r="U32" s="131">
        <v>0</v>
      </c>
      <c r="V32" s="167">
        <v>0</v>
      </c>
      <c r="W32" s="374">
        <v>0</v>
      </c>
      <c r="X32" s="168">
        <v>0</v>
      </c>
      <c r="Y32" s="131">
        <v>0</v>
      </c>
      <c r="Z32" s="132">
        <v>0</v>
      </c>
      <c r="AA32" s="170"/>
      <c r="AB32" s="131">
        <v>0</v>
      </c>
      <c r="AC32" s="131">
        <v>0</v>
      </c>
      <c r="AD32" s="131">
        <v>0</v>
      </c>
      <c r="AE32" s="131">
        <v>0</v>
      </c>
      <c r="AF32" s="131">
        <v>0</v>
      </c>
      <c r="AG32" s="132">
        <v>0</v>
      </c>
      <c r="AH32" s="133">
        <v>0</v>
      </c>
      <c r="AI32" s="168">
        <v>0</v>
      </c>
      <c r="AJ32" s="131">
        <v>0</v>
      </c>
      <c r="AK32" s="167">
        <v>0</v>
      </c>
      <c r="AL32" s="130">
        <v>0</v>
      </c>
      <c r="AM32" s="131">
        <v>3608</v>
      </c>
      <c r="AN32" s="131">
        <v>31904</v>
      </c>
      <c r="AO32" s="131">
        <v>40800</v>
      </c>
      <c r="AP32" s="131">
        <v>0</v>
      </c>
      <c r="AQ32" s="131">
        <v>0</v>
      </c>
      <c r="AR32" s="132">
        <v>76312</v>
      </c>
      <c r="AS32" s="374">
        <v>76312</v>
      </c>
      <c r="AT32" s="168">
        <v>0</v>
      </c>
      <c r="AU32" s="131">
        <v>0</v>
      </c>
      <c r="AV32" s="167">
        <v>0</v>
      </c>
      <c r="AW32" s="130">
        <v>0</v>
      </c>
      <c r="AX32" s="131">
        <v>0</v>
      </c>
      <c r="AY32" s="131">
        <v>0</v>
      </c>
      <c r="AZ32" s="131">
        <v>0</v>
      </c>
      <c r="BA32" s="131">
        <v>0</v>
      </c>
      <c r="BB32" s="131">
        <v>0</v>
      </c>
      <c r="BC32" s="132">
        <v>0</v>
      </c>
      <c r="BD32" s="374">
        <v>0</v>
      </c>
      <c r="BE32" s="273">
        <v>0</v>
      </c>
      <c r="BF32" s="267">
        <v>0</v>
      </c>
      <c r="BG32" s="132">
        <v>0</v>
      </c>
      <c r="BH32" s="130">
        <v>0</v>
      </c>
      <c r="BI32" s="131">
        <v>0</v>
      </c>
      <c r="BJ32" s="131">
        <v>0</v>
      </c>
      <c r="BK32" s="131">
        <v>0</v>
      </c>
      <c r="BL32" s="131">
        <v>0</v>
      </c>
      <c r="BM32" s="131">
        <v>0</v>
      </c>
      <c r="BN32" s="132">
        <v>0</v>
      </c>
      <c r="BO32" s="169">
        <v>0</v>
      </c>
      <c r="BP32" s="270">
        <v>0</v>
      </c>
      <c r="BQ32" s="277">
        <v>0</v>
      </c>
      <c r="BR32" s="278">
        <v>0</v>
      </c>
      <c r="BS32" s="166"/>
      <c r="BT32" s="131">
        <v>0</v>
      </c>
      <c r="BU32" s="131">
        <v>0</v>
      </c>
      <c r="BV32" s="131">
        <v>0</v>
      </c>
      <c r="BW32" s="131">
        <v>238880</v>
      </c>
      <c r="BX32" s="131">
        <v>0</v>
      </c>
      <c r="BY32" s="132">
        <v>238880</v>
      </c>
      <c r="BZ32" s="374">
        <v>238880</v>
      </c>
      <c r="CA32" s="168">
        <v>0</v>
      </c>
      <c r="CB32" s="131">
        <v>0</v>
      </c>
      <c r="CC32" s="132">
        <v>0</v>
      </c>
      <c r="CD32" s="171"/>
      <c r="CE32" s="131">
        <v>0</v>
      </c>
      <c r="CF32" s="131">
        <v>0</v>
      </c>
      <c r="CG32" s="131">
        <v>0</v>
      </c>
      <c r="CH32" s="131">
        <v>0</v>
      </c>
      <c r="CI32" s="131">
        <v>0</v>
      </c>
      <c r="CJ32" s="132">
        <v>0</v>
      </c>
      <c r="CK32" s="133">
        <v>0</v>
      </c>
      <c r="CL32" s="168">
        <v>0</v>
      </c>
      <c r="CM32" s="131">
        <v>0</v>
      </c>
      <c r="CN32" s="132">
        <v>0</v>
      </c>
      <c r="CO32" s="171"/>
      <c r="CP32" s="131">
        <v>0</v>
      </c>
      <c r="CQ32" s="131">
        <v>0</v>
      </c>
      <c r="CR32" s="131">
        <v>0</v>
      </c>
      <c r="CS32" s="131">
        <v>0</v>
      </c>
      <c r="CT32" s="131">
        <v>0</v>
      </c>
      <c r="CU32" s="132">
        <v>0</v>
      </c>
      <c r="CV32" s="374">
        <v>0</v>
      </c>
      <c r="CW32" s="168">
        <v>0</v>
      </c>
      <c r="CX32" s="131">
        <v>0</v>
      </c>
      <c r="CY32" s="132">
        <v>0</v>
      </c>
      <c r="CZ32" s="171"/>
      <c r="DA32" s="131">
        <v>0</v>
      </c>
      <c r="DB32" s="131">
        <v>0</v>
      </c>
      <c r="DC32" s="131">
        <v>0</v>
      </c>
      <c r="DD32" s="131">
        <v>0</v>
      </c>
      <c r="DE32" s="131">
        <v>0</v>
      </c>
      <c r="DF32" s="132">
        <v>0</v>
      </c>
      <c r="DG32" s="133">
        <v>0</v>
      </c>
      <c r="DH32" s="168">
        <v>0</v>
      </c>
      <c r="DI32" s="131">
        <v>0</v>
      </c>
      <c r="DJ32" s="132">
        <v>0</v>
      </c>
      <c r="DK32" s="171"/>
      <c r="DL32" s="131">
        <v>0</v>
      </c>
      <c r="DM32" s="131">
        <v>258269</v>
      </c>
      <c r="DN32" s="131">
        <v>196600</v>
      </c>
      <c r="DO32" s="131">
        <v>226728</v>
      </c>
      <c r="DP32" s="131">
        <v>275736</v>
      </c>
      <c r="DQ32" s="132">
        <v>957333</v>
      </c>
      <c r="DR32" s="169">
        <v>957333</v>
      </c>
      <c r="DS32" s="168">
        <v>0</v>
      </c>
      <c r="DT32" s="131">
        <v>0</v>
      </c>
      <c r="DU32" s="132">
        <v>0</v>
      </c>
      <c r="DV32" s="171"/>
      <c r="DW32" s="131">
        <v>0</v>
      </c>
      <c r="DX32" s="131">
        <v>0</v>
      </c>
      <c r="DY32" s="131">
        <v>196600</v>
      </c>
      <c r="DZ32" s="131">
        <v>226728</v>
      </c>
      <c r="EA32" s="131">
        <v>0</v>
      </c>
      <c r="EB32" s="132">
        <v>423328</v>
      </c>
      <c r="EC32" s="169">
        <v>423328</v>
      </c>
      <c r="ED32" s="168">
        <v>0</v>
      </c>
      <c r="EE32" s="131">
        <v>0</v>
      </c>
      <c r="EF32" s="132">
        <v>0</v>
      </c>
      <c r="EG32" s="171"/>
      <c r="EH32" s="131">
        <v>0</v>
      </c>
      <c r="EI32" s="131">
        <v>258269</v>
      </c>
      <c r="EJ32" s="131">
        <v>0</v>
      </c>
      <c r="EK32" s="131">
        <v>0</v>
      </c>
      <c r="EL32" s="131">
        <v>275736</v>
      </c>
      <c r="EM32" s="132">
        <v>534005</v>
      </c>
      <c r="EN32" s="374">
        <v>534005</v>
      </c>
      <c r="EO32" s="168">
        <v>0</v>
      </c>
      <c r="EP32" s="131">
        <v>0</v>
      </c>
      <c r="EQ32" s="132">
        <v>0</v>
      </c>
      <c r="ER32" s="171"/>
      <c r="ES32" s="131">
        <v>0</v>
      </c>
      <c r="ET32" s="131">
        <v>0</v>
      </c>
      <c r="EU32" s="131">
        <v>0</v>
      </c>
      <c r="EV32" s="131">
        <v>0</v>
      </c>
      <c r="EW32" s="131">
        <v>0</v>
      </c>
      <c r="EX32" s="132">
        <v>0</v>
      </c>
      <c r="EY32" s="133">
        <v>0</v>
      </c>
      <c r="EZ32" s="168">
        <v>43376</v>
      </c>
      <c r="FA32" s="131">
        <v>15200</v>
      </c>
      <c r="FB32" s="167">
        <v>58576</v>
      </c>
      <c r="FC32" s="130">
        <v>0</v>
      </c>
      <c r="FD32" s="131">
        <v>64485</v>
      </c>
      <c r="FE32" s="131">
        <v>651437</v>
      </c>
      <c r="FF32" s="131">
        <v>1145644</v>
      </c>
      <c r="FG32" s="131">
        <v>807135</v>
      </c>
      <c r="FH32" s="131">
        <v>884815</v>
      </c>
      <c r="FI32" s="132">
        <v>3553516</v>
      </c>
      <c r="FJ32" s="169">
        <v>3612092</v>
      </c>
    </row>
    <row r="33" spans="1:166" ht="19.5" customHeight="1" x14ac:dyDescent="0.15">
      <c r="A33" s="138" t="s">
        <v>30</v>
      </c>
      <c r="B33" s="176">
        <v>0</v>
      </c>
      <c r="C33" s="161">
        <v>0</v>
      </c>
      <c r="D33" s="176">
        <v>0</v>
      </c>
      <c r="E33" s="160">
        <v>0</v>
      </c>
      <c r="F33" s="161">
        <v>142476</v>
      </c>
      <c r="G33" s="162">
        <v>502776</v>
      </c>
      <c r="H33" s="163">
        <v>0</v>
      </c>
      <c r="I33" s="161">
        <v>123352</v>
      </c>
      <c r="J33" s="163">
        <v>0</v>
      </c>
      <c r="K33" s="164">
        <v>768604</v>
      </c>
      <c r="L33" s="176">
        <v>768604</v>
      </c>
      <c r="M33" s="270">
        <v>0</v>
      </c>
      <c r="N33" s="277">
        <v>0</v>
      </c>
      <c r="O33" s="278">
        <v>0</v>
      </c>
      <c r="P33" s="166"/>
      <c r="Q33" s="131">
        <v>0</v>
      </c>
      <c r="R33" s="131">
        <v>0</v>
      </c>
      <c r="S33" s="131">
        <v>0</v>
      </c>
      <c r="T33" s="131">
        <v>0</v>
      </c>
      <c r="U33" s="131">
        <v>0</v>
      </c>
      <c r="V33" s="167">
        <v>0</v>
      </c>
      <c r="W33" s="374">
        <v>0</v>
      </c>
      <c r="X33" s="168">
        <v>0</v>
      </c>
      <c r="Y33" s="131">
        <v>0</v>
      </c>
      <c r="Z33" s="132">
        <v>0</v>
      </c>
      <c r="AA33" s="170"/>
      <c r="AB33" s="131">
        <v>0</v>
      </c>
      <c r="AC33" s="131">
        <v>0</v>
      </c>
      <c r="AD33" s="131">
        <v>0</v>
      </c>
      <c r="AE33" s="131">
        <v>0</v>
      </c>
      <c r="AF33" s="131">
        <v>0</v>
      </c>
      <c r="AG33" s="132">
        <v>0</v>
      </c>
      <c r="AH33" s="133">
        <v>0</v>
      </c>
      <c r="AI33" s="168">
        <v>0</v>
      </c>
      <c r="AJ33" s="131">
        <v>0</v>
      </c>
      <c r="AK33" s="167">
        <v>0</v>
      </c>
      <c r="AL33" s="130">
        <v>0</v>
      </c>
      <c r="AM33" s="131">
        <v>142476</v>
      </c>
      <c r="AN33" s="131">
        <v>115424</v>
      </c>
      <c r="AO33" s="131">
        <v>0</v>
      </c>
      <c r="AP33" s="131">
        <v>123352</v>
      </c>
      <c r="AQ33" s="131">
        <v>0</v>
      </c>
      <c r="AR33" s="132">
        <v>381252</v>
      </c>
      <c r="AS33" s="374">
        <v>381252</v>
      </c>
      <c r="AT33" s="168">
        <v>0</v>
      </c>
      <c r="AU33" s="131">
        <v>0</v>
      </c>
      <c r="AV33" s="167">
        <v>0</v>
      </c>
      <c r="AW33" s="130">
        <v>0</v>
      </c>
      <c r="AX33" s="131">
        <v>0</v>
      </c>
      <c r="AY33" s="131">
        <v>0</v>
      </c>
      <c r="AZ33" s="131">
        <v>0</v>
      </c>
      <c r="BA33" s="131">
        <v>0</v>
      </c>
      <c r="BB33" s="131">
        <v>0</v>
      </c>
      <c r="BC33" s="132">
        <v>0</v>
      </c>
      <c r="BD33" s="374">
        <v>0</v>
      </c>
      <c r="BE33" s="273">
        <v>0</v>
      </c>
      <c r="BF33" s="267">
        <v>0</v>
      </c>
      <c r="BG33" s="132">
        <v>0</v>
      </c>
      <c r="BH33" s="130">
        <v>0</v>
      </c>
      <c r="BI33" s="131">
        <v>0</v>
      </c>
      <c r="BJ33" s="131">
        <v>158664</v>
      </c>
      <c r="BK33" s="131">
        <v>0</v>
      </c>
      <c r="BL33" s="131">
        <v>0</v>
      </c>
      <c r="BM33" s="131">
        <v>0</v>
      </c>
      <c r="BN33" s="132">
        <v>158664</v>
      </c>
      <c r="BO33" s="169">
        <v>158664</v>
      </c>
      <c r="BP33" s="270">
        <v>0</v>
      </c>
      <c r="BQ33" s="277">
        <v>0</v>
      </c>
      <c r="BR33" s="278">
        <v>0</v>
      </c>
      <c r="BS33" s="166"/>
      <c r="BT33" s="131">
        <v>0</v>
      </c>
      <c r="BU33" s="131">
        <v>228688</v>
      </c>
      <c r="BV33" s="131">
        <v>0</v>
      </c>
      <c r="BW33" s="131">
        <v>0</v>
      </c>
      <c r="BX33" s="131">
        <v>0</v>
      </c>
      <c r="BY33" s="132">
        <v>228688</v>
      </c>
      <c r="BZ33" s="374">
        <v>228688</v>
      </c>
      <c r="CA33" s="168">
        <v>0</v>
      </c>
      <c r="CB33" s="131">
        <v>0</v>
      </c>
      <c r="CC33" s="132">
        <v>0</v>
      </c>
      <c r="CD33" s="171"/>
      <c r="CE33" s="131">
        <v>0</v>
      </c>
      <c r="CF33" s="131">
        <v>0</v>
      </c>
      <c r="CG33" s="131">
        <v>0</v>
      </c>
      <c r="CH33" s="131">
        <v>0</v>
      </c>
      <c r="CI33" s="131">
        <v>0</v>
      </c>
      <c r="CJ33" s="132">
        <v>0</v>
      </c>
      <c r="CK33" s="133">
        <v>0</v>
      </c>
      <c r="CL33" s="168">
        <v>0</v>
      </c>
      <c r="CM33" s="131">
        <v>0</v>
      </c>
      <c r="CN33" s="132">
        <v>0</v>
      </c>
      <c r="CO33" s="171"/>
      <c r="CP33" s="131">
        <v>0</v>
      </c>
      <c r="CQ33" s="131">
        <v>0</v>
      </c>
      <c r="CR33" s="131">
        <v>0</v>
      </c>
      <c r="CS33" s="131">
        <v>0</v>
      </c>
      <c r="CT33" s="131">
        <v>0</v>
      </c>
      <c r="CU33" s="132">
        <v>0</v>
      </c>
      <c r="CV33" s="374">
        <v>0</v>
      </c>
      <c r="CW33" s="168">
        <v>0</v>
      </c>
      <c r="CX33" s="131">
        <v>0</v>
      </c>
      <c r="CY33" s="132">
        <v>0</v>
      </c>
      <c r="CZ33" s="171"/>
      <c r="DA33" s="131">
        <v>0</v>
      </c>
      <c r="DB33" s="131">
        <v>0</v>
      </c>
      <c r="DC33" s="131">
        <v>0</v>
      </c>
      <c r="DD33" s="131">
        <v>0</v>
      </c>
      <c r="DE33" s="131">
        <v>0</v>
      </c>
      <c r="DF33" s="132">
        <v>0</v>
      </c>
      <c r="DG33" s="133">
        <v>0</v>
      </c>
      <c r="DH33" s="168">
        <v>0</v>
      </c>
      <c r="DI33" s="131">
        <v>0</v>
      </c>
      <c r="DJ33" s="132">
        <v>0</v>
      </c>
      <c r="DK33" s="171"/>
      <c r="DL33" s="131">
        <v>0</v>
      </c>
      <c r="DM33" s="131">
        <v>0</v>
      </c>
      <c r="DN33" s="131">
        <v>41227</v>
      </c>
      <c r="DO33" s="131">
        <v>248952</v>
      </c>
      <c r="DP33" s="131">
        <v>484224</v>
      </c>
      <c r="DQ33" s="132">
        <v>774403</v>
      </c>
      <c r="DR33" s="169">
        <v>774403</v>
      </c>
      <c r="DS33" s="168">
        <v>0</v>
      </c>
      <c r="DT33" s="131">
        <v>0</v>
      </c>
      <c r="DU33" s="132">
        <v>0</v>
      </c>
      <c r="DV33" s="171"/>
      <c r="DW33" s="131">
        <v>0</v>
      </c>
      <c r="DX33" s="131">
        <v>0</v>
      </c>
      <c r="DY33" s="131">
        <v>0</v>
      </c>
      <c r="DZ33" s="131">
        <v>248952</v>
      </c>
      <c r="EA33" s="131">
        <v>484224</v>
      </c>
      <c r="EB33" s="132">
        <v>733176</v>
      </c>
      <c r="EC33" s="169">
        <v>733176</v>
      </c>
      <c r="ED33" s="168">
        <v>0</v>
      </c>
      <c r="EE33" s="131">
        <v>0</v>
      </c>
      <c r="EF33" s="132">
        <v>0</v>
      </c>
      <c r="EG33" s="171"/>
      <c r="EH33" s="131">
        <v>0</v>
      </c>
      <c r="EI33" s="131">
        <v>0</v>
      </c>
      <c r="EJ33" s="131">
        <v>41227</v>
      </c>
      <c r="EK33" s="131">
        <v>0</v>
      </c>
      <c r="EL33" s="131">
        <v>0</v>
      </c>
      <c r="EM33" s="132">
        <v>41227</v>
      </c>
      <c r="EN33" s="374">
        <v>41227</v>
      </c>
      <c r="EO33" s="168">
        <v>0</v>
      </c>
      <c r="EP33" s="131">
        <v>0</v>
      </c>
      <c r="EQ33" s="132">
        <v>0</v>
      </c>
      <c r="ER33" s="171"/>
      <c r="ES33" s="131">
        <v>0</v>
      </c>
      <c r="ET33" s="131">
        <v>0</v>
      </c>
      <c r="EU33" s="131">
        <v>0</v>
      </c>
      <c r="EV33" s="131">
        <v>0</v>
      </c>
      <c r="EW33" s="131">
        <v>0</v>
      </c>
      <c r="EX33" s="132">
        <v>0</v>
      </c>
      <c r="EY33" s="133">
        <v>0</v>
      </c>
      <c r="EZ33" s="168">
        <v>2800</v>
      </c>
      <c r="FA33" s="131">
        <v>150765</v>
      </c>
      <c r="FB33" s="167">
        <v>153565</v>
      </c>
      <c r="FC33" s="130">
        <v>0</v>
      </c>
      <c r="FD33" s="131">
        <v>1077045</v>
      </c>
      <c r="FE33" s="131">
        <v>1088334</v>
      </c>
      <c r="FF33" s="131">
        <v>1156765</v>
      </c>
      <c r="FG33" s="131">
        <v>1856533</v>
      </c>
      <c r="FH33" s="131">
        <v>1038070</v>
      </c>
      <c r="FI33" s="132">
        <v>6216747</v>
      </c>
      <c r="FJ33" s="169">
        <v>6370312</v>
      </c>
    </row>
    <row r="34" spans="1:166" ht="19.5" customHeight="1" x14ac:dyDescent="0.15">
      <c r="A34" s="138" t="s">
        <v>31</v>
      </c>
      <c r="B34" s="157">
        <v>0</v>
      </c>
      <c r="C34" s="158">
        <v>0</v>
      </c>
      <c r="D34" s="159">
        <v>0</v>
      </c>
      <c r="E34" s="172">
        <v>0</v>
      </c>
      <c r="F34" s="158">
        <v>139808</v>
      </c>
      <c r="G34" s="173">
        <v>138008</v>
      </c>
      <c r="H34" s="159">
        <v>0</v>
      </c>
      <c r="I34" s="158">
        <v>0</v>
      </c>
      <c r="J34" s="159">
        <v>0</v>
      </c>
      <c r="K34" s="174">
        <v>277816</v>
      </c>
      <c r="L34" s="165">
        <v>277816</v>
      </c>
      <c r="M34" s="270">
        <v>0</v>
      </c>
      <c r="N34" s="277">
        <v>0</v>
      </c>
      <c r="O34" s="278">
        <v>0</v>
      </c>
      <c r="P34" s="166"/>
      <c r="Q34" s="131">
        <v>0</v>
      </c>
      <c r="R34" s="131">
        <v>0</v>
      </c>
      <c r="S34" s="131">
        <v>0</v>
      </c>
      <c r="T34" s="131">
        <v>0</v>
      </c>
      <c r="U34" s="131">
        <v>0</v>
      </c>
      <c r="V34" s="167">
        <v>0</v>
      </c>
      <c r="W34" s="374">
        <v>0</v>
      </c>
      <c r="X34" s="168">
        <v>0</v>
      </c>
      <c r="Y34" s="131">
        <v>0</v>
      </c>
      <c r="Z34" s="132">
        <v>0</v>
      </c>
      <c r="AA34" s="170"/>
      <c r="AB34" s="131">
        <v>0</v>
      </c>
      <c r="AC34" s="131">
        <v>0</v>
      </c>
      <c r="AD34" s="131">
        <v>0</v>
      </c>
      <c r="AE34" s="131">
        <v>0</v>
      </c>
      <c r="AF34" s="131">
        <v>0</v>
      </c>
      <c r="AG34" s="132">
        <v>0</v>
      </c>
      <c r="AH34" s="133">
        <v>0</v>
      </c>
      <c r="AI34" s="168">
        <v>0</v>
      </c>
      <c r="AJ34" s="131">
        <v>0</v>
      </c>
      <c r="AK34" s="167">
        <v>0</v>
      </c>
      <c r="AL34" s="130">
        <v>0</v>
      </c>
      <c r="AM34" s="131">
        <v>139808</v>
      </c>
      <c r="AN34" s="131">
        <v>138008</v>
      </c>
      <c r="AO34" s="131">
        <v>0</v>
      </c>
      <c r="AP34" s="131">
        <v>0</v>
      </c>
      <c r="AQ34" s="131">
        <v>0</v>
      </c>
      <c r="AR34" s="132">
        <v>277816</v>
      </c>
      <c r="AS34" s="374">
        <v>277816</v>
      </c>
      <c r="AT34" s="168">
        <v>0</v>
      </c>
      <c r="AU34" s="131">
        <v>0</v>
      </c>
      <c r="AV34" s="167">
        <v>0</v>
      </c>
      <c r="AW34" s="130">
        <v>0</v>
      </c>
      <c r="AX34" s="131">
        <v>0</v>
      </c>
      <c r="AY34" s="131">
        <v>0</v>
      </c>
      <c r="AZ34" s="131">
        <v>0</v>
      </c>
      <c r="BA34" s="131">
        <v>0</v>
      </c>
      <c r="BB34" s="131">
        <v>0</v>
      </c>
      <c r="BC34" s="132">
        <v>0</v>
      </c>
      <c r="BD34" s="374">
        <v>0</v>
      </c>
      <c r="BE34" s="273">
        <v>0</v>
      </c>
      <c r="BF34" s="267">
        <v>0</v>
      </c>
      <c r="BG34" s="132">
        <v>0</v>
      </c>
      <c r="BH34" s="130">
        <v>0</v>
      </c>
      <c r="BI34" s="131">
        <v>0</v>
      </c>
      <c r="BJ34" s="131">
        <v>0</v>
      </c>
      <c r="BK34" s="131">
        <v>0</v>
      </c>
      <c r="BL34" s="131">
        <v>0</v>
      </c>
      <c r="BM34" s="131">
        <v>0</v>
      </c>
      <c r="BN34" s="132">
        <v>0</v>
      </c>
      <c r="BO34" s="169">
        <v>0</v>
      </c>
      <c r="BP34" s="270">
        <v>0</v>
      </c>
      <c r="BQ34" s="277">
        <v>0</v>
      </c>
      <c r="BR34" s="278">
        <v>0</v>
      </c>
      <c r="BS34" s="166"/>
      <c r="BT34" s="131">
        <v>0</v>
      </c>
      <c r="BU34" s="131">
        <v>0</v>
      </c>
      <c r="BV34" s="131">
        <v>0</v>
      </c>
      <c r="BW34" s="131">
        <v>0</v>
      </c>
      <c r="BX34" s="131">
        <v>0</v>
      </c>
      <c r="BY34" s="132">
        <v>0</v>
      </c>
      <c r="BZ34" s="374">
        <v>0</v>
      </c>
      <c r="CA34" s="168">
        <v>0</v>
      </c>
      <c r="CB34" s="131">
        <v>0</v>
      </c>
      <c r="CC34" s="132">
        <v>0</v>
      </c>
      <c r="CD34" s="171"/>
      <c r="CE34" s="131">
        <v>0</v>
      </c>
      <c r="CF34" s="131">
        <v>0</v>
      </c>
      <c r="CG34" s="131">
        <v>0</v>
      </c>
      <c r="CH34" s="131">
        <v>0</v>
      </c>
      <c r="CI34" s="131">
        <v>0</v>
      </c>
      <c r="CJ34" s="132">
        <v>0</v>
      </c>
      <c r="CK34" s="133">
        <v>0</v>
      </c>
      <c r="CL34" s="168">
        <v>0</v>
      </c>
      <c r="CM34" s="131">
        <v>0</v>
      </c>
      <c r="CN34" s="132">
        <v>0</v>
      </c>
      <c r="CO34" s="171"/>
      <c r="CP34" s="131">
        <v>0</v>
      </c>
      <c r="CQ34" s="131">
        <v>0</v>
      </c>
      <c r="CR34" s="131">
        <v>0</v>
      </c>
      <c r="CS34" s="131">
        <v>0</v>
      </c>
      <c r="CT34" s="131">
        <v>0</v>
      </c>
      <c r="CU34" s="132">
        <v>0</v>
      </c>
      <c r="CV34" s="374">
        <v>0</v>
      </c>
      <c r="CW34" s="168">
        <v>0</v>
      </c>
      <c r="CX34" s="131">
        <v>0</v>
      </c>
      <c r="CY34" s="132">
        <v>0</v>
      </c>
      <c r="CZ34" s="171"/>
      <c r="DA34" s="131">
        <v>0</v>
      </c>
      <c r="DB34" s="131">
        <v>0</v>
      </c>
      <c r="DC34" s="131">
        <v>0</v>
      </c>
      <c r="DD34" s="131">
        <v>0</v>
      </c>
      <c r="DE34" s="131">
        <v>0</v>
      </c>
      <c r="DF34" s="132">
        <v>0</v>
      </c>
      <c r="DG34" s="133">
        <v>0</v>
      </c>
      <c r="DH34" s="168">
        <v>0</v>
      </c>
      <c r="DI34" s="131">
        <v>0</v>
      </c>
      <c r="DJ34" s="132">
        <v>0</v>
      </c>
      <c r="DK34" s="171"/>
      <c r="DL34" s="131">
        <v>0</v>
      </c>
      <c r="DM34" s="131">
        <v>0</v>
      </c>
      <c r="DN34" s="131">
        <v>306640</v>
      </c>
      <c r="DO34" s="131">
        <v>1087519</v>
      </c>
      <c r="DP34" s="131">
        <v>262664</v>
      </c>
      <c r="DQ34" s="132">
        <v>1656823</v>
      </c>
      <c r="DR34" s="169">
        <v>1656823</v>
      </c>
      <c r="DS34" s="168">
        <v>0</v>
      </c>
      <c r="DT34" s="131">
        <v>0</v>
      </c>
      <c r="DU34" s="132">
        <v>0</v>
      </c>
      <c r="DV34" s="171"/>
      <c r="DW34" s="131">
        <v>0</v>
      </c>
      <c r="DX34" s="131">
        <v>0</v>
      </c>
      <c r="DY34" s="131">
        <v>0</v>
      </c>
      <c r="DZ34" s="131">
        <v>244936</v>
      </c>
      <c r="EA34" s="131">
        <v>262664</v>
      </c>
      <c r="EB34" s="132">
        <v>507600</v>
      </c>
      <c r="EC34" s="169">
        <v>507600</v>
      </c>
      <c r="ED34" s="168">
        <v>0</v>
      </c>
      <c r="EE34" s="131">
        <v>0</v>
      </c>
      <c r="EF34" s="132">
        <v>0</v>
      </c>
      <c r="EG34" s="171"/>
      <c r="EH34" s="131">
        <v>0</v>
      </c>
      <c r="EI34" s="131">
        <v>0</v>
      </c>
      <c r="EJ34" s="131">
        <v>306640</v>
      </c>
      <c r="EK34" s="131">
        <v>842583</v>
      </c>
      <c r="EL34" s="131">
        <v>0</v>
      </c>
      <c r="EM34" s="132">
        <v>1149223</v>
      </c>
      <c r="EN34" s="374">
        <v>1149223</v>
      </c>
      <c r="EO34" s="168">
        <v>0</v>
      </c>
      <c r="EP34" s="131">
        <v>0</v>
      </c>
      <c r="EQ34" s="132">
        <v>0</v>
      </c>
      <c r="ER34" s="171"/>
      <c r="ES34" s="131">
        <v>0</v>
      </c>
      <c r="ET34" s="131">
        <v>0</v>
      </c>
      <c r="EU34" s="131">
        <v>0</v>
      </c>
      <c r="EV34" s="131">
        <v>0</v>
      </c>
      <c r="EW34" s="131">
        <v>0</v>
      </c>
      <c r="EX34" s="132">
        <v>0</v>
      </c>
      <c r="EY34" s="133">
        <v>0</v>
      </c>
      <c r="EZ34" s="168">
        <v>164945</v>
      </c>
      <c r="FA34" s="131">
        <v>102648</v>
      </c>
      <c r="FB34" s="167">
        <v>267593</v>
      </c>
      <c r="FC34" s="130">
        <v>0</v>
      </c>
      <c r="FD34" s="131">
        <v>516227</v>
      </c>
      <c r="FE34" s="131">
        <v>873215</v>
      </c>
      <c r="FF34" s="131">
        <v>1434876</v>
      </c>
      <c r="FG34" s="131">
        <v>1912663</v>
      </c>
      <c r="FH34" s="131">
        <v>1287707</v>
      </c>
      <c r="FI34" s="132">
        <v>6024688</v>
      </c>
      <c r="FJ34" s="169">
        <v>6292281</v>
      </c>
    </row>
    <row r="35" spans="1:166" ht="19.5" customHeight="1" x14ac:dyDescent="0.15">
      <c r="A35" s="138" t="s">
        <v>32</v>
      </c>
      <c r="B35" s="176">
        <v>0</v>
      </c>
      <c r="C35" s="161">
        <v>0</v>
      </c>
      <c r="D35" s="176">
        <v>0</v>
      </c>
      <c r="E35" s="160">
        <v>0</v>
      </c>
      <c r="F35" s="161">
        <v>68693</v>
      </c>
      <c r="G35" s="162">
        <v>36192</v>
      </c>
      <c r="H35" s="163">
        <v>319256</v>
      </c>
      <c r="I35" s="161">
        <v>715192</v>
      </c>
      <c r="J35" s="163">
        <v>241640</v>
      </c>
      <c r="K35" s="164">
        <v>1380973</v>
      </c>
      <c r="L35" s="176">
        <v>1380973</v>
      </c>
      <c r="M35" s="270">
        <v>0</v>
      </c>
      <c r="N35" s="277">
        <v>0</v>
      </c>
      <c r="O35" s="278">
        <v>0</v>
      </c>
      <c r="P35" s="166"/>
      <c r="Q35" s="131">
        <v>0</v>
      </c>
      <c r="R35" s="131">
        <v>0</v>
      </c>
      <c r="S35" s="131">
        <v>0</v>
      </c>
      <c r="T35" s="131">
        <v>0</v>
      </c>
      <c r="U35" s="131">
        <v>0</v>
      </c>
      <c r="V35" s="167">
        <v>0</v>
      </c>
      <c r="W35" s="374">
        <v>0</v>
      </c>
      <c r="X35" s="168">
        <v>0</v>
      </c>
      <c r="Y35" s="131">
        <v>0</v>
      </c>
      <c r="Z35" s="132">
        <v>0</v>
      </c>
      <c r="AA35" s="170"/>
      <c r="AB35" s="131">
        <v>0</v>
      </c>
      <c r="AC35" s="131">
        <v>0</v>
      </c>
      <c r="AD35" s="131">
        <v>0</v>
      </c>
      <c r="AE35" s="131">
        <v>0</v>
      </c>
      <c r="AF35" s="131">
        <v>0</v>
      </c>
      <c r="AG35" s="132">
        <v>0</v>
      </c>
      <c r="AH35" s="133">
        <v>0</v>
      </c>
      <c r="AI35" s="168">
        <v>0</v>
      </c>
      <c r="AJ35" s="131">
        <v>0</v>
      </c>
      <c r="AK35" s="167">
        <v>0</v>
      </c>
      <c r="AL35" s="130">
        <v>0</v>
      </c>
      <c r="AM35" s="131">
        <v>68693</v>
      </c>
      <c r="AN35" s="131">
        <v>36192</v>
      </c>
      <c r="AO35" s="131">
        <v>84784</v>
      </c>
      <c r="AP35" s="131">
        <v>0</v>
      </c>
      <c r="AQ35" s="131">
        <v>0</v>
      </c>
      <c r="AR35" s="132">
        <v>189669</v>
      </c>
      <c r="AS35" s="374">
        <v>189669</v>
      </c>
      <c r="AT35" s="168">
        <v>0</v>
      </c>
      <c r="AU35" s="131">
        <v>0</v>
      </c>
      <c r="AV35" s="167">
        <v>0</v>
      </c>
      <c r="AW35" s="130">
        <v>0</v>
      </c>
      <c r="AX35" s="131">
        <v>0</v>
      </c>
      <c r="AY35" s="131">
        <v>0</v>
      </c>
      <c r="AZ35" s="131">
        <v>0</v>
      </c>
      <c r="BA35" s="131">
        <v>0</v>
      </c>
      <c r="BB35" s="131">
        <v>0</v>
      </c>
      <c r="BC35" s="132">
        <v>0</v>
      </c>
      <c r="BD35" s="374">
        <v>0</v>
      </c>
      <c r="BE35" s="273">
        <v>0</v>
      </c>
      <c r="BF35" s="267">
        <v>0</v>
      </c>
      <c r="BG35" s="132">
        <v>0</v>
      </c>
      <c r="BH35" s="130">
        <v>0</v>
      </c>
      <c r="BI35" s="131">
        <v>0</v>
      </c>
      <c r="BJ35" s="131">
        <v>0</v>
      </c>
      <c r="BK35" s="131">
        <v>0</v>
      </c>
      <c r="BL35" s="131">
        <v>0</v>
      </c>
      <c r="BM35" s="131">
        <v>0</v>
      </c>
      <c r="BN35" s="132">
        <v>0</v>
      </c>
      <c r="BO35" s="169">
        <v>0</v>
      </c>
      <c r="BP35" s="270">
        <v>0</v>
      </c>
      <c r="BQ35" s="277">
        <v>0</v>
      </c>
      <c r="BR35" s="278">
        <v>0</v>
      </c>
      <c r="BS35" s="166"/>
      <c r="BT35" s="131">
        <v>0</v>
      </c>
      <c r="BU35" s="131">
        <v>0</v>
      </c>
      <c r="BV35" s="131">
        <v>234472</v>
      </c>
      <c r="BW35" s="131">
        <v>477760</v>
      </c>
      <c r="BX35" s="131">
        <v>241640</v>
      </c>
      <c r="BY35" s="132">
        <v>953872</v>
      </c>
      <c r="BZ35" s="374">
        <v>953872</v>
      </c>
      <c r="CA35" s="168">
        <v>0</v>
      </c>
      <c r="CB35" s="131">
        <v>0</v>
      </c>
      <c r="CC35" s="132">
        <v>0</v>
      </c>
      <c r="CD35" s="171"/>
      <c r="CE35" s="131">
        <v>0</v>
      </c>
      <c r="CF35" s="131">
        <v>0</v>
      </c>
      <c r="CG35" s="131">
        <v>0</v>
      </c>
      <c r="CH35" s="131">
        <v>0</v>
      </c>
      <c r="CI35" s="131">
        <v>0</v>
      </c>
      <c r="CJ35" s="132">
        <v>0</v>
      </c>
      <c r="CK35" s="133">
        <v>0</v>
      </c>
      <c r="CL35" s="168">
        <v>0</v>
      </c>
      <c r="CM35" s="131">
        <v>0</v>
      </c>
      <c r="CN35" s="132">
        <v>0</v>
      </c>
      <c r="CO35" s="171"/>
      <c r="CP35" s="131">
        <v>0</v>
      </c>
      <c r="CQ35" s="131">
        <v>0</v>
      </c>
      <c r="CR35" s="131">
        <v>0</v>
      </c>
      <c r="CS35" s="131">
        <v>237432</v>
      </c>
      <c r="CT35" s="131">
        <v>0</v>
      </c>
      <c r="CU35" s="132">
        <v>237432</v>
      </c>
      <c r="CV35" s="374">
        <v>237432</v>
      </c>
      <c r="CW35" s="168">
        <v>0</v>
      </c>
      <c r="CX35" s="131">
        <v>0</v>
      </c>
      <c r="CY35" s="132">
        <v>0</v>
      </c>
      <c r="CZ35" s="171"/>
      <c r="DA35" s="131">
        <v>0</v>
      </c>
      <c r="DB35" s="131">
        <v>0</v>
      </c>
      <c r="DC35" s="131">
        <v>0</v>
      </c>
      <c r="DD35" s="131">
        <v>0</v>
      </c>
      <c r="DE35" s="131">
        <v>0</v>
      </c>
      <c r="DF35" s="132">
        <v>0</v>
      </c>
      <c r="DG35" s="133">
        <v>0</v>
      </c>
      <c r="DH35" s="168">
        <v>0</v>
      </c>
      <c r="DI35" s="131">
        <v>0</v>
      </c>
      <c r="DJ35" s="132">
        <v>0</v>
      </c>
      <c r="DK35" s="171"/>
      <c r="DL35" s="131">
        <v>0</v>
      </c>
      <c r="DM35" s="131">
        <v>212323</v>
      </c>
      <c r="DN35" s="131">
        <v>1328707</v>
      </c>
      <c r="DO35" s="131">
        <v>796950</v>
      </c>
      <c r="DP35" s="131">
        <v>0</v>
      </c>
      <c r="DQ35" s="132">
        <v>2337980</v>
      </c>
      <c r="DR35" s="169">
        <v>2337980</v>
      </c>
      <c r="DS35" s="168">
        <v>0</v>
      </c>
      <c r="DT35" s="131">
        <v>0</v>
      </c>
      <c r="DU35" s="132">
        <v>0</v>
      </c>
      <c r="DV35" s="171"/>
      <c r="DW35" s="131">
        <v>0</v>
      </c>
      <c r="DX35" s="131">
        <v>0</v>
      </c>
      <c r="DY35" s="131">
        <v>356952</v>
      </c>
      <c r="DZ35" s="131">
        <v>0</v>
      </c>
      <c r="EA35" s="131">
        <v>0</v>
      </c>
      <c r="EB35" s="132">
        <v>356952</v>
      </c>
      <c r="EC35" s="169">
        <v>356952</v>
      </c>
      <c r="ED35" s="168">
        <v>0</v>
      </c>
      <c r="EE35" s="131">
        <v>0</v>
      </c>
      <c r="EF35" s="132">
        <v>0</v>
      </c>
      <c r="EG35" s="171"/>
      <c r="EH35" s="131">
        <v>0</v>
      </c>
      <c r="EI35" s="131">
        <v>212323</v>
      </c>
      <c r="EJ35" s="131">
        <v>971755</v>
      </c>
      <c r="EK35" s="131">
        <v>486224</v>
      </c>
      <c r="EL35" s="131">
        <v>0</v>
      </c>
      <c r="EM35" s="132">
        <v>1670302</v>
      </c>
      <c r="EN35" s="374">
        <v>1670302</v>
      </c>
      <c r="EO35" s="168">
        <v>0</v>
      </c>
      <c r="EP35" s="131">
        <v>0</v>
      </c>
      <c r="EQ35" s="132">
        <v>0</v>
      </c>
      <c r="ER35" s="171"/>
      <c r="ES35" s="131">
        <v>0</v>
      </c>
      <c r="ET35" s="131">
        <v>0</v>
      </c>
      <c r="EU35" s="131">
        <v>0</v>
      </c>
      <c r="EV35" s="131">
        <v>310726</v>
      </c>
      <c r="EW35" s="131">
        <v>0</v>
      </c>
      <c r="EX35" s="132">
        <v>310726</v>
      </c>
      <c r="EY35" s="133">
        <v>310726</v>
      </c>
      <c r="EZ35" s="168">
        <v>0</v>
      </c>
      <c r="FA35" s="131">
        <v>49240</v>
      </c>
      <c r="FB35" s="167">
        <v>49240</v>
      </c>
      <c r="FC35" s="130">
        <v>0</v>
      </c>
      <c r="FD35" s="131">
        <v>782720</v>
      </c>
      <c r="FE35" s="131">
        <v>1117211</v>
      </c>
      <c r="FF35" s="131">
        <v>3440722</v>
      </c>
      <c r="FG35" s="131">
        <v>1732982</v>
      </c>
      <c r="FH35" s="131">
        <v>1704424</v>
      </c>
      <c r="FI35" s="132">
        <v>8778059</v>
      </c>
      <c r="FJ35" s="169">
        <v>8827299</v>
      </c>
    </row>
    <row r="36" spans="1:166" ht="19.5" customHeight="1" x14ac:dyDescent="0.15">
      <c r="A36" s="138" t="s">
        <v>33</v>
      </c>
      <c r="B36" s="157">
        <v>0</v>
      </c>
      <c r="C36" s="158">
        <v>0</v>
      </c>
      <c r="D36" s="159">
        <v>0</v>
      </c>
      <c r="E36" s="172">
        <v>0</v>
      </c>
      <c r="F36" s="158">
        <v>327980</v>
      </c>
      <c r="G36" s="173">
        <v>219200</v>
      </c>
      <c r="H36" s="159">
        <v>479912</v>
      </c>
      <c r="I36" s="158">
        <v>551320</v>
      </c>
      <c r="J36" s="159">
        <v>-99984</v>
      </c>
      <c r="K36" s="174">
        <v>1478428</v>
      </c>
      <c r="L36" s="165">
        <v>1478428</v>
      </c>
      <c r="M36" s="270">
        <v>0</v>
      </c>
      <c r="N36" s="277">
        <v>0</v>
      </c>
      <c r="O36" s="278">
        <v>0</v>
      </c>
      <c r="P36" s="166"/>
      <c r="Q36" s="131">
        <v>0</v>
      </c>
      <c r="R36" s="131">
        <v>0</v>
      </c>
      <c r="S36" s="131">
        <v>0</v>
      </c>
      <c r="T36" s="131">
        <v>0</v>
      </c>
      <c r="U36" s="131">
        <v>0</v>
      </c>
      <c r="V36" s="167">
        <v>0</v>
      </c>
      <c r="W36" s="374">
        <v>0</v>
      </c>
      <c r="X36" s="168">
        <v>0</v>
      </c>
      <c r="Y36" s="131">
        <v>0</v>
      </c>
      <c r="Z36" s="132">
        <v>0</v>
      </c>
      <c r="AA36" s="170"/>
      <c r="AB36" s="131">
        <v>0</v>
      </c>
      <c r="AC36" s="131">
        <v>0</v>
      </c>
      <c r="AD36" s="131">
        <v>0</v>
      </c>
      <c r="AE36" s="131">
        <v>0</v>
      </c>
      <c r="AF36" s="131">
        <v>0</v>
      </c>
      <c r="AG36" s="132">
        <v>0</v>
      </c>
      <c r="AH36" s="133">
        <v>0</v>
      </c>
      <c r="AI36" s="168">
        <v>0</v>
      </c>
      <c r="AJ36" s="131">
        <v>0</v>
      </c>
      <c r="AK36" s="167">
        <v>0</v>
      </c>
      <c r="AL36" s="130">
        <v>0</v>
      </c>
      <c r="AM36" s="131">
        <v>327980</v>
      </c>
      <c r="AN36" s="131">
        <v>46504</v>
      </c>
      <c r="AO36" s="131">
        <v>26872</v>
      </c>
      <c r="AP36" s="131">
        <v>111536</v>
      </c>
      <c r="AQ36" s="131">
        <v>0</v>
      </c>
      <c r="AR36" s="132">
        <v>512892</v>
      </c>
      <c r="AS36" s="374">
        <v>512892</v>
      </c>
      <c r="AT36" s="168">
        <v>0</v>
      </c>
      <c r="AU36" s="131">
        <v>0</v>
      </c>
      <c r="AV36" s="167">
        <v>0</v>
      </c>
      <c r="AW36" s="130">
        <v>0</v>
      </c>
      <c r="AX36" s="131">
        <v>0</v>
      </c>
      <c r="AY36" s="131">
        <v>0</v>
      </c>
      <c r="AZ36" s="131">
        <v>0</v>
      </c>
      <c r="BA36" s="131">
        <v>0</v>
      </c>
      <c r="BB36" s="131">
        <v>0</v>
      </c>
      <c r="BC36" s="132">
        <v>0</v>
      </c>
      <c r="BD36" s="374">
        <v>0</v>
      </c>
      <c r="BE36" s="273">
        <v>0</v>
      </c>
      <c r="BF36" s="267">
        <v>0</v>
      </c>
      <c r="BG36" s="132">
        <v>0</v>
      </c>
      <c r="BH36" s="130">
        <v>0</v>
      </c>
      <c r="BI36" s="131">
        <v>0</v>
      </c>
      <c r="BJ36" s="131">
        <v>0</v>
      </c>
      <c r="BK36" s="131">
        <v>226504</v>
      </c>
      <c r="BL36" s="131">
        <v>0</v>
      </c>
      <c r="BM36" s="131">
        <v>0</v>
      </c>
      <c r="BN36" s="132">
        <v>226504</v>
      </c>
      <c r="BO36" s="169">
        <v>226504</v>
      </c>
      <c r="BP36" s="270">
        <v>0</v>
      </c>
      <c r="BQ36" s="277">
        <v>0</v>
      </c>
      <c r="BR36" s="278">
        <v>0</v>
      </c>
      <c r="BS36" s="166"/>
      <c r="BT36" s="131">
        <v>0</v>
      </c>
      <c r="BU36" s="131">
        <v>0</v>
      </c>
      <c r="BV36" s="131">
        <v>226536</v>
      </c>
      <c r="BW36" s="131">
        <v>230824</v>
      </c>
      <c r="BX36" s="131">
        <v>0</v>
      </c>
      <c r="BY36" s="132">
        <v>457360</v>
      </c>
      <c r="BZ36" s="374">
        <v>457360</v>
      </c>
      <c r="CA36" s="168">
        <v>0</v>
      </c>
      <c r="CB36" s="131">
        <v>0</v>
      </c>
      <c r="CC36" s="132">
        <v>0</v>
      </c>
      <c r="CD36" s="171"/>
      <c r="CE36" s="131">
        <v>0</v>
      </c>
      <c r="CF36" s="131">
        <v>0</v>
      </c>
      <c r="CG36" s="131">
        <v>0</v>
      </c>
      <c r="CH36" s="131">
        <v>0</v>
      </c>
      <c r="CI36" s="131">
        <v>0</v>
      </c>
      <c r="CJ36" s="132">
        <v>0</v>
      </c>
      <c r="CK36" s="133">
        <v>0</v>
      </c>
      <c r="CL36" s="168">
        <v>0</v>
      </c>
      <c r="CM36" s="131">
        <v>0</v>
      </c>
      <c r="CN36" s="132">
        <v>0</v>
      </c>
      <c r="CO36" s="171"/>
      <c r="CP36" s="131">
        <v>0</v>
      </c>
      <c r="CQ36" s="131">
        <v>172696</v>
      </c>
      <c r="CR36" s="131">
        <v>0</v>
      </c>
      <c r="CS36" s="131">
        <v>208960</v>
      </c>
      <c r="CT36" s="131">
        <v>-99984</v>
      </c>
      <c r="CU36" s="132">
        <v>281672</v>
      </c>
      <c r="CV36" s="374">
        <v>281672</v>
      </c>
      <c r="CW36" s="168">
        <v>0</v>
      </c>
      <c r="CX36" s="131">
        <v>0</v>
      </c>
      <c r="CY36" s="132">
        <v>0</v>
      </c>
      <c r="CZ36" s="171"/>
      <c r="DA36" s="131">
        <v>0</v>
      </c>
      <c r="DB36" s="131">
        <v>0</v>
      </c>
      <c r="DC36" s="131">
        <v>0</v>
      </c>
      <c r="DD36" s="131">
        <v>0</v>
      </c>
      <c r="DE36" s="131">
        <v>0</v>
      </c>
      <c r="DF36" s="132">
        <v>0</v>
      </c>
      <c r="DG36" s="133">
        <v>0</v>
      </c>
      <c r="DH36" s="168">
        <v>0</v>
      </c>
      <c r="DI36" s="131">
        <v>0</v>
      </c>
      <c r="DJ36" s="132">
        <v>0</v>
      </c>
      <c r="DK36" s="171"/>
      <c r="DL36" s="131">
        <v>0</v>
      </c>
      <c r="DM36" s="131">
        <v>228552</v>
      </c>
      <c r="DN36" s="131">
        <v>909201</v>
      </c>
      <c r="DO36" s="131">
        <v>535952</v>
      </c>
      <c r="DP36" s="131">
        <v>771773</v>
      </c>
      <c r="DQ36" s="132">
        <v>2445478</v>
      </c>
      <c r="DR36" s="169">
        <v>2445478</v>
      </c>
      <c r="DS36" s="168">
        <v>0</v>
      </c>
      <c r="DT36" s="131">
        <v>0</v>
      </c>
      <c r="DU36" s="132">
        <v>0</v>
      </c>
      <c r="DV36" s="171"/>
      <c r="DW36" s="131">
        <v>0</v>
      </c>
      <c r="DX36" s="131">
        <v>0</v>
      </c>
      <c r="DY36" s="131">
        <v>0</v>
      </c>
      <c r="DZ36" s="131">
        <v>0</v>
      </c>
      <c r="EA36" s="131">
        <v>239576</v>
      </c>
      <c r="EB36" s="132">
        <v>239576</v>
      </c>
      <c r="EC36" s="169">
        <v>239576</v>
      </c>
      <c r="ED36" s="168">
        <v>0</v>
      </c>
      <c r="EE36" s="131">
        <v>0</v>
      </c>
      <c r="EF36" s="132">
        <v>0</v>
      </c>
      <c r="EG36" s="171"/>
      <c r="EH36" s="131">
        <v>0</v>
      </c>
      <c r="EI36" s="131">
        <v>228552</v>
      </c>
      <c r="EJ36" s="131">
        <v>613494</v>
      </c>
      <c r="EK36" s="131">
        <v>535952</v>
      </c>
      <c r="EL36" s="131">
        <v>532197</v>
      </c>
      <c r="EM36" s="132">
        <v>1910195</v>
      </c>
      <c r="EN36" s="374">
        <v>1910195</v>
      </c>
      <c r="EO36" s="168">
        <v>0</v>
      </c>
      <c r="EP36" s="131">
        <v>0</v>
      </c>
      <c r="EQ36" s="132">
        <v>0</v>
      </c>
      <c r="ER36" s="171"/>
      <c r="ES36" s="131">
        <v>0</v>
      </c>
      <c r="ET36" s="131">
        <v>0</v>
      </c>
      <c r="EU36" s="131">
        <v>295707</v>
      </c>
      <c r="EV36" s="131">
        <v>0</v>
      </c>
      <c r="EW36" s="131">
        <v>0</v>
      </c>
      <c r="EX36" s="132">
        <v>295707</v>
      </c>
      <c r="EY36" s="133">
        <v>295707</v>
      </c>
      <c r="EZ36" s="168">
        <v>70688</v>
      </c>
      <c r="FA36" s="131">
        <v>2000</v>
      </c>
      <c r="FB36" s="167">
        <v>72688</v>
      </c>
      <c r="FC36" s="130">
        <v>0</v>
      </c>
      <c r="FD36" s="131">
        <v>858922</v>
      </c>
      <c r="FE36" s="131">
        <v>1057936</v>
      </c>
      <c r="FF36" s="131">
        <v>2248504</v>
      </c>
      <c r="FG36" s="131">
        <v>1497288</v>
      </c>
      <c r="FH36" s="131">
        <v>1416629</v>
      </c>
      <c r="FI36" s="132">
        <v>7079279</v>
      </c>
      <c r="FJ36" s="169">
        <v>7151967</v>
      </c>
    </row>
    <row r="37" spans="1:166" ht="19.5" customHeight="1" x14ac:dyDescent="0.15">
      <c r="A37" s="138" t="s">
        <v>34</v>
      </c>
      <c r="B37" s="176">
        <v>0</v>
      </c>
      <c r="C37" s="161">
        <v>0</v>
      </c>
      <c r="D37" s="176">
        <v>0</v>
      </c>
      <c r="E37" s="172">
        <v>0</v>
      </c>
      <c r="F37" s="158">
        <v>31571</v>
      </c>
      <c r="G37" s="173">
        <v>464069</v>
      </c>
      <c r="H37" s="159">
        <v>390531</v>
      </c>
      <c r="I37" s="158">
        <v>0</v>
      </c>
      <c r="J37" s="159">
        <v>0</v>
      </c>
      <c r="K37" s="174">
        <v>886171</v>
      </c>
      <c r="L37" s="176">
        <v>886171</v>
      </c>
      <c r="M37" s="270">
        <v>0</v>
      </c>
      <c r="N37" s="277">
        <v>0</v>
      </c>
      <c r="O37" s="278">
        <v>0</v>
      </c>
      <c r="P37" s="166"/>
      <c r="Q37" s="131">
        <v>0</v>
      </c>
      <c r="R37" s="131">
        <v>0</v>
      </c>
      <c r="S37" s="131">
        <v>0</v>
      </c>
      <c r="T37" s="131">
        <v>0</v>
      </c>
      <c r="U37" s="131">
        <v>0</v>
      </c>
      <c r="V37" s="167">
        <v>0</v>
      </c>
      <c r="W37" s="374">
        <v>0</v>
      </c>
      <c r="X37" s="168">
        <v>0</v>
      </c>
      <c r="Y37" s="131">
        <v>0</v>
      </c>
      <c r="Z37" s="132">
        <v>0</v>
      </c>
      <c r="AA37" s="170"/>
      <c r="AB37" s="131">
        <v>0</v>
      </c>
      <c r="AC37" s="131">
        <v>0</v>
      </c>
      <c r="AD37" s="131">
        <v>0</v>
      </c>
      <c r="AE37" s="131">
        <v>0</v>
      </c>
      <c r="AF37" s="131">
        <v>0</v>
      </c>
      <c r="AG37" s="132">
        <v>0</v>
      </c>
      <c r="AH37" s="133">
        <v>0</v>
      </c>
      <c r="AI37" s="168">
        <v>0</v>
      </c>
      <c r="AJ37" s="131">
        <v>0</v>
      </c>
      <c r="AK37" s="167">
        <v>0</v>
      </c>
      <c r="AL37" s="130">
        <v>0</v>
      </c>
      <c r="AM37" s="131">
        <v>31571</v>
      </c>
      <c r="AN37" s="131">
        <v>26891</v>
      </c>
      <c r="AO37" s="131">
        <v>390531</v>
      </c>
      <c r="AP37" s="131">
        <v>0</v>
      </c>
      <c r="AQ37" s="131">
        <v>0</v>
      </c>
      <c r="AR37" s="132">
        <v>448993</v>
      </c>
      <c r="AS37" s="374">
        <v>448993</v>
      </c>
      <c r="AT37" s="168">
        <v>0</v>
      </c>
      <c r="AU37" s="131">
        <v>0</v>
      </c>
      <c r="AV37" s="167">
        <v>0</v>
      </c>
      <c r="AW37" s="130">
        <v>0</v>
      </c>
      <c r="AX37" s="131">
        <v>0</v>
      </c>
      <c r="AY37" s="131">
        <v>0</v>
      </c>
      <c r="AZ37" s="131">
        <v>0</v>
      </c>
      <c r="BA37" s="131">
        <v>0</v>
      </c>
      <c r="BB37" s="131">
        <v>0</v>
      </c>
      <c r="BC37" s="132">
        <v>0</v>
      </c>
      <c r="BD37" s="374">
        <v>0</v>
      </c>
      <c r="BE37" s="273">
        <v>0</v>
      </c>
      <c r="BF37" s="267">
        <v>0</v>
      </c>
      <c r="BG37" s="132">
        <v>0</v>
      </c>
      <c r="BH37" s="130">
        <v>0</v>
      </c>
      <c r="BI37" s="131">
        <v>0</v>
      </c>
      <c r="BJ37" s="131">
        <v>0</v>
      </c>
      <c r="BK37" s="131">
        <v>0</v>
      </c>
      <c r="BL37" s="131">
        <v>0</v>
      </c>
      <c r="BM37" s="131">
        <v>0</v>
      </c>
      <c r="BN37" s="132">
        <v>0</v>
      </c>
      <c r="BO37" s="169">
        <v>0</v>
      </c>
      <c r="BP37" s="270">
        <v>0</v>
      </c>
      <c r="BQ37" s="277">
        <v>0</v>
      </c>
      <c r="BR37" s="278">
        <v>0</v>
      </c>
      <c r="BS37" s="166"/>
      <c r="BT37" s="131">
        <v>0</v>
      </c>
      <c r="BU37" s="131">
        <v>0</v>
      </c>
      <c r="BV37" s="131">
        <v>0</v>
      </c>
      <c r="BW37" s="131">
        <v>0</v>
      </c>
      <c r="BX37" s="131">
        <v>0</v>
      </c>
      <c r="BY37" s="132">
        <v>0</v>
      </c>
      <c r="BZ37" s="374">
        <v>0</v>
      </c>
      <c r="CA37" s="168">
        <v>0</v>
      </c>
      <c r="CB37" s="131">
        <v>0</v>
      </c>
      <c r="CC37" s="132">
        <v>0</v>
      </c>
      <c r="CD37" s="171"/>
      <c r="CE37" s="131">
        <v>0</v>
      </c>
      <c r="CF37" s="131">
        <v>0</v>
      </c>
      <c r="CG37" s="131">
        <v>0</v>
      </c>
      <c r="CH37" s="131">
        <v>0</v>
      </c>
      <c r="CI37" s="131">
        <v>0</v>
      </c>
      <c r="CJ37" s="132">
        <v>0</v>
      </c>
      <c r="CK37" s="133">
        <v>0</v>
      </c>
      <c r="CL37" s="168">
        <v>0</v>
      </c>
      <c r="CM37" s="131">
        <v>0</v>
      </c>
      <c r="CN37" s="132">
        <v>0</v>
      </c>
      <c r="CO37" s="171"/>
      <c r="CP37" s="131">
        <v>0</v>
      </c>
      <c r="CQ37" s="131">
        <v>0</v>
      </c>
      <c r="CR37" s="131">
        <v>0</v>
      </c>
      <c r="CS37" s="131">
        <v>0</v>
      </c>
      <c r="CT37" s="131">
        <v>0</v>
      </c>
      <c r="CU37" s="132">
        <v>0</v>
      </c>
      <c r="CV37" s="374">
        <v>0</v>
      </c>
      <c r="CW37" s="168">
        <v>0</v>
      </c>
      <c r="CX37" s="131">
        <v>0</v>
      </c>
      <c r="CY37" s="132">
        <v>0</v>
      </c>
      <c r="CZ37" s="171"/>
      <c r="DA37" s="131">
        <v>0</v>
      </c>
      <c r="DB37" s="131">
        <v>437178</v>
      </c>
      <c r="DC37" s="131">
        <v>0</v>
      </c>
      <c r="DD37" s="131">
        <v>0</v>
      </c>
      <c r="DE37" s="131">
        <v>0</v>
      </c>
      <c r="DF37" s="132">
        <v>437178</v>
      </c>
      <c r="DG37" s="133">
        <v>437178</v>
      </c>
      <c r="DH37" s="168">
        <v>0</v>
      </c>
      <c r="DI37" s="131">
        <v>0</v>
      </c>
      <c r="DJ37" s="132">
        <v>0</v>
      </c>
      <c r="DK37" s="171"/>
      <c r="DL37" s="131">
        <v>0</v>
      </c>
      <c r="DM37" s="131">
        <v>0</v>
      </c>
      <c r="DN37" s="131">
        <v>0</v>
      </c>
      <c r="DO37" s="131">
        <v>752419</v>
      </c>
      <c r="DP37" s="131">
        <v>519789</v>
      </c>
      <c r="DQ37" s="132">
        <v>1272208</v>
      </c>
      <c r="DR37" s="169">
        <v>1272208</v>
      </c>
      <c r="DS37" s="168">
        <v>0</v>
      </c>
      <c r="DT37" s="131">
        <v>0</v>
      </c>
      <c r="DU37" s="132">
        <v>0</v>
      </c>
      <c r="DV37" s="171"/>
      <c r="DW37" s="131">
        <v>0</v>
      </c>
      <c r="DX37" s="131">
        <v>0</v>
      </c>
      <c r="DY37" s="131">
        <v>0</v>
      </c>
      <c r="DZ37" s="131">
        <v>234071</v>
      </c>
      <c r="EA37" s="131">
        <v>519789</v>
      </c>
      <c r="EB37" s="132">
        <v>753860</v>
      </c>
      <c r="EC37" s="169">
        <v>753860</v>
      </c>
      <c r="ED37" s="168">
        <v>0</v>
      </c>
      <c r="EE37" s="131">
        <v>0</v>
      </c>
      <c r="EF37" s="132">
        <v>0</v>
      </c>
      <c r="EG37" s="171"/>
      <c r="EH37" s="131">
        <v>0</v>
      </c>
      <c r="EI37" s="131">
        <v>0</v>
      </c>
      <c r="EJ37" s="131">
        <v>0</v>
      </c>
      <c r="EK37" s="131">
        <v>518348</v>
      </c>
      <c r="EL37" s="131">
        <v>0</v>
      </c>
      <c r="EM37" s="132">
        <v>518348</v>
      </c>
      <c r="EN37" s="374">
        <v>518348</v>
      </c>
      <c r="EO37" s="168">
        <v>0</v>
      </c>
      <c r="EP37" s="131">
        <v>0</v>
      </c>
      <c r="EQ37" s="132">
        <v>0</v>
      </c>
      <c r="ER37" s="171"/>
      <c r="ES37" s="131">
        <v>0</v>
      </c>
      <c r="ET37" s="131">
        <v>0</v>
      </c>
      <c r="EU37" s="131">
        <v>0</v>
      </c>
      <c r="EV37" s="131">
        <v>0</v>
      </c>
      <c r="EW37" s="131">
        <v>0</v>
      </c>
      <c r="EX37" s="132">
        <v>0</v>
      </c>
      <c r="EY37" s="133">
        <v>0</v>
      </c>
      <c r="EZ37" s="168">
        <v>57627</v>
      </c>
      <c r="FA37" s="131">
        <v>44165</v>
      </c>
      <c r="FB37" s="167">
        <v>101792</v>
      </c>
      <c r="FC37" s="130">
        <v>0</v>
      </c>
      <c r="FD37" s="131">
        <v>293428</v>
      </c>
      <c r="FE37" s="131">
        <v>1688197</v>
      </c>
      <c r="FF37" s="131">
        <v>902647</v>
      </c>
      <c r="FG37" s="131">
        <v>1389444</v>
      </c>
      <c r="FH37" s="131">
        <v>735705</v>
      </c>
      <c r="FI37" s="132">
        <v>5009421</v>
      </c>
      <c r="FJ37" s="169">
        <v>5111213</v>
      </c>
    </row>
    <row r="38" spans="1:166" ht="19.5" customHeight="1" x14ac:dyDescent="0.15">
      <c r="A38" s="138" t="s">
        <v>35</v>
      </c>
      <c r="B38" s="157">
        <v>0</v>
      </c>
      <c r="C38" s="158">
        <v>0</v>
      </c>
      <c r="D38" s="159">
        <v>0</v>
      </c>
      <c r="E38" s="172">
        <v>0</v>
      </c>
      <c r="F38" s="158">
        <v>94480</v>
      </c>
      <c r="G38" s="173">
        <v>6888</v>
      </c>
      <c r="H38" s="159">
        <v>44174</v>
      </c>
      <c r="I38" s="158">
        <v>124064</v>
      </c>
      <c r="J38" s="159">
        <v>0</v>
      </c>
      <c r="K38" s="174">
        <v>269606</v>
      </c>
      <c r="L38" s="165">
        <v>269606</v>
      </c>
      <c r="M38" s="270">
        <v>0</v>
      </c>
      <c r="N38" s="277">
        <v>0</v>
      </c>
      <c r="O38" s="278">
        <v>0</v>
      </c>
      <c r="P38" s="166"/>
      <c r="Q38" s="131">
        <v>0</v>
      </c>
      <c r="R38" s="131">
        <v>0</v>
      </c>
      <c r="S38" s="131">
        <v>0</v>
      </c>
      <c r="T38" s="131">
        <v>0</v>
      </c>
      <c r="U38" s="131">
        <v>0</v>
      </c>
      <c r="V38" s="167">
        <v>0</v>
      </c>
      <c r="W38" s="374">
        <v>0</v>
      </c>
      <c r="X38" s="168">
        <v>0</v>
      </c>
      <c r="Y38" s="131">
        <v>0</v>
      </c>
      <c r="Z38" s="132">
        <v>0</v>
      </c>
      <c r="AA38" s="170"/>
      <c r="AB38" s="131">
        <v>0</v>
      </c>
      <c r="AC38" s="131">
        <v>0</v>
      </c>
      <c r="AD38" s="131">
        <v>0</v>
      </c>
      <c r="AE38" s="131">
        <v>0</v>
      </c>
      <c r="AF38" s="131">
        <v>0</v>
      </c>
      <c r="AG38" s="132">
        <v>0</v>
      </c>
      <c r="AH38" s="133">
        <v>0</v>
      </c>
      <c r="AI38" s="168">
        <v>0</v>
      </c>
      <c r="AJ38" s="131">
        <v>0</v>
      </c>
      <c r="AK38" s="167">
        <v>0</v>
      </c>
      <c r="AL38" s="130">
        <v>0</v>
      </c>
      <c r="AM38" s="131">
        <v>94480</v>
      </c>
      <c r="AN38" s="131">
        <v>6888</v>
      </c>
      <c r="AO38" s="131">
        <v>44174</v>
      </c>
      <c r="AP38" s="131">
        <v>124064</v>
      </c>
      <c r="AQ38" s="131">
        <v>0</v>
      </c>
      <c r="AR38" s="132">
        <v>269606</v>
      </c>
      <c r="AS38" s="374">
        <v>269606</v>
      </c>
      <c r="AT38" s="168">
        <v>0</v>
      </c>
      <c r="AU38" s="131">
        <v>0</v>
      </c>
      <c r="AV38" s="167">
        <v>0</v>
      </c>
      <c r="AW38" s="130">
        <v>0</v>
      </c>
      <c r="AX38" s="131">
        <v>0</v>
      </c>
      <c r="AY38" s="131">
        <v>0</v>
      </c>
      <c r="AZ38" s="131">
        <v>0</v>
      </c>
      <c r="BA38" s="131">
        <v>0</v>
      </c>
      <c r="BB38" s="131">
        <v>0</v>
      </c>
      <c r="BC38" s="132">
        <v>0</v>
      </c>
      <c r="BD38" s="374">
        <v>0</v>
      </c>
      <c r="BE38" s="273">
        <v>0</v>
      </c>
      <c r="BF38" s="267">
        <v>0</v>
      </c>
      <c r="BG38" s="132">
        <v>0</v>
      </c>
      <c r="BH38" s="130">
        <v>0</v>
      </c>
      <c r="BI38" s="131">
        <v>0</v>
      </c>
      <c r="BJ38" s="131">
        <v>0</v>
      </c>
      <c r="BK38" s="131">
        <v>0</v>
      </c>
      <c r="BL38" s="131">
        <v>0</v>
      </c>
      <c r="BM38" s="131">
        <v>0</v>
      </c>
      <c r="BN38" s="132">
        <v>0</v>
      </c>
      <c r="BO38" s="169">
        <v>0</v>
      </c>
      <c r="BP38" s="270">
        <v>0</v>
      </c>
      <c r="BQ38" s="277">
        <v>0</v>
      </c>
      <c r="BR38" s="278">
        <v>0</v>
      </c>
      <c r="BS38" s="166"/>
      <c r="BT38" s="131">
        <v>0</v>
      </c>
      <c r="BU38" s="131">
        <v>0</v>
      </c>
      <c r="BV38" s="131">
        <v>0</v>
      </c>
      <c r="BW38" s="131">
        <v>0</v>
      </c>
      <c r="BX38" s="131">
        <v>0</v>
      </c>
      <c r="BY38" s="132">
        <v>0</v>
      </c>
      <c r="BZ38" s="374">
        <v>0</v>
      </c>
      <c r="CA38" s="168">
        <v>0</v>
      </c>
      <c r="CB38" s="131">
        <v>0</v>
      </c>
      <c r="CC38" s="132">
        <v>0</v>
      </c>
      <c r="CD38" s="171"/>
      <c r="CE38" s="131">
        <v>0</v>
      </c>
      <c r="CF38" s="131">
        <v>0</v>
      </c>
      <c r="CG38" s="131">
        <v>0</v>
      </c>
      <c r="CH38" s="131">
        <v>0</v>
      </c>
      <c r="CI38" s="131">
        <v>0</v>
      </c>
      <c r="CJ38" s="132">
        <v>0</v>
      </c>
      <c r="CK38" s="133">
        <v>0</v>
      </c>
      <c r="CL38" s="168">
        <v>0</v>
      </c>
      <c r="CM38" s="131">
        <v>0</v>
      </c>
      <c r="CN38" s="132">
        <v>0</v>
      </c>
      <c r="CO38" s="171"/>
      <c r="CP38" s="131">
        <v>0</v>
      </c>
      <c r="CQ38" s="131">
        <v>0</v>
      </c>
      <c r="CR38" s="131">
        <v>0</v>
      </c>
      <c r="CS38" s="131">
        <v>0</v>
      </c>
      <c r="CT38" s="131">
        <v>0</v>
      </c>
      <c r="CU38" s="132">
        <v>0</v>
      </c>
      <c r="CV38" s="374">
        <v>0</v>
      </c>
      <c r="CW38" s="168">
        <v>0</v>
      </c>
      <c r="CX38" s="131">
        <v>0</v>
      </c>
      <c r="CY38" s="132">
        <v>0</v>
      </c>
      <c r="CZ38" s="171"/>
      <c r="DA38" s="131">
        <v>0</v>
      </c>
      <c r="DB38" s="131">
        <v>0</v>
      </c>
      <c r="DC38" s="131">
        <v>0</v>
      </c>
      <c r="DD38" s="131">
        <v>0</v>
      </c>
      <c r="DE38" s="131">
        <v>0</v>
      </c>
      <c r="DF38" s="132">
        <v>0</v>
      </c>
      <c r="DG38" s="133">
        <v>0</v>
      </c>
      <c r="DH38" s="168">
        <v>0</v>
      </c>
      <c r="DI38" s="131">
        <v>0</v>
      </c>
      <c r="DJ38" s="132">
        <v>0</v>
      </c>
      <c r="DK38" s="171"/>
      <c r="DL38" s="131">
        <v>0</v>
      </c>
      <c r="DM38" s="131">
        <v>0</v>
      </c>
      <c r="DN38" s="131">
        <v>239264</v>
      </c>
      <c r="DO38" s="131">
        <v>0</v>
      </c>
      <c r="DP38" s="131">
        <v>0</v>
      </c>
      <c r="DQ38" s="132">
        <v>239264</v>
      </c>
      <c r="DR38" s="169">
        <v>239264</v>
      </c>
      <c r="DS38" s="168">
        <v>0</v>
      </c>
      <c r="DT38" s="131">
        <v>0</v>
      </c>
      <c r="DU38" s="132">
        <v>0</v>
      </c>
      <c r="DV38" s="171"/>
      <c r="DW38" s="131">
        <v>0</v>
      </c>
      <c r="DX38" s="131">
        <v>0</v>
      </c>
      <c r="DY38" s="131">
        <v>239264</v>
      </c>
      <c r="DZ38" s="131">
        <v>0</v>
      </c>
      <c r="EA38" s="131">
        <v>0</v>
      </c>
      <c r="EB38" s="132">
        <v>239264</v>
      </c>
      <c r="EC38" s="169">
        <v>239264</v>
      </c>
      <c r="ED38" s="168">
        <v>0</v>
      </c>
      <c r="EE38" s="131">
        <v>0</v>
      </c>
      <c r="EF38" s="132">
        <v>0</v>
      </c>
      <c r="EG38" s="171"/>
      <c r="EH38" s="131">
        <v>0</v>
      </c>
      <c r="EI38" s="131">
        <v>0</v>
      </c>
      <c r="EJ38" s="131">
        <v>0</v>
      </c>
      <c r="EK38" s="131">
        <v>0</v>
      </c>
      <c r="EL38" s="131">
        <v>0</v>
      </c>
      <c r="EM38" s="132">
        <v>0</v>
      </c>
      <c r="EN38" s="374">
        <v>0</v>
      </c>
      <c r="EO38" s="168">
        <v>0</v>
      </c>
      <c r="EP38" s="131">
        <v>0</v>
      </c>
      <c r="EQ38" s="132">
        <v>0</v>
      </c>
      <c r="ER38" s="171"/>
      <c r="ES38" s="131">
        <v>0</v>
      </c>
      <c r="ET38" s="131">
        <v>0</v>
      </c>
      <c r="EU38" s="131">
        <v>0</v>
      </c>
      <c r="EV38" s="131">
        <v>0</v>
      </c>
      <c r="EW38" s="131">
        <v>0</v>
      </c>
      <c r="EX38" s="132">
        <v>0</v>
      </c>
      <c r="EY38" s="133">
        <v>0</v>
      </c>
      <c r="EZ38" s="168">
        <v>54280</v>
      </c>
      <c r="FA38" s="131">
        <v>246077</v>
      </c>
      <c r="FB38" s="167">
        <v>300357</v>
      </c>
      <c r="FC38" s="130">
        <v>0</v>
      </c>
      <c r="FD38" s="131">
        <v>523705</v>
      </c>
      <c r="FE38" s="131">
        <v>701120</v>
      </c>
      <c r="FF38" s="131">
        <v>654226</v>
      </c>
      <c r="FG38" s="131">
        <v>372400</v>
      </c>
      <c r="FH38" s="131">
        <v>650072</v>
      </c>
      <c r="FI38" s="132">
        <v>2901523</v>
      </c>
      <c r="FJ38" s="169">
        <v>3201880</v>
      </c>
    </row>
    <row r="39" spans="1:166" ht="19.5" customHeight="1" x14ac:dyDescent="0.15">
      <c r="A39" s="138" t="s">
        <v>36</v>
      </c>
      <c r="B39" s="176">
        <v>0</v>
      </c>
      <c r="C39" s="161">
        <v>0</v>
      </c>
      <c r="D39" s="176">
        <v>0</v>
      </c>
      <c r="E39" s="172">
        <v>0</v>
      </c>
      <c r="F39" s="158">
        <v>700792</v>
      </c>
      <c r="G39" s="173">
        <v>0</v>
      </c>
      <c r="H39" s="159">
        <v>0</v>
      </c>
      <c r="I39" s="158">
        <v>713848</v>
      </c>
      <c r="J39" s="159">
        <v>0</v>
      </c>
      <c r="K39" s="174">
        <v>1414640</v>
      </c>
      <c r="L39" s="176">
        <v>1414640</v>
      </c>
      <c r="M39" s="270">
        <v>0</v>
      </c>
      <c r="N39" s="277">
        <v>0</v>
      </c>
      <c r="O39" s="278">
        <v>0</v>
      </c>
      <c r="P39" s="166"/>
      <c r="Q39" s="131">
        <v>0</v>
      </c>
      <c r="R39" s="131">
        <v>0</v>
      </c>
      <c r="S39" s="131">
        <v>0</v>
      </c>
      <c r="T39" s="131">
        <v>0</v>
      </c>
      <c r="U39" s="131">
        <v>0</v>
      </c>
      <c r="V39" s="167">
        <v>0</v>
      </c>
      <c r="W39" s="374">
        <v>0</v>
      </c>
      <c r="X39" s="168">
        <v>0</v>
      </c>
      <c r="Y39" s="131">
        <v>0</v>
      </c>
      <c r="Z39" s="132">
        <v>0</v>
      </c>
      <c r="AA39" s="170"/>
      <c r="AB39" s="131">
        <v>0</v>
      </c>
      <c r="AC39" s="131">
        <v>0</v>
      </c>
      <c r="AD39" s="131">
        <v>0</v>
      </c>
      <c r="AE39" s="131">
        <v>0</v>
      </c>
      <c r="AF39" s="131">
        <v>0</v>
      </c>
      <c r="AG39" s="132">
        <v>0</v>
      </c>
      <c r="AH39" s="133">
        <v>0</v>
      </c>
      <c r="AI39" s="168">
        <v>0</v>
      </c>
      <c r="AJ39" s="131">
        <v>0</v>
      </c>
      <c r="AK39" s="167">
        <v>0</v>
      </c>
      <c r="AL39" s="130">
        <v>0</v>
      </c>
      <c r="AM39" s="131">
        <v>264352</v>
      </c>
      <c r="AN39" s="131">
        <v>0</v>
      </c>
      <c r="AO39" s="131">
        <v>0</v>
      </c>
      <c r="AP39" s="131">
        <v>0</v>
      </c>
      <c r="AQ39" s="131">
        <v>0</v>
      </c>
      <c r="AR39" s="132">
        <v>264352</v>
      </c>
      <c r="AS39" s="374">
        <v>264352</v>
      </c>
      <c r="AT39" s="168">
        <v>0</v>
      </c>
      <c r="AU39" s="131">
        <v>0</v>
      </c>
      <c r="AV39" s="167">
        <v>0</v>
      </c>
      <c r="AW39" s="130">
        <v>0</v>
      </c>
      <c r="AX39" s="131">
        <v>0</v>
      </c>
      <c r="AY39" s="131">
        <v>0</v>
      </c>
      <c r="AZ39" s="131">
        <v>0</v>
      </c>
      <c r="BA39" s="131">
        <v>0</v>
      </c>
      <c r="BB39" s="131">
        <v>0</v>
      </c>
      <c r="BC39" s="132">
        <v>0</v>
      </c>
      <c r="BD39" s="374">
        <v>0</v>
      </c>
      <c r="BE39" s="273">
        <v>0</v>
      </c>
      <c r="BF39" s="267">
        <v>0</v>
      </c>
      <c r="BG39" s="132">
        <v>0</v>
      </c>
      <c r="BH39" s="130">
        <v>0</v>
      </c>
      <c r="BI39" s="131">
        <v>0</v>
      </c>
      <c r="BJ39" s="131">
        <v>0</v>
      </c>
      <c r="BK39" s="131">
        <v>0</v>
      </c>
      <c r="BL39" s="131">
        <v>0</v>
      </c>
      <c r="BM39" s="131">
        <v>0</v>
      </c>
      <c r="BN39" s="132">
        <v>0</v>
      </c>
      <c r="BO39" s="169">
        <v>0</v>
      </c>
      <c r="BP39" s="270">
        <v>0</v>
      </c>
      <c r="BQ39" s="277">
        <v>0</v>
      </c>
      <c r="BR39" s="278">
        <v>0</v>
      </c>
      <c r="BS39" s="166"/>
      <c r="BT39" s="131">
        <v>436440</v>
      </c>
      <c r="BU39" s="131">
        <v>0</v>
      </c>
      <c r="BV39" s="131">
        <v>0</v>
      </c>
      <c r="BW39" s="131">
        <v>713848</v>
      </c>
      <c r="BX39" s="131">
        <v>0</v>
      </c>
      <c r="BY39" s="132">
        <v>1150288</v>
      </c>
      <c r="BZ39" s="374">
        <v>1150288</v>
      </c>
      <c r="CA39" s="168">
        <v>0</v>
      </c>
      <c r="CB39" s="131">
        <v>0</v>
      </c>
      <c r="CC39" s="132">
        <v>0</v>
      </c>
      <c r="CD39" s="171"/>
      <c r="CE39" s="131">
        <v>0</v>
      </c>
      <c r="CF39" s="131">
        <v>0</v>
      </c>
      <c r="CG39" s="131">
        <v>0</v>
      </c>
      <c r="CH39" s="131">
        <v>0</v>
      </c>
      <c r="CI39" s="131">
        <v>0</v>
      </c>
      <c r="CJ39" s="132">
        <v>0</v>
      </c>
      <c r="CK39" s="133">
        <v>0</v>
      </c>
      <c r="CL39" s="168">
        <v>0</v>
      </c>
      <c r="CM39" s="131">
        <v>0</v>
      </c>
      <c r="CN39" s="132">
        <v>0</v>
      </c>
      <c r="CO39" s="171"/>
      <c r="CP39" s="131">
        <v>0</v>
      </c>
      <c r="CQ39" s="131">
        <v>0</v>
      </c>
      <c r="CR39" s="131">
        <v>0</v>
      </c>
      <c r="CS39" s="131">
        <v>0</v>
      </c>
      <c r="CT39" s="131">
        <v>0</v>
      </c>
      <c r="CU39" s="132">
        <v>0</v>
      </c>
      <c r="CV39" s="374">
        <v>0</v>
      </c>
      <c r="CW39" s="168">
        <v>0</v>
      </c>
      <c r="CX39" s="131">
        <v>0</v>
      </c>
      <c r="CY39" s="132">
        <v>0</v>
      </c>
      <c r="CZ39" s="171"/>
      <c r="DA39" s="131">
        <v>0</v>
      </c>
      <c r="DB39" s="131">
        <v>0</v>
      </c>
      <c r="DC39" s="131">
        <v>0</v>
      </c>
      <c r="DD39" s="131">
        <v>0</v>
      </c>
      <c r="DE39" s="131">
        <v>0</v>
      </c>
      <c r="DF39" s="132">
        <v>0</v>
      </c>
      <c r="DG39" s="133">
        <v>0</v>
      </c>
      <c r="DH39" s="168">
        <v>0</v>
      </c>
      <c r="DI39" s="131">
        <v>0</v>
      </c>
      <c r="DJ39" s="132">
        <v>0</v>
      </c>
      <c r="DK39" s="171"/>
      <c r="DL39" s="131">
        <v>217208</v>
      </c>
      <c r="DM39" s="131">
        <v>225856</v>
      </c>
      <c r="DN39" s="131">
        <v>740944</v>
      </c>
      <c r="DO39" s="131">
        <v>411736</v>
      </c>
      <c r="DP39" s="131">
        <v>266960</v>
      </c>
      <c r="DQ39" s="132">
        <v>1862704</v>
      </c>
      <c r="DR39" s="169">
        <v>1862704</v>
      </c>
      <c r="DS39" s="168">
        <v>0</v>
      </c>
      <c r="DT39" s="131">
        <v>0</v>
      </c>
      <c r="DU39" s="132">
        <v>0</v>
      </c>
      <c r="DV39" s="171"/>
      <c r="DW39" s="131">
        <v>0</v>
      </c>
      <c r="DX39" s="131">
        <v>0</v>
      </c>
      <c r="DY39" s="131">
        <v>0</v>
      </c>
      <c r="DZ39" s="131">
        <v>0</v>
      </c>
      <c r="EA39" s="131">
        <v>266960</v>
      </c>
      <c r="EB39" s="132">
        <v>266960</v>
      </c>
      <c r="EC39" s="169">
        <v>266960</v>
      </c>
      <c r="ED39" s="168">
        <v>0</v>
      </c>
      <c r="EE39" s="131">
        <v>0</v>
      </c>
      <c r="EF39" s="132">
        <v>0</v>
      </c>
      <c r="EG39" s="171"/>
      <c r="EH39" s="131">
        <v>217208</v>
      </c>
      <c r="EI39" s="131">
        <v>225856</v>
      </c>
      <c r="EJ39" s="131">
        <v>740944</v>
      </c>
      <c r="EK39" s="131">
        <v>411736</v>
      </c>
      <c r="EL39" s="131">
        <v>0</v>
      </c>
      <c r="EM39" s="132">
        <v>1595744</v>
      </c>
      <c r="EN39" s="374">
        <v>1595744</v>
      </c>
      <c r="EO39" s="168">
        <v>0</v>
      </c>
      <c r="EP39" s="131">
        <v>0</v>
      </c>
      <c r="EQ39" s="132">
        <v>0</v>
      </c>
      <c r="ER39" s="171"/>
      <c r="ES39" s="131">
        <v>0</v>
      </c>
      <c r="ET39" s="131">
        <v>0</v>
      </c>
      <c r="EU39" s="131">
        <v>0</v>
      </c>
      <c r="EV39" s="131">
        <v>0</v>
      </c>
      <c r="EW39" s="131">
        <v>0</v>
      </c>
      <c r="EX39" s="132">
        <v>0</v>
      </c>
      <c r="EY39" s="133">
        <v>0</v>
      </c>
      <c r="EZ39" s="168">
        <v>320336</v>
      </c>
      <c r="FA39" s="131">
        <v>465776</v>
      </c>
      <c r="FB39" s="167">
        <v>786112</v>
      </c>
      <c r="FC39" s="130">
        <v>0</v>
      </c>
      <c r="FD39" s="131">
        <v>2535753</v>
      </c>
      <c r="FE39" s="131">
        <v>2113242</v>
      </c>
      <c r="FF39" s="131">
        <v>1968830</v>
      </c>
      <c r="FG39" s="131">
        <v>3400301</v>
      </c>
      <c r="FH39" s="131">
        <v>920968</v>
      </c>
      <c r="FI39" s="132">
        <v>10939094</v>
      </c>
      <c r="FJ39" s="169">
        <v>11725206</v>
      </c>
    </row>
    <row r="40" spans="1:166" ht="19.5" customHeight="1" x14ac:dyDescent="0.15">
      <c r="A40" s="138" t="s">
        <v>37</v>
      </c>
      <c r="B40" s="157">
        <v>0</v>
      </c>
      <c r="C40" s="158">
        <v>0</v>
      </c>
      <c r="D40" s="159">
        <v>0</v>
      </c>
      <c r="E40" s="172">
        <v>0</v>
      </c>
      <c r="F40" s="158">
        <v>232756</v>
      </c>
      <c r="G40" s="173">
        <v>489060</v>
      </c>
      <c r="H40" s="159">
        <v>388385</v>
      </c>
      <c r="I40" s="158">
        <v>243636</v>
      </c>
      <c r="J40" s="159">
        <v>0</v>
      </c>
      <c r="K40" s="174">
        <v>1353837</v>
      </c>
      <c r="L40" s="165">
        <v>1353837</v>
      </c>
      <c r="M40" s="270">
        <v>0</v>
      </c>
      <c r="N40" s="277">
        <v>0</v>
      </c>
      <c r="O40" s="278">
        <v>0</v>
      </c>
      <c r="P40" s="166"/>
      <c r="Q40" s="131">
        <v>0</v>
      </c>
      <c r="R40" s="131">
        <v>0</v>
      </c>
      <c r="S40" s="131">
        <v>0</v>
      </c>
      <c r="T40" s="131">
        <v>0</v>
      </c>
      <c r="U40" s="131">
        <v>0</v>
      </c>
      <c r="V40" s="167">
        <v>0</v>
      </c>
      <c r="W40" s="374">
        <v>0</v>
      </c>
      <c r="X40" s="168">
        <v>0</v>
      </c>
      <c r="Y40" s="131">
        <v>0</v>
      </c>
      <c r="Z40" s="132">
        <v>0</v>
      </c>
      <c r="AA40" s="170"/>
      <c r="AB40" s="131">
        <v>0</v>
      </c>
      <c r="AC40" s="131">
        <v>0</v>
      </c>
      <c r="AD40" s="131">
        <v>0</v>
      </c>
      <c r="AE40" s="131">
        <v>0</v>
      </c>
      <c r="AF40" s="131">
        <v>0</v>
      </c>
      <c r="AG40" s="132">
        <v>0</v>
      </c>
      <c r="AH40" s="133">
        <v>0</v>
      </c>
      <c r="AI40" s="168">
        <v>0</v>
      </c>
      <c r="AJ40" s="131">
        <v>0</v>
      </c>
      <c r="AK40" s="167">
        <v>0</v>
      </c>
      <c r="AL40" s="130">
        <v>0</v>
      </c>
      <c r="AM40" s="131">
        <v>232756</v>
      </c>
      <c r="AN40" s="131">
        <v>301710</v>
      </c>
      <c r="AO40" s="131">
        <v>147739</v>
      </c>
      <c r="AP40" s="131">
        <v>0</v>
      </c>
      <c r="AQ40" s="131">
        <v>0</v>
      </c>
      <c r="AR40" s="132">
        <v>682205</v>
      </c>
      <c r="AS40" s="374">
        <v>682205</v>
      </c>
      <c r="AT40" s="168">
        <v>0</v>
      </c>
      <c r="AU40" s="131">
        <v>0</v>
      </c>
      <c r="AV40" s="167">
        <v>0</v>
      </c>
      <c r="AW40" s="130">
        <v>0</v>
      </c>
      <c r="AX40" s="131">
        <v>0</v>
      </c>
      <c r="AY40" s="131">
        <v>0</v>
      </c>
      <c r="AZ40" s="131">
        <v>0</v>
      </c>
      <c r="BA40" s="131">
        <v>0</v>
      </c>
      <c r="BB40" s="131">
        <v>0</v>
      </c>
      <c r="BC40" s="132">
        <v>0</v>
      </c>
      <c r="BD40" s="374">
        <v>0</v>
      </c>
      <c r="BE40" s="273">
        <v>0</v>
      </c>
      <c r="BF40" s="267">
        <v>0</v>
      </c>
      <c r="BG40" s="132">
        <v>0</v>
      </c>
      <c r="BH40" s="130">
        <v>0</v>
      </c>
      <c r="BI40" s="131">
        <v>0</v>
      </c>
      <c r="BJ40" s="131">
        <v>0</v>
      </c>
      <c r="BK40" s="131">
        <v>0</v>
      </c>
      <c r="BL40" s="131">
        <v>0</v>
      </c>
      <c r="BM40" s="131">
        <v>0</v>
      </c>
      <c r="BN40" s="132">
        <v>0</v>
      </c>
      <c r="BO40" s="169">
        <v>0</v>
      </c>
      <c r="BP40" s="270">
        <v>0</v>
      </c>
      <c r="BQ40" s="277">
        <v>0</v>
      </c>
      <c r="BR40" s="278">
        <v>0</v>
      </c>
      <c r="BS40" s="166"/>
      <c r="BT40" s="131">
        <v>0</v>
      </c>
      <c r="BU40" s="131">
        <v>187350</v>
      </c>
      <c r="BV40" s="131">
        <v>240646</v>
      </c>
      <c r="BW40" s="131">
        <v>243636</v>
      </c>
      <c r="BX40" s="131">
        <v>0</v>
      </c>
      <c r="BY40" s="132">
        <v>671632</v>
      </c>
      <c r="BZ40" s="374">
        <v>671632</v>
      </c>
      <c r="CA40" s="168">
        <v>0</v>
      </c>
      <c r="CB40" s="131">
        <v>0</v>
      </c>
      <c r="CC40" s="132">
        <v>0</v>
      </c>
      <c r="CD40" s="171"/>
      <c r="CE40" s="131">
        <v>0</v>
      </c>
      <c r="CF40" s="131">
        <v>0</v>
      </c>
      <c r="CG40" s="131">
        <v>0</v>
      </c>
      <c r="CH40" s="131">
        <v>0</v>
      </c>
      <c r="CI40" s="131">
        <v>0</v>
      </c>
      <c r="CJ40" s="132">
        <v>0</v>
      </c>
      <c r="CK40" s="133">
        <v>0</v>
      </c>
      <c r="CL40" s="168">
        <v>0</v>
      </c>
      <c r="CM40" s="131">
        <v>0</v>
      </c>
      <c r="CN40" s="132">
        <v>0</v>
      </c>
      <c r="CO40" s="171"/>
      <c r="CP40" s="131">
        <v>0</v>
      </c>
      <c r="CQ40" s="131">
        <v>0</v>
      </c>
      <c r="CR40" s="131">
        <v>0</v>
      </c>
      <c r="CS40" s="131">
        <v>0</v>
      </c>
      <c r="CT40" s="131">
        <v>0</v>
      </c>
      <c r="CU40" s="132">
        <v>0</v>
      </c>
      <c r="CV40" s="374">
        <v>0</v>
      </c>
      <c r="CW40" s="168">
        <v>0</v>
      </c>
      <c r="CX40" s="131">
        <v>0</v>
      </c>
      <c r="CY40" s="132">
        <v>0</v>
      </c>
      <c r="CZ40" s="171"/>
      <c r="DA40" s="131">
        <v>0</v>
      </c>
      <c r="DB40" s="131">
        <v>0</v>
      </c>
      <c r="DC40" s="131">
        <v>0</v>
      </c>
      <c r="DD40" s="131">
        <v>0</v>
      </c>
      <c r="DE40" s="131">
        <v>0</v>
      </c>
      <c r="DF40" s="132">
        <v>0</v>
      </c>
      <c r="DG40" s="133">
        <v>0</v>
      </c>
      <c r="DH40" s="168">
        <v>0</v>
      </c>
      <c r="DI40" s="131">
        <v>0</v>
      </c>
      <c r="DJ40" s="132">
        <v>0</v>
      </c>
      <c r="DK40" s="171"/>
      <c r="DL40" s="131">
        <v>436628</v>
      </c>
      <c r="DM40" s="131">
        <v>0</v>
      </c>
      <c r="DN40" s="131">
        <v>1131384</v>
      </c>
      <c r="DO40" s="131">
        <v>2429897</v>
      </c>
      <c r="DP40" s="131">
        <v>717184</v>
      </c>
      <c r="DQ40" s="132">
        <v>4715093</v>
      </c>
      <c r="DR40" s="169">
        <v>4715093</v>
      </c>
      <c r="DS40" s="168">
        <v>0</v>
      </c>
      <c r="DT40" s="131">
        <v>0</v>
      </c>
      <c r="DU40" s="132">
        <v>0</v>
      </c>
      <c r="DV40" s="171"/>
      <c r="DW40" s="131">
        <v>0</v>
      </c>
      <c r="DX40" s="131">
        <v>0</v>
      </c>
      <c r="DY40" s="131">
        <v>857741</v>
      </c>
      <c r="DZ40" s="131">
        <v>1370770</v>
      </c>
      <c r="EA40" s="131">
        <v>717184</v>
      </c>
      <c r="EB40" s="132">
        <v>2945695</v>
      </c>
      <c r="EC40" s="169">
        <v>2945695</v>
      </c>
      <c r="ED40" s="168">
        <v>0</v>
      </c>
      <c r="EE40" s="131">
        <v>0</v>
      </c>
      <c r="EF40" s="132">
        <v>0</v>
      </c>
      <c r="EG40" s="171"/>
      <c r="EH40" s="131">
        <v>436628</v>
      </c>
      <c r="EI40" s="131">
        <v>0</v>
      </c>
      <c r="EJ40" s="131">
        <v>273643</v>
      </c>
      <c r="EK40" s="131">
        <v>1050253</v>
      </c>
      <c r="EL40" s="131">
        <v>0</v>
      </c>
      <c r="EM40" s="132">
        <v>1760524</v>
      </c>
      <c r="EN40" s="374">
        <v>1760524</v>
      </c>
      <c r="EO40" s="168">
        <v>0</v>
      </c>
      <c r="EP40" s="131">
        <v>0</v>
      </c>
      <c r="EQ40" s="132">
        <v>0</v>
      </c>
      <c r="ER40" s="171"/>
      <c r="ES40" s="131">
        <v>0</v>
      </c>
      <c r="ET40" s="131">
        <v>0</v>
      </c>
      <c r="EU40" s="131">
        <v>0</v>
      </c>
      <c r="EV40" s="131">
        <v>8874</v>
      </c>
      <c r="EW40" s="131">
        <v>0</v>
      </c>
      <c r="EX40" s="132">
        <v>8874</v>
      </c>
      <c r="EY40" s="133">
        <v>8874</v>
      </c>
      <c r="EZ40" s="168">
        <v>157846</v>
      </c>
      <c r="FA40" s="131">
        <v>91940</v>
      </c>
      <c r="FB40" s="167">
        <v>249786</v>
      </c>
      <c r="FC40" s="130">
        <v>0</v>
      </c>
      <c r="FD40" s="131">
        <v>1642864</v>
      </c>
      <c r="FE40" s="131">
        <v>2462016</v>
      </c>
      <c r="FF40" s="131">
        <v>2228179</v>
      </c>
      <c r="FG40" s="131">
        <v>3260160</v>
      </c>
      <c r="FH40" s="131">
        <v>1132258</v>
      </c>
      <c r="FI40" s="132">
        <v>10725477</v>
      </c>
      <c r="FJ40" s="169">
        <v>10975263</v>
      </c>
    </row>
    <row r="41" spans="1:166" ht="19.5" customHeight="1" thickBot="1" x14ac:dyDescent="0.2">
      <c r="A41" s="139" t="s">
        <v>38</v>
      </c>
      <c r="B41" s="177">
        <v>0</v>
      </c>
      <c r="C41" s="178">
        <v>0</v>
      </c>
      <c r="D41" s="179">
        <v>0</v>
      </c>
      <c r="E41" s="180">
        <v>0</v>
      </c>
      <c r="F41" s="181">
        <v>85061</v>
      </c>
      <c r="G41" s="182">
        <v>0</v>
      </c>
      <c r="H41" s="183">
        <v>103360</v>
      </c>
      <c r="I41" s="181">
        <v>0</v>
      </c>
      <c r="J41" s="183">
        <v>0</v>
      </c>
      <c r="K41" s="184">
        <v>188421</v>
      </c>
      <c r="L41" s="185">
        <v>188421</v>
      </c>
      <c r="M41" s="271">
        <v>0</v>
      </c>
      <c r="N41" s="279">
        <v>0</v>
      </c>
      <c r="O41" s="280">
        <v>0</v>
      </c>
      <c r="P41" s="186"/>
      <c r="Q41" s="187">
        <v>0</v>
      </c>
      <c r="R41" s="187">
        <v>0</v>
      </c>
      <c r="S41" s="187">
        <v>0</v>
      </c>
      <c r="T41" s="187">
        <v>0</v>
      </c>
      <c r="U41" s="187">
        <v>0</v>
      </c>
      <c r="V41" s="188">
        <v>0</v>
      </c>
      <c r="W41" s="375">
        <v>0</v>
      </c>
      <c r="X41" s="189">
        <v>0</v>
      </c>
      <c r="Y41" s="187">
        <v>0</v>
      </c>
      <c r="Z41" s="191">
        <v>0</v>
      </c>
      <c r="AA41" s="194"/>
      <c r="AB41" s="187">
        <v>0</v>
      </c>
      <c r="AC41" s="187">
        <v>0</v>
      </c>
      <c r="AD41" s="187">
        <v>0</v>
      </c>
      <c r="AE41" s="187">
        <v>0</v>
      </c>
      <c r="AF41" s="187">
        <v>0</v>
      </c>
      <c r="AG41" s="191">
        <v>0</v>
      </c>
      <c r="AH41" s="192">
        <v>0</v>
      </c>
      <c r="AI41" s="189">
        <v>0</v>
      </c>
      <c r="AJ41" s="187">
        <v>0</v>
      </c>
      <c r="AK41" s="188">
        <v>0</v>
      </c>
      <c r="AL41" s="190">
        <v>0</v>
      </c>
      <c r="AM41" s="187">
        <v>85061</v>
      </c>
      <c r="AN41" s="187">
        <v>0</v>
      </c>
      <c r="AO41" s="187">
        <v>103360</v>
      </c>
      <c r="AP41" s="187">
        <v>0</v>
      </c>
      <c r="AQ41" s="187">
        <v>0</v>
      </c>
      <c r="AR41" s="191">
        <v>188421</v>
      </c>
      <c r="AS41" s="375">
        <v>188421</v>
      </c>
      <c r="AT41" s="189">
        <v>0</v>
      </c>
      <c r="AU41" s="187">
        <v>0</v>
      </c>
      <c r="AV41" s="188">
        <v>0</v>
      </c>
      <c r="AW41" s="190">
        <v>0</v>
      </c>
      <c r="AX41" s="187">
        <v>0</v>
      </c>
      <c r="AY41" s="187">
        <v>0</v>
      </c>
      <c r="AZ41" s="187">
        <v>0</v>
      </c>
      <c r="BA41" s="187">
        <v>0</v>
      </c>
      <c r="BB41" s="187">
        <v>0</v>
      </c>
      <c r="BC41" s="191">
        <v>0</v>
      </c>
      <c r="BD41" s="375">
        <v>0</v>
      </c>
      <c r="BE41" s="274">
        <v>0</v>
      </c>
      <c r="BF41" s="268">
        <v>0</v>
      </c>
      <c r="BG41" s="191">
        <v>0</v>
      </c>
      <c r="BH41" s="190">
        <v>0</v>
      </c>
      <c r="BI41" s="187">
        <v>0</v>
      </c>
      <c r="BJ41" s="187">
        <v>0</v>
      </c>
      <c r="BK41" s="187">
        <v>0</v>
      </c>
      <c r="BL41" s="187">
        <v>0</v>
      </c>
      <c r="BM41" s="187">
        <v>0</v>
      </c>
      <c r="BN41" s="191">
        <v>0</v>
      </c>
      <c r="BO41" s="193">
        <v>0</v>
      </c>
      <c r="BP41" s="271">
        <v>0</v>
      </c>
      <c r="BQ41" s="279">
        <v>0</v>
      </c>
      <c r="BR41" s="280">
        <v>0</v>
      </c>
      <c r="BS41" s="186"/>
      <c r="BT41" s="187">
        <v>0</v>
      </c>
      <c r="BU41" s="187">
        <v>0</v>
      </c>
      <c r="BV41" s="187">
        <v>0</v>
      </c>
      <c r="BW41" s="187">
        <v>0</v>
      </c>
      <c r="BX41" s="187">
        <v>0</v>
      </c>
      <c r="BY41" s="191">
        <v>0</v>
      </c>
      <c r="BZ41" s="375">
        <v>0</v>
      </c>
      <c r="CA41" s="189">
        <v>0</v>
      </c>
      <c r="CB41" s="187">
        <v>0</v>
      </c>
      <c r="CC41" s="191">
        <v>0</v>
      </c>
      <c r="CD41" s="195"/>
      <c r="CE41" s="187">
        <v>0</v>
      </c>
      <c r="CF41" s="187">
        <v>0</v>
      </c>
      <c r="CG41" s="187">
        <v>0</v>
      </c>
      <c r="CH41" s="187">
        <v>0</v>
      </c>
      <c r="CI41" s="187">
        <v>0</v>
      </c>
      <c r="CJ41" s="191">
        <v>0</v>
      </c>
      <c r="CK41" s="192">
        <v>0</v>
      </c>
      <c r="CL41" s="189">
        <v>0</v>
      </c>
      <c r="CM41" s="187">
        <v>0</v>
      </c>
      <c r="CN41" s="191">
        <v>0</v>
      </c>
      <c r="CO41" s="195"/>
      <c r="CP41" s="187">
        <v>0</v>
      </c>
      <c r="CQ41" s="187">
        <v>0</v>
      </c>
      <c r="CR41" s="187">
        <v>0</v>
      </c>
      <c r="CS41" s="187">
        <v>0</v>
      </c>
      <c r="CT41" s="187">
        <v>0</v>
      </c>
      <c r="CU41" s="191">
        <v>0</v>
      </c>
      <c r="CV41" s="375">
        <v>0</v>
      </c>
      <c r="CW41" s="189">
        <v>0</v>
      </c>
      <c r="CX41" s="187">
        <v>0</v>
      </c>
      <c r="CY41" s="191">
        <v>0</v>
      </c>
      <c r="CZ41" s="195"/>
      <c r="DA41" s="187">
        <v>0</v>
      </c>
      <c r="DB41" s="187">
        <v>0</v>
      </c>
      <c r="DC41" s="187">
        <v>0</v>
      </c>
      <c r="DD41" s="187">
        <v>0</v>
      </c>
      <c r="DE41" s="187">
        <v>0</v>
      </c>
      <c r="DF41" s="191">
        <v>0</v>
      </c>
      <c r="DG41" s="192">
        <v>0</v>
      </c>
      <c r="DH41" s="189">
        <v>0</v>
      </c>
      <c r="DI41" s="187">
        <v>0</v>
      </c>
      <c r="DJ41" s="191">
        <v>0</v>
      </c>
      <c r="DK41" s="195"/>
      <c r="DL41" s="187">
        <v>0</v>
      </c>
      <c r="DM41" s="187">
        <v>0</v>
      </c>
      <c r="DN41" s="187">
        <v>247132</v>
      </c>
      <c r="DO41" s="187">
        <v>289107</v>
      </c>
      <c r="DP41" s="187">
        <v>-87760</v>
      </c>
      <c r="DQ41" s="191">
        <v>448479</v>
      </c>
      <c r="DR41" s="193">
        <v>448479</v>
      </c>
      <c r="DS41" s="189">
        <v>0</v>
      </c>
      <c r="DT41" s="187">
        <v>0</v>
      </c>
      <c r="DU41" s="191">
        <v>0</v>
      </c>
      <c r="DV41" s="195"/>
      <c r="DW41" s="187">
        <v>0</v>
      </c>
      <c r="DX41" s="187">
        <v>0</v>
      </c>
      <c r="DY41" s="187">
        <v>0</v>
      </c>
      <c r="DZ41" s="187">
        <v>0</v>
      </c>
      <c r="EA41" s="187">
        <v>0</v>
      </c>
      <c r="EB41" s="191">
        <v>0</v>
      </c>
      <c r="EC41" s="193">
        <v>0</v>
      </c>
      <c r="ED41" s="189">
        <v>0</v>
      </c>
      <c r="EE41" s="187">
        <v>0</v>
      </c>
      <c r="EF41" s="191">
        <v>0</v>
      </c>
      <c r="EG41" s="195"/>
      <c r="EH41" s="187">
        <v>0</v>
      </c>
      <c r="EI41" s="187">
        <v>0</v>
      </c>
      <c r="EJ41" s="187">
        <v>247132</v>
      </c>
      <c r="EK41" s="187">
        <v>289107</v>
      </c>
      <c r="EL41" s="187">
        <v>-87760</v>
      </c>
      <c r="EM41" s="191">
        <v>448479</v>
      </c>
      <c r="EN41" s="375">
        <v>448479</v>
      </c>
      <c r="EO41" s="189">
        <v>0</v>
      </c>
      <c r="EP41" s="187">
        <v>0</v>
      </c>
      <c r="EQ41" s="191">
        <v>0</v>
      </c>
      <c r="ER41" s="195"/>
      <c r="ES41" s="187">
        <v>0</v>
      </c>
      <c r="ET41" s="187">
        <v>0</v>
      </c>
      <c r="EU41" s="187">
        <v>0</v>
      </c>
      <c r="EV41" s="187">
        <v>0</v>
      </c>
      <c r="EW41" s="187">
        <v>0</v>
      </c>
      <c r="EX41" s="191">
        <v>0</v>
      </c>
      <c r="EY41" s="192">
        <v>0</v>
      </c>
      <c r="EZ41" s="189">
        <v>0</v>
      </c>
      <c r="FA41" s="187">
        <v>16102</v>
      </c>
      <c r="FB41" s="188">
        <v>16102</v>
      </c>
      <c r="FC41" s="190">
        <v>0</v>
      </c>
      <c r="FD41" s="187">
        <v>157027</v>
      </c>
      <c r="FE41" s="187">
        <v>639222</v>
      </c>
      <c r="FF41" s="187">
        <v>382519</v>
      </c>
      <c r="FG41" s="187">
        <v>289107</v>
      </c>
      <c r="FH41" s="187">
        <v>152124</v>
      </c>
      <c r="FI41" s="191">
        <v>1619999</v>
      </c>
      <c r="FJ41" s="193">
        <v>1636101</v>
      </c>
    </row>
    <row r="42" spans="1:166" x14ac:dyDescent="0.15">
      <c r="A42" s="47" t="s">
        <v>86</v>
      </c>
    </row>
  </sheetData>
  <mergeCells count="64">
    <mergeCell ref="B4:DG4"/>
    <mergeCell ref="DH4:EY4"/>
    <mergeCell ref="X5:AH5"/>
    <mergeCell ref="AI5:AS5"/>
    <mergeCell ref="AT5:BD5"/>
    <mergeCell ref="DH5:DR5"/>
    <mergeCell ref="BP5:BZ5"/>
    <mergeCell ref="CA5:CK5"/>
    <mergeCell ref="CL5:CV5"/>
    <mergeCell ref="CW5:DG5"/>
    <mergeCell ref="A4:A7"/>
    <mergeCell ref="AW6:BC6"/>
    <mergeCell ref="DS5:EC5"/>
    <mergeCell ref="ED5:EN5"/>
    <mergeCell ref="B6:D6"/>
    <mergeCell ref="E6:K6"/>
    <mergeCell ref="L6:L7"/>
    <mergeCell ref="M6:O6"/>
    <mergeCell ref="P6:V6"/>
    <mergeCell ref="W6:W7"/>
    <mergeCell ref="X6:Z6"/>
    <mergeCell ref="AA6:AG6"/>
    <mergeCell ref="BE5:BO5"/>
    <mergeCell ref="CA6:CC6"/>
    <mergeCell ref="B5:L5"/>
    <mergeCell ref="M5:W5"/>
    <mergeCell ref="CD6:CJ6"/>
    <mergeCell ref="CK6:CK7"/>
    <mergeCell ref="CL6:CN6"/>
    <mergeCell ref="AH6:AH7"/>
    <mergeCell ref="AI6:AK6"/>
    <mergeCell ref="AL6:AR6"/>
    <mergeCell ref="AS6:AS7"/>
    <mergeCell ref="AT6:AV6"/>
    <mergeCell ref="BH6:BN6"/>
    <mergeCell ref="BO6:BO7"/>
    <mergeCell ref="BP6:BR6"/>
    <mergeCell ref="BS6:BY6"/>
    <mergeCell ref="BZ6:BZ7"/>
    <mergeCell ref="F1:G1"/>
    <mergeCell ref="ER6:EX6"/>
    <mergeCell ref="CV6:CV7"/>
    <mergeCell ref="CW6:CY6"/>
    <mergeCell ref="CZ6:DF6"/>
    <mergeCell ref="DG6:DG7"/>
    <mergeCell ref="DH6:DJ6"/>
    <mergeCell ref="DK6:DQ6"/>
    <mergeCell ref="DS6:DU6"/>
    <mergeCell ref="DV6:EB6"/>
    <mergeCell ref="ED6:EF6"/>
    <mergeCell ref="EG6:EM6"/>
    <mergeCell ref="EO6:EQ6"/>
    <mergeCell ref="CO6:CU6"/>
    <mergeCell ref="BD6:BD7"/>
    <mergeCell ref="BE6:BG6"/>
    <mergeCell ref="EZ4:FJ5"/>
    <mergeCell ref="EO5:EY5"/>
    <mergeCell ref="DR6:DR7"/>
    <mergeCell ref="EC6:EC7"/>
    <mergeCell ref="EN6:EN7"/>
    <mergeCell ref="EY6:EY7"/>
    <mergeCell ref="EZ6:FB6"/>
    <mergeCell ref="FC6:FI6"/>
    <mergeCell ref="FJ6:FJ7"/>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B38"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9.5" style="47" customWidth="1"/>
    <col min="2" max="4" width="7.875" style="46" customWidth="1"/>
    <col min="5" max="5" width="8.1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47" width="9" style="47"/>
    <col min="148" max="148" width="7.75" style="47" customWidth="1"/>
    <col min="149" max="158" width="9" style="47"/>
    <col min="159" max="159" width="8.125" style="47" customWidth="1"/>
    <col min="160" max="16384" width="9" style="47"/>
  </cols>
  <sheetData>
    <row r="1" spans="1:298" ht="17.25" customHeight="1" x14ac:dyDescent="0.15">
      <c r="A1" s="15" t="s">
        <v>123</v>
      </c>
      <c r="E1" s="426">
        <v>29</v>
      </c>
      <c r="F1" s="426"/>
      <c r="G1" s="292">
        <f>第１表!G2</f>
        <v>12</v>
      </c>
      <c r="H1" s="411">
        <f>G1</f>
        <v>12</v>
      </c>
      <c r="I1" s="411"/>
    </row>
    <row r="2" spans="1:298" ht="16.5" customHeight="1" thickBot="1" x14ac:dyDescent="0.2">
      <c r="A2" s="23" t="s">
        <v>132</v>
      </c>
    </row>
    <row r="3" spans="1:298" ht="22.5" customHeight="1" thickBot="1" x14ac:dyDescent="0.2">
      <c r="A3" s="412" t="s">
        <v>39</v>
      </c>
      <c r="B3" s="421" t="s">
        <v>98</v>
      </c>
      <c r="C3" s="421"/>
      <c r="D3" s="421"/>
      <c r="E3" s="421"/>
      <c r="F3" s="421"/>
      <c r="G3" s="421"/>
      <c r="H3" s="421"/>
      <c r="I3" s="421"/>
      <c r="J3" s="421"/>
      <c r="K3" s="421"/>
      <c r="L3" s="421"/>
      <c r="M3" s="421"/>
      <c r="N3" s="421"/>
      <c r="O3" s="421"/>
      <c r="P3" s="421"/>
      <c r="Q3" s="421"/>
      <c r="R3" s="421"/>
      <c r="S3" s="421"/>
      <c r="T3" s="421"/>
      <c r="U3" s="421"/>
      <c r="V3" s="421"/>
      <c r="W3" s="421"/>
      <c r="X3" s="421"/>
      <c r="Y3" s="421"/>
      <c r="Z3" s="421"/>
      <c r="AA3" s="421"/>
      <c r="AB3" s="421"/>
      <c r="AC3" s="421"/>
      <c r="AD3" s="421"/>
      <c r="AE3" s="421"/>
      <c r="AF3" s="421"/>
      <c r="AG3" s="421"/>
      <c r="AH3" s="421"/>
      <c r="AI3" s="421"/>
      <c r="AJ3" s="421"/>
      <c r="AK3" s="421"/>
      <c r="AL3" s="421"/>
      <c r="AM3" s="421"/>
      <c r="AN3" s="421"/>
      <c r="AO3" s="421"/>
      <c r="AP3" s="421"/>
      <c r="AQ3" s="421"/>
      <c r="AR3" s="421"/>
      <c r="AS3" s="421"/>
      <c r="AT3" s="421"/>
      <c r="AU3" s="421"/>
      <c r="AV3" s="421"/>
      <c r="AW3" s="421"/>
      <c r="AX3" s="421"/>
      <c r="AY3" s="421"/>
      <c r="AZ3" s="421"/>
      <c r="BA3" s="421"/>
      <c r="BB3" s="421"/>
      <c r="BC3" s="421"/>
      <c r="BD3" s="421"/>
      <c r="BE3" s="421"/>
      <c r="BF3" s="421"/>
      <c r="BG3" s="421"/>
      <c r="BH3" s="421"/>
      <c r="BI3" s="421"/>
      <c r="BJ3" s="421"/>
      <c r="BK3" s="421"/>
      <c r="BL3" s="421"/>
      <c r="BM3" s="421"/>
      <c r="BN3" s="421"/>
      <c r="BO3" s="421"/>
      <c r="BP3" s="421"/>
      <c r="BQ3" s="421"/>
      <c r="BR3" s="421"/>
      <c r="BS3" s="421"/>
      <c r="BT3" s="421"/>
      <c r="BU3" s="421"/>
      <c r="BV3" s="421"/>
      <c r="BW3" s="421"/>
      <c r="BX3" s="421"/>
      <c r="BY3" s="421"/>
      <c r="BZ3" s="421"/>
      <c r="CA3" s="421"/>
      <c r="CB3" s="421"/>
      <c r="CC3" s="421"/>
      <c r="CD3" s="421"/>
      <c r="CE3" s="421"/>
      <c r="CF3" s="421"/>
      <c r="CG3" s="421"/>
      <c r="CH3" s="421"/>
      <c r="CI3" s="421"/>
      <c r="CJ3" s="421"/>
      <c r="CK3" s="421"/>
      <c r="CL3" s="421"/>
      <c r="CM3" s="421"/>
      <c r="CN3" s="421"/>
      <c r="CO3" s="421"/>
      <c r="CP3" s="421"/>
      <c r="CQ3" s="421"/>
      <c r="CR3" s="421"/>
      <c r="CS3" s="421"/>
      <c r="CT3" s="421"/>
      <c r="CU3" s="421"/>
      <c r="CV3" s="422"/>
      <c r="CW3" s="421" t="s">
        <v>105</v>
      </c>
      <c r="CX3" s="421"/>
      <c r="CY3" s="421"/>
      <c r="CZ3" s="421"/>
      <c r="DA3" s="421"/>
      <c r="DB3" s="421"/>
      <c r="DC3" s="421"/>
      <c r="DD3" s="421"/>
      <c r="DE3" s="421"/>
      <c r="DF3" s="421"/>
      <c r="DG3" s="421"/>
      <c r="DH3" s="421"/>
      <c r="DI3" s="421"/>
      <c r="DJ3" s="421"/>
      <c r="DK3" s="421"/>
      <c r="DL3" s="421"/>
      <c r="DM3" s="421"/>
      <c r="DN3" s="421"/>
      <c r="DO3" s="421"/>
      <c r="DP3" s="421"/>
      <c r="DQ3" s="421"/>
      <c r="DR3" s="421"/>
      <c r="DS3" s="421"/>
      <c r="DT3" s="421"/>
      <c r="DU3" s="421"/>
      <c r="DV3" s="421"/>
      <c r="DW3" s="421"/>
      <c r="DX3" s="421"/>
      <c r="DY3" s="421"/>
      <c r="DZ3" s="421"/>
      <c r="EA3" s="421"/>
      <c r="EB3" s="421"/>
      <c r="EC3" s="421"/>
      <c r="ED3" s="421"/>
      <c r="EE3" s="421"/>
      <c r="EF3" s="421"/>
      <c r="EG3" s="421"/>
      <c r="EH3" s="421"/>
      <c r="EI3" s="421"/>
      <c r="EJ3" s="421"/>
      <c r="EK3" s="421"/>
      <c r="EL3" s="421"/>
      <c r="EM3" s="421"/>
      <c r="EN3" s="421"/>
      <c r="EO3" s="421"/>
      <c r="EP3" s="421"/>
      <c r="EQ3" s="421"/>
      <c r="ER3" s="421"/>
      <c r="ES3" s="421"/>
      <c r="ET3" s="421"/>
      <c r="EU3" s="421"/>
      <c r="EV3" s="421"/>
      <c r="EW3" s="421"/>
      <c r="EX3" s="421"/>
      <c r="EY3" s="421"/>
      <c r="EZ3" s="421"/>
      <c r="FA3" s="421"/>
      <c r="FB3" s="421"/>
      <c r="FC3" s="421"/>
      <c r="FD3" s="421"/>
      <c r="FE3" s="421"/>
      <c r="FF3" s="421"/>
      <c r="FG3" s="421"/>
      <c r="FH3" s="421"/>
      <c r="FI3" s="421"/>
      <c r="FJ3" s="421"/>
      <c r="FK3" s="421"/>
      <c r="FL3" s="421"/>
      <c r="FM3" s="421"/>
      <c r="FN3" s="421"/>
      <c r="FO3" s="421"/>
      <c r="FP3" s="421"/>
      <c r="FQ3" s="421"/>
      <c r="FR3" s="421"/>
      <c r="FS3" s="421"/>
      <c r="FT3" s="421"/>
      <c r="FU3" s="421"/>
      <c r="FV3" s="421"/>
      <c r="FW3" s="421"/>
      <c r="FX3" s="421"/>
      <c r="FY3" s="421"/>
      <c r="FZ3" s="421"/>
      <c r="GA3" s="421"/>
      <c r="GB3" s="421"/>
      <c r="GC3" s="421"/>
      <c r="GD3" s="421"/>
      <c r="GE3" s="421"/>
      <c r="GF3" s="421"/>
      <c r="GG3" s="421"/>
      <c r="GH3" s="421"/>
      <c r="GI3" s="421"/>
      <c r="GJ3" s="421"/>
      <c r="GK3" s="421"/>
      <c r="GL3" s="421"/>
      <c r="GM3" s="421"/>
      <c r="GN3" s="421"/>
      <c r="GO3" s="421"/>
      <c r="GP3" s="421"/>
      <c r="GQ3" s="422"/>
      <c r="GR3" s="421" t="s">
        <v>106</v>
      </c>
      <c r="GS3" s="421"/>
      <c r="GT3" s="421"/>
      <c r="GU3" s="421"/>
      <c r="GV3" s="421"/>
      <c r="GW3" s="421"/>
      <c r="GX3" s="421"/>
      <c r="GY3" s="421"/>
      <c r="GZ3" s="421"/>
      <c r="HA3" s="421"/>
      <c r="HB3" s="421"/>
      <c r="HC3" s="421"/>
      <c r="HD3" s="421"/>
      <c r="HE3" s="421"/>
      <c r="HF3" s="421"/>
      <c r="HG3" s="421"/>
      <c r="HH3" s="421"/>
      <c r="HI3" s="421"/>
      <c r="HJ3" s="421"/>
      <c r="HK3" s="421"/>
      <c r="HL3" s="421"/>
      <c r="HM3" s="421"/>
      <c r="HN3" s="421"/>
      <c r="HO3" s="421"/>
      <c r="HP3" s="421"/>
      <c r="HQ3" s="421"/>
      <c r="HR3" s="421"/>
      <c r="HS3" s="421"/>
      <c r="HT3" s="421"/>
      <c r="HU3" s="421"/>
      <c r="HV3" s="421"/>
      <c r="HW3" s="421"/>
      <c r="HX3" s="421"/>
      <c r="HY3" s="421"/>
      <c r="HZ3" s="421"/>
      <c r="IA3" s="421"/>
      <c r="IB3" s="421"/>
      <c r="IC3" s="421"/>
      <c r="ID3" s="421"/>
      <c r="IE3" s="421"/>
      <c r="IF3" s="421"/>
      <c r="IG3" s="421"/>
      <c r="IH3" s="421"/>
      <c r="II3" s="421"/>
      <c r="IJ3" s="421"/>
      <c r="IK3" s="421"/>
      <c r="IL3" s="421"/>
      <c r="IM3" s="421"/>
      <c r="IN3" s="421"/>
      <c r="IO3" s="421"/>
      <c r="IP3" s="421"/>
      <c r="IQ3" s="421"/>
      <c r="IR3" s="421"/>
      <c r="IS3" s="421"/>
      <c r="IT3" s="421"/>
      <c r="IU3" s="421"/>
      <c r="IV3" s="421"/>
      <c r="IW3" s="421"/>
      <c r="IX3" s="421"/>
      <c r="IY3" s="421"/>
      <c r="IZ3" s="421"/>
      <c r="JA3" s="421"/>
      <c r="JB3" s="421"/>
      <c r="JC3" s="421"/>
      <c r="JD3" s="421"/>
      <c r="JE3" s="421"/>
      <c r="JF3" s="421"/>
      <c r="JG3" s="421"/>
      <c r="JH3" s="421"/>
      <c r="JI3" s="421"/>
      <c r="JJ3" s="421"/>
      <c r="JK3" s="421"/>
      <c r="JL3" s="421"/>
      <c r="JM3" s="421"/>
      <c r="JN3" s="421"/>
      <c r="JO3" s="421"/>
      <c r="JP3" s="421"/>
      <c r="JQ3" s="421"/>
      <c r="JR3" s="421"/>
      <c r="JS3" s="421"/>
      <c r="JT3" s="421"/>
      <c r="JU3" s="421"/>
      <c r="JV3" s="421"/>
      <c r="JW3" s="421"/>
      <c r="JX3" s="421"/>
      <c r="JY3" s="421"/>
      <c r="JZ3" s="421"/>
      <c r="KA3" s="421"/>
      <c r="KB3" s="421"/>
      <c r="KC3" s="421"/>
      <c r="KD3" s="421"/>
      <c r="KE3" s="421"/>
      <c r="KF3" s="421"/>
      <c r="KG3" s="421"/>
      <c r="KH3" s="421"/>
      <c r="KI3" s="421"/>
      <c r="KJ3" s="421"/>
      <c r="KK3" s="421"/>
      <c r="KL3" s="422"/>
    </row>
    <row r="4" spans="1:298" ht="27.75" customHeight="1" x14ac:dyDescent="0.15">
      <c r="A4" s="427"/>
      <c r="B4" s="423" t="s">
        <v>40</v>
      </c>
      <c r="C4" s="424"/>
      <c r="D4" s="424"/>
      <c r="E4" s="424"/>
      <c r="F4" s="424"/>
      <c r="G4" s="424"/>
      <c r="H4" s="424"/>
      <c r="I4" s="424"/>
      <c r="J4" s="424"/>
      <c r="K4" s="424"/>
      <c r="L4" s="424"/>
      <c r="M4" s="424"/>
      <c r="N4" s="424"/>
      <c r="O4" s="424"/>
      <c r="P4" s="424"/>
      <c r="Q4" s="424"/>
      <c r="R4" s="424"/>
      <c r="S4" s="424"/>
      <c r="T4" s="424"/>
      <c r="U4" s="424"/>
      <c r="V4" s="424"/>
      <c r="W4" s="424"/>
      <c r="X4" s="424"/>
      <c r="Y4" s="424"/>
      <c r="Z4" s="424"/>
      <c r="AA4" s="424"/>
      <c r="AB4" s="424"/>
      <c r="AC4" s="424"/>
      <c r="AD4" s="424"/>
      <c r="AE4" s="424"/>
      <c r="AF4" s="424"/>
      <c r="AG4" s="424"/>
      <c r="AH4" s="424"/>
      <c r="AI4" s="424"/>
      <c r="AJ4" s="424"/>
      <c r="AK4" s="424"/>
      <c r="AL4" s="424"/>
      <c r="AM4" s="424"/>
      <c r="AN4" s="424"/>
      <c r="AO4" s="424"/>
      <c r="AP4" s="424"/>
      <c r="AQ4" s="424"/>
      <c r="AR4" s="424"/>
      <c r="AS4" s="424"/>
      <c r="AT4" s="424"/>
      <c r="AU4" s="424"/>
      <c r="AV4" s="424"/>
      <c r="AW4" s="424"/>
      <c r="AX4" s="424"/>
      <c r="AY4" s="424"/>
      <c r="AZ4" s="424"/>
      <c r="BA4" s="424"/>
      <c r="BB4" s="424"/>
      <c r="BC4" s="424"/>
      <c r="BD4" s="424"/>
      <c r="BE4" s="424"/>
      <c r="BF4" s="424"/>
      <c r="BG4" s="424"/>
      <c r="BH4" s="424"/>
      <c r="BI4" s="424"/>
      <c r="BJ4" s="424"/>
      <c r="BK4" s="424"/>
      <c r="BL4" s="424"/>
      <c r="BM4" s="424"/>
      <c r="BN4" s="424"/>
      <c r="BO4" s="424"/>
      <c r="BP4" s="424"/>
      <c r="BQ4" s="424"/>
      <c r="BR4" s="424"/>
      <c r="BS4" s="424"/>
      <c r="BT4" s="424"/>
      <c r="BU4" s="424"/>
      <c r="BV4" s="424"/>
      <c r="BW4" s="424"/>
      <c r="BX4" s="424"/>
      <c r="BY4" s="424"/>
      <c r="BZ4" s="425"/>
      <c r="CA4" s="412" t="s">
        <v>41</v>
      </c>
      <c r="CB4" s="413"/>
      <c r="CC4" s="413"/>
      <c r="CD4" s="413"/>
      <c r="CE4" s="413"/>
      <c r="CF4" s="413"/>
      <c r="CG4" s="413"/>
      <c r="CH4" s="413"/>
      <c r="CI4" s="413"/>
      <c r="CJ4" s="413"/>
      <c r="CK4" s="414"/>
      <c r="CL4" s="412" t="s">
        <v>42</v>
      </c>
      <c r="CM4" s="413"/>
      <c r="CN4" s="413"/>
      <c r="CO4" s="413"/>
      <c r="CP4" s="413"/>
      <c r="CQ4" s="413"/>
      <c r="CR4" s="413"/>
      <c r="CS4" s="413"/>
      <c r="CT4" s="413"/>
      <c r="CU4" s="413"/>
      <c r="CV4" s="414"/>
      <c r="CW4" s="423" t="s">
        <v>40</v>
      </c>
      <c r="CX4" s="424"/>
      <c r="CY4" s="424"/>
      <c r="CZ4" s="424"/>
      <c r="DA4" s="424"/>
      <c r="DB4" s="424"/>
      <c r="DC4" s="424"/>
      <c r="DD4" s="424"/>
      <c r="DE4" s="424"/>
      <c r="DF4" s="424"/>
      <c r="DG4" s="424"/>
      <c r="DH4" s="424"/>
      <c r="DI4" s="424"/>
      <c r="DJ4" s="424"/>
      <c r="DK4" s="424"/>
      <c r="DL4" s="424"/>
      <c r="DM4" s="424"/>
      <c r="DN4" s="424"/>
      <c r="DO4" s="424"/>
      <c r="DP4" s="424"/>
      <c r="DQ4" s="424"/>
      <c r="DR4" s="424"/>
      <c r="DS4" s="424"/>
      <c r="DT4" s="424"/>
      <c r="DU4" s="424"/>
      <c r="DV4" s="424"/>
      <c r="DW4" s="424"/>
      <c r="DX4" s="424"/>
      <c r="DY4" s="424"/>
      <c r="DZ4" s="424"/>
      <c r="EA4" s="424"/>
      <c r="EB4" s="424"/>
      <c r="EC4" s="424"/>
      <c r="ED4" s="424"/>
      <c r="EE4" s="424"/>
      <c r="EF4" s="424"/>
      <c r="EG4" s="424"/>
      <c r="EH4" s="424"/>
      <c r="EI4" s="424"/>
      <c r="EJ4" s="424"/>
      <c r="EK4" s="424"/>
      <c r="EL4" s="424"/>
      <c r="EM4" s="424"/>
      <c r="EN4" s="424"/>
      <c r="EO4" s="424"/>
      <c r="EP4" s="424"/>
      <c r="EQ4" s="424"/>
      <c r="ER4" s="424"/>
      <c r="ES4" s="424"/>
      <c r="ET4" s="424"/>
      <c r="EU4" s="424"/>
      <c r="EV4" s="424"/>
      <c r="EW4" s="424"/>
      <c r="EX4" s="424"/>
      <c r="EY4" s="424"/>
      <c r="EZ4" s="424"/>
      <c r="FA4" s="424"/>
      <c r="FB4" s="424"/>
      <c r="FC4" s="424"/>
      <c r="FD4" s="424"/>
      <c r="FE4" s="424"/>
      <c r="FF4" s="424"/>
      <c r="FG4" s="424"/>
      <c r="FH4" s="424"/>
      <c r="FI4" s="424"/>
      <c r="FJ4" s="424"/>
      <c r="FK4" s="424"/>
      <c r="FL4" s="424"/>
      <c r="FM4" s="424"/>
      <c r="FN4" s="424"/>
      <c r="FO4" s="424"/>
      <c r="FP4" s="424"/>
      <c r="FQ4" s="424"/>
      <c r="FR4" s="424"/>
      <c r="FS4" s="424"/>
      <c r="FT4" s="424"/>
      <c r="FU4" s="425"/>
      <c r="FV4" s="412" t="s">
        <v>41</v>
      </c>
      <c r="FW4" s="413"/>
      <c r="FX4" s="413"/>
      <c r="FY4" s="413"/>
      <c r="FZ4" s="413"/>
      <c r="GA4" s="413"/>
      <c r="GB4" s="413"/>
      <c r="GC4" s="413"/>
      <c r="GD4" s="413"/>
      <c r="GE4" s="413"/>
      <c r="GF4" s="414"/>
      <c r="GG4" s="412" t="s">
        <v>42</v>
      </c>
      <c r="GH4" s="413"/>
      <c r="GI4" s="413"/>
      <c r="GJ4" s="413"/>
      <c r="GK4" s="413"/>
      <c r="GL4" s="413"/>
      <c r="GM4" s="413"/>
      <c r="GN4" s="413"/>
      <c r="GO4" s="413"/>
      <c r="GP4" s="413"/>
      <c r="GQ4" s="414"/>
      <c r="GR4" s="423" t="s">
        <v>40</v>
      </c>
      <c r="GS4" s="424"/>
      <c r="GT4" s="424"/>
      <c r="GU4" s="424"/>
      <c r="GV4" s="424"/>
      <c r="GW4" s="424"/>
      <c r="GX4" s="424"/>
      <c r="GY4" s="424"/>
      <c r="GZ4" s="424"/>
      <c r="HA4" s="424"/>
      <c r="HB4" s="424"/>
      <c r="HC4" s="424"/>
      <c r="HD4" s="424"/>
      <c r="HE4" s="424"/>
      <c r="HF4" s="424"/>
      <c r="HG4" s="424"/>
      <c r="HH4" s="424"/>
      <c r="HI4" s="424"/>
      <c r="HJ4" s="424"/>
      <c r="HK4" s="424"/>
      <c r="HL4" s="424"/>
      <c r="HM4" s="424"/>
      <c r="HN4" s="424"/>
      <c r="HO4" s="424"/>
      <c r="HP4" s="424"/>
      <c r="HQ4" s="424"/>
      <c r="HR4" s="424"/>
      <c r="HS4" s="424"/>
      <c r="HT4" s="424"/>
      <c r="HU4" s="424"/>
      <c r="HV4" s="424"/>
      <c r="HW4" s="424"/>
      <c r="HX4" s="424"/>
      <c r="HY4" s="424"/>
      <c r="HZ4" s="424"/>
      <c r="IA4" s="424"/>
      <c r="IB4" s="424"/>
      <c r="IC4" s="424"/>
      <c r="ID4" s="424"/>
      <c r="IE4" s="424"/>
      <c r="IF4" s="424"/>
      <c r="IG4" s="424"/>
      <c r="IH4" s="424"/>
      <c r="II4" s="424"/>
      <c r="IJ4" s="424"/>
      <c r="IK4" s="424"/>
      <c r="IL4" s="424"/>
      <c r="IM4" s="424"/>
      <c r="IN4" s="424"/>
      <c r="IO4" s="424"/>
      <c r="IP4" s="424"/>
      <c r="IQ4" s="424"/>
      <c r="IR4" s="424"/>
      <c r="IS4" s="424"/>
      <c r="IT4" s="424"/>
      <c r="IU4" s="424"/>
      <c r="IV4" s="424"/>
      <c r="IW4" s="424"/>
      <c r="IX4" s="424"/>
      <c r="IY4" s="424"/>
      <c r="IZ4" s="424"/>
      <c r="JA4" s="424"/>
      <c r="JB4" s="424"/>
      <c r="JC4" s="424"/>
      <c r="JD4" s="424"/>
      <c r="JE4" s="424"/>
      <c r="JF4" s="424"/>
      <c r="JG4" s="424"/>
      <c r="JH4" s="424"/>
      <c r="JI4" s="424"/>
      <c r="JJ4" s="424"/>
      <c r="JK4" s="424"/>
      <c r="JL4" s="424"/>
      <c r="JM4" s="424"/>
      <c r="JN4" s="424"/>
      <c r="JO4" s="424"/>
      <c r="JP4" s="425"/>
      <c r="JQ4" s="412" t="s">
        <v>41</v>
      </c>
      <c r="JR4" s="413"/>
      <c r="JS4" s="413"/>
      <c r="JT4" s="413"/>
      <c r="JU4" s="413"/>
      <c r="JV4" s="413"/>
      <c r="JW4" s="413"/>
      <c r="JX4" s="413"/>
      <c r="JY4" s="413"/>
      <c r="JZ4" s="413"/>
      <c r="KA4" s="414"/>
      <c r="KB4" s="412" t="s">
        <v>42</v>
      </c>
      <c r="KC4" s="413"/>
      <c r="KD4" s="413"/>
      <c r="KE4" s="413"/>
      <c r="KF4" s="413"/>
      <c r="KG4" s="413"/>
      <c r="KH4" s="413"/>
      <c r="KI4" s="413"/>
      <c r="KJ4" s="413"/>
      <c r="KK4" s="413"/>
      <c r="KL4" s="414"/>
    </row>
    <row r="5" spans="1:298" ht="27.75" customHeight="1" x14ac:dyDescent="0.15">
      <c r="A5" s="415"/>
      <c r="B5" s="415"/>
      <c r="C5" s="416"/>
      <c r="D5" s="416"/>
      <c r="E5" s="416"/>
      <c r="F5" s="416"/>
      <c r="G5" s="416"/>
      <c r="H5" s="416"/>
      <c r="I5" s="416"/>
      <c r="J5" s="416"/>
      <c r="K5" s="416"/>
      <c r="L5" s="417"/>
      <c r="M5" s="418" t="s">
        <v>99</v>
      </c>
      <c r="N5" s="419"/>
      <c r="O5" s="419"/>
      <c r="P5" s="419"/>
      <c r="Q5" s="419"/>
      <c r="R5" s="419"/>
      <c r="S5" s="419"/>
      <c r="T5" s="419"/>
      <c r="U5" s="419"/>
      <c r="V5" s="419"/>
      <c r="W5" s="420"/>
      <c r="X5" s="418" t="s">
        <v>100</v>
      </c>
      <c r="Y5" s="419"/>
      <c r="Z5" s="419"/>
      <c r="AA5" s="419"/>
      <c r="AB5" s="419"/>
      <c r="AC5" s="419"/>
      <c r="AD5" s="419"/>
      <c r="AE5" s="419"/>
      <c r="AF5" s="419"/>
      <c r="AG5" s="419"/>
      <c r="AH5" s="420"/>
      <c r="AI5" s="418" t="s">
        <v>101</v>
      </c>
      <c r="AJ5" s="419"/>
      <c r="AK5" s="419"/>
      <c r="AL5" s="419"/>
      <c r="AM5" s="419"/>
      <c r="AN5" s="419"/>
      <c r="AO5" s="419"/>
      <c r="AP5" s="419"/>
      <c r="AQ5" s="419"/>
      <c r="AR5" s="419"/>
      <c r="AS5" s="420"/>
      <c r="AT5" s="418" t="s">
        <v>102</v>
      </c>
      <c r="AU5" s="419"/>
      <c r="AV5" s="419"/>
      <c r="AW5" s="419"/>
      <c r="AX5" s="419"/>
      <c r="AY5" s="419"/>
      <c r="AZ5" s="419"/>
      <c r="BA5" s="419"/>
      <c r="BB5" s="419"/>
      <c r="BC5" s="419"/>
      <c r="BD5" s="420"/>
      <c r="BE5" s="418" t="s">
        <v>103</v>
      </c>
      <c r="BF5" s="419"/>
      <c r="BG5" s="419"/>
      <c r="BH5" s="419"/>
      <c r="BI5" s="419"/>
      <c r="BJ5" s="419"/>
      <c r="BK5" s="419"/>
      <c r="BL5" s="419"/>
      <c r="BM5" s="419"/>
      <c r="BN5" s="419"/>
      <c r="BO5" s="420"/>
      <c r="BP5" s="418" t="s">
        <v>104</v>
      </c>
      <c r="BQ5" s="419"/>
      <c r="BR5" s="419"/>
      <c r="BS5" s="419"/>
      <c r="BT5" s="419"/>
      <c r="BU5" s="419"/>
      <c r="BV5" s="419"/>
      <c r="BW5" s="419"/>
      <c r="BX5" s="419"/>
      <c r="BY5" s="419"/>
      <c r="BZ5" s="420"/>
      <c r="CA5" s="415"/>
      <c r="CB5" s="416"/>
      <c r="CC5" s="416"/>
      <c r="CD5" s="416"/>
      <c r="CE5" s="416"/>
      <c r="CF5" s="416"/>
      <c r="CG5" s="416"/>
      <c r="CH5" s="416"/>
      <c r="CI5" s="416"/>
      <c r="CJ5" s="416"/>
      <c r="CK5" s="417"/>
      <c r="CL5" s="415"/>
      <c r="CM5" s="416"/>
      <c r="CN5" s="416"/>
      <c r="CO5" s="416"/>
      <c r="CP5" s="416"/>
      <c r="CQ5" s="416"/>
      <c r="CR5" s="416"/>
      <c r="CS5" s="416"/>
      <c r="CT5" s="416"/>
      <c r="CU5" s="416"/>
      <c r="CV5" s="417"/>
      <c r="CW5" s="415"/>
      <c r="CX5" s="416"/>
      <c r="CY5" s="416"/>
      <c r="CZ5" s="416"/>
      <c r="DA5" s="416"/>
      <c r="DB5" s="416"/>
      <c r="DC5" s="416"/>
      <c r="DD5" s="416"/>
      <c r="DE5" s="416"/>
      <c r="DF5" s="416"/>
      <c r="DG5" s="417"/>
      <c r="DH5" s="418" t="s">
        <v>99</v>
      </c>
      <c r="DI5" s="419"/>
      <c r="DJ5" s="419"/>
      <c r="DK5" s="419"/>
      <c r="DL5" s="419"/>
      <c r="DM5" s="419"/>
      <c r="DN5" s="419"/>
      <c r="DO5" s="419"/>
      <c r="DP5" s="419"/>
      <c r="DQ5" s="419"/>
      <c r="DR5" s="420"/>
      <c r="DS5" s="418" t="s">
        <v>100</v>
      </c>
      <c r="DT5" s="419"/>
      <c r="DU5" s="419"/>
      <c r="DV5" s="419"/>
      <c r="DW5" s="419"/>
      <c r="DX5" s="419"/>
      <c r="DY5" s="419"/>
      <c r="DZ5" s="419"/>
      <c r="EA5" s="419"/>
      <c r="EB5" s="419"/>
      <c r="EC5" s="420"/>
      <c r="ED5" s="418" t="s">
        <v>101</v>
      </c>
      <c r="EE5" s="419"/>
      <c r="EF5" s="419"/>
      <c r="EG5" s="419"/>
      <c r="EH5" s="419"/>
      <c r="EI5" s="419"/>
      <c r="EJ5" s="419"/>
      <c r="EK5" s="419"/>
      <c r="EL5" s="419"/>
      <c r="EM5" s="419"/>
      <c r="EN5" s="420"/>
      <c r="EO5" s="418" t="s">
        <v>102</v>
      </c>
      <c r="EP5" s="419"/>
      <c r="EQ5" s="419"/>
      <c r="ER5" s="419"/>
      <c r="ES5" s="419"/>
      <c r="ET5" s="419"/>
      <c r="EU5" s="419"/>
      <c r="EV5" s="419"/>
      <c r="EW5" s="419"/>
      <c r="EX5" s="419"/>
      <c r="EY5" s="420"/>
      <c r="EZ5" s="418" t="s">
        <v>103</v>
      </c>
      <c r="FA5" s="419"/>
      <c r="FB5" s="419"/>
      <c r="FC5" s="419"/>
      <c r="FD5" s="419"/>
      <c r="FE5" s="419"/>
      <c r="FF5" s="419"/>
      <c r="FG5" s="419"/>
      <c r="FH5" s="419"/>
      <c r="FI5" s="419"/>
      <c r="FJ5" s="420"/>
      <c r="FK5" s="418" t="s">
        <v>104</v>
      </c>
      <c r="FL5" s="419"/>
      <c r="FM5" s="419"/>
      <c r="FN5" s="419"/>
      <c r="FO5" s="419"/>
      <c r="FP5" s="419"/>
      <c r="FQ5" s="419"/>
      <c r="FR5" s="419"/>
      <c r="FS5" s="419"/>
      <c r="FT5" s="419"/>
      <c r="FU5" s="420"/>
      <c r="FV5" s="415"/>
      <c r="FW5" s="416"/>
      <c r="FX5" s="416"/>
      <c r="FY5" s="416"/>
      <c r="FZ5" s="416"/>
      <c r="GA5" s="416"/>
      <c r="GB5" s="416"/>
      <c r="GC5" s="416"/>
      <c r="GD5" s="416"/>
      <c r="GE5" s="416"/>
      <c r="GF5" s="417"/>
      <c r="GG5" s="415"/>
      <c r="GH5" s="416"/>
      <c r="GI5" s="416"/>
      <c r="GJ5" s="416"/>
      <c r="GK5" s="416"/>
      <c r="GL5" s="416"/>
      <c r="GM5" s="416"/>
      <c r="GN5" s="416"/>
      <c r="GO5" s="416"/>
      <c r="GP5" s="416"/>
      <c r="GQ5" s="417"/>
      <c r="GR5" s="415"/>
      <c r="GS5" s="416"/>
      <c r="GT5" s="416"/>
      <c r="GU5" s="416"/>
      <c r="GV5" s="416"/>
      <c r="GW5" s="416"/>
      <c r="GX5" s="416"/>
      <c r="GY5" s="416"/>
      <c r="GZ5" s="416"/>
      <c r="HA5" s="416"/>
      <c r="HB5" s="417"/>
      <c r="HC5" s="418" t="s">
        <v>99</v>
      </c>
      <c r="HD5" s="419"/>
      <c r="HE5" s="419"/>
      <c r="HF5" s="419"/>
      <c r="HG5" s="419"/>
      <c r="HH5" s="419"/>
      <c r="HI5" s="419"/>
      <c r="HJ5" s="419"/>
      <c r="HK5" s="419"/>
      <c r="HL5" s="419"/>
      <c r="HM5" s="420"/>
      <c r="HN5" s="418" t="s">
        <v>100</v>
      </c>
      <c r="HO5" s="419"/>
      <c r="HP5" s="419"/>
      <c r="HQ5" s="419"/>
      <c r="HR5" s="419"/>
      <c r="HS5" s="419"/>
      <c r="HT5" s="419"/>
      <c r="HU5" s="419"/>
      <c r="HV5" s="419"/>
      <c r="HW5" s="419"/>
      <c r="HX5" s="420"/>
      <c r="HY5" s="418" t="s">
        <v>101</v>
      </c>
      <c r="HZ5" s="419"/>
      <c r="IA5" s="419"/>
      <c r="IB5" s="419"/>
      <c r="IC5" s="419"/>
      <c r="ID5" s="419"/>
      <c r="IE5" s="419"/>
      <c r="IF5" s="419"/>
      <c r="IG5" s="419"/>
      <c r="IH5" s="419"/>
      <c r="II5" s="420"/>
      <c r="IJ5" s="418" t="s">
        <v>102</v>
      </c>
      <c r="IK5" s="419"/>
      <c r="IL5" s="419"/>
      <c r="IM5" s="419"/>
      <c r="IN5" s="419"/>
      <c r="IO5" s="419"/>
      <c r="IP5" s="419"/>
      <c r="IQ5" s="419"/>
      <c r="IR5" s="419"/>
      <c r="IS5" s="419"/>
      <c r="IT5" s="420"/>
      <c r="IU5" s="418" t="s">
        <v>103</v>
      </c>
      <c r="IV5" s="419"/>
      <c r="IW5" s="419"/>
      <c r="IX5" s="419"/>
      <c r="IY5" s="419"/>
      <c r="IZ5" s="419"/>
      <c r="JA5" s="419"/>
      <c r="JB5" s="419"/>
      <c r="JC5" s="419"/>
      <c r="JD5" s="419"/>
      <c r="JE5" s="420"/>
      <c r="JF5" s="418" t="s">
        <v>104</v>
      </c>
      <c r="JG5" s="419"/>
      <c r="JH5" s="419"/>
      <c r="JI5" s="419"/>
      <c r="JJ5" s="419"/>
      <c r="JK5" s="419"/>
      <c r="JL5" s="419"/>
      <c r="JM5" s="419"/>
      <c r="JN5" s="419"/>
      <c r="JO5" s="419"/>
      <c r="JP5" s="420"/>
      <c r="JQ5" s="415"/>
      <c r="JR5" s="416"/>
      <c r="JS5" s="416"/>
      <c r="JT5" s="416"/>
      <c r="JU5" s="416"/>
      <c r="JV5" s="416"/>
      <c r="JW5" s="416"/>
      <c r="JX5" s="416"/>
      <c r="JY5" s="416"/>
      <c r="JZ5" s="416"/>
      <c r="KA5" s="417"/>
      <c r="KB5" s="415"/>
      <c r="KC5" s="416"/>
      <c r="KD5" s="416"/>
      <c r="KE5" s="416"/>
      <c r="KF5" s="416"/>
      <c r="KG5" s="416"/>
      <c r="KH5" s="416"/>
      <c r="KI5" s="416"/>
      <c r="KJ5" s="416"/>
      <c r="KK5" s="416"/>
      <c r="KL5" s="417"/>
    </row>
    <row r="6" spans="1:298" ht="44.25" customHeight="1" thickBot="1" x14ac:dyDescent="0.2">
      <c r="A6" s="36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0" t="s">
        <v>47</v>
      </c>
      <c r="Q6" s="50" t="s">
        <v>48</v>
      </c>
      <c r="R6" s="50" t="s">
        <v>49</v>
      </c>
      <c r="S6" s="50" t="s">
        <v>50</v>
      </c>
      <c r="T6" s="50" t="s">
        <v>51</v>
      </c>
      <c r="U6" s="50" t="s">
        <v>52</v>
      </c>
      <c r="V6" s="51" t="s">
        <v>46</v>
      </c>
      <c r="W6" s="365" t="s">
        <v>53</v>
      </c>
      <c r="X6" s="54" t="s">
        <v>44</v>
      </c>
      <c r="Y6" s="50" t="s">
        <v>45</v>
      </c>
      <c r="Z6" s="51" t="s">
        <v>46</v>
      </c>
      <c r="AA6" s="300" t="s">
        <v>47</v>
      </c>
      <c r="AB6" s="50" t="s">
        <v>48</v>
      </c>
      <c r="AC6" s="50" t="s">
        <v>49</v>
      </c>
      <c r="AD6" s="50" t="s">
        <v>50</v>
      </c>
      <c r="AE6" s="50" t="s">
        <v>51</v>
      </c>
      <c r="AF6" s="50" t="s">
        <v>52</v>
      </c>
      <c r="AG6" s="51" t="s">
        <v>46</v>
      </c>
      <c r="AH6" s="56" t="s">
        <v>53</v>
      </c>
      <c r="AI6" s="54" t="s">
        <v>44</v>
      </c>
      <c r="AJ6" s="50" t="s">
        <v>45</v>
      </c>
      <c r="AK6" s="51" t="s">
        <v>46</v>
      </c>
      <c r="AL6" s="300" t="s">
        <v>47</v>
      </c>
      <c r="AM6" s="50" t="s">
        <v>48</v>
      </c>
      <c r="AN6" s="50" t="s">
        <v>49</v>
      </c>
      <c r="AO6" s="50" t="s">
        <v>50</v>
      </c>
      <c r="AP6" s="50" t="s">
        <v>51</v>
      </c>
      <c r="AQ6" s="50" t="s">
        <v>52</v>
      </c>
      <c r="AR6" s="51" t="s">
        <v>46</v>
      </c>
      <c r="AS6" s="56" t="s">
        <v>53</v>
      </c>
      <c r="AT6" s="54" t="s">
        <v>44</v>
      </c>
      <c r="AU6" s="50" t="s">
        <v>45</v>
      </c>
      <c r="AV6" s="51" t="s">
        <v>46</v>
      </c>
      <c r="AW6" s="300" t="s">
        <v>47</v>
      </c>
      <c r="AX6" s="50" t="s">
        <v>48</v>
      </c>
      <c r="AY6" s="50" t="s">
        <v>49</v>
      </c>
      <c r="AZ6" s="50" t="s">
        <v>50</v>
      </c>
      <c r="BA6" s="50" t="s">
        <v>51</v>
      </c>
      <c r="BB6" s="50" t="s">
        <v>52</v>
      </c>
      <c r="BC6" s="51" t="s">
        <v>46</v>
      </c>
      <c r="BD6" s="56" t="s">
        <v>53</v>
      </c>
      <c r="BE6" s="54" t="s">
        <v>44</v>
      </c>
      <c r="BF6" s="50" t="s">
        <v>45</v>
      </c>
      <c r="BG6" s="51" t="s">
        <v>46</v>
      </c>
      <c r="BH6" s="300" t="s">
        <v>47</v>
      </c>
      <c r="BI6" s="50" t="s">
        <v>48</v>
      </c>
      <c r="BJ6" s="50" t="s">
        <v>49</v>
      </c>
      <c r="BK6" s="50" t="s">
        <v>50</v>
      </c>
      <c r="BL6" s="50" t="s">
        <v>51</v>
      </c>
      <c r="BM6" s="50" t="s">
        <v>52</v>
      </c>
      <c r="BN6" s="51" t="s">
        <v>46</v>
      </c>
      <c r="BO6" s="56" t="s">
        <v>53</v>
      </c>
      <c r="BP6" s="54" t="s">
        <v>44</v>
      </c>
      <c r="BQ6" s="50" t="s">
        <v>45</v>
      </c>
      <c r="BR6" s="51" t="s">
        <v>46</v>
      </c>
      <c r="BS6" s="300" t="s">
        <v>47</v>
      </c>
      <c r="BT6" s="50" t="s">
        <v>48</v>
      </c>
      <c r="BU6" s="50" t="s">
        <v>49</v>
      </c>
      <c r="BV6" s="50" t="s">
        <v>50</v>
      </c>
      <c r="BW6" s="50" t="s">
        <v>51</v>
      </c>
      <c r="BX6" s="50" t="s">
        <v>52</v>
      </c>
      <c r="BY6" s="51" t="s">
        <v>46</v>
      </c>
      <c r="BZ6" s="56" t="s">
        <v>53</v>
      </c>
      <c r="CA6" s="54" t="s">
        <v>44</v>
      </c>
      <c r="CB6" s="50" t="s">
        <v>45</v>
      </c>
      <c r="CC6" s="51" t="s">
        <v>46</v>
      </c>
      <c r="CD6" s="300" t="s">
        <v>47</v>
      </c>
      <c r="CE6" s="50" t="s">
        <v>48</v>
      </c>
      <c r="CF6" s="50" t="s">
        <v>49</v>
      </c>
      <c r="CG6" s="50" t="s">
        <v>50</v>
      </c>
      <c r="CH6" s="50" t="s">
        <v>51</v>
      </c>
      <c r="CI6" s="50" t="s">
        <v>52</v>
      </c>
      <c r="CJ6" s="51" t="s">
        <v>46</v>
      </c>
      <c r="CK6" s="56" t="s">
        <v>53</v>
      </c>
      <c r="CL6" s="54" t="s">
        <v>44</v>
      </c>
      <c r="CM6" s="50" t="s">
        <v>45</v>
      </c>
      <c r="CN6" s="51" t="s">
        <v>46</v>
      </c>
      <c r="CO6" s="300"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0" t="s">
        <v>47</v>
      </c>
      <c r="DL6" s="50" t="s">
        <v>48</v>
      </c>
      <c r="DM6" s="50" t="s">
        <v>49</v>
      </c>
      <c r="DN6" s="50" t="s">
        <v>50</v>
      </c>
      <c r="DO6" s="50" t="s">
        <v>51</v>
      </c>
      <c r="DP6" s="50" t="s">
        <v>52</v>
      </c>
      <c r="DQ6" s="51" t="s">
        <v>46</v>
      </c>
      <c r="DR6" s="56" t="s">
        <v>53</v>
      </c>
      <c r="DS6" s="54" t="s">
        <v>44</v>
      </c>
      <c r="DT6" s="50" t="s">
        <v>45</v>
      </c>
      <c r="DU6" s="51" t="s">
        <v>46</v>
      </c>
      <c r="DV6" s="300" t="s">
        <v>47</v>
      </c>
      <c r="DW6" s="50" t="s">
        <v>48</v>
      </c>
      <c r="DX6" s="50" t="s">
        <v>49</v>
      </c>
      <c r="DY6" s="50" t="s">
        <v>50</v>
      </c>
      <c r="DZ6" s="50" t="s">
        <v>51</v>
      </c>
      <c r="EA6" s="50" t="s">
        <v>52</v>
      </c>
      <c r="EB6" s="51" t="s">
        <v>46</v>
      </c>
      <c r="EC6" s="56" t="s">
        <v>53</v>
      </c>
      <c r="ED6" s="54" t="s">
        <v>44</v>
      </c>
      <c r="EE6" s="50" t="s">
        <v>45</v>
      </c>
      <c r="EF6" s="51" t="s">
        <v>46</v>
      </c>
      <c r="EG6" s="300" t="s">
        <v>47</v>
      </c>
      <c r="EH6" s="50" t="s">
        <v>48</v>
      </c>
      <c r="EI6" s="50" t="s">
        <v>49</v>
      </c>
      <c r="EJ6" s="50" t="s">
        <v>50</v>
      </c>
      <c r="EK6" s="50" t="s">
        <v>51</v>
      </c>
      <c r="EL6" s="50" t="s">
        <v>52</v>
      </c>
      <c r="EM6" s="51" t="s">
        <v>46</v>
      </c>
      <c r="EN6" s="56" t="s">
        <v>53</v>
      </c>
      <c r="EO6" s="54" t="s">
        <v>44</v>
      </c>
      <c r="EP6" s="50" t="s">
        <v>45</v>
      </c>
      <c r="EQ6" s="51" t="s">
        <v>46</v>
      </c>
      <c r="ER6" s="300" t="s">
        <v>47</v>
      </c>
      <c r="ES6" s="50" t="s">
        <v>48</v>
      </c>
      <c r="ET6" s="50" t="s">
        <v>49</v>
      </c>
      <c r="EU6" s="50" t="s">
        <v>50</v>
      </c>
      <c r="EV6" s="50" t="s">
        <v>51</v>
      </c>
      <c r="EW6" s="50" t="s">
        <v>52</v>
      </c>
      <c r="EX6" s="51" t="s">
        <v>46</v>
      </c>
      <c r="EY6" s="56" t="s">
        <v>53</v>
      </c>
      <c r="EZ6" s="54" t="s">
        <v>44</v>
      </c>
      <c r="FA6" s="50" t="s">
        <v>45</v>
      </c>
      <c r="FB6" s="51" t="s">
        <v>46</v>
      </c>
      <c r="FC6" s="300" t="s">
        <v>47</v>
      </c>
      <c r="FD6" s="50" t="s">
        <v>48</v>
      </c>
      <c r="FE6" s="50" t="s">
        <v>49</v>
      </c>
      <c r="FF6" s="50" t="s">
        <v>50</v>
      </c>
      <c r="FG6" s="50" t="s">
        <v>51</v>
      </c>
      <c r="FH6" s="50" t="s">
        <v>52</v>
      </c>
      <c r="FI6" s="51" t="s">
        <v>46</v>
      </c>
      <c r="FJ6" s="56" t="s">
        <v>53</v>
      </c>
      <c r="FK6" s="54" t="s">
        <v>44</v>
      </c>
      <c r="FL6" s="50" t="s">
        <v>45</v>
      </c>
      <c r="FM6" s="51" t="s">
        <v>46</v>
      </c>
      <c r="FN6" s="300" t="s">
        <v>47</v>
      </c>
      <c r="FO6" s="50" t="s">
        <v>48</v>
      </c>
      <c r="FP6" s="50" t="s">
        <v>49</v>
      </c>
      <c r="FQ6" s="50" t="s">
        <v>50</v>
      </c>
      <c r="FR6" s="50" t="s">
        <v>51</v>
      </c>
      <c r="FS6" s="50" t="s">
        <v>52</v>
      </c>
      <c r="FT6" s="51" t="s">
        <v>46</v>
      </c>
      <c r="FU6" s="56" t="s">
        <v>53</v>
      </c>
      <c r="FV6" s="54" t="s">
        <v>44</v>
      </c>
      <c r="FW6" s="50" t="s">
        <v>45</v>
      </c>
      <c r="FX6" s="51" t="s">
        <v>46</v>
      </c>
      <c r="FY6" s="300" t="s">
        <v>47</v>
      </c>
      <c r="FZ6" s="50" t="s">
        <v>48</v>
      </c>
      <c r="GA6" s="50" t="s">
        <v>49</v>
      </c>
      <c r="GB6" s="50" t="s">
        <v>50</v>
      </c>
      <c r="GC6" s="50" t="s">
        <v>51</v>
      </c>
      <c r="GD6" s="50" t="s">
        <v>52</v>
      </c>
      <c r="GE6" s="51" t="s">
        <v>46</v>
      </c>
      <c r="GF6" s="56" t="s">
        <v>53</v>
      </c>
      <c r="GG6" s="54" t="s">
        <v>44</v>
      </c>
      <c r="GH6" s="50" t="s">
        <v>45</v>
      </c>
      <c r="GI6" s="51" t="s">
        <v>46</v>
      </c>
      <c r="GJ6" s="300"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0" t="s">
        <v>47</v>
      </c>
      <c r="HG6" s="50" t="s">
        <v>48</v>
      </c>
      <c r="HH6" s="50" t="s">
        <v>49</v>
      </c>
      <c r="HI6" s="50" t="s">
        <v>50</v>
      </c>
      <c r="HJ6" s="50" t="s">
        <v>51</v>
      </c>
      <c r="HK6" s="50" t="s">
        <v>52</v>
      </c>
      <c r="HL6" s="51" t="s">
        <v>46</v>
      </c>
      <c r="HM6" s="56" t="s">
        <v>53</v>
      </c>
      <c r="HN6" s="54" t="s">
        <v>44</v>
      </c>
      <c r="HO6" s="50" t="s">
        <v>45</v>
      </c>
      <c r="HP6" s="51" t="s">
        <v>46</v>
      </c>
      <c r="HQ6" s="300" t="s">
        <v>47</v>
      </c>
      <c r="HR6" s="50" t="s">
        <v>48</v>
      </c>
      <c r="HS6" s="50" t="s">
        <v>49</v>
      </c>
      <c r="HT6" s="50" t="s">
        <v>50</v>
      </c>
      <c r="HU6" s="50" t="s">
        <v>51</v>
      </c>
      <c r="HV6" s="50" t="s">
        <v>52</v>
      </c>
      <c r="HW6" s="51" t="s">
        <v>46</v>
      </c>
      <c r="HX6" s="56" t="s">
        <v>53</v>
      </c>
      <c r="HY6" s="54" t="s">
        <v>44</v>
      </c>
      <c r="HZ6" s="50" t="s">
        <v>45</v>
      </c>
      <c r="IA6" s="51" t="s">
        <v>46</v>
      </c>
      <c r="IB6" s="300" t="s">
        <v>47</v>
      </c>
      <c r="IC6" s="50" t="s">
        <v>48</v>
      </c>
      <c r="ID6" s="50" t="s">
        <v>49</v>
      </c>
      <c r="IE6" s="50" t="s">
        <v>50</v>
      </c>
      <c r="IF6" s="50" t="s">
        <v>51</v>
      </c>
      <c r="IG6" s="50" t="s">
        <v>52</v>
      </c>
      <c r="IH6" s="51" t="s">
        <v>46</v>
      </c>
      <c r="II6" s="56" t="s">
        <v>53</v>
      </c>
      <c r="IJ6" s="54" t="s">
        <v>44</v>
      </c>
      <c r="IK6" s="50" t="s">
        <v>45</v>
      </c>
      <c r="IL6" s="51" t="s">
        <v>46</v>
      </c>
      <c r="IM6" s="300" t="s">
        <v>47</v>
      </c>
      <c r="IN6" s="50" t="s">
        <v>48</v>
      </c>
      <c r="IO6" s="50" t="s">
        <v>49</v>
      </c>
      <c r="IP6" s="50" t="s">
        <v>50</v>
      </c>
      <c r="IQ6" s="50" t="s">
        <v>51</v>
      </c>
      <c r="IR6" s="50" t="s">
        <v>52</v>
      </c>
      <c r="IS6" s="51" t="s">
        <v>46</v>
      </c>
      <c r="IT6" s="56" t="s">
        <v>53</v>
      </c>
      <c r="IU6" s="54" t="s">
        <v>44</v>
      </c>
      <c r="IV6" s="50" t="s">
        <v>45</v>
      </c>
      <c r="IW6" s="51" t="s">
        <v>46</v>
      </c>
      <c r="IX6" s="300" t="s">
        <v>47</v>
      </c>
      <c r="IY6" s="50" t="s">
        <v>48</v>
      </c>
      <c r="IZ6" s="50" t="s">
        <v>49</v>
      </c>
      <c r="JA6" s="50" t="s">
        <v>50</v>
      </c>
      <c r="JB6" s="50" t="s">
        <v>51</v>
      </c>
      <c r="JC6" s="50" t="s">
        <v>52</v>
      </c>
      <c r="JD6" s="51" t="s">
        <v>46</v>
      </c>
      <c r="JE6" s="56" t="s">
        <v>53</v>
      </c>
      <c r="JF6" s="54" t="s">
        <v>44</v>
      </c>
      <c r="JG6" s="50" t="s">
        <v>45</v>
      </c>
      <c r="JH6" s="51" t="s">
        <v>46</v>
      </c>
      <c r="JI6" s="300" t="s">
        <v>47</v>
      </c>
      <c r="JJ6" s="50" t="s">
        <v>48</v>
      </c>
      <c r="JK6" s="50" t="s">
        <v>49</v>
      </c>
      <c r="JL6" s="50" t="s">
        <v>50</v>
      </c>
      <c r="JM6" s="50" t="s">
        <v>51</v>
      </c>
      <c r="JN6" s="50" t="s">
        <v>52</v>
      </c>
      <c r="JO6" s="51" t="s">
        <v>46</v>
      </c>
      <c r="JP6" s="56" t="s">
        <v>53</v>
      </c>
      <c r="JQ6" s="54" t="s">
        <v>44</v>
      </c>
      <c r="JR6" s="50" t="s">
        <v>45</v>
      </c>
      <c r="JS6" s="51" t="s">
        <v>46</v>
      </c>
      <c r="JT6" s="300" t="s">
        <v>47</v>
      </c>
      <c r="JU6" s="50" t="s">
        <v>48</v>
      </c>
      <c r="JV6" s="50" t="s">
        <v>49</v>
      </c>
      <c r="JW6" s="50" t="s">
        <v>50</v>
      </c>
      <c r="JX6" s="50" t="s">
        <v>51</v>
      </c>
      <c r="JY6" s="50" t="s">
        <v>52</v>
      </c>
      <c r="JZ6" s="51" t="s">
        <v>46</v>
      </c>
      <c r="KA6" s="56" t="s">
        <v>53</v>
      </c>
      <c r="KB6" s="54" t="s">
        <v>44</v>
      </c>
      <c r="KC6" s="50" t="s">
        <v>45</v>
      </c>
      <c r="KD6" s="51" t="s">
        <v>46</v>
      </c>
      <c r="KE6" s="300" t="s">
        <v>47</v>
      </c>
      <c r="KF6" s="50" t="s">
        <v>48</v>
      </c>
      <c r="KG6" s="50" t="s">
        <v>49</v>
      </c>
      <c r="KH6" s="50" t="s">
        <v>50</v>
      </c>
      <c r="KI6" s="50" t="s">
        <v>51</v>
      </c>
      <c r="KJ6" s="50" t="s">
        <v>52</v>
      </c>
      <c r="KK6" s="51" t="s">
        <v>46</v>
      </c>
      <c r="KL6" s="56" t="s">
        <v>53</v>
      </c>
    </row>
    <row r="7" spans="1:298" ht="19.5" customHeight="1" x14ac:dyDescent="0.15">
      <c r="A7" s="137" t="s">
        <v>5</v>
      </c>
      <c r="B7" s="366">
        <v>16286</v>
      </c>
      <c r="C7" s="87">
        <v>16418</v>
      </c>
      <c r="D7" s="88">
        <v>32704</v>
      </c>
      <c r="E7" s="281"/>
      <c r="F7" s="87">
        <v>25086</v>
      </c>
      <c r="G7" s="87">
        <v>26230</v>
      </c>
      <c r="H7" s="87">
        <v>17815</v>
      </c>
      <c r="I7" s="87">
        <v>14185</v>
      </c>
      <c r="J7" s="87">
        <v>10091</v>
      </c>
      <c r="K7" s="89">
        <v>93407</v>
      </c>
      <c r="L7" s="90">
        <v>126111</v>
      </c>
      <c r="M7" s="71">
        <v>1176</v>
      </c>
      <c r="N7" s="72">
        <v>1299</v>
      </c>
      <c r="O7" s="73">
        <v>2475</v>
      </c>
      <c r="P7" s="284"/>
      <c r="Q7" s="72">
        <v>1781</v>
      </c>
      <c r="R7" s="72">
        <v>2033</v>
      </c>
      <c r="S7" s="72">
        <v>1391</v>
      </c>
      <c r="T7" s="72">
        <v>1171</v>
      </c>
      <c r="U7" s="72">
        <v>957</v>
      </c>
      <c r="V7" s="73">
        <v>7333</v>
      </c>
      <c r="W7" s="74">
        <v>9808</v>
      </c>
      <c r="X7" s="71">
        <v>1709</v>
      </c>
      <c r="Y7" s="72">
        <v>1922</v>
      </c>
      <c r="Z7" s="73">
        <v>3631</v>
      </c>
      <c r="AA7" s="284"/>
      <c r="AB7" s="72">
        <v>2857</v>
      </c>
      <c r="AC7" s="72">
        <v>3271</v>
      </c>
      <c r="AD7" s="72">
        <v>2155</v>
      </c>
      <c r="AE7" s="72">
        <v>1741</v>
      </c>
      <c r="AF7" s="72">
        <v>1426</v>
      </c>
      <c r="AG7" s="73">
        <v>11450</v>
      </c>
      <c r="AH7" s="74">
        <v>15081</v>
      </c>
      <c r="AI7" s="71">
        <v>2962</v>
      </c>
      <c r="AJ7" s="72">
        <v>3133</v>
      </c>
      <c r="AK7" s="73">
        <v>6095</v>
      </c>
      <c r="AL7" s="284"/>
      <c r="AM7" s="72">
        <v>4588</v>
      </c>
      <c r="AN7" s="72">
        <v>4878</v>
      </c>
      <c r="AO7" s="72">
        <v>3276</v>
      </c>
      <c r="AP7" s="72">
        <v>2609</v>
      </c>
      <c r="AQ7" s="72">
        <v>2064</v>
      </c>
      <c r="AR7" s="73">
        <v>17415</v>
      </c>
      <c r="AS7" s="74">
        <v>23510</v>
      </c>
      <c r="AT7" s="71">
        <v>4411</v>
      </c>
      <c r="AU7" s="72">
        <v>4173</v>
      </c>
      <c r="AV7" s="73">
        <v>8584</v>
      </c>
      <c r="AW7" s="284"/>
      <c r="AX7" s="72">
        <v>6494</v>
      </c>
      <c r="AY7" s="72">
        <v>6407</v>
      </c>
      <c r="AZ7" s="72">
        <v>4248</v>
      </c>
      <c r="BA7" s="72">
        <v>3351</v>
      </c>
      <c r="BB7" s="72">
        <v>2398</v>
      </c>
      <c r="BC7" s="73">
        <v>22898</v>
      </c>
      <c r="BD7" s="74">
        <v>31482</v>
      </c>
      <c r="BE7" s="71">
        <v>4038</v>
      </c>
      <c r="BF7" s="72">
        <v>3779</v>
      </c>
      <c r="BG7" s="73">
        <v>7817</v>
      </c>
      <c r="BH7" s="284"/>
      <c r="BI7" s="72">
        <v>5916</v>
      </c>
      <c r="BJ7" s="72">
        <v>5663</v>
      </c>
      <c r="BK7" s="72">
        <v>3819</v>
      </c>
      <c r="BL7" s="72">
        <v>3014</v>
      </c>
      <c r="BM7" s="72">
        <v>1944</v>
      </c>
      <c r="BN7" s="73">
        <v>20356</v>
      </c>
      <c r="BO7" s="74">
        <v>28173</v>
      </c>
      <c r="BP7" s="71">
        <v>1990</v>
      </c>
      <c r="BQ7" s="72">
        <v>2112</v>
      </c>
      <c r="BR7" s="73">
        <v>4102</v>
      </c>
      <c r="BS7" s="284"/>
      <c r="BT7" s="72">
        <v>3450</v>
      </c>
      <c r="BU7" s="72">
        <v>3978</v>
      </c>
      <c r="BV7" s="72">
        <v>2926</v>
      </c>
      <c r="BW7" s="72">
        <v>2299</v>
      </c>
      <c r="BX7" s="72">
        <v>1302</v>
      </c>
      <c r="BY7" s="73">
        <v>13955</v>
      </c>
      <c r="BZ7" s="74">
        <v>18057</v>
      </c>
      <c r="CA7" s="71">
        <v>372</v>
      </c>
      <c r="CB7" s="72">
        <v>644</v>
      </c>
      <c r="CC7" s="73">
        <v>1016</v>
      </c>
      <c r="CD7" s="284"/>
      <c r="CE7" s="72">
        <v>818</v>
      </c>
      <c r="CF7" s="72">
        <v>1156</v>
      </c>
      <c r="CG7" s="72">
        <v>711</v>
      </c>
      <c r="CH7" s="72">
        <v>623</v>
      </c>
      <c r="CI7" s="72">
        <v>652</v>
      </c>
      <c r="CJ7" s="73">
        <v>3960</v>
      </c>
      <c r="CK7" s="74">
        <v>4976</v>
      </c>
      <c r="CL7" s="71">
        <v>16658</v>
      </c>
      <c r="CM7" s="72">
        <v>17062</v>
      </c>
      <c r="CN7" s="73">
        <v>33720</v>
      </c>
      <c r="CO7" s="284"/>
      <c r="CP7" s="72">
        <v>25904</v>
      </c>
      <c r="CQ7" s="72">
        <v>27386</v>
      </c>
      <c r="CR7" s="72">
        <v>18526</v>
      </c>
      <c r="CS7" s="72">
        <v>14808</v>
      </c>
      <c r="CT7" s="72">
        <v>10743</v>
      </c>
      <c r="CU7" s="73">
        <v>97367</v>
      </c>
      <c r="CV7" s="74">
        <v>131087</v>
      </c>
      <c r="CW7" s="134">
        <v>31788</v>
      </c>
      <c r="CX7" s="87">
        <v>38105</v>
      </c>
      <c r="CY7" s="88">
        <v>69893</v>
      </c>
      <c r="CZ7" s="281"/>
      <c r="DA7" s="87">
        <v>46525</v>
      </c>
      <c r="DB7" s="87">
        <v>46289</v>
      </c>
      <c r="DC7" s="87">
        <v>33402</v>
      </c>
      <c r="DD7" s="87">
        <v>31694</v>
      </c>
      <c r="DE7" s="87">
        <v>25021</v>
      </c>
      <c r="DF7" s="89">
        <v>182931</v>
      </c>
      <c r="DG7" s="90">
        <v>252824</v>
      </c>
      <c r="DH7" s="71">
        <v>1131</v>
      </c>
      <c r="DI7" s="72">
        <v>1502</v>
      </c>
      <c r="DJ7" s="73">
        <v>2633</v>
      </c>
      <c r="DK7" s="284"/>
      <c r="DL7" s="72">
        <v>1483</v>
      </c>
      <c r="DM7" s="72">
        <v>1555</v>
      </c>
      <c r="DN7" s="72">
        <v>931</v>
      </c>
      <c r="DO7" s="72">
        <v>821</v>
      </c>
      <c r="DP7" s="72">
        <v>883</v>
      </c>
      <c r="DQ7" s="73">
        <v>5673</v>
      </c>
      <c r="DR7" s="74">
        <v>8306</v>
      </c>
      <c r="DS7" s="71">
        <v>2543</v>
      </c>
      <c r="DT7" s="72">
        <v>3116</v>
      </c>
      <c r="DU7" s="73">
        <v>5659</v>
      </c>
      <c r="DV7" s="284"/>
      <c r="DW7" s="72">
        <v>3119</v>
      </c>
      <c r="DX7" s="72">
        <v>2901</v>
      </c>
      <c r="DY7" s="72">
        <v>1795</v>
      </c>
      <c r="DZ7" s="72">
        <v>1620</v>
      </c>
      <c r="EA7" s="72">
        <v>1431</v>
      </c>
      <c r="EB7" s="73">
        <v>10866</v>
      </c>
      <c r="EC7" s="74">
        <v>16525</v>
      </c>
      <c r="ED7" s="71">
        <v>5964</v>
      </c>
      <c r="EE7" s="72">
        <v>6431</v>
      </c>
      <c r="EF7" s="73">
        <v>12395</v>
      </c>
      <c r="EG7" s="284"/>
      <c r="EH7" s="72">
        <v>6566</v>
      </c>
      <c r="EI7" s="72">
        <v>5661</v>
      </c>
      <c r="EJ7" s="72">
        <v>3519</v>
      </c>
      <c r="EK7" s="72">
        <v>3171</v>
      </c>
      <c r="EL7" s="72">
        <v>2692</v>
      </c>
      <c r="EM7" s="73">
        <v>21609</v>
      </c>
      <c r="EN7" s="74">
        <v>34004</v>
      </c>
      <c r="EO7" s="71">
        <v>10066</v>
      </c>
      <c r="EP7" s="72">
        <v>10909</v>
      </c>
      <c r="EQ7" s="73">
        <v>20975</v>
      </c>
      <c r="ER7" s="284"/>
      <c r="ES7" s="72">
        <v>12077</v>
      </c>
      <c r="ET7" s="72">
        <v>10611</v>
      </c>
      <c r="EU7" s="72">
        <v>6617</v>
      </c>
      <c r="EV7" s="72">
        <v>5817</v>
      </c>
      <c r="EW7" s="72">
        <v>4875</v>
      </c>
      <c r="EX7" s="73">
        <v>39997</v>
      </c>
      <c r="EY7" s="74">
        <v>60972</v>
      </c>
      <c r="EZ7" s="71">
        <v>8418</v>
      </c>
      <c r="FA7" s="72">
        <v>10583</v>
      </c>
      <c r="FB7" s="73">
        <v>19001</v>
      </c>
      <c r="FC7" s="284"/>
      <c r="FD7" s="72">
        <v>13503</v>
      </c>
      <c r="FE7" s="72">
        <v>13027</v>
      </c>
      <c r="FF7" s="72">
        <v>9215</v>
      </c>
      <c r="FG7" s="72">
        <v>8247</v>
      </c>
      <c r="FH7" s="72">
        <v>6315</v>
      </c>
      <c r="FI7" s="73">
        <v>50307</v>
      </c>
      <c r="FJ7" s="74">
        <v>69308</v>
      </c>
      <c r="FK7" s="71">
        <v>3666</v>
      </c>
      <c r="FL7" s="72">
        <v>5564</v>
      </c>
      <c r="FM7" s="73">
        <v>9230</v>
      </c>
      <c r="FN7" s="284"/>
      <c r="FO7" s="72">
        <v>9777</v>
      </c>
      <c r="FP7" s="72">
        <v>12534</v>
      </c>
      <c r="FQ7" s="72">
        <v>11325</v>
      </c>
      <c r="FR7" s="72">
        <v>12018</v>
      </c>
      <c r="FS7" s="72">
        <v>8825</v>
      </c>
      <c r="FT7" s="73">
        <v>54479</v>
      </c>
      <c r="FU7" s="74">
        <v>63709</v>
      </c>
      <c r="FV7" s="71">
        <v>318</v>
      </c>
      <c r="FW7" s="72">
        <v>616</v>
      </c>
      <c r="FX7" s="73">
        <v>934</v>
      </c>
      <c r="FY7" s="284"/>
      <c r="FZ7" s="72">
        <v>646</v>
      </c>
      <c r="GA7" s="72">
        <v>981</v>
      </c>
      <c r="GB7" s="72">
        <v>494</v>
      </c>
      <c r="GC7" s="72">
        <v>485</v>
      </c>
      <c r="GD7" s="72">
        <v>586</v>
      </c>
      <c r="GE7" s="73">
        <v>3192</v>
      </c>
      <c r="GF7" s="74">
        <v>4126</v>
      </c>
      <c r="GG7" s="71">
        <v>32106</v>
      </c>
      <c r="GH7" s="72">
        <v>38721</v>
      </c>
      <c r="GI7" s="73">
        <v>70827</v>
      </c>
      <c r="GJ7" s="284"/>
      <c r="GK7" s="72">
        <v>47171</v>
      </c>
      <c r="GL7" s="72">
        <v>47270</v>
      </c>
      <c r="GM7" s="72">
        <v>33896</v>
      </c>
      <c r="GN7" s="72">
        <v>32179</v>
      </c>
      <c r="GO7" s="72">
        <v>25607</v>
      </c>
      <c r="GP7" s="73">
        <v>186123</v>
      </c>
      <c r="GQ7" s="74">
        <v>256950</v>
      </c>
      <c r="GR7" s="134">
        <v>48074</v>
      </c>
      <c r="GS7" s="87">
        <v>54523</v>
      </c>
      <c r="GT7" s="88">
        <v>102597</v>
      </c>
      <c r="GU7" s="281"/>
      <c r="GV7" s="87">
        <v>71611</v>
      </c>
      <c r="GW7" s="87">
        <v>72519</v>
      </c>
      <c r="GX7" s="87">
        <v>51217</v>
      </c>
      <c r="GY7" s="87">
        <v>45879</v>
      </c>
      <c r="GZ7" s="87">
        <v>35112</v>
      </c>
      <c r="HA7" s="89">
        <v>276338</v>
      </c>
      <c r="HB7" s="90">
        <v>378935</v>
      </c>
      <c r="HC7" s="71">
        <v>2307</v>
      </c>
      <c r="HD7" s="72">
        <v>2801</v>
      </c>
      <c r="HE7" s="73">
        <v>5108</v>
      </c>
      <c r="HF7" s="284"/>
      <c r="HG7" s="72">
        <v>3264</v>
      </c>
      <c r="HH7" s="72">
        <v>3588</v>
      </c>
      <c r="HI7" s="72">
        <v>2322</v>
      </c>
      <c r="HJ7" s="72">
        <v>1992</v>
      </c>
      <c r="HK7" s="72">
        <v>1840</v>
      </c>
      <c r="HL7" s="73">
        <v>13006</v>
      </c>
      <c r="HM7" s="74">
        <v>18114</v>
      </c>
      <c r="HN7" s="71">
        <v>4252</v>
      </c>
      <c r="HO7" s="72">
        <v>5038</v>
      </c>
      <c r="HP7" s="73">
        <v>9290</v>
      </c>
      <c r="HQ7" s="284"/>
      <c r="HR7" s="72">
        <v>5976</v>
      </c>
      <c r="HS7" s="72">
        <v>6172</v>
      </c>
      <c r="HT7" s="72">
        <v>3950</v>
      </c>
      <c r="HU7" s="72">
        <v>3361</v>
      </c>
      <c r="HV7" s="72">
        <v>2857</v>
      </c>
      <c r="HW7" s="73">
        <v>22316</v>
      </c>
      <c r="HX7" s="74">
        <v>31606</v>
      </c>
      <c r="HY7" s="71">
        <v>8926</v>
      </c>
      <c r="HZ7" s="72">
        <v>9564</v>
      </c>
      <c r="IA7" s="73">
        <v>18490</v>
      </c>
      <c r="IB7" s="284"/>
      <c r="IC7" s="72">
        <v>11154</v>
      </c>
      <c r="ID7" s="72">
        <v>10539</v>
      </c>
      <c r="IE7" s="72">
        <v>6795</v>
      </c>
      <c r="IF7" s="72">
        <v>5780</v>
      </c>
      <c r="IG7" s="72">
        <v>4756</v>
      </c>
      <c r="IH7" s="73">
        <v>39024</v>
      </c>
      <c r="II7" s="74">
        <v>57514</v>
      </c>
      <c r="IJ7" s="71">
        <v>14477</v>
      </c>
      <c r="IK7" s="72">
        <v>15082</v>
      </c>
      <c r="IL7" s="73">
        <v>29559</v>
      </c>
      <c r="IM7" s="284"/>
      <c r="IN7" s="72">
        <v>18571</v>
      </c>
      <c r="IO7" s="72">
        <v>17018</v>
      </c>
      <c r="IP7" s="72">
        <v>10865</v>
      </c>
      <c r="IQ7" s="72">
        <v>9168</v>
      </c>
      <c r="IR7" s="72">
        <v>7273</v>
      </c>
      <c r="IS7" s="73">
        <v>62895</v>
      </c>
      <c r="IT7" s="74">
        <v>92454</v>
      </c>
      <c r="IU7" s="71">
        <v>12456</v>
      </c>
      <c r="IV7" s="72">
        <v>14362</v>
      </c>
      <c r="IW7" s="73">
        <v>26818</v>
      </c>
      <c r="IX7" s="284"/>
      <c r="IY7" s="72">
        <v>19419</v>
      </c>
      <c r="IZ7" s="72">
        <v>18690</v>
      </c>
      <c r="JA7" s="72">
        <v>13034</v>
      </c>
      <c r="JB7" s="72">
        <v>11261</v>
      </c>
      <c r="JC7" s="72">
        <v>8259</v>
      </c>
      <c r="JD7" s="73">
        <v>70663</v>
      </c>
      <c r="JE7" s="74">
        <v>97481</v>
      </c>
      <c r="JF7" s="71">
        <v>5656</v>
      </c>
      <c r="JG7" s="72">
        <v>7676</v>
      </c>
      <c r="JH7" s="73">
        <v>13332</v>
      </c>
      <c r="JI7" s="284"/>
      <c r="JJ7" s="72">
        <v>13227</v>
      </c>
      <c r="JK7" s="72">
        <v>16512</v>
      </c>
      <c r="JL7" s="72">
        <v>14251</v>
      </c>
      <c r="JM7" s="72">
        <v>14317</v>
      </c>
      <c r="JN7" s="72">
        <v>10127</v>
      </c>
      <c r="JO7" s="73">
        <v>68434</v>
      </c>
      <c r="JP7" s="74">
        <v>81766</v>
      </c>
      <c r="JQ7" s="71">
        <v>690</v>
      </c>
      <c r="JR7" s="72">
        <v>1260</v>
      </c>
      <c r="JS7" s="73">
        <v>1950</v>
      </c>
      <c r="JT7" s="284"/>
      <c r="JU7" s="72">
        <v>1464</v>
      </c>
      <c r="JV7" s="72">
        <v>2137</v>
      </c>
      <c r="JW7" s="72">
        <v>1205</v>
      </c>
      <c r="JX7" s="72">
        <v>1108</v>
      </c>
      <c r="JY7" s="72">
        <v>1238</v>
      </c>
      <c r="JZ7" s="73">
        <v>7152</v>
      </c>
      <c r="KA7" s="74">
        <v>9102</v>
      </c>
      <c r="KB7" s="71">
        <v>48764</v>
      </c>
      <c r="KC7" s="72">
        <v>55783</v>
      </c>
      <c r="KD7" s="73">
        <v>104547</v>
      </c>
      <c r="KE7" s="284"/>
      <c r="KF7" s="72">
        <v>73075</v>
      </c>
      <c r="KG7" s="72">
        <v>74656</v>
      </c>
      <c r="KH7" s="72">
        <v>52422</v>
      </c>
      <c r="KI7" s="72">
        <v>46987</v>
      </c>
      <c r="KJ7" s="72">
        <v>36350</v>
      </c>
      <c r="KK7" s="73">
        <v>283490</v>
      </c>
      <c r="KL7" s="74">
        <v>388037</v>
      </c>
    </row>
    <row r="8" spans="1:298" ht="19.5" customHeight="1" x14ac:dyDescent="0.15">
      <c r="A8" s="138" t="s">
        <v>6</v>
      </c>
      <c r="B8" s="367">
        <v>6713</v>
      </c>
      <c r="C8" s="91">
        <v>7484</v>
      </c>
      <c r="D8" s="92">
        <v>14197</v>
      </c>
      <c r="E8" s="282"/>
      <c r="F8" s="91">
        <v>8387</v>
      </c>
      <c r="G8" s="91">
        <v>11926</v>
      </c>
      <c r="H8" s="91">
        <v>7572</v>
      </c>
      <c r="I8" s="91">
        <v>6024</v>
      </c>
      <c r="J8" s="91">
        <v>4300</v>
      </c>
      <c r="K8" s="93">
        <v>38209</v>
      </c>
      <c r="L8" s="94">
        <v>52406</v>
      </c>
      <c r="M8" s="75">
        <v>472</v>
      </c>
      <c r="N8" s="76">
        <v>569</v>
      </c>
      <c r="O8" s="77">
        <v>1041</v>
      </c>
      <c r="P8" s="285"/>
      <c r="Q8" s="76">
        <v>522</v>
      </c>
      <c r="R8" s="76">
        <v>884</v>
      </c>
      <c r="S8" s="76">
        <v>593</v>
      </c>
      <c r="T8" s="76">
        <v>523</v>
      </c>
      <c r="U8" s="76">
        <v>419</v>
      </c>
      <c r="V8" s="77">
        <v>2941</v>
      </c>
      <c r="W8" s="78">
        <v>3982</v>
      </c>
      <c r="X8" s="75">
        <v>682</v>
      </c>
      <c r="Y8" s="76">
        <v>864</v>
      </c>
      <c r="Z8" s="77">
        <v>1546</v>
      </c>
      <c r="AA8" s="285"/>
      <c r="AB8" s="76">
        <v>906</v>
      </c>
      <c r="AC8" s="76">
        <v>1471</v>
      </c>
      <c r="AD8" s="76">
        <v>902</v>
      </c>
      <c r="AE8" s="76">
        <v>724</v>
      </c>
      <c r="AF8" s="76">
        <v>605</v>
      </c>
      <c r="AG8" s="77">
        <v>4608</v>
      </c>
      <c r="AH8" s="78">
        <v>6154</v>
      </c>
      <c r="AI8" s="75">
        <v>1188</v>
      </c>
      <c r="AJ8" s="76">
        <v>1373</v>
      </c>
      <c r="AK8" s="77">
        <v>2561</v>
      </c>
      <c r="AL8" s="285"/>
      <c r="AM8" s="76">
        <v>1532</v>
      </c>
      <c r="AN8" s="76">
        <v>2127</v>
      </c>
      <c r="AO8" s="76">
        <v>1354</v>
      </c>
      <c r="AP8" s="76">
        <v>1091</v>
      </c>
      <c r="AQ8" s="76">
        <v>880</v>
      </c>
      <c r="AR8" s="77">
        <v>6984</v>
      </c>
      <c r="AS8" s="78">
        <v>9545</v>
      </c>
      <c r="AT8" s="75">
        <v>1863</v>
      </c>
      <c r="AU8" s="76">
        <v>1900</v>
      </c>
      <c r="AV8" s="77">
        <v>3763</v>
      </c>
      <c r="AW8" s="285"/>
      <c r="AX8" s="76">
        <v>2169</v>
      </c>
      <c r="AY8" s="76">
        <v>2927</v>
      </c>
      <c r="AZ8" s="76">
        <v>1779</v>
      </c>
      <c r="BA8" s="76">
        <v>1368</v>
      </c>
      <c r="BB8" s="76">
        <v>1009</v>
      </c>
      <c r="BC8" s="77">
        <v>9252</v>
      </c>
      <c r="BD8" s="78">
        <v>13015</v>
      </c>
      <c r="BE8" s="75">
        <v>1678</v>
      </c>
      <c r="BF8" s="76">
        <v>1807</v>
      </c>
      <c r="BG8" s="77">
        <v>3485</v>
      </c>
      <c r="BH8" s="285"/>
      <c r="BI8" s="76">
        <v>2055</v>
      </c>
      <c r="BJ8" s="76">
        <v>2677</v>
      </c>
      <c r="BK8" s="76">
        <v>1671</v>
      </c>
      <c r="BL8" s="76">
        <v>1317</v>
      </c>
      <c r="BM8" s="76">
        <v>832</v>
      </c>
      <c r="BN8" s="77">
        <v>8552</v>
      </c>
      <c r="BO8" s="78">
        <v>12037</v>
      </c>
      <c r="BP8" s="75">
        <v>830</v>
      </c>
      <c r="BQ8" s="76">
        <v>971</v>
      </c>
      <c r="BR8" s="77">
        <v>1801</v>
      </c>
      <c r="BS8" s="285"/>
      <c r="BT8" s="76">
        <v>1203</v>
      </c>
      <c r="BU8" s="76">
        <v>1840</v>
      </c>
      <c r="BV8" s="76">
        <v>1273</v>
      </c>
      <c r="BW8" s="76">
        <v>1001</v>
      </c>
      <c r="BX8" s="76">
        <v>555</v>
      </c>
      <c r="BY8" s="77">
        <v>5872</v>
      </c>
      <c r="BZ8" s="78">
        <v>7673</v>
      </c>
      <c r="CA8" s="75">
        <v>139</v>
      </c>
      <c r="CB8" s="76">
        <v>263</v>
      </c>
      <c r="CC8" s="77">
        <v>402</v>
      </c>
      <c r="CD8" s="285"/>
      <c r="CE8" s="76">
        <v>244</v>
      </c>
      <c r="CF8" s="76">
        <v>512</v>
      </c>
      <c r="CG8" s="76">
        <v>328</v>
      </c>
      <c r="CH8" s="76">
        <v>254</v>
      </c>
      <c r="CI8" s="76">
        <v>291</v>
      </c>
      <c r="CJ8" s="77">
        <v>1629</v>
      </c>
      <c r="CK8" s="78">
        <v>2031</v>
      </c>
      <c r="CL8" s="75">
        <v>6852</v>
      </c>
      <c r="CM8" s="76">
        <v>7747</v>
      </c>
      <c r="CN8" s="77">
        <v>14599</v>
      </c>
      <c r="CO8" s="285"/>
      <c r="CP8" s="76">
        <v>8631</v>
      </c>
      <c r="CQ8" s="76">
        <v>12438</v>
      </c>
      <c r="CR8" s="76">
        <v>7900</v>
      </c>
      <c r="CS8" s="76">
        <v>6278</v>
      </c>
      <c r="CT8" s="76">
        <v>4591</v>
      </c>
      <c r="CU8" s="77">
        <v>39838</v>
      </c>
      <c r="CV8" s="78">
        <v>54437</v>
      </c>
      <c r="CW8" s="135">
        <v>12708</v>
      </c>
      <c r="CX8" s="91">
        <v>17233</v>
      </c>
      <c r="CY8" s="92">
        <v>29941</v>
      </c>
      <c r="CZ8" s="282"/>
      <c r="DA8" s="91">
        <v>15701</v>
      </c>
      <c r="DB8" s="91">
        <v>21544</v>
      </c>
      <c r="DC8" s="91">
        <v>14073</v>
      </c>
      <c r="DD8" s="91">
        <v>13426</v>
      </c>
      <c r="DE8" s="91">
        <v>10547</v>
      </c>
      <c r="DF8" s="93">
        <v>75291</v>
      </c>
      <c r="DG8" s="94">
        <v>105232</v>
      </c>
      <c r="DH8" s="75">
        <v>411</v>
      </c>
      <c r="DI8" s="76">
        <v>661</v>
      </c>
      <c r="DJ8" s="77">
        <v>1072</v>
      </c>
      <c r="DK8" s="285"/>
      <c r="DL8" s="76">
        <v>470</v>
      </c>
      <c r="DM8" s="76">
        <v>686</v>
      </c>
      <c r="DN8" s="76">
        <v>367</v>
      </c>
      <c r="DO8" s="76">
        <v>348</v>
      </c>
      <c r="DP8" s="76">
        <v>350</v>
      </c>
      <c r="DQ8" s="77">
        <v>2221</v>
      </c>
      <c r="DR8" s="78">
        <v>3293</v>
      </c>
      <c r="DS8" s="75">
        <v>1018</v>
      </c>
      <c r="DT8" s="76">
        <v>1353</v>
      </c>
      <c r="DU8" s="77">
        <v>2371</v>
      </c>
      <c r="DV8" s="285"/>
      <c r="DW8" s="76">
        <v>957</v>
      </c>
      <c r="DX8" s="76">
        <v>1272</v>
      </c>
      <c r="DY8" s="76">
        <v>748</v>
      </c>
      <c r="DZ8" s="76">
        <v>655</v>
      </c>
      <c r="EA8" s="76">
        <v>588</v>
      </c>
      <c r="EB8" s="77">
        <v>4220</v>
      </c>
      <c r="EC8" s="78">
        <v>6591</v>
      </c>
      <c r="ED8" s="75">
        <v>2319</v>
      </c>
      <c r="EE8" s="76">
        <v>2837</v>
      </c>
      <c r="EF8" s="77">
        <v>5156</v>
      </c>
      <c r="EG8" s="285"/>
      <c r="EH8" s="76">
        <v>2232</v>
      </c>
      <c r="EI8" s="76">
        <v>2613</v>
      </c>
      <c r="EJ8" s="76">
        <v>1476</v>
      </c>
      <c r="EK8" s="76">
        <v>1307</v>
      </c>
      <c r="EL8" s="76">
        <v>1099</v>
      </c>
      <c r="EM8" s="77">
        <v>8727</v>
      </c>
      <c r="EN8" s="78">
        <v>13883</v>
      </c>
      <c r="EO8" s="75">
        <v>4089</v>
      </c>
      <c r="EP8" s="76">
        <v>5110</v>
      </c>
      <c r="EQ8" s="77">
        <v>9199</v>
      </c>
      <c r="ER8" s="285"/>
      <c r="ES8" s="76">
        <v>4120</v>
      </c>
      <c r="ET8" s="76">
        <v>5105</v>
      </c>
      <c r="EU8" s="76">
        <v>2847</v>
      </c>
      <c r="EV8" s="76">
        <v>2488</v>
      </c>
      <c r="EW8" s="76">
        <v>2082</v>
      </c>
      <c r="EX8" s="77">
        <v>16642</v>
      </c>
      <c r="EY8" s="78">
        <v>25841</v>
      </c>
      <c r="EZ8" s="75">
        <v>3426</v>
      </c>
      <c r="FA8" s="76">
        <v>4850</v>
      </c>
      <c r="FB8" s="77">
        <v>8276</v>
      </c>
      <c r="FC8" s="285"/>
      <c r="FD8" s="76">
        <v>4719</v>
      </c>
      <c r="FE8" s="76">
        <v>6171</v>
      </c>
      <c r="FF8" s="76">
        <v>3959</v>
      </c>
      <c r="FG8" s="76">
        <v>3552</v>
      </c>
      <c r="FH8" s="76">
        <v>2696</v>
      </c>
      <c r="FI8" s="77">
        <v>21097</v>
      </c>
      <c r="FJ8" s="78">
        <v>29373</v>
      </c>
      <c r="FK8" s="75">
        <v>1445</v>
      </c>
      <c r="FL8" s="76">
        <v>2422</v>
      </c>
      <c r="FM8" s="77">
        <v>3867</v>
      </c>
      <c r="FN8" s="285"/>
      <c r="FO8" s="76">
        <v>3203</v>
      </c>
      <c r="FP8" s="76">
        <v>5697</v>
      </c>
      <c r="FQ8" s="76">
        <v>4676</v>
      </c>
      <c r="FR8" s="76">
        <v>5076</v>
      </c>
      <c r="FS8" s="76">
        <v>3732</v>
      </c>
      <c r="FT8" s="77">
        <v>22384</v>
      </c>
      <c r="FU8" s="78">
        <v>26251</v>
      </c>
      <c r="FV8" s="75">
        <v>127</v>
      </c>
      <c r="FW8" s="76">
        <v>274</v>
      </c>
      <c r="FX8" s="77">
        <v>401</v>
      </c>
      <c r="FY8" s="285"/>
      <c r="FZ8" s="76">
        <v>193</v>
      </c>
      <c r="GA8" s="76">
        <v>445</v>
      </c>
      <c r="GB8" s="76">
        <v>195</v>
      </c>
      <c r="GC8" s="76">
        <v>216</v>
      </c>
      <c r="GD8" s="76">
        <v>268</v>
      </c>
      <c r="GE8" s="77">
        <v>1317</v>
      </c>
      <c r="GF8" s="78">
        <v>1718</v>
      </c>
      <c r="GG8" s="75">
        <v>12835</v>
      </c>
      <c r="GH8" s="76">
        <v>17507</v>
      </c>
      <c r="GI8" s="77">
        <v>30342</v>
      </c>
      <c r="GJ8" s="285"/>
      <c r="GK8" s="76">
        <v>15894</v>
      </c>
      <c r="GL8" s="76">
        <v>21989</v>
      </c>
      <c r="GM8" s="76">
        <v>14268</v>
      </c>
      <c r="GN8" s="76">
        <v>13642</v>
      </c>
      <c r="GO8" s="76">
        <v>10815</v>
      </c>
      <c r="GP8" s="77">
        <v>76608</v>
      </c>
      <c r="GQ8" s="78">
        <v>106950</v>
      </c>
      <c r="GR8" s="135">
        <v>19421</v>
      </c>
      <c r="GS8" s="91">
        <v>24717</v>
      </c>
      <c r="GT8" s="92">
        <v>44138</v>
      </c>
      <c r="GU8" s="282"/>
      <c r="GV8" s="91">
        <v>24088</v>
      </c>
      <c r="GW8" s="91">
        <v>33470</v>
      </c>
      <c r="GX8" s="91">
        <v>21645</v>
      </c>
      <c r="GY8" s="91">
        <v>19450</v>
      </c>
      <c r="GZ8" s="91">
        <v>14847</v>
      </c>
      <c r="HA8" s="93">
        <v>113500</v>
      </c>
      <c r="HB8" s="94">
        <v>157638</v>
      </c>
      <c r="HC8" s="75">
        <v>883</v>
      </c>
      <c r="HD8" s="76">
        <v>1230</v>
      </c>
      <c r="HE8" s="77">
        <v>2113</v>
      </c>
      <c r="HF8" s="285"/>
      <c r="HG8" s="76">
        <v>992</v>
      </c>
      <c r="HH8" s="76">
        <v>1570</v>
      </c>
      <c r="HI8" s="76">
        <v>960</v>
      </c>
      <c r="HJ8" s="76">
        <v>871</v>
      </c>
      <c r="HK8" s="76">
        <v>769</v>
      </c>
      <c r="HL8" s="77">
        <v>5162</v>
      </c>
      <c r="HM8" s="78">
        <v>7275</v>
      </c>
      <c r="HN8" s="75">
        <v>1700</v>
      </c>
      <c r="HO8" s="76">
        <v>2217</v>
      </c>
      <c r="HP8" s="77">
        <v>3917</v>
      </c>
      <c r="HQ8" s="285"/>
      <c r="HR8" s="76">
        <v>1863</v>
      </c>
      <c r="HS8" s="76">
        <v>2743</v>
      </c>
      <c r="HT8" s="76">
        <v>1650</v>
      </c>
      <c r="HU8" s="76">
        <v>1379</v>
      </c>
      <c r="HV8" s="76">
        <v>1193</v>
      </c>
      <c r="HW8" s="77">
        <v>8828</v>
      </c>
      <c r="HX8" s="78">
        <v>12745</v>
      </c>
      <c r="HY8" s="75">
        <v>3507</v>
      </c>
      <c r="HZ8" s="76">
        <v>4210</v>
      </c>
      <c r="IA8" s="77">
        <v>7717</v>
      </c>
      <c r="IB8" s="285"/>
      <c r="IC8" s="76">
        <v>3764</v>
      </c>
      <c r="ID8" s="76">
        <v>4740</v>
      </c>
      <c r="IE8" s="76">
        <v>2830</v>
      </c>
      <c r="IF8" s="76">
        <v>2398</v>
      </c>
      <c r="IG8" s="76">
        <v>1979</v>
      </c>
      <c r="IH8" s="77">
        <v>15711</v>
      </c>
      <c r="II8" s="78">
        <v>23428</v>
      </c>
      <c r="IJ8" s="75">
        <v>5952</v>
      </c>
      <c r="IK8" s="76">
        <v>7010</v>
      </c>
      <c r="IL8" s="77">
        <v>12962</v>
      </c>
      <c r="IM8" s="285"/>
      <c r="IN8" s="76">
        <v>6289</v>
      </c>
      <c r="IO8" s="76">
        <v>8032</v>
      </c>
      <c r="IP8" s="76">
        <v>4626</v>
      </c>
      <c r="IQ8" s="76">
        <v>3856</v>
      </c>
      <c r="IR8" s="76">
        <v>3091</v>
      </c>
      <c r="IS8" s="77">
        <v>25894</v>
      </c>
      <c r="IT8" s="78">
        <v>38856</v>
      </c>
      <c r="IU8" s="75">
        <v>5104</v>
      </c>
      <c r="IV8" s="76">
        <v>6657</v>
      </c>
      <c r="IW8" s="77">
        <v>11761</v>
      </c>
      <c r="IX8" s="285"/>
      <c r="IY8" s="76">
        <v>6774</v>
      </c>
      <c r="IZ8" s="76">
        <v>8848</v>
      </c>
      <c r="JA8" s="76">
        <v>5630</v>
      </c>
      <c r="JB8" s="76">
        <v>4869</v>
      </c>
      <c r="JC8" s="76">
        <v>3528</v>
      </c>
      <c r="JD8" s="77">
        <v>29649</v>
      </c>
      <c r="JE8" s="78">
        <v>41410</v>
      </c>
      <c r="JF8" s="75">
        <v>2275</v>
      </c>
      <c r="JG8" s="76">
        <v>3393</v>
      </c>
      <c r="JH8" s="77">
        <v>5668</v>
      </c>
      <c r="JI8" s="285"/>
      <c r="JJ8" s="76">
        <v>4406</v>
      </c>
      <c r="JK8" s="76">
        <v>7537</v>
      </c>
      <c r="JL8" s="76">
        <v>5949</v>
      </c>
      <c r="JM8" s="76">
        <v>6077</v>
      </c>
      <c r="JN8" s="76">
        <v>4287</v>
      </c>
      <c r="JO8" s="77">
        <v>28256</v>
      </c>
      <c r="JP8" s="78">
        <v>33924</v>
      </c>
      <c r="JQ8" s="75">
        <v>266</v>
      </c>
      <c r="JR8" s="76">
        <v>537</v>
      </c>
      <c r="JS8" s="77">
        <v>803</v>
      </c>
      <c r="JT8" s="285"/>
      <c r="JU8" s="76">
        <v>437</v>
      </c>
      <c r="JV8" s="76">
        <v>957</v>
      </c>
      <c r="JW8" s="76">
        <v>523</v>
      </c>
      <c r="JX8" s="76">
        <v>470</v>
      </c>
      <c r="JY8" s="76">
        <v>559</v>
      </c>
      <c r="JZ8" s="77">
        <v>2946</v>
      </c>
      <c r="KA8" s="78">
        <v>3749</v>
      </c>
      <c r="KB8" s="75">
        <v>19687</v>
      </c>
      <c r="KC8" s="76">
        <v>25254</v>
      </c>
      <c r="KD8" s="77">
        <v>44941</v>
      </c>
      <c r="KE8" s="285"/>
      <c r="KF8" s="76">
        <v>24525</v>
      </c>
      <c r="KG8" s="76">
        <v>34427</v>
      </c>
      <c r="KH8" s="76">
        <v>22168</v>
      </c>
      <c r="KI8" s="76">
        <v>19920</v>
      </c>
      <c r="KJ8" s="76">
        <v>15406</v>
      </c>
      <c r="KK8" s="77">
        <v>116446</v>
      </c>
      <c r="KL8" s="78">
        <v>161387</v>
      </c>
    </row>
    <row r="9" spans="1:298" ht="19.5" customHeight="1" x14ac:dyDescent="0.15">
      <c r="A9" s="138" t="s">
        <v>7</v>
      </c>
      <c r="B9" s="367">
        <v>2394</v>
      </c>
      <c r="C9" s="91">
        <v>2209</v>
      </c>
      <c r="D9" s="92">
        <v>4603</v>
      </c>
      <c r="E9" s="282"/>
      <c r="F9" s="91">
        <v>4075</v>
      </c>
      <c r="G9" s="91">
        <v>3338</v>
      </c>
      <c r="H9" s="91">
        <v>2370</v>
      </c>
      <c r="I9" s="91">
        <v>1966</v>
      </c>
      <c r="J9" s="91">
        <v>1473</v>
      </c>
      <c r="K9" s="93">
        <v>13222</v>
      </c>
      <c r="L9" s="94">
        <v>17825</v>
      </c>
      <c r="M9" s="75">
        <v>195</v>
      </c>
      <c r="N9" s="76">
        <v>215</v>
      </c>
      <c r="O9" s="77">
        <v>410</v>
      </c>
      <c r="P9" s="285"/>
      <c r="Q9" s="76">
        <v>341</v>
      </c>
      <c r="R9" s="76">
        <v>313</v>
      </c>
      <c r="S9" s="76">
        <v>201</v>
      </c>
      <c r="T9" s="76">
        <v>170</v>
      </c>
      <c r="U9" s="76">
        <v>146</v>
      </c>
      <c r="V9" s="77">
        <v>1171</v>
      </c>
      <c r="W9" s="78">
        <v>1581</v>
      </c>
      <c r="X9" s="75">
        <v>257</v>
      </c>
      <c r="Y9" s="76">
        <v>290</v>
      </c>
      <c r="Z9" s="77">
        <v>547</v>
      </c>
      <c r="AA9" s="285"/>
      <c r="AB9" s="76">
        <v>490</v>
      </c>
      <c r="AC9" s="76">
        <v>446</v>
      </c>
      <c r="AD9" s="76">
        <v>297</v>
      </c>
      <c r="AE9" s="76">
        <v>261</v>
      </c>
      <c r="AF9" s="76">
        <v>200</v>
      </c>
      <c r="AG9" s="77">
        <v>1694</v>
      </c>
      <c r="AH9" s="78">
        <v>2241</v>
      </c>
      <c r="AI9" s="75">
        <v>453</v>
      </c>
      <c r="AJ9" s="76">
        <v>389</v>
      </c>
      <c r="AK9" s="77">
        <v>842</v>
      </c>
      <c r="AL9" s="285"/>
      <c r="AM9" s="76">
        <v>741</v>
      </c>
      <c r="AN9" s="76">
        <v>654</v>
      </c>
      <c r="AO9" s="76">
        <v>452</v>
      </c>
      <c r="AP9" s="76">
        <v>344</v>
      </c>
      <c r="AQ9" s="76">
        <v>323</v>
      </c>
      <c r="AR9" s="77">
        <v>2514</v>
      </c>
      <c r="AS9" s="78">
        <v>3356</v>
      </c>
      <c r="AT9" s="75">
        <v>619</v>
      </c>
      <c r="AU9" s="76">
        <v>574</v>
      </c>
      <c r="AV9" s="77">
        <v>1193</v>
      </c>
      <c r="AW9" s="285"/>
      <c r="AX9" s="76">
        <v>1050</v>
      </c>
      <c r="AY9" s="76">
        <v>788</v>
      </c>
      <c r="AZ9" s="76">
        <v>550</v>
      </c>
      <c r="BA9" s="76">
        <v>472</v>
      </c>
      <c r="BB9" s="76">
        <v>332</v>
      </c>
      <c r="BC9" s="77">
        <v>3192</v>
      </c>
      <c r="BD9" s="78">
        <v>4385</v>
      </c>
      <c r="BE9" s="75">
        <v>583</v>
      </c>
      <c r="BF9" s="76">
        <v>467</v>
      </c>
      <c r="BG9" s="77">
        <v>1050</v>
      </c>
      <c r="BH9" s="285"/>
      <c r="BI9" s="76">
        <v>951</v>
      </c>
      <c r="BJ9" s="76">
        <v>671</v>
      </c>
      <c r="BK9" s="76">
        <v>480</v>
      </c>
      <c r="BL9" s="76">
        <v>415</v>
      </c>
      <c r="BM9" s="76">
        <v>258</v>
      </c>
      <c r="BN9" s="77">
        <v>2775</v>
      </c>
      <c r="BO9" s="78">
        <v>3825</v>
      </c>
      <c r="BP9" s="75">
        <v>287</v>
      </c>
      <c r="BQ9" s="76">
        <v>274</v>
      </c>
      <c r="BR9" s="77">
        <v>561</v>
      </c>
      <c r="BS9" s="285"/>
      <c r="BT9" s="76">
        <v>502</v>
      </c>
      <c r="BU9" s="76">
        <v>466</v>
      </c>
      <c r="BV9" s="76">
        <v>390</v>
      </c>
      <c r="BW9" s="76">
        <v>304</v>
      </c>
      <c r="BX9" s="76">
        <v>214</v>
      </c>
      <c r="BY9" s="77">
        <v>1876</v>
      </c>
      <c r="BZ9" s="78">
        <v>2437</v>
      </c>
      <c r="CA9" s="75">
        <v>61</v>
      </c>
      <c r="CB9" s="76">
        <v>97</v>
      </c>
      <c r="CC9" s="77">
        <v>158</v>
      </c>
      <c r="CD9" s="285"/>
      <c r="CE9" s="76">
        <v>149</v>
      </c>
      <c r="CF9" s="76">
        <v>178</v>
      </c>
      <c r="CG9" s="76">
        <v>93</v>
      </c>
      <c r="CH9" s="76">
        <v>100</v>
      </c>
      <c r="CI9" s="76">
        <v>102</v>
      </c>
      <c r="CJ9" s="77">
        <v>622</v>
      </c>
      <c r="CK9" s="78">
        <v>780</v>
      </c>
      <c r="CL9" s="75">
        <v>2455</v>
      </c>
      <c r="CM9" s="76">
        <v>2306</v>
      </c>
      <c r="CN9" s="77">
        <v>4761</v>
      </c>
      <c r="CO9" s="285"/>
      <c r="CP9" s="76">
        <v>4224</v>
      </c>
      <c r="CQ9" s="76">
        <v>3516</v>
      </c>
      <c r="CR9" s="76">
        <v>2463</v>
      </c>
      <c r="CS9" s="76">
        <v>2066</v>
      </c>
      <c r="CT9" s="76">
        <v>1575</v>
      </c>
      <c r="CU9" s="77">
        <v>13844</v>
      </c>
      <c r="CV9" s="78">
        <v>18605</v>
      </c>
      <c r="CW9" s="135">
        <v>4621</v>
      </c>
      <c r="CX9" s="91">
        <v>5019</v>
      </c>
      <c r="CY9" s="92">
        <v>9640</v>
      </c>
      <c r="CZ9" s="282"/>
      <c r="DA9" s="91">
        <v>7221</v>
      </c>
      <c r="DB9" s="91">
        <v>5701</v>
      </c>
      <c r="DC9" s="91">
        <v>4350</v>
      </c>
      <c r="DD9" s="91">
        <v>4288</v>
      </c>
      <c r="DE9" s="91">
        <v>3549</v>
      </c>
      <c r="DF9" s="93">
        <v>25109</v>
      </c>
      <c r="DG9" s="94">
        <v>34749</v>
      </c>
      <c r="DH9" s="75">
        <v>189</v>
      </c>
      <c r="DI9" s="76">
        <v>181</v>
      </c>
      <c r="DJ9" s="77">
        <v>370</v>
      </c>
      <c r="DK9" s="285"/>
      <c r="DL9" s="76">
        <v>260</v>
      </c>
      <c r="DM9" s="76">
        <v>202</v>
      </c>
      <c r="DN9" s="76">
        <v>133</v>
      </c>
      <c r="DO9" s="76">
        <v>101</v>
      </c>
      <c r="DP9" s="76">
        <v>124</v>
      </c>
      <c r="DQ9" s="77">
        <v>820</v>
      </c>
      <c r="DR9" s="78">
        <v>1190</v>
      </c>
      <c r="DS9" s="75">
        <v>368</v>
      </c>
      <c r="DT9" s="76">
        <v>411</v>
      </c>
      <c r="DU9" s="77">
        <v>779</v>
      </c>
      <c r="DV9" s="285"/>
      <c r="DW9" s="76">
        <v>500</v>
      </c>
      <c r="DX9" s="76">
        <v>365</v>
      </c>
      <c r="DY9" s="76">
        <v>228</v>
      </c>
      <c r="DZ9" s="76">
        <v>218</v>
      </c>
      <c r="EA9" s="76">
        <v>180</v>
      </c>
      <c r="EB9" s="77">
        <v>1491</v>
      </c>
      <c r="EC9" s="78">
        <v>2270</v>
      </c>
      <c r="ED9" s="75">
        <v>899</v>
      </c>
      <c r="EE9" s="76">
        <v>872</v>
      </c>
      <c r="EF9" s="77">
        <v>1771</v>
      </c>
      <c r="EG9" s="285"/>
      <c r="EH9" s="76">
        <v>974</v>
      </c>
      <c r="EI9" s="76">
        <v>698</v>
      </c>
      <c r="EJ9" s="76">
        <v>447</v>
      </c>
      <c r="EK9" s="76">
        <v>461</v>
      </c>
      <c r="EL9" s="76">
        <v>387</v>
      </c>
      <c r="EM9" s="77">
        <v>2967</v>
      </c>
      <c r="EN9" s="78">
        <v>4738</v>
      </c>
      <c r="EO9" s="75">
        <v>1433</v>
      </c>
      <c r="EP9" s="76">
        <v>1450</v>
      </c>
      <c r="EQ9" s="77">
        <v>2883</v>
      </c>
      <c r="ER9" s="285"/>
      <c r="ES9" s="76">
        <v>1950</v>
      </c>
      <c r="ET9" s="76">
        <v>1357</v>
      </c>
      <c r="EU9" s="76">
        <v>861</v>
      </c>
      <c r="EV9" s="76">
        <v>802</v>
      </c>
      <c r="EW9" s="76">
        <v>733</v>
      </c>
      <c r="EX9" s="77">
        <v>5703</v>
      </c>
      <c r="EY9" s="78">
        <v>8586</v>
      </c>
      <c r="EZ9" s="75">
        <v>1210</v>
      </c>
      <c r="FA9" s="76">
        <v>1385</v>
      </c>
      <c r="FB9" s="77">
        <v>2595</v>
      </c>
      <c r="FC9" s="285"/>
      <c r="FD9" s="76">
        <v>2072</v>
      </c>
      <c r="FE9" s="76">
        <v>1582</v>
      </c>
      <c r="FF9" s="76">
        <v>1226</v>
      </c>
      <c r="FG9" s="76">
        <v>1137</v>
      </c>
      <c r="FH9" s="76">
        <v>891</v>
      </c>
      <c r="FI9" s="77">
        <v>6908</v>
      </c>
      <c r="FJ9" s="78">
        <v>9503</v>
      </c>
      <c r="FK9" s="75">
        <v>522</v>
      </c>
      <c r="FL9" s="76">
        <v>720</v>
      </c>
      <c r="FM9" s="77">
        <v>1242</v>
      </c>
      <c r="FN9" s="285"/>
      <c r="FO9" s="76">
        <v>1465</v>
      </c>
      <c r="FP9" s="76">
        <v>1497</v>
      </c>
      <c r="FQ9" s="76">
        <v>1455</v>
      </c>
      <c r="FR9" s="76">
        <v>1569</v>
      </c>
      <c r="FS9" s="76">
        <v>1234</v>
      </c>
      <c r="FT9" s="77">
        <v>7220</v>
      </c>
      <c r="FU9" s="78">
        <v>8462</v>
      </c>
      <c r="FV9" s="75">
        <v>57</v>
      </c>
      <c r="FW9" s="76">
        <v>72</v>
      </c>
      <c r="FX9" s="77">
        <v>129</v>
      </c>
      <c r="FY9" s="285"/>
      <c r="FZ9" s="76">
        <v>119</v>
      </c>
      <c r="GA9" s="76">
        <v>134</v>
      </c>
      <c r="GB9" s="76">
        <v>73</v>
      </c>
      <c r="GC9" s="76">
        <v>58</v>
      </c>
      <c r="GD9" s="76">
        <v>67</v>
      </c>
      <c r="GE9" s="77">
        <v>451</v>
      </c>
      <c r="GF9" s="78">
        <v>580</v>
      </c>
      <c r="GG9" s="75">
        <v>4678</v>
      </c>
      <c r="GH9" s="76">
        <v>5091</v>
      </c>
      <c r="GI9" s="77">
        <v>9769</v>
      </c>
      <c r="GJ9" s="285"/>
      <c r="GK9" s="76">
        <v>7340</v>
      </c>
      <c r="GL9" s="76">
        <v>5835</v>
      </c>
      <c r="GM9" s="76">
        <v>4423</v>
      </c>
      <c r="GN9" s="76">
        <v>4346</v>
      </c>
      <c r="GO9" s="76">
        <v>3616</v>
      </c>
      <c r="GP9" s="77">
        <v>25560</v>
      </c>
      <c r="GQ9" s="78">
        <v>35329</v>
      </c>
      <c r="GR9" s="135">
        <v>7015</v>
      </c>
      <c r="GS9" s="91">
        <v>7228</v>
      </c>
      <c r="GT9" s="92">
        <v>14243</v>
      </c>
      <c r="GU9" s="282"/>
      <c r="GV9" s="91">
        <v>11296</v>
      </c>
      <c r="GW9" s="91">
        <v>9039</v>
      </c>
      <c r="GX9" s="91">
        <v>6720</v>
      </c>
      <c r="GY9" s="91">
        <v>6254</v>
      </c>
      <c r="GZ9" s="91">
        <v>5022</v>
      </c>
      <c r="HA9" s="93">
        <v>38331</v>
      </c>
      <c r="HB9" s="94">
        <v>52574</v>
      </c>
      <c r="HC9" s="75">
        <v>384</v>
      </c>
      <c r="HD9" s="76">
        <v>396</v>
      </c>
      <c r="HE9" s="77">
        <v>780</v>
      </c>
      <c r="HF9" s="285"/>
      <c r="HG9" s="76">
        <v>601</v>
      </c>
      <c r="HH9" s="76">
        <v>515</v>
      </c>
      <c r="HI9" s="76">
        <v>334</v>
      </c>
      <c r="HJ9" s="76">
        <v>271</v>
      </c>
      <c r="HK9" s="76">
        <v>270</v>
      </c>
      <c r="HL9" s="77">
        <v>1991</v>
      </c>
      <c r="HM9" s="78">
        <v>2771</v>
      </c>
      <c r="HN9" s="75">
        <v>625</v>
      </c>
      <c r="HO9" s="76">
        <v>701</v>
      </c>
      <c r="HP9" s="77">
        <v>1326</v>
      </c>
      <c r="HQ9" s="285"/>
      <c r="HR9" s="76">
        <v>990</v>
      </c>
      <c r="HS9" s="76">
        <v>811</v>
      </c>
      <c r="HT9" s="76">
        <v>525</v>
      </c>
      <c r="HU9" s="76">
        <v>479</v>
      </c>
      <c r="HV9" s="76">
        <v>380</v>
      </c>
      <c r="HW9" s="77">
        <v>3185</v>
      </c>
      <c r="HX9" s="78">
        <v>4511</v>
      </c>
      <c r="HY9" s="75">
        <v>1352</v>
      </c>
      <c r="HZ9" s="76">
        <v>1261</v>
      </c>
      <c r="IA9" s="77">
        <v>2613</v>
      </c>
      <c r="IB9" s="285"/>
      <c r="IC9" s="76">
        <v>1715</v>
      </c>
      <c r="ID9" s="76">
        <v>1352</v>
      </c>
      <c r="IE9" s="76">
        <v>899</v>
      </c>
      <c r="IF9" s="76">
        <v>805</v>
      </c>
      <c r="IG9" s="76">
        <v>710</v>
      </c>
      <c r="IH9" s="77">
        <v>5481</v>
      </c>
      <c r="II9" s="78">
        <v>8094</v>
      </c>
      <c r="IJ9" s="75">
        <v>2052</v>
      </c>
      <c r="IK9" s="76">
        <v>2024</v>
      </c>
      <c r="IL9" s="77">
        <v>4076</v>
      </c>
      <c r="IM9" s="285"/>
      <c r="IN9" s="76">
        <v>3000</v>
      </c>
      <c r="IO9" s="76">
        <v>2145</v>
      </c>
      <c r="IP9" s="76">
        <v>1411</v>
      </c>
      <c r="IQ9" s="76">
        <v>1274</v>
      </c>
      <c r="IR9" s="76">
        <v>1065</v>
      </c>
      <c r="IS9" s="77">
        <v>8895</v>
      </c>
      <c r="IT9" s="78">
        <v>12971</v>
      </c>
      <c r="IU9" s="75">
        <v>1793</v>
      </c>
      <c r="IV9" s="76">
        <v>1852</v>
      </c>
      <c r="IW9" s="77">
        <v>3645</v>
      </c>
      <c r="IX9" s="285"/>
      <c r="IY9" s="76">
        <v>3023</v>
      </c>
      <c r="IZ9" s="76">
        <v>2253</v>
      </c>
      <c r="JA9" s="76">
        <v>1706</v>
      </c>
      <c r="JB9" s="76">
        <v>1552</v>
      </c>
      <c r="JC9" s="76">
        <v>1149</v>
      </c>
      <c r="JD9" s="77">
        <v>9683</v>
      </c>
      <c r="JE9" s="78">
        <v>13328</v>
      </c>
      <c r="JF9" s="75">
        <v>809</v>
      </c>
      <c r="JG9" s="76">
        <v>994</v>
      </c>
      <c r="JH9" s="77">
        <v>1803</v>
      </c>
      <c r="JI9" s="285"/>
      <c r="JJ9" s="76">
        <v>1967</v>
      </c>
      <c r="JK9" s="76">
        <v>1963</v>
      </c>
      <c r="JL9" s="76">
        <v>1845</v>
      </c>
      <c r="JM9" s="76">
        <v>1873</v>
      </c>
      <c r="JN9" s="76">
        <v>1448</v>
      </c>
      <c r="JO9" s="77">
        <v>9096</v>
      </c>
      <c r="JP9" s="78">
        <v>10899</v>
      </c>
      <c r="JQ9" s="75">
        <v>118</v>
      </c>
      <c r="JR9" s="76">
        <v>169</v>
      </c>
      <c r="JS9" s="77">
        <v>287</v>
      </c>
      <c r="JT9" s="285"/>
      <c r="JU9" s="76">
        <v>268</v>
      </c>
      <c r="JV9" s="76">
        <v>312</v>
      </c>
      <c r="JW9" s="76">
        <v>166</v>
      </c>
      <c r="JX9" s="76">
        <v>158</v>
      </c>
      <c r="JY9" s="76">
        <v>169</v>
      </c>
      <c r="JZ9" s="77">
        <v>1073</v>
      </c>
      <c r="KA9" s="78">
        <v>1360</v>
      </c>
      <c r="KB9" s="75">
        <v>7133</v>
      </c>
      <c r="KC9" s="76">
        <v>7397</v>
      </c>
      <c r="KD9" s="77">
        <v>14530</v>
      </c>
      <c r="KE9" s="285"/>
      <c r="KF9" s="76">
        <v>11564</v>
      </c>
      <c r="KG9" s="76">
        <v>9351</v>
      </c>
      <c r="KH9" s="76">
        <v>6886</v>
      </c>
      <c r="KI9" s="76">
        <v>6412</v>
      </c>
      <c r="KJ9" s="76">
        <v>5191</v>
      </c>
      <c r="KK9" s="77">
        <v>39404</v>
      </c>
      <c r="KL9" s="78">
        <v>53934</v>
      </c>
    </row>
    <row r="10" spans="1:298" ht="19.5" customHeight="1" x14ac:dyDescent="0.15">
      <c r="A10" s="138" t="s">
        <v>15</v>
      </c>
      <c r="B10" s="367">
        <v>1221</v>
      </c>
      <c r="C10" s="91">
        <v>1553</v>
      </c>
      <c r="D10" s="92">
        <v>2774</v>
      </c>
      <c r="E10" s="282"/>
      <c r="F10" s="91">
        <v>1662</v>
      </c>
      <c r="G10" s="91">
        <v>2160</v>
      </c>
      <c r="H10" s="91">
        <v>1622</v>
      </c>
      <c r="I10" s="91">
        <v>1219</v>
      </c>
      <c r="J10" s="91">
        <v>862</v>
      </c>
      <c r="K10" s="93">
        <v>7525</v>
      </c>
      <c r="L10" s="94">
        <v>10299</v>
      </c>
      <c r="M10" s="75">
        <v>98</v>
      </c>
      <c r="N10" s="76">
        <v>129</v>
      </c>
      <c r="O10" s="77">
        <v>227</v>
      </c>
      <c r="P10" s="285"/>
      <c r="Q10" s="76">
        <v>121</v>
      </c>
      <c r="R10" s="76">
        <v>168</v>
      </c>
      <c r="S10" s="76">
        <v>128</v>
      </c>
      <c r="T10" s="76">
        <v>92</v>
      </c>
      <c r="U10" s="76">
        <v>96</v>
      </c>
      <c r="V10" s="77">
        <v>605</v>
      </c>
      <c r="W10" s="78">
        <v>832</v>
      </c>
      <c r="X10" s="75">
        <v>157</v>
      </c>
      <c r="Y10" s="76">
        <v>199</v>
      </c>
      <c r="Z10" s="77">
        <v>356</v>
      </c>
      <c r="AA10" s="285"/>
      <c r="AB10" s="76">
        <v>187</v>
      </c>
      <c r="AC10" s="76">
        <v>277</v>
      </c>
      <c r="AD10" s="76">
        <v>223</v>
      </c>
      <c r="AE10" s="76">
        <v>156</v>
      </c>
      <c r="AF10" s="76">
        <v>135</v>
      </c>
      <c r="AG10" s="77">
        <v>978</v>
      </c>
      <c r="AH10" s="78">
        <v>1334</v>
      </c>
      <c r="AI10" s="75">
        <v>254</v>
      </c>
      <c r="AJ10" s="76">
        <v>357</v>
      </c>
      <c r="AK10" s="77">
        <v>611</v>
      </c>
      <c r="AL10" s="285"/>
      <c r="AM10" s="76">
        <v>356</v>
      </c>
      <c r="AN10" s="76">
        <v>457</v>
      </c>
      <c r="AO10" s="76">
        <v>317</v>
      </c>
      <c r="AP10" s="76">
        <v>262</v>
      </c>
      <c r="AQ10" s="76">
        <v>181</v>
      </c>
      <c r="AR10" s="77">
        <v>1573</v>
      </c>
      <c r="AS10" s="78">
        <v>2184</v>
      </c>
      <c r="AT10" s="75">
        <v>332</v>
      </c>
      <c r="AU10" s="76">
        <v>404</v>
      </c>
      <c r="AV10" s="77">
        <v>736</v>
      </c>
      <c r="AW10" s="285"/>
      <c r="AX10" s="76">
        <v>480</v>
      </c>
      <c r="AY10" s="76">
        <v>522</v>
      </c>
      <c r="AZ10" s="76">
        <v>391</v>
      </c>
      <c r="BA10" s="76">
        <v>298</v>
      </c>
      <c r="BB10" s="76">
        <v>213</v>
      </c>
      <c r="BC10" s="77">
        <v>1904</v>
      </c>
      <c r="BD10" s="78">
        <v>2640</v>
      </c>
      <c r="BE10" s="75">
        <v>277</v>
      </c>
      <c r="BF10" s="76">
        <v>309</v>
      </c>
      <c r="BG10" s="77">
        <v>586</v>
      </c>
      <c r="BH10" s="285"/>
      <c r="BI10" s="76">
        <v>360</v>
      </c>
      <c r="BJ10" s="76">
        <v>450</v>
      </c>
      <c r="BK10" s="76">
        <v>352</v>
      </c>
      <c r="BL10" s="76">
        <v>232</v>
      </c>
      <c r="BM10" s="76">
        <v>153</v>
      </c>
      <c r="BN10" s="77">
        <v>1547</v>
      </c>
      <c r="BO10" s="78">
        <v>2133</v>
      </c>
      <c r="BP10" s="75">
        <v>103</v>
      </c>
      <c r="BQ10" s="76">
        <v>155</v>
      </c>
      <c r="BR10" s="77">
        <v>258</v>
      </c>
      <c r="BS10" s="285"/>
      <c r="BT10" s="76">
        <v>158</v>
      </c>
      <c r="BU10" s="76">
        <v>286</v>
      </c>
      <c r="BV10" s="76">
        <v>211</v>
      </c>
      <c r="BW10" s="76">
        <v>179</v>
      </c>
      <c r="BX10" s="76">
        <v>84</v>
      </c>
      <c r="BY10" s="77">
        <v>918</v>
      </c>
      <c r="BZ10" s="78">
        <v>1176</v>
      </c>
      <c r="CA10" s="75">
        <v>22</v>
      </c>
      <c r="CB10" s="76">
        <v>72</v>
      </c>
      <c r="CC10" s="77">
        <v>94</v>
      </c>
      <c r="CD10" s="285"/>
      <c r="CE10" s="76">
        <v>34</v>
      </c>
      <c r="CF10" s="76">
        <v>115</v>
      </c>
      <c r="CG10" s="76">
        <v>58</v>
      </c>
      <c r="CH10" s="76">
        <v>62</v>
      </c>
      <c r="CI10" s="76">
        <v>46</v>
      </c>
      <c r="CJ10" s="77">
        <v>315</v>
      </c>
      <c r="CK10" s="78">
        <v>409</v>
      </c>
      <c r="CL10" s="75">
        <v>1243</v>
      </c>
      <c r="CM10" s="76">
        <v>1625</v>
      </c>
      <c r="CN10" s="77">
        <v>2868</v>
      </c>
      <c r="CO10" s="285"/>
      <c r="CP10" s="76">
        <v>1696</v>
      </c>
      <c r="CQ10" s="76">
        <v>2275</v>
      </c>
      <c r="CR10" s="76">
        <v>1680</v>
      </c>
      <c r="CS10" s="76">
        <v>1281</v>
      </c>
      <c r="CT10" s="76">
        <v>908</v>
      </c>
      <c r="CU10" s="77">
        <v>7840</v>
      </c>
      <c r="CV10" s="78">
        <v>10708</v>
      </c>
      <c r="CW10" s="135">
        <v>2384</v>
      </c>
      <c r="CX10" s="91">
        <v>3408</v>
      </c>
      <c r="CY10" s="92">
        <v>5792</v>
      </c>
      <c r="CZ10" s="282"/>
      <c r="DA10" s="91">
        <v>2808</v>
      </c>
      <c r="DB10" s="91">
        <v>3662</v>
      </c>
      <c r="DC10" s="91">
        <v>2686</v>
      </c>
      <c r="DD10" s="91">
        <v>2368</v>
      </c>
      <c r="DE10" s="91">
        <v>1822</v>
      </c>
      <c r="DF10" s="93">
        <v>13346</v>
      </c>
      <c r="DG10" s="94">
        <v>19138</v>
      </c>
      <c r="DH10" s="75">
        <v>91</v>
      </c>
      <c r="DI10" s="76">
        <v>160</v>
      </c>
      <c r="DJ10" s="77">
        <v>251</v>
      </c>
      <c r="DK10" s="285"/>
      <c r="DL10" s="76">
        <v>79</v>
      </c>
      <c r="DM10" s="76">
        <v>170</v>
      </c>
      <c r="DN10" s="76">
        <v>88</v>
      </c>
      <c r="DO10" s="76">
        <v>76</v>
      </c>
      <c r="DP10" s="76">
        <v>82</v>
      </c>
      <c r="DQ10" s="77">
        <v>495</v>
      </c>
      <c r="DR10" s="78">
        <v>746</v>
      </c>
      <c r="DS10" s="75">
        <v>250</v>
      </c>
      <c r="DT10" s="76">
        <v>354</v>
      </c>
      <c r="DU10" s="77">
        <v>604</v>
      </c>
      <c r="DV10" s="285"/>
      <c r="DW10" s="76">
        <v>221</v>
      </c>
      <c r="DX10" s="76">
        <v>292</v>
      </c>
      <c r="DY10" s="76">
        <v>171</v>
      </c>
      <c r="DZ10" s="76">
        <v>143</v>
      </c>
      <c r="EA10" s="76">
        <v>135</v>
      </c>
      <c r="EB10" s="77">
        <v>962</v>
      </c>
      <c r="EC10" s="78">
        <v>1566</v>
      </c>
      <c r="ED10" s="75">
        <v>552</v>
      </c>
      <c r="EE10" s="76">
        <v>663</v>
      </c>
      <c r="EF10" s="77">
        <v>1215</v>
      </c>
      <c r="EG10" s="285"/>
      <c r="EH10" s="76">
        <v>464</v>
      </c>
      <c r="EI10" s="76">
        <v>546</v>
      </c>
      <c r="EJ10" s="76">
        <v>317</v>
      </c>
      <c r="EK10" s="76">
        <v>263</v>
      </c>
      <c r="EL10" s="76">
        <v>221</v>
      </c>
      <c r="EM10" s="77">
        <v>1811</v>
      </c>
      <c r="EN10" s="78">
        <v>3026</v>
      </c>
      <c r="EO10" s="75">
        <v>749</v>
      </c>
      <c r="EP10" s="76">
        <v>964</v>
      </c>
      <c r="EQ10" s="77">
        <v>1713</v>
      </c>
      <c r="ER10" s="285"/>
      <c r="ES10" s="76">
        <v>798</v>
      </c>
      <c r="ET10" s="76">
        <v>826</v>
      </c>
      <c r="EU10" s="76">
        <v>535</v>
      </c>
      <c r="EV10" s="76">
        <v>433</v>
      </c>
      <c r="EW10" s="76">
        <v>369</v>
      </c>
      <c r="EX10" s="77">
        <v>2961</v>
      </c>
      <c r="EY10" s="78">
        <v>4674</v>
      </c>
      <c r="EZ10" s="75">
        <v>520</v>
      </c>
      <c r="FA10" s="76">
        <v>865</v>
      </c>
      <c r="FB10" s="77">
        <v>1385</v>
      </c>
      <c r="FC10" s="285"/>
      <c r="FD10" s="76">
        <v>753</v>
      </c>
      <c r="FE10" s="76">
        <v>960</v>
      </c>
      <c r="FF10" s="76">
        <v>702</v>
      </c>
      <c r="FG10" s="76">
        <v>614</v>
      </c>
      <c r="FH10" s="76">
        <v>452</v>
      </c>
      <c r="FI10" s="77">
        <v>3481</v>
      </c>
      <c r="FJ10" s="78">
        <v>4866</v>
      </c>
      <c r="FK10" s="75">
        <v>222</v>
      </c>
      <c r="FL10" s="76">
        <v>402</v>
      </c>
      <c r="FM10" s="77">
        <v>624</v>
      </c>
      <c r="FN10" s="285"/>
      <c r="FO10" s="76">
        <v>493</v>
      </c>
      <c r="FP10" s="76">
        <v>868</v>
      </c>
      <c r="FQ10" s="76">
        <v>873</v>
      </c>
      <c r="FR10" s="76">
        <v>839</v>
      </c>
      <c r="FS10" s="76">
        <v>563</v>
      </c>
      <c r="FT10" s="77">
        <v>3636</v>
      </c>
      <c r="FU10" s="78">
        <v>4260</v>
      </c>
      <c r="FV10" s="75">
        <v>27</v>
      </c>
      <c r="FW10" s="76">
        <v>57</v>
      </c>
      <c r="FX10" s="77">
        <v>84</v>
      </c>
      <c r="FY10" s="285"/>
      <c r="FZ10" s="76">
        <v>23</v>
      </c>
      <c r="GA10" s="76">
        <v>82</v>
      </c>
      <c r="GB10" s="76">
        <v>35</v>
      </c>
      <c r="GC10" s="76">
        <v>49</v>
      </c>
      <c r="GD10" s="76">
        <v>47</v>
      </c>
      <c r="GE10" s="77">
        <v>236</v>
      </c>
      <c r="GF10" s="78">
        <v>320</v>
      </c>
      <c r="GG10" s="75">
        <v>2411</v>
      </c>
      <c r="GH10" s="76">
        <v>3465</v>
      </c>
      <c r="GI10" s="77">
        <v>5876</v>
      </c>
      <c r="GJ10" s="285"/>
      <c r="GK10" s="76">
        <v>2831</v>
      </c>
      <c r="GL10" s="76">
        <v>3744</v>
      </c>
      <c r="GM10" s="76">
        <v>2721</v>
      </c>
      <c r="GN10" s="76">
        <v>2417</v>
      </c>
      <c r="GO10" s="76">
        <v>1869</v>
      </c>
      <c r="GP10" s="77">
        <v>13582</v>
      </c>
      <c r="GQ10" s="78">
        <v>19458</v>
      </c>
      <c r="GR10" s="135">
        <v>3605</v>
      </c>
      <c r="GS10" s="91">
        <v>4961</v>
      </c>
      <c r="GT10" s="92">
        <v>8566</v>
      </c>
      <c r="GU10" s="282"/>
      <c r="GV10" s="91">
        <v>4470</v>
      </c>
      <c r="GW10" s="91">
        <v>5822</v>
      </c>
      <c r="GX10" s="91">
        <v>4308</v>
      </c>
      <c r="GY10" s="91">
        <v>3587</v>
      </c>
      <c r="GZ10" s="91">
        <v>2684</v>
      </c>
      <c r="HA10" s="93">
        <v>20871</v>
      </c>
      <c r="HB10" s="94">
        <v>29437</v>
      </c>
      <c r="HC10" s="75">
        <v>189</v>
      </c>
      <c r="HD10" s="76">
        <v>289</v>
      </c>
      <c r="HE10" s="77">
        <v>478</v>
      </c>
      <c r="HF10" s="285"/>
      <c r="HG10" s="76">
        <v>200</v>
      </c>
      <c r="HH10" s="76">
        <v>338</v>
      </c>
      <c r="HI10" s="76">
        <v>216</v>
      </c>
      <c r="HJ10" s="76">
        <v>168</v>
      </c>
      <c r="HK10" s="76">
        <v>178</v>
      </c>
      <c r="HL10" s="77">
        <v>1100</v>
      </c>
      <c r="HM10" s="78">
        <v>1578</v>
      </c>
      <c r="HN10" s="75">
        <v>407</v>
      </c>
      <c r="HO10" s="76">
        <v>553</v>
      </c>
      <c r="HP10" s="77">
        <v>960</v>
      </c>
      <c r="HQ10" s="285"/>
      <c r="HR10" s="76">
        <v>408</v>
      </c>
      <c r="HS10" s="76">
        <v>569</v>
      </c>
      <c r="HT10" s="76">
        <v>394</v>
      </c>
      <c r="HU10" s="76">
        <v>299</v>
      </c>
      <c r="HV10" s="76">
        <v>270</v>
      </c>
      <c r="HW10" s="77">
        <v>1940</v>
      </c>
      <c r="HX10" s="78">
        <v>2900</v>
      </c>
      <c r="HY10" s="75">
        <v>806</v>
      </c>
      <c r="HZ10" s="76">
        <v>1020</v>
      </c>
      <c r="IA10" s="77">
        <v>1826</v>
      </c>
      <c r="IB10" s="285"/>
      <c r="IC10" s="76">
        <v>820</v>
      </c>
      <c r="ID10" s="76">
        <v>1003</v>
      </c>
      <c r="IE10" s="76">
        <v>634</v>
      </c>
      <c r="IF10" s="76">
        <v>525</v>
      </c>
      <c r="IG10" s="76">
        <v>402</v>
      </c>
      <c r="IH10" s="77">
        <v>3384</v>
      </c>
      <c r="II10" s="78">
        <v>5210</v>
      </c>
      <c r="IJ10" s="75">
        <v>1081</v>
      </c>
      <c r="IK10" s="76">
        <v>1368</v>
      </c>
      <c r="IL10" s="77">
        <v>2449</v>
      </c>
      <c r="IM10" s="285"/>
      <c r="IN10" s="76">
        <v>1278</v>
      </c>
      <c r="IO10" s="76">
        <v>1348</v>
      </c>
      <c r="IP10" s="76">
        <v>926</v>
      </c>
      <c r="IQ10" s="76">
        <v>731</v>
      </c>
      <c r="IR10" s="76">
        <v>582</v>
      </c>
      <c r="IS10" s="77">
        <v>4865</v>
      </c>
      <c r="IT10" s="78">
        <v>7314</v>
      </c>
      <c r="IU10" s="75">
        <v>797</v>
      </c>
      <c r="IV10" s="76">
        <v>1174</v>
      </c>
      <c r="IW10" s="77">
        <v>1971</v>
      </c>
      <c r="IX10" s="285"/>
      <c r="IY10" s="76">
        <v>1113</v>
      </c>
      <c r="IZ10" s="76">
        <v>1410</v>
      </c>
      <c r="JA10" s="76">
        <v>1054</v>
      </c>
      <c r="JB10" s="76">
        <v>846</v>
      </c>
      <c r="JC10" s="76">
        <v>605</v>
      </c>
      <c r="JD10" s="77">
        <v>5028</v>
      </c>
      <c r="JE10" s="78">
        <v>6999</v>
      </c>
      <c r="JF10" s="75">
        <v>325</v>
      </c>
      <c r="JG10" s="76">
        <v>557</v>
      </c>
      <c r="JH10" s="77">
        <v>882</v>
      </c>
      <c r="JI10" s="285"/>
      <c r="JJ10" s="76">
        <v>651</v>
      </c>
      <c r="JK10" s="76">
        <v>1154</v>
      </c>
      <c r="JL10" s="76">
        <v>1084</v>
      </c>
      <c r="JM10" s="76">
        <v>1018</v>
      </c>
      <c r="JN10" s="76">
        <v>647</v>
      </c>
      <c r="JO10" s="77">
        <v>4554</v>
      </c>
      <c r="JP10" s="78">
        <v>5436</v>
      </c>
      <c r="JQ10" s="75">
        <v>49</v>
      </c>
      <c r="JR10" s="76">
        <v>129</v>
      </c>
      <c r="JS10" s="77">
        <v>178</v>
      </c>
      <c r="JT10" s="285"/>
      <c r="JU10" s="76">
        <v>57</v>
      </c>
      <c r="JV10" s="76">
        <v>197</v>
      </c>
      <c r="JW10" s="76">
        <v>93</v>
      </c>
      <c r="JX10" s="76">
        <v>111</v>
      </c>
      <c r="JY10" s="76">
        <v>93</v>
      </c>
      <c r="JZ10" s="77">
        <v>551</v>
      </c>
      <c r="KA10" s="78">
        <v>729</v>
      </c>
      <c r="KB10" s="75">
        <v>3654</v>
      </c>
      <c r="KC10" s="76">
        <v>5090</v>
      </c>
      <c r="KD10" s="77">
        <v>8744</v>
      </c>
      <c r="KE10" s="285"/>
      <c r="KF10" s="76">
        <v>4527</v>
      </c>
      <c r="KG10" s="76">
        <v>6019</v>
      </c>
      <c r="KH10" s="76">
        <v>4401</v>
      </c>
      <c r="KI10" s="76">
        <v>3698</v>
      </c>
      <c r="KJ10" s="76">
        <v>2777</v>
      </c>
      <c r="KK10" s="77">
        <v>21422</v>
      </c>
      <c r="KL10" s="78">
        <v>30166</v>
      </c>
    </row>
    <row r="11" spans="1:298" ht="19.5" customHeight="1" x14ac:dyDescent="0.15">
      <c r="A11" s="138" t="s">
        <v>8</v>
      </c>
      <c r="B11" s="367">
        <v>759</v>
      </c>
      <c r="C11" s="91">
        <v>594</v>
      </c>
      <c r="D11" s="92">
        <v>1353</v>
      </c>
      <c r="E11" s="282"/>
      <c r="F11" s="91">
        <v>2010</v>
      </c>
      <c r="G11" s="91">
        <v>1379</v>
      </c>
      <c r="H11" s="91">
        <v>980</v>
      </c>
      <c r="I11" s="91">
        <v>772</v>
      </c>
      <c r="J11" s="91">
        <v>515</v>
      </c>
      <c r="K11" s="93">
        <v>5656</v>
      </c>
      <c r="L11" s="94">
        <v>7009</v>
      </c>
      <c r="M11" s="75">
        <v>50</v>
      </c>
      <c r="N11" s="76">
        <v>35</v>
      </c>
      <c r="O11" s="77">
        <v>85</v>
      </c>
      <c r="P11" s="285"/>
      <c r="Q11" s="76">
        <v>133</v>
      </c>
      <c r="R11" s="76">
        <v>95</v>
      </c>
      <c r="S11" s="76">
        <v>69</v>
      </c>
      <c r="T11" s="76">
        <v>64</v>
      </c>
      <c r="U11" s="76">
        <v>46</v>
      </c>
      <c r="V11" s="77">
        <v>407</v>
      </c>
      <c r="W11" s="78">
        <v>492</v>
      </c>
      <c r="X11" s="75">
        <v>75</v>
      </c>
      <c r="Y11" s="76">
        <v>61</v>
      </c>
      <c r="Z11" s="77">
        <v>136</v>
      </c>
      <c r="AA11" s="285"/>
      <c r="AB11" s="76">
        <v>241</v>
      </c>
      <c r="AC11" s="76">
        <v>174</v>
      </c>
      <c r="AD11" s="76">
        <v>116</v>
      </c>
      <c r="AE11" s="76">
        <v>96</v>
      </c>
      <c r="AF11" s="76">
        <v>79</v>
      </c>
      <c r="AG11" s="77">
        <v>706</v>
      </c>
      <c r="AH11" s="78">
        <v>842</v>
      </c>
      <c r="AI11" s="75">
        <v>148</v>
      </c>
      <c r="AJ11" s="76">
        <v>103</v>
      </c>
      <c r="AK11" s="77">
        <v>251</v>
      </c>
      <c r="AL11" s="285"/>
      <c r="AM11" s="76">
        <v>341</v>
      </c>
      <c r="AN11" s="76">
        <v>251</v>
      </c>
      <c r="AO11" s="76">
        <v>161</v>
      </c>
      <c r="AP11" s="76">
        <v>129</v>
      </c>
      <c r="AQ11" s="76">
        <v>101</v>
      </c>
      <c r="AR11" s="77">
        <v>983</v>
      </c>
      <c r="AS11" s="78">
        <v>1234</v>
      </c>
      <c r="AT11" s="75">
        <v>193</v>
      </c>
      <c r="AU11" s="76">
        <v>160</v>
      </c>
      <c r="AV11" s="77">
        <v>353</v>
      </c>
      <c r="AW11" s="285"/>
      <c r="AX11" s="76">
        <v>510</v>
      </c>
      <c r="AY11" s="76">
        <v>355</v>
      </c>
      <c r="AZ11" s="76">
        <v>253</v>
      </c>
      <c r="BA11" s="76">
        <v>194</v>
      </c>
      <c r="BB11" s="76">
        <v>110</v>
      </c>
      <c r="BC11" s="77">
        <v>1422</v>
      </c>
      <c r="BD11" s="78">
        <v>1775</v>
      </c>
      <c r="BE11" s="75">
        <v>210</v>
      </c>
      <c r="BF11" s="76">
        <v>147</v>
      </c>
      <c r="BG11" s="77">
        <v>357</v>
      </c>
      <c r="BH11" s="285"/>
      <c r="BI11" s="76">
        <v>485</v>
      </c>
      <c r="BJ11" s="76">
        <v>291</v>
      </c>
      <c r="BK11" s="76">
        <v>207</v>
      </c>
      <c r="BL11" s="76">
        <v>173</v>
      </c>
      <c r="BM11" s="76">
        <v>116</v>
      </c>
      <c r="BN11" s="77">
        <v>1272</v>
      </c>
      <c r="BO11" s="78">
        <v>1629</v>
      </c>
      <c r="BP11" s="75">
        <v>83</v>
      </c>
      <c r="BQ11" s="76">
        <v>88</v>
      </c>
      <c r="BR11" s="77">
        <v>171</v>
      </c>
      <c r="BS11" s="285"/>
      <c r="BT11" s="76">
        <v>300</v>
      </c>
      <c r="BU11" s="76">
        <v>213</v>
      </c>
      <c r="BV11" s="76">
        <v>174</v>
      </c>
      <c r="BW11" s="76">
        <v>116</v>
      </c>
      <c r="BX11" s="76">
        <v>63</v>
      </c>
      <c r="BY11" s="77">
        <v>866</v>
      </c>
      <c r="BZ11" s="78">
        <v>1037</v>
      </c>
      <c r="CA11" s="75">
        <v>18</v>
      </c>
      <c r="CB11" s="76">
        <v>13</v>
      </c>
      <c r="CC11" s="77">
        <v>31</v>
      </c>
      <c r="CD11" s="285"/>
      <c r="CE11" s="76">
        <v>69</v>
      </c>
      <c r="CF11" s="76">
        <v>56</v>
      </c>
      <c r="CG11" s="76">
        <v>31</v>
      </c>
      <c r="CH11" s="76">
        <v>28</v>
      </c>
      <c r="CI11" s="76">
        <v>40</v>
      </c>
      <c r="CJ11" s="77">
        <v>224</v>
      </c>
      <c r="CK11" s="78">
        <v>255</v>
      </c>
      <c r="CL11" s="75">
        <v>777</v>
      </c>
      <c r="CM11" s="76">
        <v>607</v>
      </c>
      <c r="CN11" s="77">
        <v>1384</v>
      </c>
      <c r="CO11" s="285"/>
      <c r="CP11" s="76">
        <v>2079</v>
      </c>
      <c r="CQ11" s="76">
        <v>1435</v>
      </c>
      <c r="CR11" s="76">
        <v>1011</v>
      </c>
      <c r="CS11" s="76">
        <v>800</v>
      </c>
      <c r="CT11" s="76">
        <v>555</v>
      </c>
      <c r="CU11" s="77">
        <v>5880</v>
      </c>
      <c r="CV11" s="78">
        <v>7264</v>
      </c>
      <c r="CW11" s="135">
        <v>1291</v>
      </c>
      <c r="CX11" s="91">
        <v>1656</v>
      </c>
      <c r="CY11" s="92">
        <v>2947</v>
      </c>
      <c r="CZ11" s="282"/>
      <c r="DA11" s="91">
        <v>3799</v>
      </c>
      <c r="DB11" s="91">
        <v>2375</v>
      </c>
      <c r="DC11" s="91">
        <v>1942</v>
      </c>
      <c r="DD11" s="91">
        <v>1815</v>
      </c>
      <c r="DE11" s="91">
        <v>1349</v>
      </c>
      <c r="DF11" s="93">
        <v>11280</v>
      </c>
      <c r="DG11" s="94">
        <v>14227</v>
      </c>
      <c r="DH11" s="75">
        <v>46</v>
      </c>
      <c r="DI11" s="76">
        <v>59</v>
      </c>
      <c r="DJ11" s="77">
        <v>105</v>
      </c>
      <c r="DK11" s="285"/>
      <c r="DL11" s="76">
        <v>133</v>
      </c>
      <c r="DM11" s="76">
        <v>73</v>
      </c>
      <c r="DN11" s="76">
        <v>54</v>
      </c>
      <c r="DO11" s="76">
        <v>51</v>
      </c>
      <c r="DP11" s="76">
        <v>54</v>
      </c>
      <c r="DQ11" s="77">
        <v>365</v>
      </c>
      <c r="DR11" s="78">
        <v>470</v>
      </c>
      <c r="DS11" s="75">
        <v>100</v>
      </c>
      <c r="DT11" s="76">
        <v>121</v>
      </c>
      <c r="DU11" s="77">
        <v>221</v>
      </c>
      <c r="DV11" s="285"/>
      <c r="DW11" s="76">
        <v>257</v>
      </c>
      <c r="DX11" s="76">
        <v>145</v>
      </c>
      <c r="DY11" s="76">
        <v>83</v>
      </c>
      <c r="DZ11" s="76">
        <v>109</v>
      </c>
      <c r="EA11" s="76">
        <v>90</v>
      </c>
      <c r="EB11" s="77">
        <v>684</v>
      </c>
      <c r="EC11" s="78">
        <v>905</v>
      </c>
      <c r="ED11" s="75">
        <v>226</v>
      </c>
      <c r="EE11" s="76">
        <v>241</v>
      </c>
      <c r="EF11" s="77">
        <v>467</v>
      </c>
      <c r="EG11" s="285"/>
      <c r="EH11" s="76">
        <v>524</v>
      </c>
      <c r="EI11" s="76">
        <v>259</v>
      </c>
      <c r="EJ11" s="76">
        <v>208</v>
      </c>
      <c r="EK11" s="76">
        <v>184</v>
      </c>
      <c r="EL11" s="76">
        <v>141</v>
      </c>
      <c r="EM11" s="77">
        <v>1316</v>
      </c>
      <c r="EN11" s="78">
        <v>1783</v>
      </c>
      <c r="EO11" s="75">
        <v>425</v>
      </c>
      <c r="EP11" s="76">
        <v>501</v>
      </c>
      <c r="EQ11" s="77">
        <v>926</v>
      </c>
      <c r="ER11" s="285"/>
      <c r="ES11" s="76">
        <v>1016</v>
      </c>
      <c r="ET11" s="76">
        <v>521</v>
      </c>
      <c r="EU11" s="76">
        <v>403</v>
      </c>
      <c r="EV11" s="76">
        <v>300</v>
      </c>
      <c r="EW11" s="76">
        <v>237</v>
      </c>
      <c r="EX11" s="77">
        <v>2477</v>
      </c>
      <c r="EY11" s="78">
        <v>3403</v>
      </c>
      <c r="EZ11" s="75">
        <v>331</v>
      </c>
      <c r="FA11" s="76">
        <v>493</v>
      </c>
      <c r="FB11" s="77">
        <v>824</v>
      </c>
      <c r="FC11" s="285"/>
      <c r="FD11" s="76">
        <v>1088</v>
      </c>
      <c r="FE11" s="76">
        <v>643</v>
      </c>
      <c r="FF11" s="76">
        <v>519</v>
      </c>
      <c r="FG11" s="76">
        <v>456</v>
      </c>
      <c r="FH11" s="76">
        <v>371</v>
      </c>
      <c r="FI11" s="77">
        <v>3077</v>
      </c>
      <c r="FJ11" s="78">
        <v>3901</v>
      </c>
      <c r="FK11" s="75">
        <v>163</v>
      </c>
      <c r="FL11" s="76">
        <v>241</v>
      </c>
      <c r="FM11" s="77">
        <v>404</v>
      </c>
      <c r="FN11" s="285"/>
      <c r="FO11" s="76">
        <v>781</v>
      </c>
      <c r="FP11" s="76">
        <v>734</v>
      </c>
      <c r="FQ11" s="76">
        <v>675</v>
      </c>
      <c r="FR11" s="76">
        <v>715</v>
      </c>
      <c r="FS11" s="76">
        <v>456</v>
      </c>
      <c r="FT11" s="77">
        <v>3361</v>
      </c>
      <c r="FU11" s="78">
        <v>3765</v>
      </c>
      <c r="FV11" s="75">
        <v>7</v>
      </c>
      <c r="FW11" s="76">
        <v>21</v>
      </c>
      <c r="FX11" s="77">
        <v>28</v>
      </c>
      <c r="FY11" s="285"/>
      <c r="FZ11" s="76">
        <v>62</v>
      </c>
      <c r="GA11" s="76">
        <v>51</v>
      </c>
      <c r="GB11" s="76">
        <v>30</v>
      </c>
      <c r="GC11" s="76">
        <v>21</v>
      </c>
      <c r="GD11" s="76">
        <v>29</v>
      </c>
      <c r="GE11" s="77">
        <v>193</v>
      </c>
      <c r="GF11" s="78">
        <v>221</v>
      </c>
      <c r="GG11" s="75">
        <v>1298</v>
      </c>
      <c r="GH11" s="76">
        <v>1677</v>
      </c>
      <c r="GI11" s="77">
        <v>2975</v>
      </c>
      <c r="GJ11" s="285"/>
      <c r="GK11" s="76">
        <v>3861</v>
      </c>
      <c r="GL11" s="76">
        <v>2426</v>
      </c>
      <c r="GM11" s="76">
        <v>1972</v>
      </c>
      <c r="GN11" s="76">
        <v>1836</v>
      </c>
      <c r="GO11" s="76">
        <v>1378</v>
      </c>
      <c r="GP11" s="77">
        <v>11473</v>
      </c>
      <c r="GQ11" s="78">
        <v>14448</v>
      </c>
      <c r="GR11" s="135">
        <v>2050</v>
      </c>
      <c r="GS11" s="91">
        <v>2250</v>
      </c>
      <c r="GT11" s="92">
        <v>4300</v>
      </c>
      <c r="GU11" s="282"/>
      <c r="GV11" s="91">
        <v>5809</v>
      </c>
      <c r="GW11" s="91">
        <v>3754</v>
      </c>
      <c r="GX11" s="91">
        <v>2922</v>
      </c>
      <c r="GY11" s="91">
        <v>2587</v>
      </c>
      <c r="GZ11" s="91">
        <v>1864</v>
      </c>
      <c r="HA11" s="93">
        <v>16936</v>
      </c>
      <c r="HB11" s="94">
        <v>21236</v>
      </c>
      <c r="HC11" s="75">
        <v>96</v>
      </c>
      <c r="HD11" s="76">
        <v>94</v>
      </c>
      <c r="HE11" s="77">
        <v>190</v>
      </c>
      <c r="HF11" s="285"/>
      <c r="HG11" s="76">
        <v>266</v>
      </c>
      <c r="HH11" s="76">
        <v>168</v>
      </c>
      <c r="HI11" s="76">
        <v>123</v>
      </c>
      <c r="HJ11" s="76">
        <v>115</v>
      </c>
      <c r="HK11" s="76">
        <v>100</v>
      </c>
      <c r="HL11" s="77">
        <v>772</v>
      </c>
      <c r="HM11" s="78">
        <v>962</v>
      </c>
      <c r="HN11" s="75">
        <v>175</v>
      </c>
      <c r="HO11" s="76">
        <v>182</v>
      </c>
      <c r="HP11" s="77">
        <v>357</v>
      </c>
      <c r="HQ11" s="285"/>
      <c r="HR11" s="76">
        <v>498</v>
      </c>
      <c r="HS11" s="76">
        <v>319</v>
      </c>
      <c r="HT11" s="76">
        <v>199</v>
      </c>
      <c r="HU11" s="76">
        <v>205</v>
      </c>
      <c r="HV11" s="76">
        <v>169</v>
      </c>
      <c r="HW11" s="77">
        <v>1390</v>
      </c>
      <c r="HX11" s="78">
        <v>1747</v>
      </c>
      <c r="HY11" s="75">
        <v>374</v>
      </c>
      <c r="HZ11" s="76">
        <v>344</v>
      </c>
      <c r="IA11" s="77">
        <v>718</v>
      </c>
      <c r="IB11" s="285"/>
      <c r="IC11" s="76">
        <v>865</v>
      </c>
      <c r="ID11" s="76">
        <v>510</v>
      </c>
      <c r="IE11" s="76">
        <v>369</v>
      </c>
      <c r="IF11" s="76">
        <v>313</v>
      </c>
      <c r="IG11" s="76">
        <v>242</v>
      </c>
      <c r="IH11" s="77">
        <v>2299</v>
      </c>
      <c r="II11" s="78">
        <v>3017</v>
      </c>
      <c r="IJ11" s="75">
        <v>618</v>
      </c>
      <c r="IK11" s="76">
        <v>661</v>
      </c>
      <c r="IL11" s="77">
        <v>1279</v>
      </c>
      <c r="IM11" s="285"/>
      <c r="IN11" s="76">
        <v>1526</v>
      </c>
      <c r="IO11" s="76">
        <v>876</v>
      </c>
      <c r="IP11" s="76">
        <v>656</v>
      </c>
      <c r="IQ11" s="76">
        <v>494</v>
      </c>
      <c r="IR11" s="76">
        <v>347</v>
      </c>
      <c r="IS11" s="77">
        <v>3899</v>
      </c>
      <c r="IT11" s="78">
        <v>5178</v>
      </c>
      <c r="IU11" s="75">
        <v>541</v>
      </c>
      <c r="IV11" s="76">
        <v>640</v>
      </c>
      <c r="IW11" s="77">
        <v>1181</v>
      </c>
      <c r="IX11" s="285"/>
      <c r="IY11" s="76">
        <v>1573</v>
      </c>
      <c r="IZ11" s="76">
        <v>934</v>
      </c>
      <c r="JA11" s="76">
        <v>726</v>
      </c>
      <c r="JB11" s="76">
        <v>629</v>
      </c>
      <c r="JC11" s="76">
        <v>487</v>
      </c>
      <c r="JD11" s="77">
        <v>4349</v>
      </c>
      <c r="JE11" s="78">
        <v>5530</v>
      </c>
      <c r="JF11" s="75">
        <v>246</v>
      </c>
      <c r="JG11" s="76">
        <v>329</v>
      </c>
      <c r="JH11" s="77">
        <v>575</v>
      </c>
      <c r="JI11" s="285"/>
      <c r="JJ11" s="76">
        <v>1081</v>
      </c>
      <c r="JK11" s="76">
        <v>947</v>
      </c>
      <c r="JL11" s="76">
        <v>849</v>
      </c>
      <c r="JM11" s="76">
        <v>831</v>
      </c>
      <c r="JN11" s="76">
        <v>519</v>
      </c>
      <c r="JO11" s="77">
        <v>4227</v>
      </c>
      <c r="JP11" s="78">
        <v>4802</v>
      </c>
      <c r="JQ11" s="75">
        <v>25</v>
      </c>
      <c r="JR11" s="76">
        <v>34</v>
      </c>
      <c r="JS11" s="77">
        <v>59</v>
      </c>
      <c r="JT11" s="285"/>
      <c r="JU11" s="76">
        <v>131</v>
      </c>
      <c r="JV11" s="76">
        <v>107</v>
      </c>
      <c r="JW11" s="76">
        <v>61</v>
      </c>
      <c r="JX11" s="76">
        <v>49</v>
      </c>
      <c r="JY11" s="76">
        <v>69</v>
      </c>
      <c r="JZ11" s="77">
        <v>417</v>
      </c>
      <c r="KA11" s="78">
        <v>476</v>
      </c>
      <c r="KB11" s="75">
        <v>2075</v>
      </c>
      <c r="KC11" s="76">
        <v>2284</v>
      </c>
      <c r="KD11" s="77">
        <v>4359</v>
      </c>
      <c r="KE11" s="285"/>
      <c r="KF11" s="76">
        <v>5940</v>
      </c>
      <c r="KG11" s="76">
        <v>3861</v>
      </c>
      <c r="KH11" s="76">
        <v>2983</v>
      </c>
      <c r="KI11" s="76">
        <v>2636</v>
      </c>
      <c r="KJ11" s="76">
        <v>1933</v>
      </c>
      <c r="KK11" s="77">
        <v>17353</v>
      </c>
      <c r="KL11" s="78">
        <v>21712</v>
      </c>
    </row>
    <row r="12" spans="1:298" ht="19.5" customHeight="1" x14ac:dyDescent="0.15">
      <c r="A12" s="138" t="s">
        <v>9</v>
      </c>
      <c r="B12" s="367">
        <v>397</v>
      </c>
      <c r="C12" s="91">
        <v>299</v>
      </c>
      <c r="D12" s="92">
        <v>696</v>
      </c>
      <c r="E12" s="282"/>
      <c r="F12" s="91">
        <v>840</v>
      </c>
      <c r="G12" s="91">
        <v>770</v>
      </c>
      <c r="H12" s="91">
        <v>540</v>
      </c>
      <c r="I12" s="91">
        <v>395</v>
      </c>
      <c r="J12" s="91">
        <v>330</v>
      </c>
      <c r="K12" s="93">
        <v>2875</v>
      </c>
      <c r="L12" s="94">
        <v>3571</v>
      </c>
      <c r="M12" s="75">
        <v>31</v>
      </c>
      <c r="N12" s="76">
        <v>25</v>
      </c>
      <c r="O12" s="77">
        <v>56</v>
      </c>
      <c r="P12" s="285"/>
      <c r="Q12" s="76">
        <v>56</v>
      </c>
      <c r="R12" s="76">
        <v>67</v>
      </c>
      <c r="S12" s="76">
        <v>53</v>
      </c>
      <c r="T12" s="76">
        <v>40</v>
      </c>
      <c r="U12" s="76">
        <v>29</v>
      </c>
      <c r="V12" s="77">
        <v>245</v>
      </c>
      <c r="W12" s="78">
        <v>301</v>
      </c>
      <c r="X12" s="75">
        <v>47</v>
      </c>
      <c r="Y12" s="76">
        <v>37</v>
      </c>
      <c r="Z12" s="77">
        <v>84</v>
      </c>
      <c r="AA12" s="285"/>
      <c r="AB12" s="76">
        <v>119</v>
      </c>
      <c r="AC12" s="76">
        <v>93</v>
      </c>
      <c r="AD12" s="76">
        <v>61</v>
      </c>
      <c r="AE12" s="76">
        <v>50</v>
      </c>
      <c r="AF12" s="76">
        <v>56</v>
      </c>
      <c r="AG12" s="77">
        <v>379</v>
      </c>
      <c r="AH12" s="78">
        <v>463</v>
      </c>
      <c r="AI12" s="75">
        <v>68</v>
      </c>
      <c r="AJ12" s="76">
        <v>62</v>
      </c>
      <c r="AK12" s="77">
        <v>130</v>
      </c>
      <c r="AL12" s="285"/>
      <c r="AM12" s="76">
        <v>149</v>
      </c>
      <c r="AN12" s="76">
        <v>116</v>
      </c>
      <c r="AO12" s="76">
        <v>102</v>
      </c>
      <c r="AP12" s="76">
        <v>76</v>
      </c>
      <c r="AQ12" s="76">
        <v>65</v>
      </c>
      <c r="AR12" s="77">
        <v>508</v>
      </c>
      <c r="AS12" s="78">
        <v>638</v>
      </c>
      <c r="AT12" s="75">
        <v>105</v>
      </c>
      <c r="AU12" s="76">
        <v>68</v>
      </c>
      <c r="AV12" s="77">
        <v>173</v>
      </c>
      <c r="AW12" s="285"/>
      <c r="AX12" s="76">
        <v>216</v>
      </c>
      <c r="AY12" s="76">
        <v>185</v>
      </c>
      <c r="AZ12" s="76">
        <v>140</v>
      </c>
      <c r="BA12" s="76">
        <v>84</v>
      </c>
      <c r="BB12" s="76">
        <v>80</v>
      </c>
      <c r="BC12" s="77">
        <v>705</v>
      </c>
      <c r="BD12" s="78">
        <v>878</v>
      </c>
      <c r="BE12" s="75">
        <v>105</v>
      </c>
      <c r="BF12" s="76">
        <v>68</v>
      </c>
      <c r="BG12" s="77">
        <v>173</v>
      </c>
      <c r="BH12" s="285"/>
      <c r="BI12" s="76">
        <v>193</v>
      </c>
      <c r="BJ12" s="76">
        <v>171</v>
      </c>
      <c r="BK12" s="76">
        <v>104</v>
      </c>
      <c r="BL12" s="76">
        <v>80</v>
      </c>
      <c r="BM12" s="76">
        <v>65</v>
      </c>
      <c r="BN12" s="77">
        <v>613</v>
      </c>
      <c r="BO12" s="78">
        <v>786</v>
      </c>
      <c r="BP12" s="75">
        <v>41</v>
      </c>
      <c r="BQ12" s="76">
        <v>39</v>
      </c>
      <c r="BR12" s="77">
        <v>80</v>
      </c>
      <c r="BS12" s="285"/>
      <c r="BT12" s="76">
        <v>107</v>
      </c>
      <c r="BU12" s="76">
        <v>138</v>
      </c>
      <c r="BV12" s="76">
        <v>80</v>
      </c>
      <c r="BW12" s="76">
        <v>65</v>
      </c>
      <c r="BX12" s="76">
        <v>35</v>
      </c>
      <c r="BY12" s="77">
        <v>425</v>
      </c>
      <c r="BZ12" s="78">
        <v>505</v>
      </c>
      <c r="CA12" s="75">
        <v>7</v>
      </c>
      <c r="CB12" s="76">
        <v>13</v>
      </c>
      <c r="CC12" s="77">
        <v>20</v>
      </c>
      <c r="CD12" s="285"/>
      <c r="CE12" s="76">
        <v>35</v>
      </c>
      <c r="CF12" s="76">
        <v>22</v>
      </c>
      <c r="CG12" s="76">
        <v>20</v>
      </c>
      <c r="CH12" s="76">
        <v>14</v>
      </c>
      <c r="CI12" s="76">
        <v>22</v>
      </c>
      <c r="CJ12" s="77">
        <v>113</v>
      </c>
      <c r="CK12" s="78">
        <v>133</v>
      </c>
      <c r="CL12" s="75">
        <v>404</v>
      </c>
      <c r="CM12" s="76">
        <v>312</v>
      </c>
      <c r="CN12" s="77">
        <v>716</v>
      </c>
      <c r="CO12" s="285"/>
      <c r="CP12" s="76">
        <v>875</v>
      </c>
      <c r="CQ12" s="76">
        <v>792</v>
      </c>
      <c r="CR12" s="76">
        <v>560</v>
      </c>
      <c r="CS12" s="76">
        <v>409</v>
      </c>
      <c r="CT12" s="76">
        <v>352</v>
      </c>
      <c r="CU12" s="77">
        <v>2988</v>
      </c>
      <c r="CV12" s="78">
        <v>3704</v>
      </c>
      <c r="CW12" s="135">
        <v>833</v>
      </c>
      <c r="CX12" s="91">
        <v>787</v>
      </c>
      <c r="CY12" s="92">
        <v>1620</v>
      </c>
      <c r="CZ12" s="282"/>
      <c r="DA12" s="91">
        <v>1513</v>
      </c>
      <c r="DB12" s="91">
        <v>1307</v>
      </c>
      <c r="DC12" s="91">
        <v>982</v>
      </c>
      <c r="DD12" s="91">
        <v>934</v>
      </c>
      <c r="DE12" s="91">
        <v>770</v>
      </c>
      <c r="DF12" s="93">
        <v>5506</v>
      </c>
      <c r="DG12" s="94">
        <v>7126</v>
      </c>
      <c r="DH12" s="75">
        <v>26</v>
      </c>
      <c r="DI12" s="76">
        <v>39</v>
      </c>
      <c r="DJ12" s="77">
        <v>65</v>
      </c>
      <c r="DK12" s="285"/>
      <c r="DL12" s="76">
        <v>46</v>
      </c>
      <c r="DM12" s="76">
        <v>45</v>
      </c>
      <c r="DN12" s="76">
        <v>26</v>
      </c>
      <c r="DO12" s="76">
        <v>28</v>
      </c>
      <c r="DP12" s="76">
        <v>34</v>
      </c>
      <c r="DQ12" s="77">
        <v>179</v>
      </c>
      <c r="DR12" s="78">
        <v>244</v>
      </c>
      <c r="DS12" s="75">
        <v>55</v>
      </c>
      <c r="DT12" s="76">
        <v>59</v>
      </c>
      <c r="DU12" s="77">
        <v>114</v>
      </c>
      <c r="DV12" s="285"/>
      <c r="DW12" s="76">
        <v>118</v>
      </c>
      <c r="DX12" s="76">
        <v>82</v>
      </c>
      <c r="DY12" s="76">
        <v>57</v>
      </c>
      <c r="DZ12" s="76">
        <v>57</v>
      </c>
      <c r="EA12" s="76">
        <v>41</v>
      </c>
      <c r="EB12" s="77">
        <v>355</v>
      </c>
      <c r="EC12" s="78">
        <v>469</v>
      </c>
      <c r="ED12" s="75">
        <v>157</v>
      </c>
      <c r="EE12" s="76">
        <v>131</v>
      </c>
      <c r="EF12" s="77">
        <v>288</v>
      </c>
      <c r="EG12" s="285"/>
      <c r="EH12" s="76">
        <v>239</v>
      </c>
      <c r="EI12" s="76">
        <v>157</v>
      </c>
      <c r="EJ12" s="76">
        <v>106</v>
      </c>
      <c r="EK12" s="76">
        <v>90</v>
      </c>
      <c r="EL12" s="76">
        <v>78</v>
      </c>
      <c r="EM12" s="77">
        <v>670</v>
      </c>
      <c r="EN12" s="78">
        <v>958</v>
      </c>
      <c r="EO12" s="75">
        <v>266</v>
      </c>
      <c r="EP12" s="76">
        <v>212</v>
      </c>
      <c r="EQ12" s="77">
        <v>478</v>
      </c>
      <c r="ER12" s="285"/>
      <c r="ES12" s="76">
        <v>375</v>
      </c>
      <c r="ET12" s="76">
        <v>288</v>
      </c>
      <c r="EU12" s="76">
        <v>188</v>
      </c>
      <c r="EV12" s="76">
        <v>177</v>
      </c>
      <c r="EW12" s="76">
        <v>165</v>
      </c>
      <c r="EX12" s="77">
        <v>1193</v>
      </c>
      <c r="EY12" s="78">
        <v>1671</v>
      </c>
      <c r="EZ12" s="75">
        <v>232</v>
      </c>
      <c r="FA12" s="76">
        <v>221</v>
      </c>
      <c r="FB12" s="77">
        <v>453</v>
      </c>
      <c r="FC12" s="285"/>
      <c r="FD12" s="76">
        <v>422</v>
      </c>
      <c r="FE12" s="76">
        <v>354</v>
      </c>
      <c r="FF12" s="76">
        <v>257</v>
      </c>
      <c r="FG12" s="76">
        <v>241</v>
      </c>
      <c r="FH12" s="76">
        <v>183</v>
      </c>
      <c r="FI12" s="77">
        <v>1457</v>
      </c>
      <c r="FJ12" s="78">
        <v>1910</v>
      </c>
      <c r="FK12" s="75">
        <v>97</v>
      </c>
      <c r="FL12" s="76">
        <v>125</v>
      </c>
      <c r="FM12" s="77">
        <v>222</v>
      </c>
      <c r="FN12" s="285"/>
      <c r="FO12" s="76">
        <v>313</v>
      </c>
      <c r="FP12" s="76">
        <v>381</v>
      </c>
      <c r="FQ12" s="76">
        <v>348</v>
      </c>
      <c r="FR12" s="76">
        <v>341</v>
      </c>
      <c r="FS12" s="76">
        <v>269</v>
      </c>
      <c r="FT12" s="77">
        <v>1652</v>
      </c>
      <c r="FU12" s="78">
        <v>1874</v>
      </c>
      <c r="FV12" s="75">
        <v>7</v>
      </c>
      <c r="FW12" s="76">
        <v>13</v>
      </c>
      <c r="FX12" s="77">
        <v>20</v>
      </c>
      <c r="FY12" s="285"/>
      <c r="FZ12" s="76">
        <v>20</v>
      </c>
      <c r="GA12" s="76">
        <v>27</v>
      </c>
      <c r="GB12" s="76">
        <v>18</v>
      </c>
      <c r="GC12" s="76">
        <v>11</v>
      </c>
      <c r="GD12" s="76">
        <v>16</v>
      </c>
      <c r="GE12" s="77">
        <v>92</v>
      </c>
      <c r="GF12" s="78">
        <v>112</v>
      </c>
      <c r="GG12" s="75">
        <v>840</v>
      </c>
      <c r="GH12" s="76">
        <v>800</v>
      </c>
      <c r="GI12" s="77">
        <v>1640</v>
      </c>
      <c r="GJ12" s="285"/>
      <c r="GK12" s="76">
        <v>1533</v>
      </c>
      <c r="GL12" s="76">
        <v>1334</v>
      </c>
      <c r="GM12" s="76">
        <v>1000</v>
      </c>
      <c r="GN12" s="76">
        <v>945</v>
      </c>
      <c r="GO12" s="76">
        <v>786</v>
      </c>
      <c r="GP12" s="77">
        <v>5598</v>
      </c>
      <c r="GQ12" s="78">
        <v>7238</v>
      </c>
      <c r="GR12" s="135">
        <v>1230</v>
      </c>
      <c r="GS12" s="91">
        <v>1086</v>
      </c>
      <c r="GT12" s="92">
        <v>2316</v>
      </c>
      <c r="GU12" s="282"/>
      <c r="GV12" s="91">
        <v>2353</v>
      </c>
      <c r="GW12" s="91">
        <v>2077</v>
      </c>
      <c r="GX12" s="91">
        <v>1522</v>
      </c>
      <c r="GY12" s="91">
        <v>1329</v>
      </c>
      <c r="GZ12" s="91">
        <v>1100</v>
      </c>
      <c r="HA12" s="93">
        <v>8381</v>
      </c>
      <c r="HB12" s="94">
        <v>10697</v>
      </c>
      <c r="HC12" s="75">
        <v>57</v>
      </c>
      <c r="HD12" s="76">
        <v>64</v>
      </c>
      <c r="HE12" s="77">
        <v>121</v>
      </c>
      <c r="HF12" s="285"/>
      <c r="HG12" s="76">
        <v>102</v>
      </c>
      <c r="HH12" s="76">
        <v>112</v>
      </c>
      <c r="HI12" s="76">
        <v>79</v>
      </c>
      <c r="HJ12" s="76">
        <v>68</v>
      </c>
      <c r="HK12" s="76">
        <v>63</v>
      </c>
      <c r="HL12" s="77">
        <v>424</v>
      </c>
      <c r="HM12" s="78">
        <v>545</v>
      </c>
      <c r="HN12" s="75">
        <v>102</v>
      </c>
      <c r="HO12" s="76">
        <v>96</v>
      </c>
      <c r="HP12" s="77">
        <v>198</v>
      </c>
      <c r="HQ12" s="285"/>
      <c r="HR12" s="76">
        <v>237</v>
      </c>
      <c r="HS12" s="76">
        <v>175</v>
      </c>
      <c r="HT12" s="76">
        <v>118</v>
      </c>
      <c r="HU12" s="76">
        <v>107</v>
      </c>
      <c r="HV12" s="76">
        <v>97</v>
      </c>
      <c r="HW12" s="77">
        <v>734</v>
      </c>
      <c r="HX12" s="78">
        <v>932</v>
      </c>
      <c r="HY12" s="75">
        <v>225</v>
      </c>
      <c r="HZ12" s="76">
        <v>193</v>
      </c>
      <c r="IA12" s="77">
        <v>418</v>
      </c>
      <c r="IB12" s="285"/>
      <c r="IC12" s="76">
        <v>388</v>
      </c>
      <c r="ID12" s="76">
        <v>273</v>
      </c>
      <c r="IE12" s="76">
        <v>208</v>
      </c>
      <c r="IF12" s="76">
        <v>166</v>
      </c>
      <c r="IG12" s="76">
        <v>143</v>
      </c>
      <c r="IH12" s="77">
        <v>1178</v>
      </c>
      <c r="II12" s="78">
        <v>1596</v>
      </c>
      <c r="IJ12" s="75">
        <v>371</v>
      </c>
      <c r="IK12" s="76">
        <v>280</v>
      </c>
      <c r="IL12" s="77">
        <v>651</v>
      </c>
      <c r="IM12" s="285"/>
      <c r="IN12" s="76">
        <v>591</v>
      </c>
      <c r="IO12" s="76">
        <v>473</v>
      </c>
      <c r="IP12" s="76">
        <v>328</v>
      </c>
      <c r="IQ12" s="76">
        <v>261</v>
      </c>
      <c r="IR12" s="76">
        <v>245</v>
      </c>
      <c r="IS12" s="77">
        <v>1898</v>
      </c>
      <c r="IT12" s="78">
        <v>2549</v>
      </c>
      <c r="IU12" s="75">
        <v>337</v>
      </c>
      <c r="IV12" s="76">
        <v>289</v>
      </c>
      <c r="IW12" s="77">
        <v>626</v>
      </c>
      <c r="IX12" s="285"/>
      <c r="IY12" s="76">
        <v>615</v>
      </c>
      <c r="IZ12" s="76">
        <v>525</v>
      </c>
      <c r="JA12" s="76">
        <v>361</v>
      </c>
      <c r="JB12" s="76">
        <v>321</v>
      </c>
      <c r="JC12" s="76">
        <v>248</v>
      </c>
      <c r="JD12" s="77">
        <v>2070</v>
      </c>
      <c r="JE12" s="78">
        <v>2696</v>
      </c>
      <c r="JF12" s="75">
        <v>138</v>
      </c>
      <c r="JG12" s="76">
        <v>164</v>
      </c>
      <c r="JH12" s="77">
        <v>302</v>
      </c>
      <c r="JI12" s="285"/>
      <c r="JJ12" s="76">
        <v>420</v>
      </c>
      <c r="JK12" s="76">
        <v>519</v>
      </c>
      <c r="JL12" s="76">
        <v>428</v>
      </c>
      <c r="JM12" s="76">
        <v>406</v>
      </c>
      <c r="JN12" s="76">
        <v>304</v>
      </c>
      <c r="JO12" s="77">
        <v>2077</v>
      </c>
      <c r="JP12" s="78">
        <v>2379</v>
      </c>
      <c r="JQ12" s="75">
        <v>14</v>
      </c>
      <c r="JR12" s="76">
        <v>26</v>
      </c>
      <c r="JS12" s="77">
        <v>40</v>
      </c>
      <c r="JT12" s="285"/>
      <c r="JU12" s="76">
        <v>55</v>
      </c>
      <c r="JV12" s="76">
        <v>49</v>
      </c>
      <c r="JW12" s="76">
        <v>38</v>
      </c>
      <c r="JX12" s="76">
        <v>25</v>
      </c>
      <c r="JY12" s="76">
        <v>38</v>
      </c>
      <c r="JZ12" s="77">
        <v>205</v>
      </c>
      <c r="KA12" s="78">
        <v>245</v>
      </c>
      <c r="KB12" s="75">
        <v>1244</v>
      </c>
      <c r="KC12" s="76">
        <v>1112</v>
      </c>
      <c r="KD12" s="77">
        <v>2356</v>
      </c>
      <c r="KE12" s="285"/>
      <c r="KF12" s="76">
        <v>2408</v>
      </c>
      <c r="KG12" s="76">
        <v>2126</v>
      </c>
      <c r="KH12" s="76">
        <v>1560</v>
      </c>
      <c r="KI12" s="76">
        <v>1354</v>
      </c>
      <c r="KJ12" s="76">
        <v>1138</v>
      </c>
      <c r="KK12" s="77">
        <v>8586</v>
      </c>
      <c r="KL12" s="78">
        <v>10942</v>
      </c>
    </row>
    <row r="13" spans="1:298" ht="19.5" customHeight="1" x14ac:dyDescent="0.15">
      <c r="A13" s="138" t="s">
        <v>10</v>
      </c>
      <c r="B13" s="367">
        <v>493</v>
      </c>
      <c r="C13" s="91">
        <v>343</v>
      </c>
      <c r="D13" s="92">
        <v>836</v>
      </c>
      <c r="E13" s="282"/>
      <c r="F13" s="91">
        <v>654</v>
      </c>
      <c r="G13" s="91">
        <v>619</v>
      </c>
      <c r="H13" s="91">
        <v>411</v>
      </c>
      <c r="I13" s="91">
        <v>344</v>
      </c>
      <c r="J13" s="91">
        <v>255</v>
      </c>
      <c r="K13" s="93">
        <v>2283</v>
      </c>
      <c r="L13" s="94">
        <v>3119</v>
      </c>
      <c r="M13" s="75">
        <v>21</v>
      </c>
      <c r="N13" s="76">
        <v>21</v>
      </c>
      <c r="O13" s="77">
        <v>42</v>
      </c>
      <c r="P13" s="285"/>
      <c r="Q13" s="76">
        <v>25</v>
      </c>
      <c r="R13" s="76">
        <v>38</v>
      </c>
      <c r="S13" s="76">
        <v>24</v>
      </c>
      <c r="T13" s="76">
        <v>18</v>
      </c>
      <c r="U13" s="76">
        <v>13</v>
      </c>
      <c r="V13" s="77">
        <v>118</v>
      </c>
      <c r="W13" s="78">
        <v>160</v>
      </c>
      <c r="X13" s="75">
        <v>34</v>
      </c>
      <c r="Y13" s="76">
        <v>20</v>
      </c>
      <c r="Z13" s="77">
        <v>54</v>
      </c>
      <c r="AA13" s="285"/>
      <c r="AB13" s="76">
        <v>57</v>
      </c>
      <c r="AC13" s="76">
        <v>57</v>
      </c>
      <c r="AD13" s="76">
        <v>45</v>
      </c>
      <c r="AE13" s="76">
        <v>35</v>
      </c>
      <c r="AF13" s="76">
        <v>25</v>
      </c>
      <c r="AG13" s="77">
        <v>219</v>
      </c>
      <c r="AH13" s="78">
        <v>273</v>
      </c>
      <c r="AI13" s="75">
        <v>60</v>
      </c>
      <c r="AJ13" s="76">
        <v>56</v>
      </c>
      <c r="AK13" s="77">
        <v>116</v>
      </c>
      <c r="AL13" s="285"/>
      <c r="AM13" s="76">
        <v>74</v>
      </c>
      <c r="AN13" s="76">
        <v>77</v>
      </c>
      <c r="AO13" s="76">
        <v>52</v>
      </c>
      <c r="AP13" s="76">
        <v>45</v>
      </c>
      <c r="AQ13" s="76">
        <v>47</v>
      </c>
      <c r="AR13" s="77">
        <v>295</v>
      </c>
      <c r="AS13" s="78">
        <v>411</v>
      </c>
      <c r="AT13" s="75">
        <v>147</v>
      </c>
      <c r="AU13" s="76">
        <v>85</v>
      </c>
      <c r="AV13" s="77">
        <v>232</v>
      </c>
      <c r="AW13" s="285"/>
      <c r="AX13" s="76">
        <v>180</v>
      </c>
      <c r="AY13" s="76">
        <v>150</v>
      </c>
      <c r="AZ13" s="76">
        <v>83</v>
      </c>
      <c r="BA13" s="76">
        <v>73</v>
      </c>
      <c r="BB13" s="76">
        <v>57</v>
      </c>
      <c r="BC13" s="77">
        <v>543</v>
      </c>
      <c r="BD13" s="78">
        <v>775</v>
      </c>
      <c r="BE13" s="75">
        <v>156</v>
      </c>
      <c r="BF13" s="76">
        <v>95</v>
      </c>
      <c r="BG13" s="77">
        <v>251</v>
      </c>
      <c r="BH13" s="285"/>
      <c r="BI13" s="76">
        <v>179</v>
      </c>
      <c r="BJ13" s="76">
        <v>180</v>
      </c>
      <c r="BK13" s="76">
        <v>98</v>
      </c>
      <c r="BL13" s="76">
        <v>85</v>
      </c>
      <c r="BM13" s="76">
        <v>66</v>
      </c>
      <c r="BN13" s="77">
        <v>608</v>
      </c>
      <c r="BO13" s="78">
        <v>859</v>
      </c>
      <c r="BP13" s="75">
        <v>75</v>
      </c>
      <c r="BQ13" s="76">
        <v>66</v>
      </c>
      <c r="BR13" s="77">
        <v>141</v>
      </c>
      <c r="BS13" s="285"/>
      <c r="BT13" s="76">
        <v>139</v>
      </c>
      <c r="BU13" s="76">
        <v>117</v>
      </c>
      <c r="BV13" s="76">
        <v>109</v>
      </c>
      <c r="BW13" s="76">
        <v>88</v>
      </c>
      <c r="BX13" s="76">
        <v>47</v>
      </c>
      <c r="BY13" s="77">
        <v>500</v>
      </c>
      <c r="BZ13" s="78">
        <v>641</v>
      </c>
      <c r="CA13" s="75">
        <v>7</v>
      </c>
      <c r="CB13" s="76">
        <v>12</v>
      </c>
      <c r="CC13" s="77">
        <v>19</v>
      </c>
      <c r="CD13" s="285"/>
      <c r="CE13" s="76">
        <v>16</v>
      </c>
      <c r="CF13" s="76">
        <v>20</v>
      </c>
      <c r="CG13" s="76">
        <v>11</v>
      </c>
      <c r="CH13" s="76">
        <v>12</v>
      </c>
      <c r="CI13" s="76">
        <v>12</v>
      </c>
      <c r="CJ13" s="77">
        <v>71</v>
      </c>
      <c r="CK13" s="78">
        <v>90</v>
      </c>
      <c r="CL13" s="75">
        <v>500</v>
      </c>
      <c r="CM13" s="76">
        <v>355</v>
      </c>
      <c r="CN13" s="77">
        <v>855</v>
      </c>
      <c r="CO13" s="285"/>
      <c r="CP13" s="76">
        <v>670</v>
      </c>
      <c r="CQ13" s="76">
        <v>639</v>
      </c>
      <c r="CR13" s="76">
        <v>422</v>
      </c>
      <c r="CS13" s="76">
        <v>356</v>
      </c>
      <c r="CT13" s="76">
        <v>267</v>
      </c>
      <c r="CU13" s="77">
        <v>2354</v>
      </c>
      <c r="CV13" s="78">
        <v>3209</v>
      </c>
      <c r="CW13" s="135">
        <v>1048</v>
      </c>
      <c r="CX13" s="91">
        <v>883</v>
      </c>
      <c r="CY13" s="92">
        <v>1931</v>
      </c>
      <c r="CZ13" s="282"/>
      <c r="DA13" s="91">
        <v>1400</v>
      </c>
      <c r="DB13" s="91">
        <v>1299</v>
      </c>
      <c r="DC13" s="91">
        <v>938</v>
      </c>
      <c r="DD13" s="91">
        <v>833</v>
      </c>
      <c r="DE13" s="91">
        <v>674</v>
      </c>
      <c r="DF13" s="93">
        <v>5144</v>
      </c>
      <c r="DG13" s="94">
        <v>7075</v>
      </c>
      <c r="DH13" s="75">
        <v>29</v>
      </c>
      <c r="DI13" s="76">
        <v>24</v>
      </c>
      <c r="DJ13" s="77">
        <v>53</v>
      </c>
      <c r="DK13" s="285"/>
      <c r="DL13" s="76">
        <v>24</v>
      </c>
      <c r="DM13" s="76">
        <v>27</v>
      </c>
      <c r="DN13" s="76">
        <v>13</v>
      </c>
      <c r="DO13" s="76">
        <v>11</v>
      </c>
      <c r="DP13" s="76">
        <v>25</v>
      </c>
      <c r="DQ13" s="77">
        <v>100</v>
      </c>
      <c r="DR13" s="78">
        <v>153</v>
      </c>
      <c r="DS13" s="75">
        <v>63</v>
      </c>
      <c r="DT13" s="76">
        <v>54</v>
      </c>
      <c r="DU13" s="77">
        <v>117</v>
      </c>
      <c r="DV13" s="285"/>
      <c r="DW13" s="76">
        <v>75</v>
      </c>
      <c r="DX13" s="76">
        <v>50</v>
      </c>
      <c r="DY13" s="76">
        <v>45</v>
      </c>
      <c r="DZ13" s="76">
        <v>28</v>
      </c>
      <c r="EA13" s="76">
        <v>28</v>
      </c>
      <c r="EB13" s="77">
        <v>226</v>
      </c>
      <c r="EC13" s="78">
        <v>343</v>
      </c>
      <c r="ED13" s="75">
        <v>167</v>
      </c>
      <c r="EE13" s="76">
        <v>121</v>
      </c>
      <c r="EF13" s="77">
        <v>288</v>
      </c>
      <c r="EG13" s="285"/>
      <c r="EH13" s="76">
        <v>154</v>
      </c>
      <c r="EI13" s="76">
        <v>125</v>
      </c>
      <c r="EJ13" s="76">
        <v>70</v>
      </c>
      <c r="EK13" s="76">
        <v>60</v>
      </c>
      <c r="EL13" s="76">
        <v>63</v>
      </c>
      <c r="EM13" s="77">
        <v>472</v>
      </c>
      <c r="EN13" s="78">
        <v>760</v>
      </c>
      <c r="EO13" s="75">
        <v>319</v>
      </c>
      <c r="EP13" s="76">
        <v>259</v>
      </c>
      <c r="EQ13" s="77">
        <v>578</v>
      </c>
      <c r="ER13" s="285"/>
      <c r="ES13" s="76">
        <v>331</v>
      </c>
      <c r="ET13" s="76">
        <v>264</v>
      </c>
      <c r="EU13" s="76">
        <v>161</v>
      </c>
      <c r="EV13" s="76">
        <v>133</v>
      </c>
      <c r="EW13" s="76">
        <v>118</v>
      </c>
      <c r="EX13" s="77">
        <v>1007</v>
      </c>
      <c r="EY13" s="78">
        <v>1585</v>
      </c>
      <c r="EZ13" s="75">
        <v>333</v>
      </c>
      <c r="FA13" s="76">
        <v>296</v>
      </c>
      <c r="FB13" s="77">
        <v>629</v>
      </c>
      <c r="FC13" s="285"/>
      <c r="FD13" s="76">
        <v>414</v>
      </c>
      <c r="FE13" s="76">
        <v>408</v>
      </c>
      <c r="FF13" s="76">
        <v>271</v>
      </c>
      <c r="FG13" s="76">
        <v>213</v>
      </c>
      <c r="FH13" s="76">
        <v>175</v>
      </c>
      <c r="FI13" s="77">
        <v>1481</v>
      </c>
      <c r="FJ13" s="78">
        <v>2110</v>
      </c>
      <c r="FK13" s="75">
        <v>137</v>
      </c>
      <c r="FL13" s="76">
        <v>129</v>
      </c>
      <c r="FM13" s="77">
        <v>266</v>
      </c>
      <c r="FN13" s="285"/>
      <c r="FO13" s="76">
        <v>402</v>
      </c>
      <c r="FP13" s="76">
        <v>425</v>
      </c>
      <c r="FQ13" s="76">
        <v>378</v>
      </c>
      <c r="FR13" s="76">
        <v>388</v>
      </c>
      <c r="FS13" s="76">
        <v>265</v>
      </c>
      <c r="FT13" s="77">
        <v>1858</v>
      </c>
      <c r="FU13" s="78">
        <v>2124</v>
      </c>
      <c r="FV13" s="75">
        <v>4</v>
      </c>
      <c r="FW13" s="76">
        <v>5</v>
      </c>
      <c r="FX13" s="77">
        <v>9</v>
      </c>
      <c r="FY13" s="285"/>
      <c r="FZ13" s="76">
        <v>12</v>
      </c>
      <c r="GA13" s="76">
        <v>15</v>
      </c>
      <c r="GB13" s="76">
        <v>12</v>
      </c>
      <c r="GC13" s="76">
        <v>10</v>
      </c>
      <c r="GD13" s="76">
        <v>12</v>
      </c>
      <c r="GE13" s="77">
        <v>61</v>
      </c>
      <c r="GF13" s="78">
        <v>70</v>
      </c>
      <c r="GG13" s="75">
        <v>1052</v>
      </c>
      <c r="GH13" s="76">
        <v>888</v>
      </c>
      <c r="GI13" s="77">
        <v>1940</v>
      </c>
      <c r="GJ13" s="285"/>
      <c r="GK13" s="76">
        <v>1412</v>
      </c>
      <c r="GL13" s="76">
        <v>1314</v>
      </c>
      <c r="GM13" s="76">
        <v>950</v>
      </c>
      <c r="GN13" s="76">
        <v>843</v>
      </c>
      <c r="GO13" s="76">
        <v>686</v>
      </c>
      <c r="GP13" s="77">
        <v>5205</v>
      </c>
      <c r="GQ13" s="78">
        <v>7145</v>
      </c>
      <c r="GR13" s="135">
        <v>1541</v>
      </c>
      <c r="GS13" s="91">
        <v>1226</v>
      </c>
      <c r="GT13" s="92">
        <v>2767</v>
      </c>
      <c r="GU13" s="282"/>
      <c r="GV13" s="91">
        <v>2054</v>
      </c>
      <c r="GW13" s="91">
        <v>1918</v>
      </c>
      <c r="GX13" s="91">
        <v>1349</v>
      </c>
      <c r="GY13" s="91">
        <v>1177</v>
      </c>
      <c r="GZ13" s="91">
        <v>929</v>
      </c>
      <c r="HA13" s="93">
        <v>7427</v>
      </c>
      <c r="HB13" s="94">
        <v>10194</v>
      </c>
      <c r="HC13" s="75">
        <v>50</v>
      </c>
      <c r="HD13" s="76">
        <v>45</v>
      </c>
      <c r="HE13" s="77">
        <v>95</v>
      </c>
      <c r="HF13" s="285"/>
      <c r="HG13" s="76">
        <v>49</v>
      </c>
      <c r="HH13" s="76">
        <v>65</v>
      </c>
      <c r="HI13" s="76">
        <v>37</v>
      </c>
      <c r="HJ13" s="76">
        <v>29</v>
      </c>
      <c r="HK13" s="76">
        <v>38</v>
      </c>
      <c r="HL13" s="77">
        <v>218</v>
      </c>
      <c r="HM13" s="78">
        <v>313</v>
      </c>
      <c r="HN13" s="75">
        <v>97</v>
      </c>
      <c r="HO13" s="76">
        <v>74</v>
      </c>
      <c r="HP13" s="77">
        <v>171</v>
      </c>
      <c r="HQ13" s="285"/>
      <c r="HR13" s="76">
        <v>132</v>
      </c>
      <c r="HS13" s="76">
        <v>107</v>
      </c>
      <c r="HT13" s="76">
        <v>90</v>
      </c>
      <c r="HU13" s="76">
        <v>63</v>
      </c>
      <c r="HV13" s="76">
        <v>53</v>
      </c>
      <c r="HW13" s="77">
        <v>445</v>
      </c>
      <c r="HX13" s="78">
        <v>616</v>
      </c>
      <c r="HY13" s="75">
        <v>227</v>
      </c>
      <c r="HZ13" s="76">
        <v>177</v>
      </c>
      <c r="IA13" s="77">
        <v>404</v>
      </c>
      <c r="IB13" s="285"/>
      <c r="IC13" s="76">
        <v>228</v>
      </c>
      <c r="ID13" s="76">
        <v>202</v>
      </c>
      <c r="IE13" s="76">
        <v>122</v>
      </c>
      <c r="IF13" s="76">
        <v>105</v>
      </c>
      <c r="IG13" s="76">
        <v>110</v>
      </c>
      <c r="IH13" s="77">
        <v>767</v>
      </c>
      <c r="II13" s="78">
        <v>1171</v>
      </c>
      <c r="IJ13" s="75">
        <v>466</v>
      </c>
      <c r="IK13" s="76">
        <v>344</v>
      </c>
      <c r="IL13" s="77">
        <v>810</v>
      </c>
      <c r="IM13" s="285"/>
      <c r="IN13" s="76">
        <v>511</v>
      </c>
      <c r="IO13" s="76">
        <v>414</v>
      </c>
      <c r="IP13" s="76">
        <v>244</v>
      </c>
      <c r="IQ13" s="76">
        <v>206</v>
      </c>
      <c r="IR13" s="76">
        <v>175</v>
      </c>
      <c r="IS13" s="77">
        <v>1550</v>
      </c>
      <c r="IT13" s="78">
        <v>2360</v>
      </c>
      <c r="IU13" s="75">
        <v>489</v>
      </c>
      <c r="IV13" s="76">
        <v>391</v>
      </c>
      <c r="IW13" s="77">
        <v>880</v>
      </c>
      <c r="IX13" s="285"/>
      <c r="IY13" s="76">
        <v>593</v>
      </c>
      <c r="IZ13" s="76">
        <v>588</v>
      </c>
      <c r="JA13" s="76">
        <v>369</v>
      </c>
      <c r="JB13" s="76">
        <v>298</v>
      </c>
      <c r="JC13" s="76">
        <v>241</v>
      </c>
      <c r="JD13" s="77">
        <v>2089</v>
      </c>
      <c r="JE13" s="78">
        <v>2969</v>
      </c>
      <c r="JF13" s="75">
        <v>212</v>
      </c>
      <c r="JG13" s="76">
        <v>195</v>
      </c>
      <c r="JH13" s="77">
        <v>407</v>
      </c>
      <c r="JI13" s="285"/>
      <c r="JJ13" s="76">
        <v>541</v>
      </c>
      <c r="JK13" s="76">
        <v>542</v>
      </c>
      <c r="JL13" s="76">
        <v>487</v>
      </c>
      <c r="JM13" s="76">
        <v>476</v>
      </c>
      <c r="JN13" s="76">
        <v>312</v>
      </c>
      <c r="JO13" s="77">
        <v>2358</v>
      </c>
      <c r="JP13" s="78">
        <v>2765</v>
      </c>
      <c r="JQ13" s="75">
        <v>11</v>
      </c>
      <c r="JR13" s="76">
        <v>17</v>
      </c>
      <c r="JS13" s="77">
        <v>28</v>
      </c>
      <c r="JT13" s="285"/>
      <c r="JU13" s="76">
        <v>28</v>
      </c>
      <c r="JV13" s="76">
        <v>35</v>
      </c>
      <c r="JW13" s="76">
        <v>23</v>
      </c>
      <c r="JX13" s="76">
        <v>22</v>
      </c>
      <c r="JY13" s="76">
        <v>24</v>
      </c>
      <c r="JZ13" s="77">
        <v>132</v>
      </c>
      <c r="KA13" s="78">
        <v>160</v>
      </c>
      <c r="KB13" s="75">
        <v>1552</v>
      </c>
      <c r="KC13" s="76">
        <v>1243</v>
      </c>
      <c r="KD13" s="77">
        <v>2795</v>
      </c>
      <c r="KE13" s="285"/>
      <c r="KF13" s="76">
        <v>2082</v>
      </c>
      <c r="KG13" s="76">
        <v>1953</v>
      </c>
      <c r="KH13" s="76">
        <v>1372</v>
      </c>
      <c r="KI13" s="76">
        <v>1199</v>
      </c>
      <c r="KJ13" s="76">
        <v>953</v>
      </c>
      <c r="KK13" s="77">
        <v>7559</v>
      </c>
      <c r="KL13" s="78">
        <v>10354</v>
      </c>
    </row>
    <row r="14" spans="1:298" ht="19.5" customHeight="1" x14ac:dyDescent="0.15">
      <c r="A14" s="138" t="s">
        <v>11</v>
      </c>
      <c r="B14" s="367">
        <v>1176</v>
      </c>
      <c r="C14" s="91">
        <v>889</v>
      </c>
      <c r="D14" s="92">
        <v>2065</v>
      </c>
      <c r="E14" s="282"/>
      <c r="F14" s="91">
        <v>1424</v>
      </c>
      <c r="G14" s="91">
        <v>804</v>
      </c>
      <c r="H14" s="91">
        <v>631</v>
      </c>
      <c r="I14" s="91">
        <v>398</v>
      </c>
      <c r="J14" s="91">
        <v>408</v>
      </c>
      <c r="K14" s="93">
        <v>3665</v>
      </c>
      <c r="L14" s="94">
        <v>5730</v>
      </c>
      <c r="M14" s="75">
        <v>79</v>
      </c>
      <c r="N14" s="76">
        <v>56</v>
      </c>
      <c r="O14" s="77">
        <v>135</v>
      </c>
      <c r="P14" s="285"/>
      <c r="Q14" s="76">
        <v>112</v>
      </c>
      <c r="R14" s="76">
        <v>73</v>
      </c>
      <c r="S14" s="76">
        <v>43</v>
      </c>
      <c r="T14" s="76">
        <v>34</v>
      </c>
      <c r="U14" s="76">
        <v>37</v>
      </c>
      <c r="V14" s="77">
        <v>299</v>
      </c>
      <c r="W14" s="78">
        <v>434</v>
      </c>
      <c r="X14" s="75">
        <v>130</v>
      </c>
      <c r="Y14" s="76">
        <v>89</v>
      </c>
      <c r="Z14" s="77">
        <v>219</v>
      </c>
      <c r="AA14" s="285"/>
      <c r="AB14" s="76">
        <v>171</v>
      </c>
      <c r="AC14" s="76">
        <v>90</v>
      </c>
      <c r="AD14" s="76">
        <v>69</v>
      </c>
      <c r="AE14" s="76">
        <v>48</v>
      </c>
      <c r="AF14" s="76">
        <v>42</v>
      </c>
      <c r="AG14" s="77">
        <v>420</v>
      </c>
      <c r="AH14" s="78">
        <v>639</v>
      </c>
      <c r="AI14" s="75">
        <v>201</v>
      </c>
      <c r="AJ14" s="76">
        <v>157</v>
      </c>
      <c r="AK14" s="77">
        <v>358</v>
      </c>
      <c r="AL14" s="285"/>
      <c r="AM14" s="76">
        <v>250</v>
      </c>
      <c r="AN14" s="76">
        <v>141</v>
      </c>
      <c r="AO14" s="76">
        <v>104</v>
      </c>
      <c r="AP14" s="76">
        <v>85</v>
      </c>
      <c r="AQ14" s="76">
        <v>86</v>
      </c>
      <c r="AR14" s="77">
        <v>666</v>
      </c>
      <c r="AS14" s="78">
        <v>1024</v>
      </c>
      <c r="AT14" s="75">
        <v>310</v>
      </c>
      <c r="AU14" s="76">
        <v>235</v>
      </c>
      <c r="AV14" s="77">
        <v>545</v>
      </c>
      <c r="AW14" s="285"/>
      <c r="AX14" s="76">
        <v>348</v>
      </c>
      <c r="AY14" s="76">
        <v>195</v>
      </c>
      <c r="AZ14" s="76">
        <v>159</v>
      </c>
      <c r="BA14" s="76">
        <v>85</v>
      </c>
      <c r="BB14" s="76">
        <v>110</v>
      </c>
      <c r="BC14" s="77">
        <v>897</v>
      </c>
      <c r="BD14" s="78">
        <v>1442</v>
      </c>
      <c r="BE14" s="75">
        <v>300</v>
      </c>
      <c r="BF14" s="76">
        <v>211</v>
      </c>
      <c r="BG14" s="77">
        <v>511</v>
      </c>
      <c r="BH14" s="285"/>
      <c r="BI14" s="76">
        <v>324</v>
      </c>
      <c r="BJ14" s="76">
        <v>161</v>
      </c>
      <c r="BK14" s="76">
        <v>137</v>
      </c>
      <c r="BL14" s="76">
        <v>83</v>
      </c>
      <c r="BM14" s="76">
        <v>85</v>
      </c>
      <c r="BN14" s="77">
        <v>790</v>
      </c>
      <c r="BO14" s="78">
        <v>1301</v>
      </c>
      <c r="BP14" s="75">
        <v>156</v>
      </c>
      <c r="BQ14" s="76">
        <v>141</v>
      </c>
      <c r="BR14" s="77">
        <v>297</v>
      </c>
      <c r="BS14" s="285"/>
      <c r="BT14" s="76">
        <v>219</v>
      </c>
      <c r="BU14" s="76">
        <v>144</v>
      </c>
      <c r="BV14" s="76">
        <v>119</v>
      </c>
      <c r="BW14" s="76">
        <v>63</v>
      </c>
      <c r="BX14" s="76">
        <v>48</v>
      </c>
      <c r="BY14" s="77">
        <v>593</v>
      </c>
      <c r="BZ14" s="78">
        <v>890</v>
      </c>
      <c r="CA14" s="75">
        <v>30</v>
      </c>
      <c r="CB14" s="76">
        <v>36</v>
      </c>
      <c r="CC14" s="77">
        <v>66</v>
      </c>
      <c r="CD14" s="285"/>
      <c r="CE14" s="76">
        <v>60</v>
      </c>
      <c r="CF14" s="76">
        <v>38</v>
      </c>
      <c r="CG14" s="76">
        <v>22</v>
      </c>
      <c r="CH14" s="76">
        <v>21</v>
      </c>
      <c r="CI14" s="76">
        <v>23</v>
      </c>
      <c r="CJ14" s="77">
        <v>164</v>
      </c>
      <c r="CK14" s="78">
        <v>230</v>
      </c>
      <c r="CL14" s="75">
        <v>1206</v>
      </c>
      <c r="CM14" s="76">
        <v>925</v>
      </c>
      <c r="CN14" s="77">
        <v>2131</v>
      </c>
      <c r="CO14" s="285"/>
      <c r="CP14" s="76">
        <v>1484</v>
      </c>
      <c r="CQ14" s="76">
        <v>842</v>
      </c>
      <c r="CR14" s="76">
        <v>653</v>
      </c>
      <c r="CS14" s="76">
        <v>419</v>
      </c>
      <c r="CT14" s="76">
        <v>431</v>
      </c>
      <c r="CU14" s="77">
        <v>3829</v>
      </c>
      <c r="CV14" s="78">
        <v>5960</v>
      </c>
      <c r="CW14" s="135">
        <v>2492</v>
      </c>
      <c r="CX14" s="91">
        <v>1924</v>
      </c>
      <c r="CY14" s="92">
        <v>4416</v>
      </c>
      <c r="CZ14" s="282"/>
      <c r="DA14" s="91">
        <v>2939</v>
      </c>
      <c r="DB14" s="91">
        <v>1418</v>
      </c>
      <c r="DC14" s="91">
        <v>1308</v>
      </c>
      <c r="DD14" s="91">
        <v>1099</v>
      </c>
      <c r="DE14" s="91">
        <v>1102</v>
      </c>
      <c r="DF14" s="93">
        <v>7866</v>
      </c>
      <c r="DG14" s="94">
        <v>12282</v>
      </c>
      <c r="DH14" s="75">
        <v>93</v>
      </c>
      <c r="DI14" s="76">
        <v>61</v>
      </c>
      <c r="DJ14" s="77">
        <v>154</v>
      </c>
      <c r="DK14" s="285"/>
      <c r="DL14" s="76">
        <v>100</v>
      </c>
      <c r="DM14" s="76">
        <v>47</v>
      </c>
      <c r="DN14" s="76">
        <v>26</v>
      </c>
      <c r="DO14" s="76">
        <v>21</v>
      </c>
      <c r="DP14" s="76">
        <v>34</v>
      </c>
      <c r="DQ14" s="77">
        <v>228</v>
      </c>
      <c r="DR14" s="78">
        <v>382</v>
      </c>
      <c r="DS14" s="75">
        <v>167</v>
      </c>
      <c r="DT14" s="76">
        <v>156</v>
      </c>
      <c r="DU14" s="77">
        <v>323</v>
      </c>
      <c r="DV14" s="285"/>
      <c r="DW14" s="76">
        <v>190</v>
      </c>
      <c r="DX14" s="76">
        <v>98</v>
      </c>
      <c r="DY14" s="76">
        <v>60</v>
      </c>
      <c r="DZ14" s="76">
        <v>57</v>
      </c>
      <c r="EA14" s="76">
        <v>58</v>
      </c>
      <c r="EB14" s="77">
        <v>463</v>
      </c>
      <c r="EC14" s="78">
        <v>786</v>
      </c>
      <c r="ED14" s="75">
        <v>440</v>
      </c>
      <c r="EE14" s="76">
        <v>313</v>
      </c>
      <c r="EF14" s="77">
        <v>753</v>
      </c>
      <c r="EG14" s="285"/>
      <c r="EH14" s="76">
        <v>368</v>
      </c>
      <c r="EI14" s="76">
        <v>135</v>
      </c>
      <c r="EJ14" s="76">
        <v>115</v>
      </c>
      <c r="EK14" s="76">
        <v>100</v>
      </c>
      <c r="EL14" s="76">
        <v>110</v>
      </c>
      <c r="EM14" s="77">
        <v>828</v>
      </c>
      <c r="EN14" s="78">
        <v>1581</v>
      </c>
      <c r="EO14" s="75">
        <v>837</v>
      </c>
      <c r="EP14" s="76">
        <v>473</v>
      </c>
      <c r="EQ14" s="77">
        <v>1310</v>
      </c>
      <c r="ER14" s="285"/>
      <c r="ES14" s="76">
        <v>715</v>
      </c>
      <c r="ET14" s="76">
        <v>272</v>
      </c>
      <c r="EU14" s="76">
        <v>243</v>
      </c>
      <c r="EV14" s="76">
        <v>204</v>
      </c>
      <c r="EW14" s="76">
        <v>201</v>
      </c>
      <c r="EX14" s="77">
        <v>1635</v>
      </c>
      <c r="EY14" s="78">
        <v>2945</v>
      </c>
      <c r="EZ14" s="75">
        <v>689</v>
      </c>
      <c r="FA14" s="76">
        <v>533</v>
      </c>
      <c r="FB14" s="77">
        <v>1222</v>
      </c>
      <c r="FC14" s="285"/>
      <c r="FD14" s="76">
        <v>873</v>
      </c>
      <c r="FE14" s="76">
        <v>404</v>
      </c>
      <c r="FF14" s="76">
        <v>349</v>
      </c>
      <c r="FG14" s="76">
        <v>270</v>
      </c>
      <c r="FH14" s="76">
        <v>273</v>
      </c>
      <c r="FI14" s="77">
        <v>2169</v>
      </c>
      <c r="FJ14" s="78">
        <v>3391</v>
      </c>
      <c r="FK14" s="75">
        <v>266</v>
      </c>
      <c r="FL14" s="76">
        <v>388</v>
      </c>
      <c r="FM14" s="77">
        <v>654</v>
      </c>
      <c r="FN14" s="285"/>
      <c r="FO14" s="76">
        <v>693</v>
      </c>
      <c r="FP14" s="76">
        <v>462</v>
      </c>
      <c r="FQ14" s="76">
        <v>515</v>
      </c>
      <c r="FR14" s="76">
        <v>447</v>
      </c>
      <c r="FS14" s="76">
        <v>426</v>
      </c>
      <c r="FT14" s="77">
        <v>2543</v>
      </c>
      <c r="FU14" s="78">
        <v>3197</v>
      </c>
      <c r="FV14" s="75">
        <v>19</v>
      </c>
      <c r="FW14" s="76">
        <v>33</v>
      </c>
      <c r="FX14" s="77">
        <v>52</v>
      </c>
      <c r="FY14" s="285"/>
      <c r="FZ14" s="76">
        <v>44</v>
      </c>
      <c r="GA14" s="76">
        <v>35</v>
      </c>
      <c r="GB14" s="76">
        <v>14</v>
      </c>
      <c r="GC14" s="76">
        <v>18</v>
      </c>
      <c r="GD14" s="76">
        <v>29</v>
      </c>
      <c r="GE14" s="77">
        <v>140</v>
      </c>
      <c r="GF14" s="78">
        <v>192</v>
      </c>
      <c r="GG14" s="75">
        <v>2511</v>
      </c>
      <c r="GH14" s="76">
        <v>1957</v>
      </c>
      <c r="GI14" s="77">
        <v>4468</v>
      </c>
      <c r="GJ14" s="285"/>
      <c r="GK14" s="76">
        <v>2983</v>
      </c>
      <c r="GL14" s="76">
        <v>1453</v>
      </c>
      <c r="GM14" s="76">
        <v>1322</v>
      </c>
      <c r="GN14" s="76">
        <v>1117</v>
      </c>
      <c r="GO14" s="76">
        <v>1131</v>
      </c>
      <c r="GP14" s="77">
        <v>8006</v>
      </c>
      <c r="GQ14" s="78">
        <v>12474</v>
      </c>
      <c r="GR14" s="135">
        <v>3668</v>
      </c>
      <c r="GS14" s="91">
        <v>2813</v>
      </c>
      <c r="GT14" s="92">
        <v>6481</v>
      </c>
      <c r="GU14" s="282"/>
      <c r="GV14" s="91">
        <v>4363</v>
      </c>
      <c r="GW14" s="91">
        <v>2222</v>
      </c>
      <c r="GX14" s="91">
        <v>1939</v>
      </c>
      <c r="GY14" s="91">
        <v>1497</v>
      </c>
      <c r="GZ14" s="91">
        <v>1510</v>
      </c>
      <c r="HA14" s="93">
        <v>11531</v>
      </c>
      <c r="HB14" s="94">
        <v>18012</v>
      </c>
      <c r="HC14" s="75">
        <v>172</v>
      </c>
      <c r="HD14" s="76">
        <v>117</v>
      </c>
      <c r="HE14" s="77">
        <v>289</v>
      </c>
      <c r="HF14" s="285"/>
      <c r="HG14" s="76">
        <v>212</v>
      </c>
      <c r="HH14" s="76">
        <v>120</v>
      </c>
      <c r="HI14" s="76">
        <v>69</v>
      </c>
      <c r="HJ14" s="76">
        <v>55</v>
      </c>
      <c r="HK14" s="76">
        <v>71</v>
      </c>
      <c r="HL14" s="77">
        <v>527</v>
      </c>
      <c r="HM14" s="78">
        <v>816</v>
      </c>
      <c r="HN14" s="75">
        <v>297</v>
      </c>
      <c r="HO14" s="76">
        <v>245</v>
      </c>
      <c r="HP14" s="77">
        <v>542</v>
      </c>
      <c r="HQ14" s="285"/>
      <c r="HR14" s="76">
        <v>361</v>
      </c>
      <c r="HS14" s="76">
        <v>188</v>
      </c>
      <c r="HT14" s="76">
        <v>129</v>
      </c>
      <c r="HU14" s="76">
        <v>105</v>
      </c>
      <c r="HV14" s="76">
        <v>100</v>
      </c>
      <c r="HW14" s="77">
        <v>883</v>
      </c>
      <c r="HX14" s="78">
        <v>1425</v>
      </c>
      <c r="HY14" s="75">
        <v>641</v>
      </c>
      <c r="HZ14" s="76">
        <v>470</v>
      </c>
      <c r="IA14" s="77">
        <v>1111</v>
      </c>
      <c r="IB14" s="285"/>
      <c r="IC14" s="76">
        <v>618</v>
      </c>
      <c r="ID14" s="76">
        <v>276</v>
      </c>
      <c r="IE14" s="76">
        <v>219</v>
      </c>
      <c r="IF14" s="76">
        <v>185</v>
      </c>
      <c r="IG14" s="76">
        <v>196</v>
      </c>
      <c r="IH14" s="77">
        <v>1494</v>
      </c>
      <c r="II14" s="78">
        <v>2605</v>
      </c>
      <c r="IJ14" s="75">
        <v>1147</v>
      </c>
      <c r="IK14" s="76">
        <v>708</v>
      </c>
      <c r="IL14" s="77">
        <v>1855</v>
      </c>
      <c r="IM14" s="285"/>
      <c r="IN14" s="76">
        <v>1063</v>
      </c>
      <c r="IO14" s="76">
        <v>467</v>
      </c>
      <c r="IP14" s="76">
        <v>402</v>
      </c>
      <c r="IQ14" s="76">
        <v>289</v>
      </c>
      <c r="IR14" s="76">
        <v>311</v>
      </c>
      <c r="IS14" s="77">
        <v>2532</v>
      </c>
      <c r="IT14" s="78">
        <v>4387</v>
      </c>
      <c r="IU14" s="75">
        <v>989</v>
      </c>
      <c r="IV14" s="76">
        <v>744</v>
      </c>
      <c r="IW14" s="77">
        <v>1733</v>
      </c>
      <c r="IX14" s="285"/>
      <c r="IY14" s="76">
        <v>1197</v>
      </c>
      <c r="IZ14" s="76">
        <v>565</v>
      </c>
      <c r="JA14" s="76">
        <v>486</v>
      </c>
      <c r="JB14" s="76">
        <v>353</v>
      </c>
      <c r="JC14" s="76">
        <v>358</v>
      </c>
      <c r="JD14" s="77">
        <v>2959</v>
      </c>
      <c r="JE14" s="78">
        <v>4692</v>
      </c>
      <c r="JF14" s="75">
        <v>422</v>
      </c>
      <c r="JG14" s="76">
        <v>529</v>
      </c>
      <c r="JH14" s="77">
        <v>951</v>
      </c>
      <c r="JI14" s="285"/>
      <c r="JJ14" s="76">
        <v>912</v>
      </c>
      <c r="JK14" s="76">
        <v>606</v>
      </c>
      <c r="JL14" s="76">
        <v>634</v>
      </c>
      <c r="JM14" s="76">
        <v>510</v>
      </c>
      <c r="JN14" s="76">
        <v>474</v>
      </c>
      <c r="JO14" s="77">
        <v>3136</v>
      </c>
      <c r="JP14" s="78">
        <v>4087</v>
      </c>
      <c r="JQ14" s="75">
        <v>49</v>
      </c>
      <c r="JR14" s="76">
        <v>69</v>
      </c>
      <c r="JS14" s="77">
        <v>118</v>
      </c>
      <c r="JT14" s="285"/>
      <c r="JU14" s="76">
        <v>104</v>
      </c>
      <c r="JV14" s="76">
        <v>73</v>
      </c>
      <c r="JW14" s="76">
        <v>36</v>
      </c>
      <c r="JX14" s="76">
        <v>39</v>
      </c>
      <c r="JY14" s="76">
        <v>52</v>
      </c>
      <c r="JZ14" s="77">
        <v>304</v>
      </c>
      <c r="KA14" s="78">
        <v>422</v>
      </c>
      <c r="KB14" s="75">
        <v>3717</v>
      </c>
      <c r="KC14" s="76">
        <v>2882</v>
      </c>
      <c r="KD14" s="77">
        <v>6599</v>
      </c>
      <c r="KE14" s="285"/>
      <c r="KF14" s="76">
        <v>4467</v>
      </c>
      <c r="KG14" s="76">
        <v>2295</v>
      </c>
      <c r="KH14" s="76">
        <v>1975</v>
      </c>
      <c r="KI14" s="76">
        <v>1536</v>
      </c>
      <c r="KJ14" s="76">
        <v>1562</v>
      </c>
      <c r="KK14" s="77">
        <v>11835</v>
      </c>
      <c r="KL14" s="78">
        <v>18434</v>
      </c>
    </row>
    <row r="15" spans="1:298" ht="19.5" customHeight="1" x14ac:dyDescent="0.15">
      <c r="A15" s="138" t="s">
        <v>12</v>
      </c>
      <c r="B15" s="367">
        <v>398</v>
      </c>
      <c r="C15" s="91">
        <v>281</v>
      </c>
      <c r="D15" s="92">
        <v>679</v>
      </c>
      <c r="E15" s="282"/>
      <c r="F15" s="91">
        <v>816</v>
      </c>
      <c r="G15" s="91">
        <v>504</v>
      </c>
      <c r="H15" s="91">
        <v>418</v>
      </c>
      <c r="I15" s="91">
        <v>343</v>
      </c>
      <c r="J15" s="91">
        <v>152</v>
      </c>
      <c r="K15" s="93">
        <v>2233</v>
      </c>
      <c r="L15" s="94">
        <v>2912</v>
      </c>
      <c r="M15" s="75">
        <v>32</v>
      </c>
      <c r="N15" s="76">
        <v>26</v>
      </c>
      <c r="O15" s="77">
        <v>58</v>
      </c>
      <c r="P15" s="285"/>
      <c r="Q15" s="76">
        <v>60</v>
      </c>
      <c r="R15" s="76">
        <v>31</v>
      </c>
      <c r="S15" s="76">
        <v>33</v>
      </c>
      <c r="T15" s="76">
        <v>17</v>
      </c>
      <c r="U15" s="76">
        <v>13</v>
      </c>
      <c r="V15" s="77">
        <v>154</v>
      </c>
      <c r="W15" s="78">
        <v>212</v>
      </c>
      <c r="X15" s="75">
        <v>39</v>
      </c>
      <c r="Y15" s="76">
        <v>35</v>
      </c>
      <c r="Z15" s="77">
        <v>74</v>
      </c>
      <c r="AA15" s="285"/>
      <c r="AB15" s="76">
        <v>95</v>
      </c>
      <c r="AC15" s="76">
        <v>57</v>
      </c>
      <c r="AD15" s="76">
        <v>46</v>
      </c>
      <c r="AE15" s="76">
        <v>40</v>
      </c>
      <c r="AF15" s="76">
        <v>16</v>
      </c>
      <c r="AG15" s="77">
        <v>254</v>
      </c>
      <c r="AH15" s="78">
        <v>328</v>
      </c>
      <c r="AI15" s="75">
        <v>69</v>
      </c>
      <c r="AJ15" s="76">
        <v>55</v>
      </c>
      <c r="AK15" s="77">
        <v>124</v>
      </c>
      <c r="AL15" s="285"/>
      <c r="AM15" s="76">
        <v>138</v>
      </c>
      <c r="AN15" s="76">
        <v>103</v>
      </c>
      <c r="AO15" s="76">
        <v>72</v>
      </c>
      <c r="AP15" s="76">
        <v>57</v>
      </c>
      <c r="AQ15" s="76">
        <v>26</v>
      </c>
      <c r="AR15" s="77">
        <v>396</v>
      </c>
      <c r="AS15" s="78">
        <v>520</v>
      </c>
      <c r="AT15" s="75">
        <v>105</v>
      </c>
      <c r="AU15" s="76">
        <v>69</v>
      </c>
      <c r="AV15" s="77">
        <v>174</v>
      </c>
      <c r="AW15" s="285"/>
      <c r="AX15" s="76">
        <v>202</v>
      </c>
      <c r="AY15" s="76">
        <v>114</v>
      </c>
      <c r="AZ15" s="76">
        <v>96</v>
      </c>
      <c r="BA15" s="76">
        <v>100</v>
      </c>
      <c r="BB15" s="76">
        <v>34</v>
      </c>
      <c r="BC15" s="77">
        <v>546</v>
      </c>
      <c r="BD15" s="78">
        <v>720</v>
      </c>
      <c r="BE15" s="75">
        <v>80</v>
      </c>
      <c r="BF15" s="76">
        <v>67</v>
      </c>
      <c r="BG15" s="77">
        <v>147</v>
      </c>
      <c r="BH15" s="285"/>
      <c r="BI15" s="76">
        <v>190</v>
      </c>
      <c r="BJ15" s="76">
        <v>110</v>
      </c>
      <c r="BK15" s="76">
        <v>104</v>
      </c>
      <c r="BL15" s="76">
        <v>66</v>
      </c>
      <c r="BM15" s="76">
        <v>34</v>
      </c>
      <c r="BN15" s="77">
        <v>504</v>
      </c>
      <c r="BO15" s="78">
        <v>651</v>
      </c>
      <c r="BP15" s="75">
        <v>73</v>
      </c>
      <c r="BQ15" s="76">
        <v>29</v>
      </c>
      <c r="BR15" s="77">
        <v>102</v>
      </c>
      <c r="BS15" s="285"/>
      <c r="BT15" s="76">
        <v>131</v>
      </c>
      <c r="BU15" s="76">
        <v>89</v>
      </c>
      <c r="BV15" s="76">
        <v>67</v>
      </c>
      <c r="BW15" s="76">
        <v>63</v>
      </c>
      <c r="BX15" s="76">
        <v>29</v>
      </c>
      <c r="BY15" s="77">
        <v>379</v>
      </c>
      <c r="BZ15" s="78">
        <v>481</v>
      </c>
      <c r="CA15" s="75">
        <v>9</v>
      </c>
      <c r="CB15" s="76">
        <v>9</v>
      </c>
      <c r="CC15" s="77">
        <v>18</v>
      </c>
      <c r="CD15" s="285"/>
      <c r="CE15" s="76">
        <v>27</v>
      </c>
      <c r="CF15" s="76">
        <v>9</v>
      </c>
      <c r="CG15" s="76">
        <v>13</v>
      </c>
      <c r="CH15" s="76">
        <v>6</v>
      </c>
      <c r="CI15" s="76">
        <v>12</v>
      </c>
      <c r="CJ15" s="77">
        <v>67</v>
      </c>
      <c r="CK15" s="78">
        <v>85</v>
      </c>
      <c r="CL15" s="75">
        <v>407</v>
      </c>
      <c r="CM15" s="76">
        <v>290</v>
      </c>
      <c r="CN15" s="77">
        <v>697</v>
      </c>
      <c r="CO15" s="285"/>
      <c r="CP15" s="76">
        <v>843</v>
      </c>
      <c r="CQ15" s="76">
        <v>513</v>
      </c>
      <c r="CR15" s="76">
        <v>431</v>
      </c>
      <c r="CS15" s="76">
        <v>349</v>
      </c>
      <c r="CT15" s="76">
        <v>164</v>
      </c>
      <c r="CU15" s="77">
        <v>2300</v>
      </c>
      <c r="CV15" s="78">
        <v>2997</v>
      </c>
      <c r="CW15" s="135">
        <v>854</v>
      </c>
      <c r="CX15" s="91">
        <v>655</v>
      </c>
      <c r="CY15" s="92">
        <v>1509</v>
      </c>
      <c r="CZ15" s="282"/>
      <c r="DA15" s="91">
        <v>1550</v>
      </c>
      <c r="DB15" s="91">
        <v>891</v>
      </c>
      <c r="DC15" s="91">
        <v>779</v>
      </c>
      <c r="DD15" s="91">
        <v>840</v>
      </c>
      <c r="DE15" s="91">
        <v>485</v>
      </c>
      <c r="DF15" s="93">
        <v>4545</v>
      </c>
      <c r="DG15" s="94">
        <v>6054</v>
      </c>
      <c r="DH15" s="75">
        <v>39</v>
      </c>
      <c r="DI15" s="76">
        <v>24</v>
      </c>
      <c r="DJ15" s="77">
        <v>63</v>
      </c>
      <c r="DK15" s="285"/>
      <c r="DL15" s="76">
        <v>49</v>
      </c>
      <c r="DM15" s="76">
        <v>29</v>
      </c>
      <c r="DN15" s="76">
        <v>19</v>
      </c>
      <c r="DO15" s="76">
        <v>20</v>
      </c>
      <c r="DP15" s="76">
        <v>14</v>
      </c>
      <c r="DQ15" s="77">
        <v>131</v>
      </c>
      <c r="DR15" s="78">
        <v>194</v>
      </c>
      <c r="DS15" s="75">
        <v>49</v>
      </c>
      <c r="DT15" s="76">
        <v>47</v>
      </c>
      <c r="DU15" s="77">
        <v>96</v>
      </c>
      <c r="DV15" s="285"/>
      <c r="DW15" s="76">
        <v>99</v>
      </c>
      <c r="DX15" s="76">
        <v>48</v>
      </c>
      <c r="DY15" s="76">
        <v>40</v>
      </c>
      <c r="DZ15" s="76">
        <v>34</v>
      </c>
      <c r="EA15" s="76">
        <v>20</v>
      </c>
      <c r="EB15" s="77">
        <v>241</v>
      </c>
      <c r="EC15" s="78">
        <v>337</v>
      </c>
      <c r="ED15" s="75">
        <v>154</v>
      </c>
      <c r="EE15" s="76">
        <v>100</v>
      </c>
      <c r="EF15" s="77">
        <v>254</v>
      </c>
      <c r="EG15" s="285"/>
      <c r="EH15" s="76">
        <v>183</v>
      </c>
      <c r="EI15" s="76">
        <v>88</v>
      </c>
      <c r="EJ15" s="76">
        <v>79</v>
      </c>
      <c r="EK15" s="76">
        <v>72</v>
      </c>
      <c r="EL15" s="76">
        <v>48</v>
      </c>
      <c r="EM15" s="77">
        <v>470</v>
      </c>
      <c r="EN15" s="78">
        <v>724</v>
      </c>
      <c r="EO15" s="75">
        <v>263</v>
      </c>
      <c r="EP15" s="76">
        <v>175</v>
      </c>
      <c r="EQ15" s="77">
        <v>438</v>
      </c>
      <c r="ER15" s="285"/>
      <c r="ES15" s="76">
        <v>403</v>
      </c>
      <c r="ET15" s="76">
        <v>196</v>
      </c>
      <c r="EU15" s="76">
        <v>157</v>
      </c>
      <c r="EV15" s="76">
        <v>140</v>
      </c>
      <c r="EW15" s="76">
        <v>105</v>
      </c>
      <c r="EX15" s="77">
        <v>1001</v>
      </c>
      <c r="EY15" s="78">
        <v>1439</v>
      </c>
      <c r="EZ15" s="75">
        <v>243</v>
      </c>
      <c r="FA15" s="76">
        <v>172</v>
      </c>
      <c r="FB15" s="77">
        <v>415</v>
      </c>
      <c r="FC15" s="285"/>
      <c r="FD15" s="76">
        <v>456</v>
      </c>
      <c r="FE15" s="76">
        <v>249</v>
      </c>
      <c r="FF15" s="76">
        <v>219</v>
      </c>
      <c r="FG15" s="76">
        <v>235</v>
      </c>
      <c r="FH15" s="76">
        <v>129</v>
      </c>
      <c r="FI15" s="77">
        <v>1288</v>
      </c>
      <c r="FJ15" s="78">
        <v>1703</v>
      </c>
      <c r="FK15" s="75">
        <v>106</v>
      </c>
      <c r="FL15" s="76">
        <v>137</v>
      </c>
      <c r="FM15" s="77">
        <v>243</v>
      </c>
      <c r="FN15" s="285"/>
      <c r="FO15" s="76">
        <v>360</v>
      </c>
      <c r="FP15" s="76">
        <v>281</v>
      </c>
      <c r="FQ15" s="76">
        <v>265</v>
      </c>
      <c r="FR15" s="76">
        <v>339</v>
      </c>
      <c r="FS15" s="76">
        <v>169</v>
      </c>
      <c r="FT15" s="77">
        <v>1414</v>
      </c>
      <c r="FU15" s="78">
        <v>1657</v>
      </c>
      <c r="FV15" s="75">
        <v>8</v>
      </c>
      <c r="FW15" s="76">
        <v>18</v>
      </c>
      <c r="FX15" s="77">
        <v>26</v>
      </c>
      <c r="FY15" s="285"/>
      <c r="FZ15" s="76">
        <v>21</v>
      </c>
      <c r="GA15" s="76">
        <v>16</v>
      </c>
      <c r="GB15" s="76">
        <v>11</v>
      </c>
      <c r="GC15" s="76">
        <v>10</v>
      </c>
      <c r="GD15" s="76">
        <v>10</v>
      </c>
      <c r="GE15" s="77">
        <v>68</v>
      </c>
      <c r="GF15" s="78">
        <v>94</v>
      </c>
      <c r="GG15" s="75">
        <v>862</v>
      </c>
      <c r="GH15" s="76">
        <v>673</v>
      </c>
      <c r="GI15" s="77">
        <v>1535</v>
      </c>
      <c r="GJ15" s="285"/>
      <c r="GK15" s="76">
        <v>1571</v>
      </c>
      <c r="GL15" s="76">
        <v>907</v>
      </c>
      <c r="GM15" s="76">
        <v>790</v>
      </c>
      <c r="GN15" s="76">
        <v>850</v>
      </c>
      <c r="GO15" s="76">
        <v>495</v>
      </c>
      <c r="GP15" s="77">
        <v>4613</v>
      </c>
      <c r="GQ15" s="78">
        <v>6148</v>
      </c>
      <c r="GR15" s="135">
        <v>1252</v>
      </c>
      <c r="GS15" s="91">
        <v>936</v>
      </c>
      <c r="GT15" s="92">
        <v>2188</v>
      </c>
      <c r="GU15" s="282"/>
      <c r="GV15" s="91">
        <v>2366</v>
      </c>
      <c r="GW15" s="91">
        <v>1395</v>
      </c>
      <c r="GX15" s="91">
        <v>1197</v>
      </c>
      <c r="GY15" s="91">
        <v>1183</v>
      </c>
      <c r="GZ15" s="91">
        <v>637</v>
      </c>
      <c r="HA15" s="93">
        <v>6778</v>
      </c>
      <c r="HB15" s="94">
        <v>8966</v>
      </c>
      <c r="HC15" s="75">
        <v>71</v>
      </c>
      <c r="HD15" s="76">
        <v>50</v>
      </c>
      <c r="HE15" s="77">
        <v>121</v>
      </c>
      <c r="HF15" s="285"/>
      <c r="HG15" s="76">
        <v>109</v>
      </c>
      <c r="HH15" s="76">
        <v>60</v>
      </c>
      <c r="HI15" s="76">
        <v>52</v>
      </c>
      <c r="HJ15" s="76">
        <v>37</v>
      </c>
      <c r="HK15" s="76">
        <v>27</v>
      </c>
      <c r="HL15" s="77">
        <v>285</v>
      </c>
      <c r="HM15" s="78">
        <v>406</v>
      </c>
      <c r="HN15" s="75">
        <v>88</v>
      </c>
      <c r="HO15" s="76">
        <v>82</v>
      </c>
      <c r="HP15" s="77">
        <v>170</v>
      </c>
      <c r="HQ15" s="285"/>
      <c r="HR15" s="76">
        <v>194</v>
      </c>
      <c r="HS15" s="76">
        <v>105</v>
      </c>
      <c r="HT15" s="76">
        <v>86</v>
      </c>
      <c r="HU15" s="76">
        <v>74</v>
      </c>
      <c r="HV15" s="76">
        <v>36</v>
      </c>
      <c r="HW15" s="77">
        <v>495</v>
      </c>
      <c r="HX15" s="78">
        <v>665</v>
      </c>
      <c r="HY15" s="75">
        <v>223</v>
      </c>
      <c r="HZ15" s="76">
        <v>155</v>
      </c>
      <c r="IA15" s="77">
        <v>378</v>
      </c>
      <c r="IB15" s="285"/>
      <c r="IC15" s="76">
        <v>321</v>
      </c>
      <c r="ID15" s="76">
        <v>191</v>
      </c>
      <c r="IE15" s="76">
        <v>151</v>
      </c>
      <c r="IF15" s="76">
        <v>129</v>
      </c>
      <c r="IG15" s="76">
        <v>74</v>
      </c>
      <c r="IH15" s="77">
        <v>866</v>
      </c>
      <c r="II15" s="78">
        <v>1244</v>
      </c>
      <c r="IJ15" s="75">
        <v>368</v>
      </c>
      <c r="IK15" s="76">
        <v>244</v>
      </c>
      <c r="IL15" s="77">
        <v>612</v>
      </c>
      <c r="IM15" s="285"/>
      <c r="IN15" s="76">
        <v>605</v>
      </c>
      <c r="IO15" s="76">
        <v>310</v>
      </c>
      <c r="IP15" s="76">
        <v>253</v>
      </c>
      <c r="IQ15" s="76">
        <v>240</v>
      </c>
      <c r="IR15" s="76">
        <v>139</v>
      </c>
      <c r="IS15" s="77">
        <v>1547</v>
      </c>
      <c r="IT15" s="78">
        <v>2159</v>
      </c>
      <c r="IU15" s="75">
        <v>323</v>
      </c>
      <c r="IV15" s="76">
        <v>239</v>
      </c>
      <c r="IW15" s="77">
        <v>562</v>
      </c>
      <c r="IX15" s="285"/>
      <c r="IY15" s="76">
        <v>646</v>
      </c>
      <c r="IZ15" s="76">
        <v>359</v>
      </c>
      <c r="JA15" s="76">
        <v>323</v>
      </c>
      <c r="JB15" s="76">
        <v>301</v>
      </c>
      <c r="JC15" s="76">
        <v>163</v>
      </c>
      <c r="JD15" s="77">
        <v>1792</v>
      </c>
      <c r="JE15" s="78">
        <v>2354</v>
      </c>
      <c r="JF15" s="75">
        <v>179</v>
      </c>
      <c r="JG15" s="76">
        <v>166</v>
      </c>
      <c r="JH15" s="77">
        <v>345</v>
      </c>
      <c r="JI15" s="285"/>
      <c r="JJ15" s="76">
        <v>491</v>
      </c>
      <c r="JK15" s="76">
        <v>370</v>
      </c>
      <c r="JL15" s="76">
        <v>332</v>
      </c>
      <c r="JM15" s="76">
        <v>402</v>
      </c>
      <c r="JN15" s="76">
        <v>198</v>
      </c>
      <c r="JO15" s="77">
        <v>1793</v>
      </c>
      <c r="JP15" s="78">
        <v>2138</v>
      </c>
      <c r="JQ15" s="75">
        <v>17</v>
      </c>
      <c r="JR15" s="76">
        <v>27</v>
      </c>
      <c r="JS15" s="77">
        <v>44</v>
      </c>
      <c r="JT15" s="285"/>
      <c r="JU15" s="76">
        <v>48</v>
      </c>
      <c r="JV15" s="76">
        <v>25</v>
      </c>
      <c r="JW15" s="76">
        <v>24</v>
      </c>
      <c r="JX15" s="76">
        <v>16</v>
      </c>
      <c r="JY15" s="76">
        <v>22</v>
      </c>
      <c r="JZ15" s="77">
        <v>135</v>
      </c>
      <c r="KA15" s="78">
        <v>179</v>
      </c>
      <c r="KB15" s="75">
        <v>1269</v>
      </c>
      <c r="KC15" s="76">
        <v>963</v>
      </c>
      <c r="KD15" s="77">
        <v>2232</v>
      </c>
      <c r="KE15" s="285"/>
      <c r="KF15" s="76">
        <v>2414</v>
      </c>
      <c r="KG15" s="76">
        <v>1420</v>
      </c>
      <c r="KH15" s="76">
        <v>1221</v>
      </c>
      <c r="KI15" s="76">
        <v>1199</v>
      </c>
      <c r="KJ15" s="76">
        <v>659</v>
      </c>
      <c r="KK15" s="77">
        <v>6913</v>
      </c>
      <c r="KL15" s="78">
        <v>9145</v>
      </c>
    </row>
    <row r="16" spans="1:298" ht="19.5" customHeight="1" x14ac:dyDescent="0.15">
      <c r="A16" s="138" t="s">
        <v>13</v>
      </c>
      <c r="B16" s="367">
        <v>609</v>
      </c>
      <c r="C16" s="91">
        <v>445</v>
      </c>
      <c r="D16" s="92">
        <v>1054</v>
      </c>
      <c r="E16" s="282"/>
      <c r="F16" s="91">
        <v>546</v>
      </c>
      <c r="G16" s="91">
        <v>470</v>
      </c>
      <c r="H16" s="91">
        <v>335</v>
      </c>
      <c r="I16" s="91">
        <v>355</v>
      </c>
      <c r="J16" s="91">
        <v>211</v>
      </c>
      <c r="K16" s="93">
        <v>1917</v>
      </c>
      <c r="L16" s="94">
        <v>2971</v>
      </c>
      <c r="M16" s="95">
        <v>39</v>
      </c>
      <c r="N16" s="76">
        <v>34</v>
      </c>
      <c r="O16" s="77">
        <v>73</v>
      </c>
      <c r="P16" s="285"/>
      <c r="Q16" s="76">
        <v>19</v>
      </c>
      <c r="R16" s="76">
        <v>27</v>
      </c>
      <c r="S16" s="76">
        <v>18</v>
      </c>
      <c r="T16" s="76">
        <v>17</v>
      </c>
      <c r="U16" s="76">
        <v>20</v>
      </c>
      <c r="V16" s="77">
        <v>101</v>
      </c>
      <c r="W16" s="78">
        <v>174</v>
      </c>
      <c r="X16" s="75">
        <v>54</v>
      </c>
      <c r="Y16" s="76">
        <v>58</v>
      </c>
      <c r="Z16" s="77">
        <v>112</v>
      </c>
      <c r="AA16" s="285"/>
      <c r="AB16" s="76">
        <v>46</v>
      </c>
      <c r="AC16" s="76">
        <v>56</v>
      </c>
      <c r="AD16" s="76">
        <v>42</v>
      </c>
      <c r="AE16" s="76">
        <v>30</v>
      </c>
      <c r="AF16" s="76">
        <v>33</v>
      </c>
      <c r="AG16" s="77">
        <v>207</v>
      </c>
      <c r="AH16" s="78">
        <v>319</v>
      </c>
      <c r="AI16" s="95">
        <v>99</v>
      </c>
      <c r="AJ16" s="76">
        <v>80</v>
      </c>
      <c r="AK16" s="77">
        <v>179</v>
      </c>
      <c r="AL16" s="285"/>
      <c r="AM16" s="76">
        <v>75</v>
      </c>
      <c r="AN16" s="76">
        <v>81</v>
      </c>
      <c r="AO16" s="76">
        <v>57</v>
      </c>
      <c r="AP16" s="76">
        <v>64</v>
      </c>
      <c r="AQ16" s="76">
        <v>38</v>
      </c>
      <c r="AR16" s="77">
        <v>315</v>
      </c>
      <c r="AS16" s="78">
        <v>494</v>
      </c>
      <c r="AT16" s="75">
        <v>148</v>
      </c>
      <c r="AU16" s="76">
        <v>102</v>
      </c>
      <c r="AV16" s="77">
        <v>250</v>
      </c>
      <c r="AW16" s="285"/>
      <c r="AX16" s="76">
        <v>176</v>
      </c>
      <c r="AY16" s="76">
        <v>120</v>
      </c>
      <c r="AZ16" s="76">
        <v>85</v>
      </c>
      <c r="BA16" s="76">
        <v>92</v>
      </c>
      <c r="BB16" s="76">
        <v>54</v>
      </c>
      <c r="BC16" s="77">
        <v>527</v>
      </c>
      <c r="BD16" s="78">
        <v>777</v>
      </c>
      <c r="BE16" s="95">
        <v>173</v>
      </c>
      <c r="BF16" s="76">
        <v>107</v>
      </c>
      <c r="BG16" s="77">
        <v>280</v>
      </c>
      <c r="BH16" s="285"/>
      <c r="BI16" s="76">
        <v>142</v>
      </c>
      <c r="BJ16" s="76">
        <v>104</v>
      </c>
      <c r="BK16" s="76">
        <v>77</v>
      </c>
      <c r="BL16" s="76">
        <v>78</v>
      </c>
      <c r="BM16" s="76">
        <v>34</v>
      </c>
      <c r="BN16" s="77">
        <v>435</v>
      </c>
      <c r="BO16" s="78">
        <v>715</v>
      </c>
      <c r="BP16" s="75">
        <v>96</v>
      </c>
      <c r="BQ16" s="76">
        <v>64</v>
      </c>
      <c r="BR16" s="77">
        <v>160</v>
      </c>
      <c r="BS16" s="285"/>
      <c r="BT16" s="76">
        <v>88</v>
      </c>
      <c r="BU16" s="76">
        <v>82</v>
      </c>
      <c r="BV16" s="76">
        <v>56</v>
      </c>
      <c r="BW16" s="76">
        <v>74</v>
      </c>
      <c r="BX16" s="76">
        <v>32</v>
      </c>
      <c r="BY16" s="77">
        <v>332</v>
      </c>
      <c r="BZ16" s="78">
        <v>492</v>
      </c>
      <c r="CA16" s="75">
        <v>17</v>
      </c>
      <c r="CB16" s="76">
        <v>25</v>
      </c>
      <c r="CC16" s="77">
        <v>42</v>
      </c>
      <c r="CD16" s="285"/>
      <c r="CE16" s="76">
        <v>12</v>
      </c>
      <c r="CF16" s="76">
        <v>24</v>
      </c>
      <c r="CG16" s="76">
        <v>12</v>
      </c>
      <c r="CH16" s="76">
        <v>8</v>
      </c>
      <c r="CI16" s="76">
        <v>6</v>
      </c>
      <c r="CJ16" s="77">
        <v>62</v>
      </c>
      <c r="CK16" s="78">
        <v>104</v>
      </c>
      <c r="CL16" s="75">
        <v>626</v>
      </c>
      <c r="CM16" s="76">
        <v>470</v>
      </c>
      <c r="CN16" s="77">
        <v>1096</v>
      </c>
      <c r="CO16" s="285"/>
      <c r="CP16" s="76">
        <v>558</v>
      </c>
      <c r="CQ16" s="76">
        <v>494</v>
      </c>
      <c r="CR16" s="76">
        <v>347</v>
      </c>
      <c r="CS16" s="76">
        <v>363</v>
      </c>
      <c r="CT16" s="76">
        <v>217</v>
      </c>
      <c r="CU16" s="77">
        <v>1979</v>
      </c>
      <c r="CV16" s="78">
        <v>3075</v>
      </c>
      <c r="CW16" s="135">
        <v>1355</v>
      </c>
      <c r="CX16" s="91">
        <v>980</v>
      </c>
      <c r="CY16" s="92">
        <v>2335</v>
      </c>
      <c r="CZ16" s="282"/>
      <c r="DA16" s="91">
        <v>1165</v>
      </c>
      <c r="DB16" s="91">
        <v>769</v>
      </c>
      <c r="DC16" s="91">
        <v>687</v>
      </c>
      <c r="DD16" s="91">
        <v>822</v>
      </c>
      <c r="DE16" s="91">
        <v>558</v>
      </c>
      <c r="DF16" s="93">
        <v>4001</v>
      </c>
      <c r="DG16" s="94">
        <v>6336</v>
      </c>
      <c r="DH16" s="95">
        <v>41</v>
      </c>
      <c r="DI16" s="76">
        <v>49</v>
      </c>
      <c r="DJ16" s="77">
        <v>90</v>
      </c>
      <c r="DK16" s="285"/>
      <c r="DL16" s="76">
        <v>19</v>
      </c>
      <c r="DM16" s="76">
        <v>26</v>
      </c>
      <c r="DN16" s="76">
        <v>24</v>
      </c>
      <c r="DO16" s="76">
        <v>16</v>
      </c>
      <c r="DP16" s="76">
        <v>20</v>
      </c>
      <c r="DQ16" s="77">
        <v>105</v>
      </c>
      <c r="DR16" s="78">
        <v>195</v>
      </c>
      <c r="DS16" s="75">
        <v>86</v>
      </c>
      <c r="DT16" s="76">
        <v>86</v>
      </c>
      <c r="DU16" s="77">
        <v>172</v>
      </c>
      <c r="DV16" s="285"/>
      <c r="DW16" s="76">
        <v>62</v>
      </c>
      <c r="DX16" s="76">
        <v>41</v>
      </c>
      <c r="DY16" s="76">
        <v>34</v>
      </c>
      <c r="DZ16" s="76">
        <v>34</v>
      </c>
      <c r="EA16" s="76">
        <v>34</v>
      </c>
      <c r="EB16" s="77">
        <v>205</v>
      </c>
      <c r="EC16" s="78">
        <v>377</v>
      </c>
      <c r="ED16" s="95">
        <v>221</v>
      </c>
      <c r="EE16" s="76">
        <v>117</v>
      </c>
      <c r="EF16" s="77">
        <v>338</v>
      </c>
      <c r="EG16" s="285"/>
      <c r="EH16" s="76">
        <v>148</v>
      </c>
      <c r="EI16" s="76">
        <v>70</v>
      </c>
      <c r="EJ16" s="76">
        <v>54</v>
      </c>
      <c r="EK16" s="76">
        <v>62</v>
      </c>
      <c r="EL16" s="76">
        <v>72</v>
      </c>
      <c r="EM16" s="77">
        <v>406</v>
      </c>
      <c r="EN16" s="78">
        <v>744</v>
      </c>
      <c r="EO16" s="75">
        <v>414</v>
      </c>
      <c r="EP16" s="76">
        <v>253</v>
      </c>
      <c r="EQ16" s="77">
        <v>667</v>
      </c>
      <c r="ER16" s="285"/>
      <c r="ES16" s="76">
        <v>296</v>
      </c>
      <c r="ET16" s="76">
        <v>163</v>
      </c>
      <c r="EU16" s="76">
        <v>128</v>
      </c>
      <c r="EV16" s="76">
        <v>148</v>
      </c>
      <c r="EW16" s="76">
        <v>90</v>
      </c>
      <c r="EX16" s="77">
        <v>825</v>
      </c>
      <c r="EY16" s="78">
        <v>1492</v>
      </c>
      <c r="EZ16" s="95">
        <v>370</v>
      </c>
      <c r="FA16" s="76">
        <v>262</v>
      </c>
      <c r="FB16" s="77">
        <v>632</v>
      </c>
      <c r="FC16" s="285"/>
      <c r="FD16" s="76">
        <v>343</v>
      </c>
      <c r="FE16" s="76">
        <v>232</v>
      </c>
      <c r="FF16" s="76">
        <v>194</v>
      </c>
      <c r="FG16" s="76">
        <v>216</v>
      </c>
      <c r="FH16" s="76">
        <v>143</v>
      </c>
      <c r="FI16" s="77">
        <v>1128</v>
      </c>
      <c r="FJ16" s="78">
        <v>1760</v>
      </c>
      <c r="FK16" s="75">
        <v>223</v>
      </c>
      <c r="FL16" s="76">
        <v>213</v>
      </c>
      <c r="FM16" s="77">
        <v>436</v>
      </c>
      <c r="FN16" s="285"/>
      <c r="FO16" s="76">
        <v>297</v>
      </c>
      <c r="FP16" s="76">
        <v>237</v>
      </c>
      <c r="FQ16" s="76">
        <v>253</v>
      </c>
      <c r="FR16" s="76">
        <v>346</v>
      </c>
      <c r="FS16" s="76">
        <v>199</v>
      </c>
      <c r="FT16" s="77">
        <v>1332</v>
      </c>
      <c r="FU16" s="78">
        <v>1768</v>
      </c>
      <c r="FV16" s="75">
        <v>15</v>
      </c>
      <c r="FW16" s="76">
        <v>25</v>
      </c>
      <c r="FX16" s="77">
        <v>40</v>
      </c>
      <c r="FY16" s="285"/>
      <c r="FZ16" s="76">
        <v>12</v>
      </c>
      <c r="GA16" s="76">
        <v>14</v>
      </c>
      <c r="GB16" s="76">
        <v>9</v>
      </c>
      <c r="GC16" s="76">
        <v>7</v>
      </c>
      <c r="GD16" s="76">
        <v>10</v>
      </c>
      <c r="GE16" s="77">
        <v>52</v>
      </c>
      <c r="GF16" s="78">
        <v>92</v>
      </c>
      <c r="GG16" s="75">
        <v>1370</v>
      </c>
      <c r="GH16" s="76">
        <v>1005</v>
      </c>
      <c r="GI16" s="77">
        <v>2375</v>
      </c>
      <c r="GJ16" s="285"/>
      <c r="GK16" s="76">
        <v>1177</v>
      </c>
      <c r="GL16" s="76">
        <v>783</v>
      </c>
      <c r="GM16" s="76">
        <v>696</v>
      </c>
      <c r="GN16" s="76">
        <v>829</v>
      </c>
      <c r="GO16" s="76">
        <v>568</v>
      </c>
      <c r="GP16" s="77">
        <v>4053</v>
      </c>
      <c r="GQ16" s="78">
        <v>6428</v>
      </c>
      <c r="GR16" s="135">
        <v>1964</v>
      </c>
      <c r="GS16" s="91">
        <v>1425</v>
      </c>
      <c r="GT16" s="92">
        <v>3389</v>
      </c>
      <c r="GU16" s="282"/>
      <c r="GV16" s="91">
        <v>1711</v>
      </c>
      <c r="GW16" s="91">
        <v>1239</v>
      </c>
      <c r="GX16" s="91">
        <v>1022</v>
      </c>
      <c r="GY16" s="91">
        <v>1177</v>
      </c>
      <c r="GZ16" s="91">
        <v>769</v>
      </c>
      <c r="HA16" s="93">
        <v>5918</v>
      </c>
      <c r="HB16" s="94">
        <v>9307</v>
      </c>
      <c r="HC16" s="95">
        <v>80</v>
      </c>
      <c r="HD16" s="76">
        <v>83</v>
      </c>
      <c r="HE16" s="77">
        <v>163</v>
      </c>
      <c r="HF16" s="285"/>
      <c r="HG16" s="76">
        <v>38</v>
      </c>
      <c r="HH16" s="76">
        <v>53</v>
      </c>
      <c r="HI16" s="76">
        <v>42</v>
      </c>
      <c r="HJ16" s="76">
        <v>33</v>
      </c>
      <c r="HK16" s="76">
        <v>40</v>
      </c>
      <c r="HL16" s="77">
        <v>206</v>
      </c>
      <c r="HM16" s="78">
        <v>369</v>
      </c>
      <c r="HN16" s="75">
        <v>140</v>
      </c>
      <c r="HO16" s="76">
        <v>144</v>
      </c>
      <c r="HP16" s="77">
        <v>284</v>
      </c>
      <c r="HQ16" s="285"/>
      <c r="HR16" s="76">
        <v>108</v>
      </c>
      <c r="HS16" s="76">
        <v>97</v>
      </c>
      <c r="HT16" s="76">
        <v>76</v>
      </c>
      <c r="HU16" s="76">
        <v>64</v>
      </c>
      <c r="HV16" s="76">
        <v>67</v>
      </c>
      <c r="HW16" s="77">
        <v>412</v>
      </c>
      <c r="HX16" s="78">
        <v>696</v>
      </c>
      <c r="HY16" s="95">
        <v>320</v>
      </c>
      <c r="HZ16" s="76">
        <v>197</v>
      </c>
      <c r="IA16" s="77">
        <v>517</v>
      </c>
      <c r="IB16" s="285"/>
      <c r="IC16" s="76">
        <v>223</v>
      </c>
      <c r="ID16" s="76">
        <v>151</v>
      </c>
      <c r="IE16" s="76">
        <v>111</v>
      </c>
      <c r="IF16" s="76">
        <v>126</v>
      </c>
      <c r="IG16" s="76">
        <v>110</v>
      </c>
      <c r="IH16" s="77">
        <v>721</v>
      </c>
      <c r="II16" s="78">
        <v>1238</v>
      </c>
      <c r="IJ16" s="75">
        <v>562</v>
      </c>
      <c r="IK16" s="76">
        <v>355</v>
      </c>
      <c r="IL16" s="77">
        <v>917</v>
      </c>
      <c r="IM16" s="285"/>
      <c r="IN16" s="76">
        <v>472</v>
      </c>
      <c r="IO16" s="76">
        <v>283</v>
      </c>
      <c r="IP16" s="76">
        <v>213</v>
      </c>
      <c r="IQ16" s="76">
        <v>240</v>
      </c>
      <c r="IR16" s="76">
        <v>144</v>
      </c>
      <c r="IS16" s="77">
        <v>1352</v>
      </c>
      <c r="IT16" s="78">
        <v>2269</v>
      </c>
      <c r="IU16" s="95">
        <v>543</v>
      </c>
      <c r="IV16" s="76">
        <v>369</v>
      </c>
      <c r="IW16" s="77">
        <v>912</v>
      </c>
      <c r="IX16" s="285"/>
      <c r="IY16" s="76">
        <v>485</v>
      </c>
      <c r="IZ16" s="76">
        <v>336</v>
      </c>
      <c r="JA16" s="76">
        <v>271</v>
      </c>
      <c r="JB16" s="76">
        <v>294</v>
      </c>
      <c r="JC16" s="76">
        <v>177</v>
      </c>
      <c r="JD16" s="77">
        <v>1563</v>
      </c>
      <c r="JE16" s="78">
        <v>2475</v>
      </c>
      <c r="JF16" s="75">
        <v>319</v>
      </c>
      <c r="JG16" s="76">
        <v>277</v>
      </c>
      <c r="JH16" s="77">
        <v>596</v>
      </c>
      <c r="JI16" s="285"/>
      <c r="JJ16" s="76">
        <v>385</v>
      </c>
      <c r="JK16" s="76">
        <v>319</v>
      </c>
      <c r="JL16" s="76">
        <v>309</v>
      </c>
      <c r="JM16" s="76">
        <v>420</v>
      </c>
      <c r="JN16" s="76">
        <v>231</v>
      </c>
      <c r="JO16" s="77">
        <v>1664</v>
      </c>
      <c r="JP16" s="78">
        <v>2260</v>
      </c>
      <c r="JQ16" s="75">
        <v>32</v>
      </c>
      <c r="JR16" s="76">
        <v>50</v>
      </c>
      <c r="JS16" s="77">
        <v>82</v>
      </c>
      <c r="JT16" s="285"/>
      <c r="JU16" s="76">
        <v>24</v>
      </c>
      <c r="JV16" s="76">
        <v>38</v>
      </c>
      <c r="JW16" s="76">
        <v>21</v>
      </c>
      <c r="JX16" s="76">
        <v>15</v>
      </c>
      <c r="JY16" s="76">
        <v>16</v>
      </c>
      <c r="JZ16" s="77">
        <v>114</v>
      </c>
      <c r="KA16" s="78">
        <v>196</v>
      </c>
      <c r="KB16" s="75">
        <v>1996</v>
      </c>
      <c r="KC16" s="76">
        <v>1475</v>
      </c>
      <c r="KD16" s="77">
        <v>3471</v>
      </c>
      <c r="KE16" s="285"/>
      <c r="KF16" s="76">
        <v>1735</v>
      </c>
      <c r="KG16" s="76">
        <v>1277</v>
      </c>
      <c r="KH16" s="76">
        <v>1043</v>
      </c>
      <c r="KI16" s="76">
        <v>1192</v>
      </c>
      <c r="KJ16" s="76">
        <v>785</v>
      </c>
      <c r="KK16" s="77">
        <v>6032</v>
      </c>
      <c r="KL16" s="78">
        <v>9503</v>
      </c>
    </row>
    <row r="17" spans="1:298" ht="19.5" customHeight="1" x14ac:dyDescent="0.15">
      <c r="A17" s="138" t="s">
        <v>14</v>
      </c>
      <c r="B17" s="367">
        <v>124</v>
      </c>
      <c r="C17" s="91">
        <v>181</v>
      </c>
      <c r="D17" s="92">
        <v>305</v>
      </c>
      <c r="E17" s="282"/>
      <c r="F17" s="91">
        <v>219</v>
      </c>
      <c r="G17" s="91">
        <v>259</v>
      </c>
      <c r="H17" s="91">
        <v>143</v>
      </c>
      <c r="I17" s="91">
        <v>112</v>
      </c>
      <c r="J17" s="91">
        <v>87</v>
      </c>
      <c r="K17" s="93">
        <v>820</v>
      </c>
      <c r="L17" s="94">
        <v>1125</v>
      </c>
      <c r="M17" s="75">
        <v>5</v>
      </c>
      <c r="N17" s="76">
        <v>10</v>
      </c>
      <c r="O17" s="77">
        <v>15</v>
      </c>
      <c r="P17" s="285"/>
      <c r="Q17" s="76">
        <v>13</v>
      </c>
      <c r="R17" s="76">
        <v>14</v>
      </c>
      <c r="S17" s="76">
        <v>5</v>
      </c>
      <c r="T17" s="76">
        <v>9</v>
      </c>
      <c r="U17" s="76">
        <v>6</v>
      </c>
      <c r="V17" s="77">
        <v>47</v>
      </c>
      <c r="W17" s="78">
        <v>62</v>
      </c>
      <c r="X17" s="75">
        <v>11</v>
      </c>
      <c r="Y17" s="76">
        <v>10</v>
      </c>
      <c r="Z17" s="77">
        <v>21</v>
      </c>
      <c r="AA17" s="285"/>
      <c r="AB17" s="76">
        <v>26</v>
      </c>
      <c r="AC17" s="76">
        <v>21</v>
      </c>
      <c r="AD17" s="76">
        <v>16</v>
      </c>
      <c r="AE17" s="76">
        <v>4</v>
      </c>
      <c r="AF17" s="76">
        <v>8</v>
      </c>
      <c r="AG17" s="77">
        <v>75</v>
      </c>
      <c r="AH17" s="78">
        <v>96</v>
      </c>
      <c r="AI17" s="75">
        <v>16</v>
      </c>
      <c r="AJ17" s="76">
        <v>30</v>
      </c>
      <c r="AK17" s="77">
        <v>46</v>
      </c>
      <c r="AL17" s="285"/>
      <c r="AM17" s="76">
        <v>31</v>
      </c>
      <c r="AN17" s="76">
        <v>41</v>
      </c>
      <c r="AO17" s="76">
        <v>23</v>
      </c>
      <c r="AP17" s="76">
        <v>16</v>
      </c>
      <c r="AQ17" s="76">
        <v>15</v>
      </c>
      <c r="AR17" s="77">
        <v>126</v>
      </c>
      <c r="AS17" s="78">
        <v>172</v>
      </c>
      <c r="AT17" s="75">
        <v>33</v>
      </c>
      <c r="AU17" s="76">
        <v>44</v>
      </c>
      <c r="AV17" s="77">
        <v>77</v>
      </c>
      <c r="AW17" s="285"/>
      <c r="AX17" s="76">
        <v>48</v>
      </c>
      <c r="AY17" s="76">
        <v>62</v>
      </c>
      <c r="AZ17" s="76">
        <v>36</v>
      </c>
      <c r="BA17" s="76">
        <v>40</v>
      </c>
      <c r="BB17" s="76">
        <v>18</v>
      </c>
      <c r="BC17" s="77">
        <v>204</v>
      </c>
      <c r="BD17" s="78">
        <v>281</v>
      </c>
      <c r="BE17" s="75">
        <v>33</v>
      </c>
      <c r="BF17" s="76">
        <v>46</v>
      </c>
      <c r="BG17" s="77">
        <v>79</v>
      </c>
      <c r="BH17" s="285"/>
      <c r="BI17" s="76">
        <v>62</v>
      </c>
      <c r="BJ17" s="76">
        <v>68</v>
      </c>
      <c r="BK17" s="76">
        <v>34</v>
      </c>
      <c r="BL17" s="76">
        <v>18</v>
      </c>
      <c r="BM17" s="76">
        <v>27</v>
      </c>
      <c r="BN17" s="77">
        <v>209</v>
      </c>
      <c r="BO17" s="78">
        <v>288</v>
      </c>
      <c r="BP17" s="75">
        <v>26</v>
      </c>
      <c r="BQ17" s="76">
        <v>41</v>
      </c>
      <c r="BR17" s="77">
        <v>67</v>
      </c>
      <c r="BS17" s="285"/>
      <c r="BT17" s="76">
        <v>39</v>
      </c>
      <c r="BU17" s="76">
        <v>53</v>
      </c>
      <c r="BV17" s="76">
        <v>29</v>
      </c>
      <c r="BW17" s="76">
        <v>25</v>
      </c>
      <c r="BX17" s="76">
        <v>13</v>
      </c>
      <c r="BY17" s="77">
        <v>159</v>
      </c>
      <c r="BZ17" s="78">
        <v>226</v>
      </c>
      <c r="CA17" s="75">
        <v>3</v>
      </c>
      <c r="CB17" s="76">
        <v>1</v>
      </c>
      <c r="CC17" s="77">
        <v>4</v>
      </c>
      <c r="CD17" s="285"/>
      <c r="CE17" s="76">
        <v>9</v>
      </c>
      <c r="CF17" s="76">
        <v>8</v>
      </c>
      <c r="CG17" s="76">
        <v>2</v>
      </c>
      <c r="CH17" s="76">
        <v>7</v>
      </c>
      <c r="CI17" s="76">
        <v>4</v>
      </c>
      <c r="CJ17" s="77">
        <v>30</v>
      </c>
      <c r="CK17" s="78">
        <v>34</v>
      </c>
      <c r="CL17" s="75">
        <v>127</v>
      </c>
      <c r="CM17" s="76">
        <v>182</v>
      </c>
      <c r="CN17" s="77">
        <v>309</v>
      </c>
      <c r="CO17" s="285"/>
      <c r="CP17" s="76">
        <v>228</v>
      </c>
      <c r="CQ17" s="76">
        <v>267</v>
      </c>
      <c r="CR17" s="76">
        <v>145</v>
      </c>
      <c r="CS17" s="76">
        <v>119</v>
      </c>
      <c r="CT17" s="76">
        <v>91</v>
      </c>
      <c r="CU17" s="77">
        <v>850</v>
      </c>
      <c r="CV17" s="78">
        <v>1159</v>
      </c>
      <c r="CW17" s="135">
        <v>320</v>
      </c>
      <c r="CX17" s="91">
        <v>476</v>
      </c>
      <c r="CY17" s="92">
        <v>796</v>
      </c>
      <c r="CZ17" s="282"/>
      <c r="DA17" s="91">
        <v>424</v>
      </c>
      <c r="DB17" s="91">
        <v>500</v>
      </c>
      <c r="DC17" s="91">
        <v>326</v>
      </c>
      <c r="DD17" s="91">
        <v>331</v>
      </c>
      <c r="DE17" s="91">
        <v>284</v>
      </c>
      <c r="DF17" s="93">
        <v>1865</v>
      </c>
      <c r="DG17" s="94">
        <v>2661</v>
      </c>
      <c r="DH17" s="75">
        <v>8</v>
      </c>
      <c r="DI17" s="76">
        <v>11</v>
      </c>
      <c r="DJ17" s="77">
        <v>19</v>
      </c>
      <c r="DK17" s="285"/>
      <c r="DL17" s="76">
        <v>9</v>
      </c>
      <c r="DM17" s="76">
        <v>10</v>
      </c>
      <c r="DN17" s="76">
        <v>8</v>
      </c>
      <c r="DO17" s="76">
        <v>7</v>
      </c>
      <c r="DP17" s="76">
        <v>4</v>
      </c>
      <c r="DQ17" s="77">
        <v>38</v>
      </c>
      <c r="DR17" s="78">
        <v>57</v>
      </c>
      <c r="DS17" s="75">
        <v>26</v>
      </c>
      <c r="DT17" s="76">
        <v>22</v>
      </c>
      <c r="DU17" s="77">
        <v>48</v>
      </c>
      <c r="DV17" s="285"/>
      <c r="DW17" s="76">
        <v>25</v>
      </c>
      <c r="DX17" s="76">
        <v>31</v>
      </c>
      <c r="DY17" s="76">
        <v>12</v>
      </c>
      <c r="DZ17" s="76">
        <v>11</v>
      </c>
      <c r="EA17" s="76">
        <v>13</v>
      </c>
      <c r="EB17" s="77">
        <v>92</v>
      </c>
      <c r="EC17" s="78">
        <v>140</v>
      </c>
      <c r="ED17" s="75">
        <v>48</v>
      </c>
      <c r="EE17" s="76">
        <v>75</v>
      </c>
      <c r="EF17" s="77">
        <v>123</v>
      </c>
      <c r="EG17" s="285"/>
      <c r="EH17" s="76">
        <v>34</v>
      </c>
      <c r="EI17" s="76">
        <v>44</v>
      </c>
      <c r="EJ17" s="76">
        <v>25</v>
      </c>
      <c r="EK17" s="76">
        <v>20</v>
      </c>
      <c r="EL17" s="76">
        <v>21</v>
      </c>
      <c r="EM17" s="77">
        <v>144</v>
      </c>
      <c r="EN17" s="78">
        <v>267</v>
      </c>
      <c r="EO17" s="75">
        <v>98</v>
      </c>
      <c r="EP17" s="76">
        <v>136</v>
      </c>
      <c r="EQ17" s="77">
        <v>234</v>
      </c>
      <c r="ER17" s="285"/>
      <c r="ES17" s="76">
        <v>116</v>
      </c>
      <c r="ET17" s="76">
        <v>105</v>
      </c>
      <c r="EU17" s="76">
        <v>60</v>
      </c>
      <c r="EV17" s="76">
        <v>61</v>
      </c>
      <c r="EW17" s="76">
        <v>60</v>
      </c>
      <c r="EX17" s="77">
        <v>402</v>
      </c>
      <c r="EY17" s="78">
        <v>636</v>
      </c>
      <c r="EZ17" s="75">
        <v>91</v>
      </c>
      <c r="FA17" s="76">
        <v>157</v>
      </c>
      <c r="FB17" s="77">
        <v>248</v>
      </c>
      <c r="FC17" s="285"/>
      <c r="FD17" s="76">
        <v>139</v>
      </c>
      <c r="FE17" s="76">
        <v>175</v>
      </c>
      <c r="FF17" s="76">
        <v>104</v>
      </c>
      <c r="FG17" s="76">
        <v>78</v>
      </c>
      <c r="FH17" s="76">
        <v>69</v>
      </c>
      <c r="FI17" s="77">
        <v>565</v>
      </c>
      <c r="FJ17" s="78">
        <v>813</v>
      </c>
      <c r="FK17" s="75">
        <v>49</v>
      </c>
      <c r="FL17" s="76">
        <v>75</v>
      </c>
      <c r="FM17" s="77">
        <v>124</v>
      </c>
      <c r="FN17" s="285"/>
      <c r="FO17" s="76">
        <v>101</v>
      </c>
      <c r="FP17" s="76">
        <v>135</v>
      </c>
      <c r="FQ17" s="76">
        <v>117</v>
      </c>
      <c r="FR17" s="76">
        <v>154</v>
      </c>
      <c r="FS17" s="76">
        <v>117</v>
      </c>
      <c r="FT17" s="77">
        <v>624</v>
      </c>
      <c r="FU17" s="78">
        <v>748</v>
      </c>
      <c r="FV17" s="75">
        <v>1</v>
      </c>
      <c r="FW17" s="76">
        <v>4</v>
      </c>
      <c r="FX17" s="77">
        <v>5</v>
      </c>
      <c r="FY17" s="285"/>
      <c r="FZ17" s="76">
        <v>5</v>
      </c>
      <c r="GA17" s="76">
        <v>5</v>
      </c>
      <c r="GB17" s="76">
        <v>4</v>
      </c>
      <c r="GC17" s="76">
        <v>1</v>
      </c>
      <c r="GD17" s="76">
        <v>1</v>
      </c>
      <c r="GE17" s="77">
        <v>16</v>
      </c>
      <c r="GF17" s="78">
        <v>21</v>
      </c>
      <c r="GG17" s="75">
        <v>321</v>
      </c>
      <c r="GH17" s="76">
        <v>480</v>
      </c>
      <c r="GI17" s="77">
        <v>801</v>
      </c>
      <c r="GJ17" s="285"/>
      <c r="GK17" s="76">
        <v>429</v>
      </c>
      <c r="GL17" s="76">
        <v>505</v>
      </c>
      <c r="GM17" s="76">
        <v>330</v>
      </c>
      <c r="GN17" s="76">
        <v>332</v>
      </c>
      <c r="GO17" s="76">
        <v>285</v>
      </c>
      <c r="GP17" s="77">
        <v>1881</v>
      </c>
      <c r="GQ17" s="78">
        <v>2682</v>
      </c>
      <c r="GR17" s="135">
        <v>444</v>
      </c>
      <c r="GS17" s="91">
        <v>657</v>
      </c>
      <c r="GT17" s="92">
        <v>1101</v>
      </c>
      <c r="GU17" s="282"/>
      <c r="GV17" s="91">
        <v>643</v>
      </c>
      <c r="GW17" s="91">
        <v>759</v>
      </c>
      <c r="GX17" s="91">
        <v>469</v>
      </c>
      <c r="GY17" s="91">
        <v>443</v>
      </c>
      <c r="GZ17" s="91">
        <v>371</v>
      </c>
      <c r="HA17" s="93">
        <v>2685</v>
      </c>
      <c r="HB17" s="94">
        <v>3786</v>
      </c>
      <c r="HC17" s="75">
        <v>13</v>
      </c>
      <c r="HD17" s="76">
        <v>21</v>
      </c>
      <c r="HE17" s="77">
        <v>34</v>
      </c>
      <c r="HF17" s="285"/>
      <c r="HG17" s="76">
        <v>22</v>
      </c>
      <c r="HH17" s="76">
        <v>24</v>
      </c>
      <c r="HI17" s="76">
        <v>13</v>
      </c>
      <c r="HJ17" s="76">
        <v>16</v>
      </c>
      <c r="HK17" s="76">
        <v>10</v>
      </c>
      <c r="HL17" s="77">
        <v>85</v>
      </c>
      <c r="HM17" s="78">
        <v>119</v>
      </c>
      <c r="HN17" s="75">
        <v>37</v>
      </c>
      <c r="HO17" s="76">
        <v>32</v>
      </c>
      <c r="HP17" s="77">
        <v>69</v>
      </c>
      <c r="HQ17" s="285"/>
      <c r="HR17" s="76">
        <v>51</v>
      </c>
      <c r="HS17" s="76">
        <v>52</v>
      </c>
      <c r="HT17" s="76">
        <v>28</v>
      </c>
      <c r="HU17" s="76">
        <v>15</v>
      </c>
      <c r="HV17" s="76">
        <v>21</v>
      </c>
      <c r="HW17" s="77">
        <v>167</v>
      </c>
      <c r="HX17" s="78">
        <v>236</v>
      </c>
      <c r="HY17" s="75">
        <v>64</v>
      </c>
      <c r="HZ17" s="76">
        <v>105</v>
      </c>
      <c r="IA17" s="77">
        <v>169</v>
      </c>
      <c r="IB17" s="285"/>
      <c r="IC17" s="76">
        <v>65</v>
      </c>
      <c r="ID17" s="76">
        <v>85</v>
      </c>
      <c r="IE17" s="76">
        <v>48</v>
      </c>
      <c r="IF17" s="76">
        <v>36</v>
      </c>
      <c r="IG17" s="76">
        <v>36</v>
      </c>
      <c r="IH17" s="77">
        <v>270</v>
      </c>
      <c r="II17" s="78">
        <v>439</v>
      </c>
      <c r="IJ17" s="75">
        <v>131</v>
      </c>
      <c r="IK17" s="76">
        <v>180</v>
      </c>
      <c r="IL17" s="77">
        <v>311</v>
      </c>
      <c r="IM17" s="285"/>
      <c r="IN17" s="76">
        <v>164</v>
      </c>
      <c r="IO17" s="76">
        <v>167</v>
      </c>
      <c r="IP17" s="76">
        <v>96</v>
      </c>
      <c r="IQ17" s="76">
        <v>101</v>
      </c>
      <c r="IR17" s="76">
        <v>78</v>
      </c>
      <c r="IS17" s="77">
        <v>606</v>
      </c>
      <c r="IT17" s="78">
        <v>917</v>
      </c>
      <c r="IU17" s="75">
        <v>124</v>
      </c>
      <c r="IV17" s="76">
        <v>203</v>
      </c>
      <c r="IW17" s="77">
        <v>327</v>
      </c>
      <c r="IX17" s="285"/>
      <c r="IY17" s="76">
        <v>201</v>
      </c>
      <c r="IZ17" s="76">
        <v>243</v>
      </c>
      <c r="JA17" s="76">
        <v>138</v>
      </c>
      <c r="JB17" s="76">
        <v>96</v>
      </c>
      <c r="JC17" s="76">
        <v>96</v>
      </c>
      <c r="JD17" s="77">
        <v>774</v>
      </c>
      <c r="JE17" s="78">
        <v>1101</v>
      </c>
      <c r="JF17" s="75">
        <v>75</v>
      </c>
      <c r="JG17" s="76">
        <v>116</v>
      </c>
      <c r="JH17" s="77">
        <v>191</v>
      </c>
      <c r="JI17" s="285"/>
      <c r="JJ17" s="76">
        <v>140</v>
      </c>
      <c r="JK17" s="76">
        <v>188</v>
      </c>
      <c r="JL17" s="76">
        <v>146</v>
      </c>
      <c r="JM17" s="76">
        <v>179</v>
      </c>
      <c r="JN17" s="76">
        <v>130</v>
      </c>
      <c r="JO17" s="77">
        <v>783</v>
      </c>
      <c r="JP17" s="78">
        <v>974</v>
      </c>
      <c r="JQ17" s="75">
        <v>4</v>
      </c>
      <c r="JR17" s="76">
        <v>5</v>
      </c>
      <c r="JS17" s="77">
        <v>9</v>
      </c>
      <c r="JT17" s="285"/>
      <c r="JU17" s="76">
        <v>14</v>
      </c>
      <c r="JV17" s="76">
        <v>13</v>
      </c>
      <c r="JW17" s="76">
        <v>6</v>
      </c>
      <c r="JX17" s="76">
        <v>8</v>
      </c>
      <c r="JY17" s="76">
        <v>5</v>
      </c>
      <c r="JZ17" s="77">
        <v>46</v>
      </c>
      <c r="KA17" s="78">
        <v>55</v>
      </c>
      <c r="KB17" s="75">
        <v>448</v>
      </c>
      <c r="KC17" s="76">
        <v>662</v>
      </c>
      <c r="KD17" s="77">
        <v>1110</v>
      </c>
      <c r="KE17" s="285"/>
      <c r="KF17" s="76">
        <v>657</v>
      </c>
      <c r="KG17" s="76">
        <v>772</v>
      </c>
      <c r="KH17" s="76">
        <v>475</v>
      </c>
      <c r="KI17" s="76">
        <v>451</v>
      </c>
      <c r="KJ17" s="76">
        <v>376</v>
      </c>
      <c r="KK17" s="77">
        <v>2731</v>
      </c>
      <c r="KL17" s="78">
        <v>3841</v>
      </c>
    </row>
    <row r="18" spans="1:298" ht="19.5" customHeight="1" x14ac:dyDescent="0.15">
      <c r="A18" s="138" t="s">
        <v>16</v>
      </c>
      <c r="B18" s="367">
        <v>83</v>
      </c>
      <c r="C18" s="91">
        <v>110</v>
      </c>
      <c r="D18" s="92">
        <v>193</v>
      </c>
      <c r="E18" s="282"/>
      <c r="F18" s="91">
        <v>193</v>
      </c>
      <c r="G18" s="91">
        <v>193</v>
      </c>
      <c r="H18" s="91">
        <v>133</v>
      </c>
      <c r="I18" s="91">
        <v>103</v>
      </c>
      <c r="J18" s="91">
        <v>67</v>
      </c>
      <c r="K18" s="93">
        <v>689</v>
      </c>
      <c r="L18" s="94">
        <v>882</v>
      </c>
      <c r="M18" s="75">
        <v>7</v>
      </c>
      <c r="N18" s="76">
        <v>4</v>
      </c>
      <c r="O18" s="77">
        <v>11</v>
      </c>
      <c r="P18" s="285"/>
      <c r="Q18" s="76">
        <v>21</v>
      </c>
      <c r="R18" s="76">
        <v>16</v>
      </c>
      <c r="S18" s="76">
        <v>11</v>
      </c>
      <c r="T18" s="76">
        <v>11</v>
      </c>
      <c r="U18" s="76">
        <v>7</v>
      </c>
      <c r="V18" s="77">
        <v>66</v>
      </c>
      <c r="W18" s="78">
        <v>77</v>
      </c>
      <c r="X18" s="75">
        <v>6</v>
      </c>
      <c r="Y18" s="76">
        <v>12</v>
      </c>
      <c r="Z18" s="77">
        <v>18</v>
      </c>
      <c r="AA18" s="285"/>
      <c r="AB18" s="76">
        <v>25</v>
      </c>
      <c r="AC18" s="76">
        <v>22</v>
      </c>
      <c r="AD18" s="76">
        <v>14</v>
      </c>
      <c r="AE18" s="76">
        <v>6</v>
      </c>
      <c r="AF18" s="76">
        <v>10</v>
      </c>
      <c r="AG18" s="77">
        <v>77</v>
      </c>
      <c r="AH18" s="78">
        <v>95</v>
      </c>
      <c r="AI18" s="75">
        <v>14</v>
      </c>
      <c r="AJ18" s="76">
        <v>26</v>
      </c>
      <c r="AK18" s="77">
        <v>40</v>
      </c>
      <c r="AL18" s="285"/>
      <c r="AM18" s="76">
        <v>33</v>
      </c>
      <c r="AN18" s="76">
        <v>37</v>
      </c>
      <c r="AO18" s="76">
        <v>29</v>
      </c>
      <c r="AP18" s="76">
        <v>23</v>
      </c>
      <c r="AQ18" s="76">
        <v>12</v>
      </c>
      <c r="AR18" s="77">
        <v>134</v>
      </c>
      <c r="AS18" s="78">
        <v>174</v>
      </c>
      <c r="AT18" s="75">
        <v>25</v>
      </c>
      <c r="AU18" s="76">
        <v>34</v>
      </c>
      <c r="AV18" s="77">
        <v>59</v>
      </c>
      <c r="AW18" s="285"/>
      <c r="AX18" s="76">
        <v>52</v>
      </c>
      <c r="AY18" s="76">
        <v>51</v>
      </c>
      <c r="AZ18" s="76">
        <v>30</v>
      </c>
      <c r="BA18" s="76">
        <v>23</v>
      </c>
      <c r="BB18" s="76">
        <v>17</v>
      </c>
      <c r="BC18" s="77">
        <v>173</v>
      </c>
      <c r="BD18" s="78">
        <v>232</v>
      </c>
      <c r="BE18" s="75">
        <v>21</v>
      </c>
      <c r="BF18" s="76">
        <v>23</v>
      </c>
      <c r="BG18" s="77">
        <v>44</v>
      </c>
      <c r="BH18" s="285"/>
      <c r="BI18" s="76">
        <v>43</v>
      </c>
      <c r="BJ18" s="76">
        <v>40</v>
      </c>
      <c r="BK18" s="76">
        <v>28</v>
      </c>
      <c r="BL18" s="76">
        <v>21</v>
      </c>
      <c r="BM18" s="76">
        <v>14</v>
      </c>
      <c r="BN18" s="77">
        <v>146</v>
      </c>
      <c r="BO18" s="78">
        <v>190</v>
      </c>
      <c r="BP18" s="75">
        <v>10</v>
      </c>
      <c r="BQ18" s="76">
        <v>11</v>
      </c>
      <c r="BR18" s="77">
        <v>21</v>
      </c>
      <c r="BS18" s="285"/>
      <c r="BT18" s="76">
        <v>19</v>
      </c>
      <c r="BU18" s="76">
        <v>27</v>
      </c>
      <c r="BV18" s="76">
        <v>21</v>
      </c>
      <c r="BW18" s="76">
        <v>19</v>
      </c>
      <c r="BX18" s="76">
        <v>7</v>
      </c>
      <c r="BY18" s="77">
        <v>93</v>
      </c>
      <c r="BZ18" s="78">
        <v>114</v>
      </c>
      <c r="CA18" s="75">
        <v>1</v>
      </c>
      <c r="CB18" s="76">
        <v>3</v>
      </c>
      <c r="CC18" s="77">
        <v>4</v>
      </c>
      <c r="CD18" s="285"/>
      <c r="CE18" s="76">
        <v>8</v>
      </c>
      <c r="CF18" s="76">
        <v>4</v>
      </c>
      <c r="CG18" s="76">
        <v>8</v>
      </c>
      <c r="CH18" s="76">
        <v>3</v>
      </c>
      <c r="CI18" s="76">
        <v>3</v>
      </c>
      <c r="CJ18" s="77">
        <v>26</v>
      </c>
      <c r="CK18" s="78">
        <v>30</v>
      </c>
      <c r="CL18" s="75">
        <v>84</v>
      </c>
      <c r="CM18" s="76">
        <v>113</v>
      </c>
      <c r="CN18" s="77">
        <v>197</v>
      </c>
      <c r="CO18" s="285"/>
      <c r="CP18" s="76">
        <v>201</v>
      </c>
      <c r="CQ18" s="76">
        <v>197</v>
      </c>
      <c r="CR18" s="76">
        <v>141</v>
      </c>
      <c r="CS18" s="76">
        <v>106</v>
      </c>
      <c r="CT18" s="76">
        <v>70</v>
      </c>
      <c r="CU18" s="77">
        <v>715</v>
      </c>
      <c r="CV18" s="78">
        <v>912</v>
      </c>
      <c r="CW18" s="135">
        <v>208</v>
      </c>
      <c r="CX18" s="91">
        <v>296</v>
      </c>
      <c r="CY18" s="92">
        <v>504</v>
      </c>
      <c r="CZ18" s="282"/>
      <c r="DA18" s="91">
        <v>344</v>
      </c>
      <c r="DB18" s="91">
        <v>362</v>
      </c>
      <c r="DC18" s="91">
        <v>321</v>
      </c>
      <c r="DD18" s="91">
        <v>265</v>
      </c>
      <c r="DE18" s="91">
        <v>183</v>
      </c>
      <c r="DF18" s="93">
        <v>1475</v>
      </c>
      <c r="DG18" s="94">
        <v>1979</v>
      </c>
      <c r="DH18" s="75">
        <v>2</v>
      </c>
      <c r="DI18" s="76">
        <v>11</v>
      </c>
      <c r="DJ18" s="77">
        <v>13</v>
      </c>
      <c r="DK18" s="285"/>
      <c r="DL18" s="76">
        <v>5</v>
      </c>
      <c r="DM18" s="76">
        <v>15</v>
      </c>
      <c r="DN18" s="76">
        <v>6</v>
      </c>
      <c r="DO18" s="76">
        <v>7</v>
      </c>
      <c r="DP18" s="76">
        <v>9</v>
      </c>
      <c r="DQ18" s="77">
        <v>42</v>
      </c>
      <c r="DR18" s="78">
        <v>55</v>
      </c>
      <c r="DS18" s="75">
        <v>22</v>
      </c>
      <c r="DT18" s="76">
        <v>25</v>
      </c>
      <c r="DU18" s="77">
        <v>47</v>
      </c>
      <c r="DV18" s="285"/>
      <c r="DW18" s="76">
        <v>25</v>
      </c>
      <c r="DX18" s="76">
        <v>27</v>
      </c>
      <c r="DY18" s="76">
        <v>10</v>
      </c>
      <c r="DZ18" s="76">
        <v>9</v>
      </c>
      <c r="EA18" s="76">
        <v>13</v>
      </c>
      <c r="EB18" s="77">
        <v>84</v>
      </c>
      <c r="EC18" s="78">
        <v>131</v>
      </c>
      <c r="ED18" s="75">
        <v>35</v>
      </c>
      <c r="EE18" s="76">
        <v>46</v>
      </c>
      <c r="EF18" s="77">
        <v>81</v>
      </c>
      <c r="EG18" s="285"/>
      <c r="EH18" s="76">
        <v>47</v>
      </c>
      <c r="EI18" s="76">
        <v>42</v>
      </c>
      <c r="EJ18" s="76">
        <v>32</v>
      </c>
      <c r="EK18" s="76">
        <v>26</v>
      </c>
      <c r="EL18" s="76">
        <v>15</v>
      </c>
      <c r="EM18" s="77">
        <v>162</v>
      </c>
      <c r="EN18" s="78">
        <v>243</v>
      </c>
      <c r="EO18" s="75">
        <v>64</v>
      </c>
      <c r="EP18" s="76">
        <v>100</v>
      </c>
      <c r="EQ18" s="77">
        <v>164</v>
      </c>
      <c r="ER18" s="285"/>
      <c r="ES18" s="76">
        <v>70</v>
      </c>
      <c r="ET18" s="76">
        <v>74</v>
      </c>
      <c r="EU18" s="76">
        <v>49</v>
      </c>
      <c r="EV18" s="76">
        <v>54</v>
      </c>
      <c r="EW18" s="76">
        <v>38</v>
      </c>
      <c r="EX18" s="77">
        <v>285</v>
      </c>
      <c r="EY18" s="78">
        <v>449</v>
      </c>
      <c r="EZ18" s="75">
        <v>61</v>
      </c>
      <c r="FA18" s="76">
        <v>80</v>
      </c>
      <c r="FB18" s="77">
        <v>141</v>
      </c>
      <c r="FC18" s="285"/>
      <c r="FD18" s="76">
        <v>127</v>
      </c>
      <c r="FE18" s="76">
        <v>111</v>
      </c>
      <c r="FF18" s="76">
        <v>106</v>
      </c>
      <c r="FG18" s="76">
        <v>65</v>
      </c>
      <c r="FH18" s="76">
        <v>30</v>
      </c>
      <c r="FI18" s="77">
        <v>439</v>
      </c>
      <c r="FJ18" s="78">
        <v>580</v>
      </c>
      <c r="FK18" s="75">
        <v>24</v>
      </c>
      <c r="FL18" s="76">
        <v>34</v>
      </c>
      <c r="FM18" s="77">
        <v>58</v>
      </c>
      <c r="FN18" s="285"/>
      <c r="FO18" s="76">
        <v>70</v>
      </c>
      <c r="FP18" s="76">
        <v>93</v>
      </c>
      <c r="FQ18" s="76">
        <v>118</v>
      </c>
      <c r="FR18" s="76">
        <v>104</v>
      </c>
      <c r="FS18" s="76">
        <v>78</v>
      </c>
      <c r="FT18" s="77">
        <v>463</v>
      </c>
      <c r="FU18" s="78">
        <v>521</v>
      </c>
      <c r="FV18" s="75">
        <v>1</v>
      </c>
      <c r="FW18" s="76">
        <v>3</v>
      </c>
      <c r="FX18" s="77">
        <v>4</v>
      </c>
      <c r="FY18" s="285"/>
      <c r="FZ18" s="76">
        <v>8</v>
      </c>
      <c r="GA18" s="76">
        <v>5</v>
      </c>
      <c r="GB18" s="76">
        <v>4</v>
      </c>
      <c r="GC18" s="76">
        <v>3</v>
      </c>
      <c r="GD18" s="76">
        <v>3</v>
      </c>
      <c r="GE18" s="77">
        <v>23</v>
      </c>
      <c r="GF18" s="78">
        <v>27</v>
      </c>
      <c r="GG18" s="75">
        <v>209</v>
      </c>
      <c r="GH18" s="76">
        <v>299</v>
      </c>
      <c r="GI18" s="77">
        <v>508</v>
      </c>
      <c r="GJ18" s="285"/>
      <c r="GK18" s="76">
        <v>352</v>
      </c>
      <c r="GL18" s="76">
        <v>367</v>
      </c>
      <c r="GM18" s="76">
        <v>325</v>
      </c>
      <c r="GN18" s="76">
        <v>268</v>
      </c>
      <c r="GO18" s="76">
        <v>186</v>
      </c>
      <c r="GP18" s="77">
        <v>1498</v>
      </c>
      <c r="GQ18" s="78">
        <v>2006</v>
      </c>
      <c r="GR18" s="135">
        <v>291</v>
      </c>
      <c r="GS18" s="91">
        <v>406</v>
      </c>
      <c r="GT18" s="92">
        <v>697</v>
      </c>
      <c r="GU18" s="282"/>
      <c r="GV18" s="91">
        <v>537</v>
      </c>
      <c r="GW18" s="91">
        <v>555</v>
      </c>
      <c r="GX18" s="91">
        <v>454</v>
      </c>
      <c r="GY18" s="91">
        <v>368</v>
      </c>
      <c r="GZ18" s="91">
        <v>250</v>
      </c>
      <c r="HA18" s="93">
        <v>2164</v>
      </c>
      <c r="HB18" s="94">
        <v>2861</v>
      </c>
      <c r="HC18" s="75">
        <v>9</v>
      </c>
      <c r="HD18" s="76">
        <v>15</v>
      </c>
      <c r="HE18" s="77">
        <v>24</v>
      </c>
      <c r="HF18" s="285"/>
      <c r="HG18" s="76">
        <v>26</v>
      </c>
      <c r="HH18" s="76">
        <v>31</v>
      </c>
      <c r="HI18" s="76">
        <v>17</v>
      </c>
      <c r="HJ18" s="76">
        <v>18</v>
      </c>
      <c r="HK18" s="76">
        <v>16</v>
      </c>
      <c r="HL18" s="77">
        <v>108</v>
      </c>
      <c r="HM18" s="78">
        <v>132</v>
      </c>
      <c r="HN18" s="75">
        <v>28</v>
      </c>
      <c r="HO18" s="76">
        <v>37</v>
      </c>
      <c r="HP18" s="77">
        <v>65</v>
      </c>
      <c r="HQ18" s="285"/>
      <c r="HR18" s="76">
        <v>50</v>
      </c>
      <c r="HS18" s="76">
        <v>49</v>
      </c>
      <c r="HT18" s="76">
        <v>24</v>
      </c>
      <c r="HU18" s="76">
        <v>15</v>
      </c>
      <c r="HV18" s="76">
        <v>23</v>
      </c>
      <c r="HW18" s="77">
        <v>161</v>
      </c>
      <c r="HX18" s="78">
        <v>226</v>
      </c>
      <c r="HY18" s="75">
        <v>49</v>
      </c>
      <c r="HZ18" s="76">
        <v>72</v>
      </c>
      <c r="IA18" s="77">
        <v>121</v>
      </c>
      <c r="IB18" s="285"/>
      <c r="IC18" s="76">
        <v>80</v>
      </c>
      <c r="ID18" s="76">
        <v>79</v>
      </c>
      <c r="IE18" s="76">
        <v>61</v>
      </c>
      <c r="IF18" s="76">
        <v>49</v>
      </c>
      <c r="IG18" s="76">
        <v>27</v>
      </c>
      <c r="IH18" s="77">
        <v>296</v>
      </c>
      <c r="II18" s="78">
        <v>417</v>
      </c>
      <c r="IJ18" s="75">
        <v>89</v>
      </c>
      <c r="IK18" s="76">
        <v>134</v>
      </c>
      <c r="IL18" s="77">
        <v>223</v>
      </c>
      <c r="IM18" s="285"/>
      <c r="IN18" s="76">
        <v>122</v>
      </c>
      <c r="IO18" s="76">
        <v>125</v>
      </c>
      <c r="IP18" s="76">
        <v>79</v>
      </c>
      <c r="IQ18" s="76">
        <v>77</v>
      </c>
      <c r="IR18" s="76">
        <v>55</v>
      </c>
      <c r="IS18" s="77">
        <v>458</v>
      </c>
      <c r="IT18" s="78">
        <v>681</v>
      </c>
      <c r="IU18" s="75">
        <v>82</v>
      </c>
      <c r="IV18" s="76">
        <v>103</v>
      </c>
      <c r="IW18" s="77">
        <v>185</v>
      </c>
      <c r="IX18" s="285"/>
      <c r="IY18" s="76">
        <v>170</v>
      </c>
      <c r="IZ18" s="76">
        <v>151</v>
      </c>
      <c r="JA18" s="76">
        <v>134</v>
      </c>
      <c r="JB18" s="76">
        <v>86</v>
      </c>
      <c r="JC18" s="76">
        <v>44</v>
      </c>
      <c r="JD18" s="77">
        <v>585</v>
      </c>
      <c r="JE18" s="78">
        <v>770</v>
      </c>
      <c r="JF18" s="75">
        <v>34</v>
      </c>
      <c r="JG18" s="76">
        <v>45</v>
      </c>
      <c r="JH18" s="77">
        <v>79</v>
      </c>
      <c r="JI18" s="285"/>
      <c r="JJ18" s="76">
        <v>89</v>
      </c>
      <c r="JK18" s="76">
        <v>120</v>
      </c>
      <c r="JL18" s="76">
        <v>139</v>
      </c>
      <c r="JM18" s="76">
        <v>123</v>
      </c>
      <c r="JN18" s="76">
        <v>85</v>
      </c>
      <c r="JO18" s="77">
        <v>556</v>
      </c>
      <c r="JP18" s="78">
        <v>635</v>
      </c>
      <c r="JQ18" s="75">
        <v>2</v>
      </c>
      <c r="JR18" s="76">
        <v>6</v>
      </c>
      <c r="JS18" s="77">
        <v>8</v>
      </c>
      <c r="JT18" s="285"/>
      <c r="JU18" s="76">
        <v>16</v>
      </c>
      <c r="JV18" s="76">
        <v>9</v>
      </c>
      <c r="JW18" s="76">
        <v>12</v>
      </c>
      <c r="JX18" s="76">
        <v>6</v>
      </c>
      <c r="JY18" s="76">
        <v>6</v>
      </c>
      <c r="JZ18" s="77">
        <v>49</v>
      </c>
      <c r="KA18" s="78">
        <v>57</v>
      </c>
      <c r="KB18" s="75">
        <v>293</v>
      </c>
      <c r="KC18" s="76">
        <v>412</v>
      </c>
      <c r="KD18" s="77">
        <v>705</v>
      </c>
      <c r="KE18" s="285"/>
      <c r="KF18" s="76">
        <v>553</v>
      </c>
      <c r="KG18" s="76">
        <v>564</v>
      </c>
      <c r="KH18" s="76">
        <v>466</v>
      </c>
      <c r="KI18" s="76">
        <v>374</v>
      </c>
      <c r="KJ18" s="76">
        <v>256</v>
      </c>
      <c r="KK18" s="77">
        <v>2213</v>
      </c>
      <c r="KL18" s="78">
        <v>2918</v>
      </c>
    </row>
    <row r="19" spans="1:298" ht="19.5" customHeight="1" x14ac:dyDescent="0.15">
      <c r="A19" s="138" t="s">
        <v>17</v>
      </c>
      <c r="B19" s="367">
        <v>144</v>
      </c>
      <c r="C19" s="91">
        <v>171</v>
      </c>
      <c r="D19" s="92">
        <v>315</v>
      </c>
      <c r="E19" s="282"/>
      <c r="F19" s="91">
        <v>501</v>
      </c>
      <c r="G19" s="91">
        <v>456</v>
      </c>
      <c r="H19" s="91">
        <v>341</v>
      </c>
      <c r="I19" s="91">
        <v>287</v>
      </c>
      <c r="J19" s="91">
        <v>193</v>
      </c>
      <c r="K19" s="93">
        <v>1778</v>
      </c>
      <c r="L19" s="94">
        <v>2093</v>
      </c>
      <c r="M19" s="75">
        <v>14</v>
      </c>
      <c r="N19" s="76">
        <v>17</v>
      </c>
      <c r="O19" s="77">
        <v>31</v>
      </c>
      <c r="P19" s="285"/>
      <c r="Q19" s="76">
        <v>60</v>
      </c>
      <c r="R19" s="76">
        <v>34</v>
      </c>
      <c r="S19" s="76">
        <v>35</v>
      </c>
      <c r="T19" s="76">
        <v>33</v>
      </c>
      <c r="U19" s="76">
        <v>22</v>
      </c>
      <c r="V19" s="77">
        <v>184</v>
      </c>
      <c r="W19" s="78">
        <v>215</v>
      </c>
      <c r="X19" s="75">
        <v>21</v>
      </c>
      <c r="Y19" s="76">
        <v>15</v>
      </c>
      <c r="Z19" s="77">
        <v>36</v>
      </c>
      <c r="AA19" s="285"/>
      <c r="AB19" s="76">
        <v>62</v>
      </c>
      <c r="AC19" s="76">
        <v>49</v>
      </c>
      <c r="AD19" s="76">
        <v>42</v>
      </c>
      <c r="AE19" s="76">
        <v>35</v>
      </c>
      <c r="AF19" s="76">
        <v>19</v>
      </c>
      <c r="AG19" s="77">
        <v>207</v>
      </c>
      <c r="AH19" s="78">
        <v>243</v>
      </c>
      <c r="AI19" s="75">
        <v>26</v>
      </c>
      <c r="AJ19" s="76">
        <v>47</v>
      </c>
      <c r="AK19" s="77">
        <v>73</v>
      </c>
      <c r="AL19" s="285"/>
      <c r="AM19" s="76">
        <v>103</v>
      </c>
      <c r="AN19" s="76">
        <v>103</v>
      </c>
      <c r="AO19" s="76">
        <v>76</v>
      </c>
      <c r="AP19" s="76">
        <v>44</v>
      </c>
      <c r="AQ19" s="76">
        <v>46</v>
      </c>
      <c r="AR19" s="77">
        <v>372</v>
      </c>
      <c r="AS19" s="78">
        <v>445</v>
      </c>
      <c r="AT19" s="75">
        <v>34</v>
      </c>
      <c r="AU19" s="76">
        <v>40</v>
      </c>
      <c r="AV19" s="77">
        <v>74</v>
      </c>
      <c r="AW19" s="285"/>
      <c r="AX19" s="76">
        <v>94</v>
      </c>
      <c r="AY19" s="76">
        <v>114</v>
      </c>
      <c r="AZ19" s="76">
        <v>76</v>
      </c>
      <c r="BA19" s="76">
        <v>60</v>
      </c>
      <c r="BB19" s="76">
        <v>48</v>
      </c>
      <c r="BC19" s="77">
        <v>392</v>
      </c>
      <c r="BD19" s="78">
        <v>466</v>
      </c>
      <c r="BE19" s="75">
        <v>32</v>
      </c>
      <c r="BF19" s="76">
        <v>34</v>
      </c>
      <c r="BG19" s="77">
        <v>66</v>
      </c>
      <c r="BH19" s="285"/>
      <c r="BI19" s="76">
        <v>115</v>
      </c>
      <c r="BJ19" s="76">
        <v>90</v>
      </c>
      <c r="BK19" s="76">
        <v>70</v>
      </c>
      <c r="BL19" s="76">
        <v>70</v>
      </c>
      <c r="BM19" s="76">
        <v>31</v>
      </c>
      <c r="BN19" s="77">
        <v>376</v>
      </c>
      <c r="BO19" s="78">
        <v>442</v>
      </c>
      <c r="BP19" s="75">
        <v>17</v>
      </c>
      <c r="BQ19" s="76">
        <v>18</v>
      </c>
      <c r="BR19" s="77">
        <v>35</v>
      </c>
      <c r="BS19" s="285"/>
      <c r="BT19" s="76">
        <v>67</v>
      </c>
      <c r="BU19" s="76">
        <v>66</v>
      </c>
      <c r="BV19" s="76">
        <v>42</v>
      </c>
      <c r="BW19" s="76">
        <v>45</v>
      </c>
      <c r="BX19" s="76">
        <v>27</v>
      </c>
      <c r="BY19" s="77">
        <v>247</v>
      </c>
      <c r="BZ19" s="78">
        <v>282</v>
      </c>
      <c r="CA19" s="75">
        <v>4</v>
      </c>
      <c r="CB19" s="76">
        <v>11</v>
      </c>
      <c r="CC19" s="77">
        <v>15</v>
      </c>
      <c r="CD19" s="285"/>
      <c r="CE19" s="76">
        <v>15</v>
      </c>
      <c r="CF19" s="76">
        <v>21</v>
      </c>
      <c r="CG19" s="76">
        <v>12</v>
      </c>
      <c r="CH19" s="76">
        <v>19</v>
      </c>
      <c r="CI19" s="76">
        <v>7</v>
      </c>
      <c r="CJ19" s="77">
        <v>74</v>
      </c>
      <c r="CK19" s="78">
        <v>89</v>
      </c>
      <c r="CL19" s="75">
        <v>148</v>
      </c>
      <c r="CM19" s="76">
        <v>182</v>
      </c>
      <c r="CN19" s="77">
        <v>330</v>
      </c>
      <c r="CO19" s="285"/>
      <c r="CP19" s="76">
        <v>516</v>
      </c>
      <c r="CQ19" s="76">
        <v>477</v>
      </c>
      <c r="CR19" s="76">
        <v>353</v>
      </c>
      <c r="CS19" s="76">
        <v>306</v>
      </c>
      <c r="CT19" s="76">
        <v>200</v>
      </c>
      <c r="CU19" s="77">
        <v>1852</v>
      </c>
      <c r="CV19" s="78">
        <v>2182</v>
      </c>
      <c r="CW19" s="135">
        <v>289</v>
      </c>
      <c r="CX19" s="91">
        <v>421</v>
      </c>
      <c r="CY19" s="92">
        <v>710</v>
      </c>
      <c r="CZ19" s="282"/>
      <c r="DA19" s="91">
        <v>885</v>
      </c>
      <c r="DB19" s="91">
        <v>839</v>
      </c>
      <c r="DC19" s="91">
        <v>654</v>
      </c>
      <c r="DD19" s="91">
        <v>583</v>
      </c>
      <c r="DE19" s="91">
        <v>516</v>
      </c>
      <c r="DF19" s="93">
        <v>3477</v>
      </c>
      <c r="DG19" s="94">
        <v>4187</v>
      </c>
      <c r="DH19" s="75">
        <v>17</v>
      </c>
      <c r="DI19" s="76">
        <v>32</v>
      </c>
      <c r="DJ19" s="77">
        <v>49</v>
      </c>
      <c r="DK19" s="285"/>
      <c r="DL19" s="76">
        <v>39</v>
      </c>
      <c r="DM19" s="76">
        <v>28</v>
      </c>
      <c r="DN19" s="76">
        <v>22</v>
      </c>
      <c r="DO19" s="76">
        <v>19</v>
      </c>
      <c r="DP19" s="76">
        <v>20</v>
      </c>
      <c r="DQ19" s="77">
        <v>128</v>
      </c>
      <c r="DR19" s="78">
        <v>177</v>
      </c>
      <c r="DS19" s="75">
        <v>30</v>
      </c>
      <c r="DT19" s="76">
        <v>44</v>
      </c>
      <c r="DU19" s="77">
        <v>74</v>
      </c>
      <c r="DV19" s="285"/>
      <c r="DW19" s="76">
        <v>91</v>
      </c>
      <c r="DX19" s="76">
        <v>61</v>
      </c>
      <c r="DY19" s="76">
        <v>37</v>
      </c>
      <c r="DZ19" s="76">
        <v>27</v>
      </c>
      <c r="EA19" s="76">
        <v>26</v>
      </c>
      <c r="EB19" s="77">
        <v>242</v>
      </c>
      <c r="EC19" s="78">
        <v>316</v>
      </c>
      <c r="ED19" s="75">
        <v>71</v>
      </c>
      <c r="EE19" s="76">
        <v>79</v>
      </c>
      <c r="EF19" s="77">
        <v>150</v>
      </c>
      <c r="EG19" s="285"/>
      <c r="EH19" s="76">
        <v>122</v>
      </c>
      <c r="EI19" s="76">
        <v>112</v>
      </c>
      <c r="EJ19" s="76">
        <v>79</v>
      </c>
      <c r="EK19" s="76">
        <v>54</v>
      </c>
      <c r="EL19" s="76">
        <v>42</v>
      </c>
      <c r="EM19" s="77">
        <v>409</v>
      </c>
      <c r="EN19" s="78">
        <v>559</v>
      </c>
      <c r="EO19" s="75">
        <v>69</v>
      </c>
      <c r="EP19" s="76">
        <v>110</v>
      </c>
      <c r="EQ19" s="77">
        <v>179</v>
      </c>
      <c r="ER19" s="285"/>
      <c r="ES19" s="76">
        <v>209</v>
      </c>
      <c r="ET19" s="76">
        <v>198</v>
      </c>
      <c r="EU19" s="76">
        <v>115</v>
      </c>
      <c r="EV19" s="76">
        <v>112</v>
      </c>
      <c r="EW19" s="76">
        <v>69</v>
      </c>
      <c r="EX19" s="77">
        <v>703</v>
      </c>
      <c r="EY19" s="78">
        <v>882</v>
      </c>
      <c r="EZ19" s="75">
        <v>67</v>
      </c>
      <c r="FA19" s="76">
        <v>101</v>
      </c>
      <c r="FB19" s="77">
        <v>168</v>
      </c>
      <c r="FC19" s="285"/>
      <c r="FD19" s="76">
        <v>235</v>
      </c>
      <c r="FE19" s="76">
        <v>231</v>
      </c>
      <c r="FF19" s="76">
        <v>168</v>
      </c>
      <c r="FG19" s="76">
        <v>141</v>
      </c>
      <c r="FH19" s="76">
        <v>145</v>
      </c>
      <c r="FI19" s="77">
        <v>920</v>
      </c>
      <c r="FJ19" s="78">
        <v>1088</v>
      </c>
      <c r="FK19" s="75">
        <v>35</v>
      </c>
      <c r="FL19" s="76">
        <v>55</v>
      </c>
      <c r="FM19" s="77">
        <v>90</v>
      </c>
      <c r="FN19" s="285"/>
      <c r="FO19" s="76">
        <v>189</v>
      </c>
      <c r="FP19" s="76">
        <v>209</v>
      </c>
      <c r="FQ19" s="76">
        <v>233</v>
      </c>
      <c r="FR19" s="76">
        <v>230</v>
      </c>
      <c r="FS19" s="76">
        <v>214</v>
      </c>
      <c r="FT19" s="77">
        <v>1075</v>
      </c>
      <c r="FU19" s="78">
        <v>1165</v>
      </c>
      <c r="FV19" s="75">
        <v>5</v>
      </c>
      <c r="FW19" s="76">
        <v>9</v>
      </c>
      <c r="FX19" s="77">
        <v>14</v>
      </c>
      <c r="FY19" s="285"/>
      <c r="FZ19" s="76">
        <v>16</v>
      </c>
      <c r="GA19" s="76">
        <v>21</v>
      </c>
      <c r="GB19" s="76">
        <v>15</v>
      </c>
      <c r="GC19" s="76">
        <v>13</v>
      </c>
      <c r="GD19" s="76">
        <v>10</v>
      </c>
      <c r="GE19" s="77">
        <v>75</v>
      </c>
      <c r="GF19" s="78">
        <v>89</v>
      </c>
      <c r="GG19" s="75">
        <v>294</v>
      </c>
      <c r="GH19" s="76">
        <v>430</v>
      </c>
      <c r="GI19" s="77">
        <v>724</v>
      </c>
      <c r="GJ19" s="285"/>
      <c r="GK19" s="76">
        <v>901</v>
      </c>
      <c r="GL19" s="76">
        <v>860</v>
      </c>
      <c r="GM19" s="76">
        <v>669</v>
      </c>
      <c r="GN19" s="76">
        <v>596</v>
      </c>
      <c r="GO19" s="76">
        <v>526</v>
      </c>
      <c r="GP19" s="77">
        <v>3552</v>
      </c>
      <c r="GQ19" s="78">
        <v>4276</v>
      </c>
      <c r="GR19" s="135">
        <v>433</v>
      </c>
      <c r="GS19" s="91">
        <v>592</v>
      </c>
      <c r="GT19" s="92">
        <v>1025</v>
      </c>
      <c r="GU19" s="282"/>
      <c r="GV19" s="91">
        <v>1386</v>
      </c>
      <c r="GW19" s="91">
        <v>1295</v>
      </c>
      <c r="GX19" s="91">
        <v>995</v>
      </c>
      <c r="GY19" s="91">
        <v>870</v>
      </c>
      <c r="GZ19" s="91">
        <v>709</v>
      </c>
      <c r="HA19" s="93">
        <v>5255</v>
      </c>
      <c r="HB19" s="94">
        <v>6280</v>
      </c>
      <c r="HC19" s="75">
        <v>31</v>
      </c>
      <c r="HD19" s="76">
        <v>49</v>
      </c>
      <c r="HE19" s="77">
        <v>80</v>
      </c>
      <c r="HF19" s="285"/>
      <c r="HG19" s="76">
        <v>99</v>
      </c>
      <c r="HH19" s="76">
        <v>62</v>
      </c>
      <c r="HI19" s="76">
        <v>57</v>
      </c>
      <c r="HJ19" s="76">
        <v>52</v>
      </c>
      <c r="HK19" s="76">
        <v>42</v>
      </c>
      <c r="HL19" s="77">
        <v>312</v>
      </c>
      <c r="HM19" s="78">
        <v>392</v>
      </c>
      <c r="HN19" s="75">
        <v>51</v>
      </c>
      <c r="HO19" s="76">
        <v>59</v>
      </c>
      <c r="HP19" s="77">
        <v>110</v>
      </c>
      <c r="HQ19" s="285"/>
      <c r="HR19" s="76">
        <v>153</v>
      </c>
      <c r="HS19" s="76">
        <v>110</v>
      </c>
      <c r="HT19" s="76">
        <v>79</v>
      </c>
      <c r="HU19" s="76">
        <v>62</v>
      </c>
      <c r="HV19" s="76">
        <v>45</v>
      </c>
      <c r="HW19" s="77">
        <v>449</v>
      </c>
      <c r="HX19" s="78">
        <v>559</v>
      </c>
      <c r="HY19" s="75">
        <v>97</v>
      </c>
      <c r="HZ19" s="76">
        <v>126</v>
      </c>
      <c r="IA19" s="77">
        <v>223</v>
      </c>
      <c r="IB19" s="285"/>
      <c r="IC19" s="76">
        <v>225</v>
      </c>
      <c r="ID19" s="76">
        <v>215</v>
      </c>
      <c r="IE19" s="76">
        <v>155</v>
      </c>
      <c r="IF19" s="76">
        <v>98</v>
      </c>
      <c r="IG19" s="76">
        <v>88</v>
      </c>
      <c r="IH19" s="77">
        <v>781</v>
      </c>
      <c r="II19" s="78">
        <v>1004</v>
      </c>
      <c r="IJ19" s="75">
        <v>103</v>
      </c>
      <c r="IK19" s="76">
        <v>150</v>
      </c>
      <c r="IL19" s="77">
        <v>253</v>
      </c>
      <c r="IM19" s="285"/>
      <c r="IN19" s="76">
        <v>303</v>
      </c>
      <c r="IO19" s="76">
        <v>312</v>
      </c>
      <c r="IP19" s="76">
        <v>191</v>
      </c>
      <c r="IQ19" s="76">
        <v>172</v>
      </c>
      <c r="IR19" s="76">
        <v>117</v>
      </c>
      <c r="IS19" s="77">
        <v>1095</v>
      </c>
      <c r="IT19" s="78">
        <v>1348</v>
      </c>
      <c r="IU19" s="75">
        <v>99</v>
      </c>
      <c r="IV19" s="76">
        <v>135</v>
      </c>
      <c r="IW19" s="77">
        <v>234</v>
      </c>
      <c r="IX19" s="285"/>
      <c r="IY19" s="76">
        <v>350</v>
      </c>
      <c r="IZ19" s="76">
        <v>321</v>
      </c>
      <c r="JA19" s="76">
        <v>238</v>
      </c>
      <c r="JB19" s="76">
        <v>211</v>
      </c>
      <c r="JC19" s="76">
        <v>176</v>
      </c>
      <c r="JD19" s="77">
        <v>1296</v>
      </c>
      <c r="JE19" s="78">
        <v>1530</v>
      </c>
      <c r="JF19" s="75">
        <v>52</v>
      </c>
      <c r="JG19" s="76">
        <v>73</v>
      </c>
      <c r="JH19" s="77">
        <v>125</v>
      </c>
      <c r="JI19" s="285"/>
      <c r="JJ19" s="76">
        <v>256</v>
      </c>
      <c r="JK19" s="76">
        <v>275</v>
      </c>
      <c r="JL19" s="76">
        <v>275</v>
      </c>
      <c r="JM19" s="76">
        <v>275</v>
      </c>
      <c r="JN19" s="76">
        <v>241</v>
      </c>
      <c r="JO19" s="77">
        <v>1322</v>
      </c>
      <c r="JP19" s="78">
        <v>1447</v>
      </c>
      <c r="JQ19" s="75">
        <v>9</v>
      </c>
      <c r="JR19" s="76">
        <v>20</v>
      </c>
      <c r="JS19" s="77">
        <v>29</v>
      </c>
      <c r="JT19" s="285"/>
      <c r="JU19" s="76">
        <v>31</v>
      </c>
      <c r="JV19" s="76">
        <v>42</v>
      </c>
      <c r="JW19" s="76">
        <v>27</v>
      </c>
      <c r="JX19" s="76">
        <v>32</v>
      </c>
      <c r="JY19" s="76">
        <v>17</v>
      </c>
      <c r="JZ19" s="77">
        <v>149</v>
      </c>
      <c r="KA19" s="78">
        <v>178</v>
      </c>
      <c r="KB19" s="75">
        <v>442</v>
      </c>
      <c r="KC19" s="76">
        <v>612</v>
      </c>
      <c r="KD19" s="77">
        <v>1054</v>
      </c>
      <c r="KE19" s="285"/>
      <c r="KF19" s="76">
        <v>1417</v>
      </c>
      <c r="KG19" s="76">
        <v>1337</v>
      </c>
      <c r="KH19" s="76">
        <v>1022</v>
      </c>
      <c r="KI19" s="76">
        <v>902</v>
      </c>
      <c r="KJ19" s="76">
        <v>726</v>
      </c>
      <c r="KK19" s="77">
        <v>5404</v>
      </c>
      <c r="KL19" s="78">
        <v>6458</v>
      </c>
    </row>
    <row r="20" spans="1:298" ht="19.5" customHeight="1" x14ac:dyDescent="0.15">
      <c r="A20" s="138" t="s">
        <v>18</v>
      </c>
      <c r="B20" s="367">
        <v>208</v>
      </c>
      <c r="C20" s="91">
        <v>242</v>
      </c>
      <c r="D20" s="92">
        <v>450</v>
      </c>
      <c r="E20" s="282"/>
      <c r="F20" s="91">
        <v>547</v>
      </c>
      <c r="G20" s="91">
        <v>598</v>
      </c>
      <c r="H20" s="91">
        <v>380</v>
      </c>
      <c r="I20" s="91">
        <v>302</v>
      </c>
      <c r="J20" s="91">
        <v>198</v>
      </c>
      <c r="K20" s="93">
        <v>2025</v>
      </c>
      <c r="L20" s="94">
        <v>2475</v>
      </c>
      <c r="M20" s="75">
        <v>17</v>
      </c>
      <c r="N20" s="76">
        <v>12</v>
      </c>
      <c r="O20" s="77">
        <v>29</v>
      </c>
      <c r="P20" s="285"/>
      <c r="Q20" s="76">
        <v>47</v>
      </c>
      <c r="R20" s="76">
        <v>51</v>
      </c>
      <c r="S20" s="76">
        <v>30</v>
      </c>
      <c r="T20" s="76">
        <v>26</v>
      </c>
      <c r="U20" s="76">
        <v>19</v>
      </c>
      <c r="V20" s="77">
        <v>173</v>
      </c>
      <c r="W20" s="78">
        <v>202</v>
      </c>
      <c r="X20" s="75">
        <v>22</v>
      </c>
      <c r="Y20" s="76">
        <v>32</v>
      </c>
      <c r="Z20" s="77">
        <v>54</v>
      </c>
      <c r="AA20" s="285"/>
      <c r="AB20" s="76">
        <v>70</v>
      </c>
      <c r="AC20" s="76">
        <v>84</v>
      </c>
      <c r="AD20" s="76">
        <v>49</v>
      </c>
      <c r="AE20" s="76">
        <v>51</v>
      </c>
      <c r="AF20" s="76">
        <v>36</v>
      </c>
      <c r="AG20" s="77">
        <v>290</v>
      </c>
      <c r="AH20" s="78">
        <v>344</v>
      </c>
      <c r="AI20" s="75">
        <v>43</v>
      </c>
      <c r="AJ20" s="76">
        <v>55</v>
      </c>
      <c r="AK20" s="77">
        <v>98</v>
      </c>
      <c r="AL20" s="285"/>
      <c r="AM20" s="76">
        <v>114</v>
      </c>
      <c r="AN20" s="76">
        <v>135</v>
      </c>
      <c r="AO20" s="76">
        <v>81</v>
      </c>
      <c r="AP20" s="76">
        <v>48</v>
      </c>
      <c r="AQ20" s="76">
        <v>37</v>
      </c>
      <c r="AR20" s="77">
        <v>415</v>
      </c>
      <c r="AS20" s="78">
        <v>513</v>
      </c>
      <c r="AT20" s="75">
        <v>59</v>
      </c>
      <c r="AU20" s="76">
        <v>57</v>
      </c>
      <c r="AV20" s="77">
        <v>116</v>
      </c>
      <c r="AW20" s="285"/>
      <c r="AX20" s="76">
        <v>129</v>
      </c>
      <c r="AY20" s="76">
        <v>134</v>
      </c>
      <c r="AZ20" s="76">
        <v>108</v>
      </c>
      <c r="BA20" s="76">
        <v>77</v>
      </c>
      <c r="BB20" s="76">
        <v>42</v>
      </c>
      <c r="BC20" s="77">
        <v>490</v>
      </c>
      <c r="BD20" s="78">
        <v>606</v>
      </c>
      <c r="BE20" s="75">
        <v>46</v>
      </c>
      <c r="BF20" s="76">
        <v>56</v>
      </c>
      <c r="BG20" s="77">
        <v>102</v>
      </c>
      <c r="BH20" s="285"/>
      <c r="BI20" s="76">
        <v>122</v>
      </c>
      <c r="BJ20" s="76">
        <v>112</v>
      </c>
      <c r="BK20" s="76">
        <v>60</v>
      </c>
      <c r="BL20" s="76">
        <v>56</v>
      </c>
      <c r="BM20" s="76">
        <v>42</v>
      </c>
      <c r="BN20" s="77">
        <v>392</v>
      </c>
      <c r="BO20" s="78">
        <v>494</v>
      </c>
      <c r="BP20" s="75">
        <v>21</v>
      </c>
      <c r="BQ20" s="76">
        <v>30</v>
      </c>
      <c r="BR20" s="77">
        <v>51</v>
      </c>
      <c r="BS20" s="285"/>
      <c r="BT20" s="76">
        <v>65</v>
      </c>
      <c r="BU20" s="76">
        <v>82</v>
      </c>
      <c r="BV20" s="76">
        <v>52</v>
      </c>
      <c r="BW20" s="76">
        <v>44</v>
      </c>
      <c r="BX20" s="76">
        <v>22</v>
      </c>
      <c r="BY20" s="77">
        <v>265</v>
      </c>
      <c r="BZ20" s="78">
        <v>316</v>
      </c>
      <c r="CA20" s="75">
        <v>6</v>
      </c>
      <c r="CB20" s="76">
        <v>14</v>
      </c>
      <c r="CC20" s="77">
        <v>20</v>
      </c>
      <c r="CD20" s="285"/>
      <c r="CE20" s="76">
        <v>21</v>
      </c>
      <c r="CF20" s="76">
        <v>20</v>
      </c>
      <c r="CG20" s="76">
        <v>20</v>
      </c>
      <c r="CH20" s="76">
        <v>20</v>
      </c>
      <c r="CI20" s="76">
        <v>17</v>
      </c>
      <c r="CJ20" s="77">
        <v>98</v>
      </c>
      <c r="CK20" s="78">
        <v>118</v>
      </c>
      <c r="CL20" s="75">
        <v>214</v>
      </c>
      <c r="CM20" s="76">
        <v>256</v>
      </c>
      <c r="CN20" s="77">
        <v>470</v>
      </c>
      <c r="CO20" s="285"/>
      <c r="CP20" s="76">
        <v>568</v>
      </c>
      <c r="CQ20" s="76">
        <v>618</v>
      </c>
      <c r="CR20" s="76">
        <v>400</v>
      </c>
      <c r="CS20" s="76">
        <v>322</v>
      </c>
      <c r="CT20" s="76">
        <v>215</v>
      </c>
      <c r="CU20" s="77">
        <v>2123</v>
      </c>
      <c r="CV20" s="78">
        <v>2593</v>
      </c>
      <c r="CW20" s="135">
        <v>418</v>
      </c>
      <c r="CX20" s="91">
        <v>625</v>
      </c>
      <c r="CY20" s="92">
        <v>1043</v>
      </c>
      <c r="CZ20" s="282"/>
      <c r="DA20" s="91">
        <v>980</v>
      </c>
      <c r="DB20" s="91">
        <v>919</v>
      </c>
      <c r="DC20" s="91">
        <v>686</v>
      </c>
      <c r="DD20" s="91">
        <v>637</v>
      </c>
      <c r="DE20" s="91">
        <v>487</v>
      </c>
      <c r="DF20" s="93">
        <v>3709</v>
      </c>
      <c r="DG20" s="94">
        <v>4752</v>
      </c>
      <c r="DH20" s="75">
        <v>15</v>
      </c>
      <c r="DI20" s="76">
        <v>31</v>
      </c>
      <c r="DJ20" s="77">
        <v>46</v>
      </c>
      <c r="DK20" s="285"/>
      <c r="DL20" s="76">
        <v>40</v>
      </c>
      <c r="DM20" s="76">
        <v>37</v>
      </c>
      <c r="DN20" s="76">
        <v>24</v>
      </c>
      <c r="DO20" s="76">
        <v>20</v>
      </c>
      <c r="DP20" s="76">
        <v>23</v>
      </c>
      <c r="DQ20" s="77">
        <v>144</v>
      </c>
      <c r="DR20" s="78">
        <v>190</v>
      </c>
      <c r="DS20" s="75">
        <v>31</v>
      </c>
      <c r="DT20" s="76">
        <v>58</v>
      </c>
      <c r="DU20" s="77">
        <v>89</v>
      </c>
      <c r="DV20" s="285"/>
      <c r="DW20" s="76">
        <v>75</v>
      </c>
      <c r="DX20" s="76">
        <v>79</v>
      </c>
      <c r="DY20" s="76">
        <v>44</v>
      </c>
      <c r="DZ20" s="76">
        <v>36</v>
      </c>
      <c r="EA20" s="76">
        <v>32</v>
      </c>
      <c r="EB20" s="77">
        <v>266</v>
      </c>
      <c r="EC20" s="78">
        <v>355</v>
      </c>
      <c r="ED20" s="75">
        <v>92</v>
      </c>
      <c r="EE20" s="76">
        <v>134</v>
      </c>
      <c r="EF20" s="77">
        <v>226</v>
      </c>
      <c r="EG20" s="285"/>
      <c r="EH20" s="76">
        <v>175</v>
      </c>
      <c r="EI20" s="76">
        <v>139</v>
      </c>
      <c r="EJ20" s="76">
        <v>91</v>
      </c>
      <c r="EK20" s="76">
        <v>72</v>
      </c>
      <c r="EL20" s="76">
        <v>45</v>
      </c>
      <c r="EM20" s="77">
        <v>522</v>
      </c>
      <c r="EN20" s="78">
        <v>748</v>
      </c>
      <c r="EO20" s="75">
        <v>124</v>
      </c>
      <c r="EP20" s="76">
        <v>177</v>
      </c>
      <c r="EQ20" s="77">
        <v>301</v>
      </c>
      <c r="ER20" s="285"/>
      <c r="ES20" s="76">
        <v>236</v>
      </c>
      <c r="ET20" s="76">
        <v>214</v>
      </c>
      <c r="EU20" s="76">
        <v>160</v>
      </c>
      <c r="EV20" s="76">
        <v>118</v>
      </c>
      <c r="EW20" s="76">
        <v>82</v>
      </c>
      <c r="EX20" s="77">
        <v>810</v>
      </c>
      <c r="EY20" s="78">
        <v>1111</v>
      </c>
      <c r="EZ20" s="75">
        <v>113</v>
      </c>
      <c r="FA20" s="76">
        <v>139</v>
      </c>
      <c r="FB20" s="77">
        <v>252</v>
      </c>
      <c r="FC20" s="285"/>
      <c r="FD20" s="76">
        <v>282</v>
      </c>
      <c r="FE20" s="76">
        <v>216</v>
      </c>
      <c r="FF20" s="76">
        <v>170</v>
      </c>
      <c r="FG20" s="76">
        <v>170</v>
      </c>
      <c r="FH20" s="76">
        <v>120</v>
      </c>
      <c r="FI20" s="77">
        <v>958</v>
      </c>
      <c r="FJ20" s="78">
        <v>1210</v>
      </c>
      <c r="FK20" s="75">
        <v>43</v>
      </c>
      <c r="FL20" s="76">
        <v>86</v>
      </c>
      <c r="FM20" s="77">
        <v>129</v>
      </c>
      <c r="FN20" s="285"/>
      <c r="FO20" s="76">
        <v>172</v>
      </c>
      <c r="FP20" s="76">
        <v>234</v>
      </c>
      <c r="FQ20" s="76">
        <v>197</v>
      </c>
      <c r="FR20" s="76">
        <v>221</v>
      </c>
      <c r="FS20" s="76">
        <v>185</v>
      </c>
      <c r="FT20" s="77">
        <v>1009</v>
      </c>
      <c r="FU20" s="78">
        <v>1138</v>
      </c>
      <c r="FV20" s="75">
        <v>6</v>
      </c>
      <c r="FW20" s="76">
        <v>18</v>
      </c>
      <c r="FX20" s="77">
        <v>24</v>
      </c>
      <c r="FY20" s="285"/>
      <c r="FZ20" s="76">
        <v>19</v>
      </c>
      <c r="GA20" s="76">
        <v>18</v>
      </c>
      <c r="GB20" s="76">
        <v>15</v>
      </c>
      <c r="GC20" s="76">
        <v>16</v>
      </c>
      <c r="GD20" s="76">
        <v>17</v>
      </c>
      <c r="GE20" s="77">
        <v>85</v>
      </c>
      <c r="GF20" s="78">
        <v>109</v>
      </c>
      <c r="GG20" s="75">
        <v>424</v>
      </c>
      <c r="GH20" s="76">
        <v>643</v>
      </c>
      <c r="GI20" s="77">
        <v>1067</v>
      </c>
      <c r="GJ20" s="285"/>
      <c r="GK20" s="76">
        <v>999</v>
      </c>
      <c r="GL20" s="76">
        <v>937</v>
      </c>
      <c r="GM20" s="76">
        <v>701</v>
      </c>
      <c r="GN20" s="76">
        <v>653</v>
      </c>
      <c r="GO20" s="76">
        <v>504</v>
      </c>
      <c r="GP20" s="77">
        <v>3794</v>
      </c>
      <c r="GQ20" s="78">
        <v>4861</v>
      </c>
      <c r="GR20" s="135">
        <v>626</v>
      </c>
      <c r="GS20" s="91">
        <v>867</v>
      </c>
      <c r="GT20" s="92">
        <v>1493</v>
      </c>
      <c r="GU20" s="282"/>
      <c r="GV20" s="91">
        <v>1527</v>
      </c>
      <c r="GW20" s="91">
        <v>1517</v>
      </c>
      <c r="GX20" s="91">
        <v>1066</v>
      </c>
      <c r="GY20" s="91">
        <v>939</v>
      </c>
      <c r="GZ20" s="91">
        <v>685</v>
      </c>
      <c r="HA20" s="93">
        <v>5734</v>
      </c>
      <c r="HB20" s="94">
        <v>7227</v>
      </c>
      <c r="HC20" s="75">
        <v>32</v>
      </c>
      <c r="HD20" s="76">
        <v>43</v>
      </c>
      <c r="HE20" s="77">
        <v>75</v>
      </c>
      <c r="HF20" s="285"/>
      <c r="HG20" s="76">
        <v>87</v>
      </c>
      <c r="HH20" s="76">
        <v>88</v>
      </c>
      <c r="HI20" s="76">
        <v>54</v>
      </c>
      <c r="HJ20" s="76">
        <v>46</v>
      </c>
      <c r="HK20" s="76">
        <v>42</v>
      </c>
      <c r="HL20" s="77">
        <v>317</v>
      </c>
      <c r="HM20" s="78">
        <v>392</v>
      </c>
      <c r="HN20" s="75">
        <v>53</v>
      </c>
      <c r="HO20" s="76">
        <v>90</v>
      </c>
      <c r="HP20" s="77">
        <v>143</v>
      </c>
      <c r="HQ20" s="285"/>
      <c r="HR20" s="76">
        <v>145</v>
      </c>
      <c r="HS20" s="76">
        <v>163</v>
      </c>
      <c r="HT20" s="76">
        <v>93</v>
      </c>
      <c r="HU20" s="76">
        <v>87</v>
      </c>
      <c r="HV20" s="76">
        <v>68</v>
      </c>
      <c r="HW20" s="77">
        <v>556</v>
      </c>
      <c r="HX20" s="78">
        <v>699</v>
      </c>
      <c r="HY20" s="75">
        <v>135</v>
      </c>
      <c r="HZ20" s="76">
        <v>189</v>
      </c>
      <c r="IA20" s="77">
        <v>324</v>
      </c>
      <c r="IB20" s="285"/>
      <c r="IC20" s="76">
        <v>289</v>
      </c>
      <c r="ID20" s="76">
        <v>274</v>
      </c>
      <c r="IE20" s="76">
        <v>172</v>
      </c>
      <c r="IF20" s="76">
        <v>120</v>
      </c>
      <c r="IG20" s="76">
        <v>82</v>
      </c>
      <c r="IH20" s="77">
        <v>937</v>
      </c>
      <c r="II20" s="78">
        <v>1261</v>
      </c>
      <c r="IJ20" s="75">
        <v>183</v>
      </c>
      <c r="IK20" s="76">
        <v>234</v>
      </c>
      <c r="IL20" s="77">
        <v>417</v>
      </c>
      <c r="IM20" s="285"/>
      <c r="IN20" s="76">
        <v>365</v>
      </c>
      <c r="IO20" s="76">
        <v>348</v>
      </c>
      <c r="IP20" s="76">
        <v>268</v>
      </c>
      <c r="IQ20" s="76">
        <v>195</v>
      </c>
      <c r="IR20" s="76">
        <v>124</v>
      </c>
      <c r="IS20" s="77">
        <v>1300</v>
      </c>
      <c r="IT20" s="78">
        <v>1717</v>
      </c>
      <c r="IU20" s="75">
        <v>159</v>
      </c>
      <c r="IV20" s="76">
        <v>195</v>
      </c>
      <c r="IW20" s="77">
        <v>354</v>
      </c>
      <c r="IX20" s="285"/>
      <c r="IY20" s="76">
        <v>404</v>
      </c>
      <c r="IZ20" s="76">
        <v>328</v>
      </c>
      <c r="JA20" s="76">
        <v>230</v>
      </c>
      <c r="JB20" s="76">
        <v>226</v>
      </c>
      <c r="JC20" s="76">
        <v>162</v>
      </c>
      <c r="JD20" s="77">
        <v>1350</v>
      </c>
      <c r="JE20" s="78">
        <v>1704</v>
      </c>
      <c r="JF20" s="75">
        <v>64</v>
      </c>
      <c r="JG20" s="76">
        <v>116</v>
      </c>
      <c r="JH20" s="77">
        <v>180</v>
      </c>
      <c r="JI20" s="285"/>
      <c r="JJ20" s="76">
        <v>237</v>
      </c>
      <c r="JK20" s="76">
        <v>316</v>
      </c>
      <c r="JL20" s="76">
        <v>249</v>
      </c>
      <c r="JM20" s="76">
        <v>265</v>
      </c>
      <c r="JN20" s="76">
        <v>207</v>
      </c>
      <c r="JO20" s="77">
        <v>1274</v>
      </c>
      <c r="JP20" s="78">
        <v>1454</v>
      </c>
      <c r="JQ20" s="75">
        <v>12</v>
      </c>
      <c r="JR20" s="76">
        <v>32</v>
      </c>
      <c r="JS20" s="77">
        <v>44</v>
      </c>
      <c r="JT20" s="285"/>
      <c r="JU20" s="76">
        <v>40</v>
      </c>
      <c r="JV20" s="76">
        <v>38</v>
      </c>
      <c r="JW20" s="76">
        <v>35</v>
      </c>
      <c r="JX20" s="76">
        <v>36</v>
      </c>
      <c r="JY20" s="76">
        <v>34</v>
      </c>
      <c r="JZ20" s="77">
        <v>183</v>
      </c>
      <c r="KA20" s="78">
        <v>227</v>
      </c>
      <c r="KB20" s="75">
        <v>638</v>
      </c>
      <c r="KC20" s="76">
        <v>899</v>
      </c>
      <c r="KD20" s="77">
        <v>1537</v>
      </c>
      <c r="KE20" s="285"/>
      <c r="KF20" s="76">
        <v>1567</v>
      </c>
      <c r="KG20" s="76">
        <v>1555</v>
      </c>
      <c r="KH20" s="76">
        <v>1101</v>
      </c>
      <c r="KI20" s="76">
        <v>975</v>
      </c>
      <c r="KJ20" s="76">
        <v>719</v>
      </c>
      <c r="KK20" s="77">
        <v>5917</v>
      </c>
      <c r="KL20" s="78">
        <v>7454</v>
      </c>
    </row>
    <row r="21" spans="1:298" ht="19.5" customHeight="1" x14ac:dyDescent="0.15">
      <c r="A21" s="138" t="s">
        <v>19</v>
      </c>
      <c r="B21" s="367">
        <v>401</v>
      </c>
      <c r="C21" s="91">
        <v>426</v>
      </c>
      <c r="D21" s="92">
        <v>827</v>
      </c>
      <c r="E21" s="282"/>
      <c r="F21" s="91">
        <v>722</v>
      </c>
      <c r="G21" s="91">
        <v>678</v>
      </c>
      <c r="H21" s="91">
        <v>397</v>
      </c>
      <c r="I21" s="91">
        <v>337</v>
      </c>
      <c r="J21" s="91">
        <v>226</v>
      </c>
      <c r="K21" s="93">
        <v>2360</v>
      </c>
      <c r="L21" s="94">
        <v>3187</v>
      </c>
      <c r="M21" s="75">
        <v>18</v>
      </c>
      <c r="N21" s="76">
        <v>40</v>
      </c>
      <c r="O21" s="77">
        <v>58</v>
      </c>
      <c r="P21" s="285"/>
      <c r="Q21" s="76">
        <v>61</v>
      </c>
      <c r="R21" s="76">
        <v>60</v>
      </c>
      <c r="S21" s="76">
        <v>30</v>
      </c>
      <c r="T21" s="76">
        <v>25</v>
      </c>
      <c r="U21" s="76">
        <v>21</v>
      </c>
      <c r="V21" s="77">
        <v>197</v>
      </c>
      <c r="W21" s="78">
        <v>255</v>
      </c>
      <c r="X21" s="75">
        <v>51</v>
      </c>
      <c r="Y21" s="76">
        <v>52</v>
      </c>
      <c r="Z21" s="77">
        <v>103</v>
      </c>
      <c r="AA21" s="285"/>
      <c r="AB21" s="76">
        <v>91</v>
      </c>
      <c r="AC21" s="76">
        <v>87</v>
      </c>
      <c r="AD21" s="76">
        <v>51</v>
      </c>
      <c r="AE21" s="76">
        <v>51</v>
      </c>
      <c r="AF21" s="76">
        <v>35</v>
      </c>
      <c r="AG21" s="77">
        <v>315</v>
      </c>
      <c r="AH21" s="78">
        <v>418</v>
      </c>
      <c r="AI21" s="75">
        <v>85</v>
      </c>
      <c r="AJ21" s="76">
        <v>81</v>
      </c>
      <c r="AK21" s="77">
        <v>166</v>
      </c>
      <c r="AL21" s="285"/>
      <c r="AM21" s="76">
        <v>154</v>
      </c>
      <c r="AN21" s="76">
        <v>144</v>
      </c>
      <c r="AO21" s="76">
        <v>73</v>
      </c>
      <c r="AP21" s="76">
        <v>72</v>
      </c>
      <c r="AQ21" s="76">
        <v>45</v>
      </c>
      <c r="AR21" s="77">
        <v>488</v>
      </c>
      <c r="AS21" s="78">
        <v>654</v>
      </c>
      <c r="AT21" s="75">
        <v>123</v>
      </c>
      <c r="AU21" s="76">
        <v>127</v>
      </c>
      <c r="AV21" s="77">
        <v>250</v>
      </c>
      <c r="AW21" s="285"/>
      <c r="AX21" s="76">
        <v>182</v>
      </c>
      <c r="AY21" s="76">
        <v>172</v>
      </c>
      <c r="AZ21" s="76">
        <v>106</v>
      </c>
      <c r="BA21" s="76">
        <v>82</v>
      </c>
      <c r="BB21" s="76">
        <v>64</v>
      </c>
      <c r="BC21" s="77">
        <v>606</v>
      </c>
      <c r="BD21" s="78">
        <v>856</v>
      </c>
      <c r="BE21" s="75">
        <v>84</v>
      </c>
      <c r="BF21" s="76">
        <v>86</v>
      </c>
      <c r="BG21" s="77">
        <v>170</v>
      </c>
      <c r="BH21" s="285"/>
      <c r="BI21" s="76">
        <v>141</v>
      </c>
      <c r="BJ21" s="76">
        <v>129</v>
      </c>
      <c r="BK21" s="76">
        <v>77</v>
      </c>
      <c r="BL21" s="76">
        <v>68</v>
      </c>
      <c r="BM21" s="76">
        <v>38</v>
      </c>
      <c r="BN21" s="77">
        <v>453</v>
      </c>
      <c r="BO21" s="78">
        <v>623</v>
      </c>
      <c r="BP21" s="75">
        <v>40</v>
      </c>
      <c r="BQ21" s="76">
        <v>40</v>
      </c>
      <c r="BR21" s="77">
        <v>80</v>
      </c>
      <c r="BS21" s="285"/>
      <c r="BT21" s="76">
        <v>93</v>
      </c>
      <c r="BU21" s="76">
        <v>86</v>
      </c>
      <c r="BV21" s="76">
        <v>60</v>
      </c>
      <c r="BW21" s="76">
        <v>39</v>
      </c>
      <c r="BX21" s="76">
        <v>23</v>
      </c>
      <c r="BY21" s="77">
        <v>301</v>
      </c>
      <c r="BZ21" s="78">
        <v>381</v>
      </c>
      <c r="CA21" s="75">
        <v>10</v>
      </c>
      <c r="CB21" s="76">
        <v>23</v>
      </c>
      <c r="CC21" s="77">
        <v>33</v>
      </c>
      <c r="CD21" s="285"/>
      <c r="CE21" s="76">
        <v>35</v>
      </c>
      <c r="CF21" s="76">
        <v>43</v>
      </c>
      <c r="CG21" s="76">
        <v>18</v>
      </c>
      <c r="CH21" s="76">
        <v>23</v>
      </c>
      <c r="CI21" s="76">
        <v>22</v>
      </c>
      <c r="CJ21" s="77">
        <v>141</v>
      </c>
      <c r="CK21" s="78">
        <v>174</v>
      </c>
      <c r="CL21" s="75">
        <v>411</v>
      </c>
      <c r="CM21" s="76">
        <v>449</v>
      </c>
      <c r="CN21" s="77">
        <v>860</v>
      </c>
      <c r="CO21" s="285"/>
      <c r="CP21" s="76">
        <v>757</v>
      </c>
      <c r="CQ21" s="76">
        <v>721</v>
      </c>
      <c r="CR21" s="76">
        <v>415</v>
      </c>
      <c r="CS21" s="76">
        <v>360</v>
      </c>
      <c r="CT21" s="76">
        <v>248</v>
      </c>
      <c r="CU21" s="77">
        <v>2501</v>
      </c>
      <c r="CV21" s="78">
        <v>3361</v>
      </c>
      <c r="CW21" s="135">
        <v>703</v>
      </c>
      <c r="CX21" s="91">
        <v>926</v>
      </c>
      <c r="CY21" s="92">
        <v>1629</v>
      </c>
      <c r="CZ21" s="282"/>
      <c r="DA21" s="91">
        <v>1232</v>
      </c>
      <c r="DB21" s="91">
        <v>1074</v>
      </c>
      <c r="DC21" s="91">
        <v>742</v>
      </c>
      <c r="DD21" s="91">
        <v>716</v>
      </c>
      <c r="DE21" s="91">
        <v>599</v>
      </c>
      <c r="DF21" s="93">
        <v>4363</v>
      </c>
      <c r="DG21" s="94">
        <v>5992</v>
      </c>
      <c r="DH21" s="75">
        <v>34</v>
      </c>
      <c r="DI21" s="76">
        <v>45</v>
      </c>
      <c r="DJ21" s="77">
        <v>79</v>
      </c>
      <c r="DK21" s="285"/>
      <c r="DL21" s="76">
        <v>52</v>
      </c>
      <c r="DM21" s="76">
        <v>36</v>
      </c>
      <c r="DN21" s="76">
        <v>29</v>
      </c>
      <c r="DO21" s="76">
        <v>18</v>
      </c>
      <c r="DP21" s="76">
        <v>19</v>
      </c>
      <c r="DQ21" s="77">
        <v>154</v>
      </c>
      <c r="DR21" s="78">
        <v>233</v>
      </c>
      <c r="DS21" s="75">
        <v>73</v>
      </c>
      <c r="DT21" s="76">
        <v>98</v>
      </c>
      <c r="DU21" s="77">
        <v>171</v>
      </c>
      <c r="DV21" s="285"/>
      <c r="DW21" s="76">
        <v>101</v>
      </c>
      <c r="DX21" s="76">
        <v>67</v>
      </c>
      <c r="DY21" s="76">
        <v>60</v>
      </c>
      <c r="DZ21" s="76">
        <v>56</v>
      </c>
      <c r="EA21" s="76">
        <v>36</v>
      </c>
      <c r="EB21" s="77">
        <v>320</v>
      </c>
      <c r="EC21" s="78">
        <v>491</v>
      </c>
      <c r="ED21" s="75">
        <v>157</v>
      </c>
      <c r="EE21" s="76">
        <v>186</v>
      </c>
      <c r="EF21" s="77">
        <v>343</v>
      </c>
      <c r="EG21" s="285"/>
      <c r="EH21" s="76">
        <v>227</v>
      </c>
      <c r="EI21" s="76">
        <v>156</v>
      </c>
      <c r="EJ21" s="76">
        <v>84</v>
      </c>
      <c r="EK21" s="76">
        <v>82</v>
      </c>
      <c r="EL21" s="76">
        <v>82</v>
      </c>
      <c r="EM21" s="77">
        <v>631</v>
      </c>
      <c r="EN21" s="78">
        <v>974</v>
      </c>
      <c r="EO21" s="75">
        <v>229</v>
      </c>
      <c r="EP21" s="76">
        <v>256</v>
      </c>
      <c r="EQ21" s="77">
        <v>485</v>
      </c>
      <c r="ER21" s="285"/>
      <c r="ES21" s="76">
        <v>336</v>
      </c>
      <c r="ET21" s="76">
        <v>256</v>
      </c>
      <c r="EU21" s="76">
        <v>137</v>
      </c>
      <c r="EV21" s="76">
        <v>117</v>
      </c>
      <c r="EW21" s="76">
        <v>139</v>
      </c>
      <c r="EX21" s="77">
        <v>985</v>
      </c>
      <c r="EY21" s="78">
        <v>1470</v>
      </c>
      <c r="EZ21" s="75">
        <v>154</v>
      </c>
      <c r="FA21" s="76">
        <v>244</v>
      </c>
      <c r="FB21" s="77">
        <v>398</v>
      </c>
      <c r="FC21" s="285"/>
      <c r="FD21" s="76">
        <v>293</v>
      </c>
      <c r="FE21" s="76">
        <v>301</v>
      </c>
      <c r="FF21" s="76">
        <v>212</v>
      </c>
      <c r="FG21" s="76">
        <v>190</v>
      </c>
      <c r="FH21" s="76">
        <v>143</v>
      </c>
      <c r="FI21" s="77">
        <v>1139</v>
      </c>
      <c r="FJ21" s="78">
        <v>1537</v>
      </c>
      <c r="FK21" s="75">
        <v>56</v>
      </c>
      <c r="FL21" s="76">
        <v>97</v>
      </c>
      <c r="FM21" s="77">
        <v>153</v>
      </c>
      <c r="FN21" s="285"/>
      <c r="FO21" s="76">
        <v>223</v>
      </c>
      <c r="FP21" s="76">
        <v>258</v>
      </c>
      <c r="FQ21" s="76">
        <v>220</v>
      </c>
      <c r="FR21" s="76">
        <v>253</v>
      </c>
      <c r="FS21" s="76">
        <v>180</v>
      </c>
      <c r="FT21" s="77">
        <v>1134</v>
      </c>
      <c r="FU21" s="78">
        <v>1287</v>
      </c>
      <c r="FV21" s="75">
        <v>9</v>
      </c>
      <c r="FW21" s="76">
        <v>15</v>
      </c>
      <c r="FX21" s="77">
        <v>24</v>
      </c>
      <c r="FY21" s="285"/>
      <c r="FZ21" s="76">
        <v>21</v>
      </c>
      <c r="GA21" s="76">
        <v>31</v>
      </c>
      <c r="GB21" s="76">
        <v>19</v>
      </c>
      <c r="GC21" s="76">
        <v>14</v>
      </c>
      <c r="GD21" s="76">
        <v>14</v>
      </c>
      <c r="GE21" s="77">
        <v>99</v>
      </c>
      <c r="GF21" s="78">
        <v>123</v>
      </c>
      <c r="GG21" s="75">
        <v>712</v>
      </c>
      <c r="GH21" s="76">
        <v>941</v>
      </c>
      <c r="GI21" s="77">
        <v>1653</v>
      </c>
      <c r="GJ21" s="285"/>
      <c r="GK21" s="76">
        <v>1253</v>
      </c>
      <c r="GL21" s="76">
        <v>1105</v>
      </c>
      <c r="GM21" s="76">
        <v>761</v>
      </c>
      <c r="GN21" s="76">
        <v>730</v>
      </c>
      <c r="GO21" s="76">
        <v>613</v>
      </c>
      <c r="GP21" s="77">
        <v>4462</v>
      </c>
      <c r="GQ21" s="78">
        <v>6115</v>
      </c>
      <c r="GR21" s="135">
        <v>1104</v>
      </c>
      <c r="GS21" s="91">
        <v>1352</v>
      </c>
      <c r="GT21" s="92">
        <v>2456</v>
      </c>
      <c r="GU21" s="282"/>
      <c r="GV21" s="91">
        <v>1954</v>
      </c>
      <c r="GW21" s="91">
        <v>1752</v>
      </c>
      <c r="GX21" s="91">
        <v>1139</v>
      </c>
      <c r="GY21" s="91">
        <v>1053</v>
      </c>
      <c r="GZ21" s="91">
        <v>825</v>
      </c>
      <c r="HA21" s="93">
        <v>6723</v>
      </c>
      <c r="HB21" s="94">
        <v>9179</v>
      </c>
      <c r="HC21" s="75">
        <v>52</v>
      </c>
      <c r="HD21" s="76">
        <v>85</v>
      </c>
      <c r="HE21" s="77">
        <v>137</v>
      </c>
      <c r="HF21" s="285"/>
      <c r="HG21" s="76">
        <v>113</v>
      </c>
      <c r="HH21" s="76">
        <v>96</v>
      </c>
      <c r="HI21" s="76">
        <v>59</v>
      </c>
      <c r="HJ21" s="76">
        <v>43</v>
      </c>
      <c r="HK21" s="76">
        <v>40</v>
      </c>
      <c r="HL21" s="77">
        <v>351</v>
      </c>
      <c r="HM21" s="78">
        <v>488</v>
      </c>
      <c r="HN21" s="75">
        <v>124</v>
      </c>
      <c r="HO21" s="76">
        <v>150</v>
      </c>
      <c r="HP21" s="77">
        <v>274</v>
      </c>
      <c r="HQ21" s="285"/>
      <c r="HR21" s="76">
        <v>192</v>
      </c>
      <c r="HS21" s="76">
        <v>154</v>
      </c>
      <c r="HT21" s="76">
        <v>111</v>
      </c>
      <c r="HU21" s="76">
        <v>107</v>
      </c>
      <c r="HV21" s="76">
        <v>71</v>
      </c>
      <c r="HW21" s="77">
        <v>635</v>
      </c>
      <c r="HX21" s="78">
        <v>909</v>
      </c>
      <c r="HY21" s="75">
        <v>242</v>
      </c>
      <c r="HZ21" s="76">
        <v>267</v>
      </c>
      <c r="IA21" s="77">
        <v>509</v>
      </c>
      <c r="IB21" s="285"/>
      <c r="IC21" s="76">
        <v>381</v>
      </c>
      <c r="ID21" s="76">
        <v>300</v>
      </c>
      <c r="IE21" s="76">
        <v>157</v>
      </c>
      <c r="IF21" s="76">
        <v>154</v>
      </c>
      <c r="IG21" s="76">
        <v>127</v>
      </c>
      <c r="IH21" s="77">
        <v>1119</v>
      </c>
      <c r="II21" s="78">
        <v>1628</v>
      </c>
      <c r="IJ21" s="75">
        <v>352</v>
      </c>
      <c r="IK21" s="76">
        <v>383</v>
      </c>
      <c r="IL21" s="77">
        <v>735</v>
      </c>
      <c r="IM21" s="285"/>
      <c r="IN21" s="76">
        <v>518</v>
      </c>
      <c r="IO21" s="76">
        <v>428</v>
      </c>
      <c r="IP21" s="76">
        <v>243</v>
      </c>
      <c r="IQ21" s="76">
        <v>199</v>
      </c>
      <c r="IR21" s="76">
        <v>203</v>
      </c>
      <c r="IS21" s="77">
        <v>1591</v>
      </c>
      <c r="IT21" s="78">
        <v>2326</v>
      </c>
      <c r="IU21" s="75">
        <v>238</v>
      </c>
      <c r="IV21" s="76">
        <v>330</v>
      </c>
      <c r="IW21" s="77">
        <v>568</v>
      </c>
      <c r="IX21" s="285"/>
      <c r="IY21" s="76">
        <v>434</v>
      </c>
      <c r="IZ21" s="76">
        <v>430</v>
      </c>
      <c r="JA21" s="76">
        <v>289</v>
      </c>
      <c r="JB21" s="76">
        <v>258</v>
      </c>
      <c r="JC21" s="76">
        <v>181</v>
      </c>
      <c r="JD21" s="77">
        <v>1592</v>
      </c>
      <c r="JE21" s="78">
        <v>2160</v>
      </c>
      <c r="JF21" s="75">
        <v>96</v>
      </c>
      <c r="JG21" s="76">
        <v>137</v>
      </c>
      <c r="JH21" s="77">
        <v>233</v>
      </c>
      <c r="JI21" s="285"/>
      <c r="JJ21" s="76">
        <v>316</v>
      </c>
      <c r="JK21" s="76">
        <v>344</v>
      </c>
      <c r="JL21" s="76">
        <v>280</v>
      </c>
      <c r="JM21" s="76">
        <v>292</v>
      </c>
      <c r="JN21" s="76">
        <v>203</v>
      </c>
      <c r="JO21" s="77">
        <v>1435</v>
      </c>
      <c r="JP21" s="78">
        <v>1668</v>
      </c>
      <c r="JQ21" s="75">
        <v>19</v>
      </c>
      <c r="JR21" s="76">
        <v>38</v>
      </c>
      <c r="JS21" s="77">
        <v>57</v>
      </c>
      <c r="JT21" s="285"/>
      <c r="JU21" s="76">
        <v>56</v>
      </c>
      <c r="JV21" s="76">
        <v>74</v>
      </c>
      <c r="JW21" s="76">
        <v>37</v>
      </c>
      <c r="JX21" s="76">
        <v>37</v>
      </c>
      <c r="JY21" s="76">
        <v>36</v>
      </c>
      <c r="JZ21" s="77">
        <v>240</v>
      </c>
      <c r="KA21" s="78">
        <v>297</v>
      </c>
      <c r="KB21" s="75">
        <v>1123</v>
      </c>
      <c r="KC21" s="76">
        <v>1390</v>
      </c>
      <c r="KD21" s="77">
        <v>2513</v>
      </c>
      <c r="KE21" s="285"/>
      <c r="KF21" s="76">
        <v>2010</v>
      </c>
      <c r="KG21" s="76">
        <v>1826</v>
      </c>
      <c r="KH21" s="76">
        <v>1176</v>
      </c>
      <c r="KI21" s="76">
        <v>1090</v>
      </c>
      <c r="KJ21" s="76">
        <v>861</v>
      </c>
      <c r="KK21" s="77">
        <v>6963</v>
      </c>
      <c r="KL21" s="78">
        <v>9476</v>
      </c>
    </row>
    <row r="22" spans="1:298" ht="19.5" customHeight="1" x14ac:dyDescent="0.15">
      <c r="A22" s="138" t="s">
        <v>20</v>
      </c>
      <c r="B22" s="367">
        <v>146</v>
      </c>
      <c r="C22" s="91">
        <v>149</v>
      </c>
      <c r="D22" s="92">
        <v>295</v>
      </c>
      <c r="E22" s="282"/>
      <c r="F22" s="91">
        <v>311</v>
      </c>
      <c r="G22" s="91">
        <v>251</v>
      </c>
      <c r="H22" s="91">
        <v>189</v>
      </c>
      <c r="I22" s="91">
        <v>132</v>
      </c>
      <c r="J22" s="91">
        <v>109</v>
      </c>
      <c r="K22" s="93">
        <v>992</v>
      </c>
      <c r="L22" s="94">
        <v>1287</v>
      </c>
      <c r="M22" s="95">
        <v>12</v>
      </c>
      <c r="N22" s="76">
        <v>13</v>
      </c>
      <c r="O22" s="77">
        <v>25</v>
      </c>
      <c r="P22" s="285"/>
      <c r="Q22" s="76">
        <v>27</v>
      </c>
      <c r="R22" s="76">
        <v>23</v>
      </c>
      <c r="S22" s="76">
        <v>14</v>
      </c>
      <c r="T22" s="76">
        <v>12</v>
      </c>
      <c r="U22" s="76">
        <v>8</v>
      </c>
      <c r="V22" s="77">
        <v>84</v>
      </c>
      <c r="W22" s="78">
        <v>109</v>
      </c>
      <c r="X22" s="75">
        <v>17</v>
      </c>
      <c r="Y22" s="76">
        <v>15</v>
      </c>
      <c r="Z22" s="77">
        <v>32</v>
      </c>
      <c r="AA22" s="285"/>
      <c r="AB22" s="76">
        <v>38</v>
      </c>
      <c r="AC22" s="76">
        <v>29</v>
      </c>
      <c r="AD22" s="76">
        <v>22</v>
      </c>
      <c r="AE22" s="76">
        <v>15</v>
      </c>
      <c r="AF22" s="76">
        <v>21</v>
      </c>
      <c r="AG22" s="77">
        <v>125</v>
      </c>
      <c r="AH22" s="78">
        <v>157</v>
      </c>
      <c r="AI22" s="95">
        <v>33</v>
      </c>
      <c r="AJ22" s="76">
        <v>40</v>
      </c>
      <c r="AK22" s="77">
        <v>73</v>
      </c>
      <c r="AL22" s="285"/>
      <c r="AM22" s="76">
        <v>61</v>
      </c>
      <c r="AN22" s="76">
        <v>51</v>
      </c>
      <c r="AO22" s="76">
        <v>39</v>
      </c>
      <c r="AP22" s="76">
        <v>25</v>
      </c>
      <c r="AQ22" s="76">
        <v>20</v>
      </c>
      <c r="AR22" s="77">
        <v>196</v>
      </c>
      <c r="AS22" s="78">
        <v>269</v>
      </c>
      <c r="AT22" s="75">
        <v>40</v>
      </c>
      <c r="AU22" s="76">
        <v>29</v>
      </c>
      <c r="AV22" s="77">
        <v>69</v>
      </c>
      <c r="AW22" s="285"/>
      <c r="AX22" s="76">
        <v>70</v>
      </c>
      <c r="AY22" s="76">
        <v>56</v>
      </c>
      <c r="AZ22" s="76">
        <v>43</v>
      </c>
      <c r="BA22" s="76">
        <v>32</v>
      </c>
      <c r="BB22" s="76">
        <v>22</v>
      </c>
      <c r="BC22" s="77">
        <v>223</v>
      </c>
      <c r="BD22" s="78">
        <v>292</v>
      </c>
      <c r="BE22" s="95">
        <v>28</v>
      </c>
      <c r="BF22" s="76">
        <v>30</v>
      </c>
      <c r="BG22" s="77">
        <v>58</v>
      </c>
      <c r="BH22" s="285"/>
      <c r="BI22" s="76">
        <v>65</v>
      </c>
      <c r="BJ22" s="76">
        <v>58</v>
      </c>
      <c r="BK22" s="76">
        <v>39</v>
      </c>
      <c r="BL22" s="76">
        <v>24</v>
      </c>
      <c r="BM22" s="76">
        <v>21</v>
      </c>
      <c r="BN22" s="77">
        <v>207</v>
      </c>
      <c r="BO22" s="78">
        <v>265</v>
      </c>
      <c r="BP22" s="75">
        <v>16</v>
      </c>
      <c r="BQ22" s="76">
        <v>22</v>
      </c>
      <c r="BR22" s="77">
        <v>38</v>
      </c>
      <c r="BS22" s="285"/>
      <c r="BT22" s="76">
        <v>50</v>
      </c>
      <c r="BU22" s="76">
        <v>34</v>
      </c>
      <c r="BV22" s="76">
        <v>32</v>
      </c>
      <c r="BW22" s="76">
        <v>24</v>
      </c>
      <c r="BX22" s="76">
        <v>17</v>
      </c>
      <c r="BY22" s="77">
        <v>157</v>
      </c>
      <c r="BZ22" s="78">
        <v>195</v>
      </c>
      <c r="CA22" s="75">
        <v>3</v>
      </c>
      <c r="CB22" s="76">
        <v>8</v>
      </c>
      <c r="CC22" s="77">
        <v>11</v>
      </c>
      <c r="CD22" s="285"/>
      <c r="CE22" s="76">
        <v>6</v>
      </c>
      <c r="CF22" s="76">
        <v>15</v>
      </c>
      <c r="CG22" s="76">
        <v>12</v>
      </c>
      <c r="CH22" s="76">
        <v>4</v>
      </c>
      <c r="CI22" s="76">
        <v>3</v>
      </c>
      <c r="CJ22" s="77">
        <v>40</v>
      </c>
      <c r="CK22" s="78">
        <v>51</v>
      </c>
      <c r="CL22" s="75">
        <v>149</v>
      </c>
      <c r="CM22" s="76">
        <v>157</v>
      </c>
      <c r="CN22" s="77">
        <v>306</v>
      </c>
      <c r="CO22" s="285"/>
      <c r="CP22" s="76">
        <v>317</v>
      </c>
      <c r="CQ22" s="76">
        <v>266</v>
      </c>
      <c r="CR22" s="76">
        <v>201</v>
      </c>
      <c r="CS22" s="76">
        <v>136</v>
      </c>
      <c r="CT22" s="76">
        <v>112</v>
      </c>
      <c r="CU22" s="77">
        <v>1032</v>
      </c>
      <c r="CV22" s="78">
        <v>1338</v>
      </c>
      <c r="CW22" s="135">
        <v>255</v>
      </c>
      <c r="CX22" s="91">
        <v>369</v>
      </c>
      <c r="CY22" s="92">
        <v>624</v>
      </c>
      <c r="CZ22" s="282"/>
      <c r="DA22" s="91">
        <v>567</v>
      </c>
      <c r="DB22" s="91">
        <v>479</v>
      </c>
      <c r="DC22" s="91">
        <v>376</v>
      </c>
      <c r="DD22" s="91">
        <v>292</v>
      </c>
      <c r="DE22" s="91">
        <v>269</v>
      </c>
      <c r="DF22" s="93">
        <v>1983</v>
      </c>
      <c r="DG22" s="94">
        <v>2607</v>
      </c>
      <c r="DH22" s="95">
        <v>5</v>
      </c>
      <c r="DI22" s="76">
        <v>11</v>
      </c>
      <c r="DJ22" s="77">
        <v>16</v>
      </c>
      <c r="DK22" s="285"/>
      <c r="DL22" s="76">
        <v>19</v>
      </c>
      <c r="DM22" s="76">
        <v>17</v>
      </c>
      <c r="DN22" s="76">
        <v>11</v>
      </c>
      <c r="DO22" s="76">
        <v>6</v>
      </c>
      <c r="DP22" s="76">
        <v>6</v>
      </c>
      <c r="DQ22" s="77">
        <v>59</v>
      </c>
      <c r="DR22" s="78">
        <v>75</v>
      </c>
      <c r="DS22" s="75">
        <v>24</v>
      </c>
      <c r="DT22" s="76">
        <v>30</v>
      </c>
      <c r="DU22" s="77">
        <v>54</v>
      </c>
      <c r="DV22" s="285"/>
      <c r="DW22" s="76">
        <v>38</v>
      </c>
      <c r="DX22" s="76">
        <v>40</v>
      </c>
      <c r="DY22" s="76">
        <v>21</v>
      </c>
      <c r="DZ22" s="76">
        <v>15</v>
      </c>
      <c r="EA22" s="76">
        <v>19</v>
      </c>
      <c r="EB22" s="77">
        <v>133</v>
      </c>
      <c r="EC22" s="78">
        <v>187</v>
      </c>
      <c r="ED22" s="95">
        <v>49</v>
      </c>
      <c r="EE22" s="76">
        <v>69</v>
      </c>
      <c r="EF22" s="77">
        <v>118</v>
      </c>
      <c r="EG22" s="285"/>
      <c r="EH22" s="76">
        <v>78</v>
      </c>
      <c r="EI22" s="76">
        <v>57</v>
      </c>
      <c r="EJ22" s="76">
        <v>35</v>
      </c>
      <c r="EK22" s="76">
        <v>34</v>
      </c>
      <c r="EL22" s="76">
        <v>32</v>
      </c>
      <c r="EM22" s="77">
        <v>236</v>
      </c>
      <c r="EN22" s="78">
        <v>354</v>
      </c>
      <c r="EO22" s="75">
        <v>79</v>
      </c>
      <c r="EP22" s="76">
        <v>100</v>
      </c>
      <c r="EQ22" s="77">
        <v>179</v>
      </c>
      <c r="ER22" s="285"/>
      <c r="ES22" s="76">
        <v>140</v>
      </c>
      <c r="ET22" s="76">
        <v>100</v>
      </c>
      <c r="EU22" s="76">
        <v>67</v>
      </c>
      <c r="EV22" s="76">
        <v>54</v>
      </c>
      <c r="EW22" s="76">
        <v>44</v>
      </c>
      <c r="EX22" s="77">
        <v>405</v>
      </c>
      <c r="EY22" s="78">
        <v>584</v>
      </c>
      <c r="EZ22" s="95">
        <v>70</v>
      </c>
      <c r="FA22" s="76">
        <v>87</v>
      </c>
      <c r="FB22" s="77">
        <v>157</v>
      </c>
      <c r="FC22" s="285"/>
      <c r="FD22" s="76">
        <v>153</v>
      </c>
      <c r="FE22" s="76">
        <v>130</v>
      </c>
      <c r="FF22" s="76">
        <v>103</v>
      </c>
      <c r="FG22" s="76">
        <v>70</v>
      </c>
      <c r="FH22" s="76">
        <v>64</v>
      </c>
      <c r="FI22" s="77">
        <v>520</v>
      </c>
      <c r="FJ22" s="78">
        <v>677</v>
      </c>
      <c r="FK22" s="75">
        <v>28</v>
      </c>
      <c r="FL22" s="76">
        <v>72</v>
      </c>
      <c r="FM22" s="77">
        <v>100</v>
      </c>
      <c r="FN22" s="285"/>
      <c r="FO22" s="76">
        <v>139</v>
      </c>
      <c r="FP22" s="76">
        <v>135</v>
      </c>
      <c r="FQ22" s="76">
        <v>139</v>
      </c>
      <c r="FR22" s="76">
        <v>113</v>
      </c>
      <c r="FS22" s="76">
        <v>104</v>
      </c>
      <c r="FT22" s="77">
        <v>630</v>
      </c>
      <c r="FU22" s="78">
        <v>730</v>
      </c>
      <c r="FV22" s="75">
        <v>3</v>
      </c>
      <c r="FW22" s="76">
        <v>4</v>
      </c>
      <c r="FX22" s="77">
        <v>7</v>
      </c>
      <c r="FY22" s="285"/>
      <c r="FZ22" s="76">
        <v>9</v>
      </c>
      <c r="GA22" s="76">
        <v>7</v>
      </c>
      <c r="GB22" s="76">
        <v>4</v>
      </c>
      <c r="GC22" s="76">
        <v>6</v>
      </c>
      <c r="GD22" s="76">
        <v>6</v>
      </c>
      <c r="GE22" s="77">
        <v>32</v>
      </c>
      <c r="GF22" s="78">
        <v>39</v>
      </c>
      <c r="GG22" s="75">
        <v>258</v>
      </c>
      <c r="GH22" s="76">
        <v>373</v>
      </c>
      <c r="GI22" s="77">
        <v>631</v>
      </c>
      <c r="GJ22" s="285"/>
      <c r="GK22" s="76">
        <v>576</v>
      </c>
      <c r="GL22" s="76">
        <v>486</v>
      </c>
      <c r="GM22" s="76">
        <v>380</v>
      </c>
      <c r="GN22" s="76">
        <v>298</v>
      </c>
      <c r="GO22" s="76">
        <v>275</v>
      </c>
      <c r="GP22" s="77">
        <v>2015</v>
      </c>
      <c r="GQ22" s="78">
        <v>2646</v>
      </c>
      <c r="GR22" s="135">
        <v>401</v>
      </c>
      <c r="GS22" s="91">
        <v>518</v>
      </c>
      <c r="GT22" s="92">
        <v>919</v>
      </c>
      <c r="GU22" s="282"/>
      <c r="GV22" s="91">
        <v>878</v>
      </c>
      <c r="GW22" s="91">
        <v>730</v>
      </c>
      <c r="GX22" s="91">
        <v>565</v>
      </c>
      <c r="GY22" s="91">
        <v>424</v>
      </c>
      <c r="GZ22" s="91">
        <v>378</v>
      </c>
      <c r="HA22" s="93">
        <v>2975</v>
      </c>
      <c r="HB22" s="94">
        <v>3894</v>
      </c>
      <c r="HC22" s="95">
        <v>17</v>
      </c>
      <c r="HD22" s="76">
        <v>24</v>
      </c>
      <c r="HE22" s="77">
        <v>41</v>
      </c>
      <c r="HF22" s="285"/>
      <c r="HG22" s="76">
        <v>46</v>
      </c>
      <c r="HH22" s="76">
        <v>40</v>
      </c>
      <c r="HI22" s="76">
        <v>25</v>
      </c>
      <c r="HJ22" s="76">
        <v>18</v>
      </c>
      <c r="HK22" s="76">
        <v>14</v>
      </c>
      <c r="HL22" s="77">
        <v>143</v>
      </c>
      <c r="HM22" s="78">
        <v>184</v>
      </c>
      <c r="HN22" s="75">
        <v>41</v>
      </c>
      <c r="HO22" s="76">
        <v>45</v>
      </c>
      <c r="HP22" s="77">
        <v>86</v>
      </c>
      <c r="HQ22" s="285"/>
      <c r="HR22" s="76">
        <v>76</v>
      </c>
      <c r="HS22" s="76">
        <v>69</v>
      </c>
      <c r="HT22" s="76">
        <v>43</v>
      </c>
      <c r="HU22" s="76">
        <v>30</v>
      </c>
      <c r="HV22" s="76">
        <v>40</v>
      </c>
      <c r="HW22" s="77">
        <v>258</v>
      </c>
      <c r="HX22" s="78">
        <v>344</v>
      </c>
      <c r="HY22" s="95">
        <v>82</v>
      </c>
      <c r="HZ22" s="76">
        <v>109</v>
      </c>
      <c r="IA22" s="77">
        <v>191</v>
      </c>
      <c r="IB22" s="285"/>
      <c r="IC22" s="76">
        <v>139</v>
      </c>
      <c r="ID22" s="76">
        <v>108</v>
      </c>
      <c r="IE22" s="76">
        <v>74</v>
      </c>
      <c r="IF22" s="76">
        <v>59</v>
      </c>
      <c r="IG22" s="76">
        <v>52</v>
      </c>
      <c r="IH22" s="77">
        <v>432</v>
      </c>
      <c r="II22" s="78">
        <v>623</v>
      </c>
      <c r="IJ22" s="75">
        <v>119</v>
      </c>
      <c r="IK22" s="76">
        <v>129</v>
      </c>
      <c r="IL22" s="77">
        <v>248</v>
      </c>
      <c r="IM22" s="285"/>
      <c r="IN22" s="76">
        <v>210</v>
      </c>
      <c r="IO22" s="76">
        <v>156</v>
      </c>
      <c r="IP22" s="76">
        <v>110</v>
      </c>
      <c r="IQ22" s="76">
        <v>86</v>
      </c>
      <c r="IR22" s="76">
        <v>66</v>
      </c>
      <c r="IS22" s="77">
        <v>628</v>
      </c>
      <c r="IT22" s="78">
        <v>876</v>
      </c>
      <c r="IU22" s="95">
        <v>98</v>
      </c>
      <c r="IV22" s="76">
        <v>117</v>
      </c>
      <c r="IW22" s="77">
        <v>215</v>
      </c>
      <c r="IX22" s="285"/>
      <c r="IY22" s="76">
        <v>218</v>
      </c>
      <c r="IZ22" s="76">
        <v>188</v>
      </c>
      <c r="JA22" s="76">
        <v>142</v>
      </c>
      <c r="JB22" s="76">
        <v>94</v>
      </c>
      <c r="JC22" s="76">
        <v>85</v>
      </c>
      <c r="JD22" s="77">
        <v>727</v>
      </c>
      <c r="JE22" s="78">
        <v>942</v>
      </c>
      <c r="JF22" s="75">
        <v>44</v>
      </c>
      <c r="JG22" s="76">
        <v>94</v>
      </c>
      <c r="JH22" s="77">
        <v>138</v>
      </c>
      <c r="JI22" s="285"/>
      <c r="JJ22" s="76">
        <v>189</v>
      </c>
      <c r="JK22" s="76">
        <v>169</v>
      </c>
      <c r="JL22" s="76">
        <v>171</v>
      </c>
      <c r="JM22" s="76">
        <v>137</v>
      </c>
      <c r="JN22" s="76">
        <v>121</v>
      </c>
      <c r="JO22" s="77">
        <v>787</v>
      </c>
      <c r="JP22" s="78">
        <v>925</v>
      </c>
      <c r="JQ22" s="75">
        <v>6</v>
      </c>
      <c r="JR22" s="76">
        <v>12</v>
      </c>
      <c r="JS22" s="77">
        <v>18</v>
      </c>
      <c r="JT22" s="285"/>
      <c r="JU22" s="76">
        <v>15</v>
      </c>
      <c r="JV22" s="76">
        <v>22</v>
      </c>
      <c r="JW22" s="76">
        <v>16</v>
      </c>
      <c r="JX22" s="76">
        <v>10</v>
      </c>
      <c r="JY22" s="76">
        <v>9</v>
      </c>
      <c r="JZ22" s="77">
        <v>72</v>
      </c>
      <c r="KA22" s="78">
        <v>90</v>
      </c>
      <c r="KB22" s="75">
        <v>407</v>
      </c>
      <c r="KC22" s="76">
        <v>530</v>
      </c>
      <c r="KD22" s="77">
        <v>937</v>
      </c>
      <c r="KE22" s="285"/>
      <c r="KF22" s="76">
        <v>893</v>
      </c>
      <c r="KG22" s="76">
        <v>752</v>
      </c>
      <c r="KH22" s="76">
        <v>581</v>
      </c>
      <c r="KI22" s="76">
        <v>434</v>
      </c>
      <c r="KJ22" s="76">
        <v>387</v>
      </c>
      <c r="KK22" s="77">
        <v>3047</v>
      </c>
      <c r="KL22" s="78">
        <v>3984</v>
      </c>
    </row>
    <row r="23" spans="1:298" ht="19.5" customHeight="1" x14ac:dyDescent="0.15">
      <c r="A23" s="138" t="s">
        <v>21</v>
      </c>
      <c r="B23" s="367">
        <v>158</v>
      </c>
      <c r="C23" s="91">
        <v>212</v>
      </c>
      <c r="D23" s="92">
        <v>370</v>
      </c>
      <c r="E23" s="282"/>
      <c r="F23" s="91">
        <v>429</v>
      </c>
      <c r="G23" s="91">
        <v>264</v>
      </c>
      <c r="H23" s="91">
        <v>183</v>
      </c>
      <c r="I23" s="91">
        <v>153</v>
      </c>
      <c r="J23" s="91">
        <v>78</v>
      </c>
      <c r="K23" s="93">
        <v>1107</v>
      </c>
      <c r="L23" s="94">
        <v>1477</v>
      </c>
      <c r="M23" s="75">
        <v>13</v>
      </c>
      <c r="N23" s="76">
        <v>15</v>
      </c>
      <c r="O23" s="77">
        <v>28</v>
      </c>
      <c r="P23" s="285"/>
      <c r="Q23" s="76">
        <v>29</v>
      </c>
      <c r="R23" s="76">
        <v>21</v>
      </c>
      <c r="S23" s="76">
        <v>15</v>
      </c>
      <c r="T23" s="76">
        <v>15</v>
      </c>
      <c r="U23" s="76">
        <v>9</v>
      </c>
      <c r="V23" s="77">
        <v>89</v>
      </c>
      <c r="W23" s="78">
        <v>117</v>
      </c>
      <c r="X23" s="75">
        <v>19</v>
      </c>
      <c r="Y23" s="76">
        <v>31</v>
      </c>
      <c r="Z23" s="77">
        <v>50</v>
      </c>
      <c r="AA23" s="285"/>
      <c r="AB23" s="76">
        <v>44</v>
      </c>
      <c r="AC23" s="76">
        <v>40</v>
      </c>
      <c r="AD23" s="76">
        <v>26</v>
      </c>
      <c r="AE23" s="76">
        <v>27</v>
      </c>
      <c r="AF23" s="76">
        <v>12</v>
      </c>
      <c r="AG23" s="77">
        <v>149</v>
      </c>
      <c r="AH23" s="78">
        <v>199</v>
      </c>
      <c r="AI23" s="75">
        <v>39</v>
      </c>
      <c r="AJ23" s="76">
        <v>45</v>
      </c>
      <c r="AK23" s="77">
        <v>84</v>
      </c>
      <c r="AL23" s="285"/>
      <c r="AM23" s="76">
        <v>103</v>
      </c>
      <c r="AN23" s="76">
        <v>47</v>
      </c>
      <c r="AO23" s="76">
        <v>38</v>
      </c>
      <c r="AP23" s="76">
        <v>38</v>
      </c>
      <c r="AQ23" s="76">
        <v>18</v>
      </c>
      <c r="AR23" s="77">
        <v>244</v>
      </c>
      <c r="AS23" s="78">
        <v>328</v>
      </c>
      <c r="AT23" s="75">
        <v>44</v>
      </c>
      <c r="AU23" s="76">
        <v>51</v>
      </c>
      <c r="AV23" s="77">
        <v>95</v>
      </c>
      <c r="AW23" s="285"/>
      <c r="AX23" s="76">
        <v>127</v>
      </c>
      <c r="AY23" s="76">
        <v>65</v>
      </c>
      <c r="AZ23" s="76">
        <v>37</v>
      </c>
      <c r="BA23" s="76">
        <v>34</v>
      </c>
      <c r="BB23" s="76">
        <v>21</v>
      </c>
      <c r="BC23" s="77">
        <v>284</v>
      </c>
      <c r="BD23" s="78">
        <v>379</v>
      </c>
      <c r="BE23" s="75">
        <v>32</v>
      </c>
      <c r="BF23" s="76">
        <v>43</v>
      </c>
      <c r="BG23" s="77">
        <v>75</v>
      </c>
      <c r="BH23" s="285"/>
      <c r="BI23" s="76">
        <v>72</v>
      </c>
      <c r="BJ23" s="76">
        <v>51</v>
      </c>
      <c r="BK23" s="76">
        <v>42</v>
      </c>
      <c r="BL23" s="76">
        <v>23</v>
      </c>
      <c r="BM23" s="76">
        <v>10</v>
      </c>
      <c r="BN23" s="77">
        <v>198</v>
      </c>
      <c r="BO23" s="78">
        <v>273</v>
      </c>
      <c r="BP23" s="75">
        <v>11</v>
      </c>
      <c r="BQ23" s="76">
        <v>27</v>
      </c>
      <c r="BR23" s="77">
        <v>38</v>
      </c>
      <c r="BS23" s="285"/>
      <c r="BT23" s="76">
        <v>54</v>
      </c>
      <c r="BU23" s="76">
        <v>40</v>
      </c>
      <c r="BV23" s="76">
        <v>25</v>
      </c>
      <c r="BW23" s="76">
        <v>16</v>
      </c>
      <c r="BX23" s="76">
        <v>8</v>
      </c>
      <c r="BY23" s="77">
        <v>143</v>
      </c>
      <c r="BZ23" s="78">
        <v>181</v>
      </c>
      <c r="CA23" s="75">
        <v>4</v>
      </c>
      <c r="CB23" s="76">
        <v>11</v>
      </c>
      <c r="CC23" s="77">
        <v>15</v>
      </c>
      <c r="CD23" s="285"/>
      <c r="CE23" s="76">
        <v>16</v>
      </c>
      <c r="CF23" s="76">
        <v>10</v>
      </c>
      <c r="CG23" s="76">
        <v>8</v>
      </c>
      <c r="CH23" s="76">
        <v>8</v>
      </c>
      <c r="CI23" s="76">
        <v>5</v>
      </c>
      <c r="CJ23" s="77">
        <v>47</v>
      </c>
      <c r="CK23" s="78">
        <v>62</v>
      </c>
      <c r="CL23" s="75">
        <v>162</v>
      </c>
      <c r="CM23" s="76">
        <v>223</v>
      </c>
      <c r="CN23" s="77">
        <v>385</v>
      </c>
      <c r="CO23" s="285"/>
      <c r="CP23" s="76">
        <v>445</v>
      </c>
      <c r="CQ23" s="76">
        <v>274</v>
      </c>
      <c r="CR23" s="76">
        <v>191</v>
      </c>
      <c r="CS23" s="76">
        <v>161</v>
      </c>
      <c r="CT23" s="76">
        <v>83</v>
      </c>
      <c r="CU23" s="77">
        <v>1154</v>
      </c>
      <c r="CV23" s="78">
        <v>1539</v>
      </c>
      <c r="CW23" s="135">
        <v>323</v>
      </c>
      <c r="CX23" s="91">
        <v>485</v>
      </c>
      <c r="CY23" s="92">
        <v>808</v>
      </c>
      <c r="CZ23" s="282"/>
      <c r="DA23" s="91">
        <v>698</v>
      </c>
      <c r="DB23" s="91">
        <v>399</v>
      </c>
      <c r="DC23" s="91">
        <v>350</v>
      </c>
      <c r="DD23" s="91">
        <v>298</v>
      </c>
      <c r="DE23" s="91">
        <v>214</v>
      </c>
      <c r="DF23" s="93">
        <v>1959</v>
      </c>
      <c r="DG23" s="94">
        <v>2767</v>
      </c>
      <c r="DH23" s="75">
        <v>14</v>
      </c>
      <c r="DI23" s="76">
        <v>23</v>
      </c>
      <c r="DJ23" s="77">
        <v>37</v>
      </c>
      <c r="DK23" s="285"/>
      <c r="DL23" s="76">
        <v>23</v>
      </c>
      <c r="DM23" s="76">
        <v>21</v>
      </c>
      <c r="DN23" s="76">
        <v>11</v>
      </c>
      <c r="DO23" s="76">
        <v>9</v>
      </c>
      <c r="DP23" s="76">
        <v>4</v>
      </c>
      <c r="DQ23" s="77">
        <v>68</v>
      </c>
      <c r="DR23" s="78">
        <v>105</v>
      </c>
      <c r="DS23" s="75">
        <v>32</v>
      </c>
      <c r="DT23" s="76">
        <v>35</v>
      </c>
      <c r="DU23" s="77">
        <v>67</v>
      </c>
      <c r="DV23" s="285"/>
      <c r="DW23" s="76">
        <v>53</v>
      </c>
      <c r="DX23" s="76">
        <v>17</v>
      </c>
      <c r="DY23" s="76">
        <v>21</v>
      </c>
      <c r="DZ23" s="76">
        <v>15</v>
      </c>
      <c r="EA23" s="76">
        <v>19</v>
      </c>
      <c r="EB23" s="77">
        <v>125</v>
      </c>
      <c r="EC23" s="78">
        <v>192</v>
      </c>
      <c r="ED23" s="75">
        <v>63</v>
      </c>
      <c r="EE23" s="76">
        <v>101</v>
      </c>
      <c r="EF23" s="77">
        <v>164</v>
      </c>
      <c r="EG23" s="285"/>
      <c r="EH23" s="76">
        <v>114</v>
      </c>
      <c r="EI23" s="76">
        <v>57</v>
      </c>
      <c r="EJ23" s="76">
        <v>39</v>
      </c>
      <c r="EK23" s="76">
        <v>44</v>
      </c>
      <c r="EL23" s="76">
        <v>28</v>
      </c>
      <c r="EM23" s="77">
        <v>282</v>
      </c>
      <c r="EN23" s="78">
        <v>446</v>
      </c>
      <c r="EO23" s="75">
        <v>98</v>
      </c>
      <c r="EP23" s="76">
        <v>123</v>
      </c>
      <c r="EQ23" s="77">
        <v>221</v>
      </c>
      <c r="ER23" s="285"/>
      <c r="ES23" s="76">
        <v>166</v>
      </c>
      <c r="ET23" s="76">
        <v>86</v>
      </c>
      <c r="EU23" s="76">
        <v>70</v>
      </c>
      <c r="EV23" s="76">
        <v>50</v>
      </c>
      <c r="EW23" s="76">
        <v>41</v>
      </c>
      <c r="EX23" s="77">
        <v>413</v>
      </c>
      <c r="EY23" s="78">
        <v>634</v>
      </c>
      <c r="EZ23" s="75">
        <v>87</v>
      </c>
      <c r="FA23" s="76">
        <v>143</v>
      </c>
      <c r="FB23" s="77">
        <v>230</v>
      </c>
      <c r="FC23" s="285"/>
      <c r="FD23" s="76">
        <v>190</v>
      </c>
      <c r="FE23" s="76">
        <v>102</v>
      </c>
      <c r="FF23" s="76">
        <v>101</v>
      </c>
      <c r="FG23" s="76">
        <v>73</v>
      </c>
      <c r="FH23" s="76">
        <v>48</v>
      </c>
      <c r="FI23" s="77">
        <v>514</v>
      </c>
      <c r="FJ23" s="78">
        <v>744</v>
      </c>
      <c r="FK23" s="75">
        <v>29</v>
      </c>
      <c r="FL23" s="76">
        <v>60</v>
      </c>
      <c r="FM23" s="77">
        <v>89</v>
      </c>
      <c r="FN23" s="285"/>
      <c r="FO23" s="76">
        <v>152</v>
      </c>
      <c r="FP23" s="76">
        <v>116</v>
      </c>
      <c r="FQ23" s="76">
        <v>108</v>
      </c>
      <c r="FR23" s="76">
        <v>107</v>
      </c>
      <c r="FS23" s="76">
        <v>74</v>
      </c>
      <c r="FT23" s="77">
        <v>557</v>
      </c>
      <c r="FU23" s="78">
        <v>646</v>
      </c>
      <c r="FV23" s="75">
        <v>4</v>
      </c>
      <c r="FW23" s="76">
        <v>8</v>
      </c>
      <c r="FX23" s="77">
        <v>12</v>
      </c>
      <c r="FY23" s="285"/>
      <c r="FZ23" s="76">
        <v>13</v>
      </c>
      <c r="GA23" s="76">
        <v>11</v>
      </c>
      <c r="GB23" s="76">
        <v>2</v>
      </c>
      <c r="GC23" s="76">
        <v>5</v>
      </c>
      <c r="GD23" s="76">
        <v>2</v>
      </c>
      <c r="GE23" s="77">
        <v>33</v>
      </c>
      <c r="GF23" s="78">
        <v>45</v>
      </c>
      <c r="GG23" s="75">
        <v>327</v>
      </c>
      <c r="GH23" s="76">
        <v>493</v>
      </c>
      <c r="GI23" s="77">
        <v>820</v>
      </c>
      <c r="GJ23" s="285"/>
      <c r="GK23" s="76">
        <v>711</v>
      </c>
      <c r="GL23" s="76">
        <v>410</v>
      </c>
      <c r="GM23" s="76">
        <v>352</v>
      </c>
      <c r="GN23" s="76">
        <v>303</v>
      </c>
      <c r="GO23" s="76">
        <v>216</v>
      </c>
      <c r="GP23" s="77">
        <v>1992</v>
      </c>
      <c r="GQ23" s="78">
        <v>2812</v>
      </c>
      <c r="GR23" s="135">
        <v>481</v>
      </c>
      <c r="GS23" s="91">
        <v>697</v>
      </c>
      <c r="GT23" s="92">
        <v>1178</v>
      </c>
      <c r="GU23" s="282"/>
      <c r="GV23" s="91">
        <v>1127</v>
      </c>
      <c r="GW23" s="91">
        <v>663</v>
      </c>
      <c r="GX23" s="91">
        <v>533</v>
      </c>
      <c r="GY23" s="91">
        <v>451</v>
      </c>
      <c r="GZ23" s="91">
        <v>292</v>
      </c>
      <c r="HA23" s="93">
        <v>3066</v>
      </c>
      <c r="HB23" s="94">
        <v>4244</v>
      </c>
      <c r="HC23" s="75">
        <v>27</v>
      </c>
      <c r="HD23" s="76">
        <v>38</v>
      </c>
      <c r="HE23" s="77">
        <v>65</v>
      </c>
      <c r="HF23" s="285"/>
      <c r="HG23" s="76">
        <v>52</v>
      </c>
      <c r="HH23" s="76">
        <v>42</v>
      </c>
      <c r="HI23" s="76">
        <v>26</v>
      </c>
      <c r="HJ23" s="76">
        <v>24</v>
      </c>
      <c r="HK23" s="76">
        <v>13</v>
      </c>
      <c r="HL23" s="77">
        <v>157</v>
      </c>
      <c r="HM23" s="78">
        <v>222</v>
      </c>
      <c r="HN23" s="75">
        <v>51</v>
      </c>
      <c r="HO23" s="76">
        <v>66</v>
      </c>
      <c r="HP23" s="77">
        <v>117</v>
      </c>
      <c r="HQ23" s="285"/>
      <c r="HR23" s="76">
        <v>97</v>
      </c>
      <c r="HS23" s="76">
        <v>57</v>
      </c>
      <c r="HT23" s="76">
        <v>47</v>
      </c>
      <c r="HU23" s="76">
        <v>42</v>
      </c>
      <c r="HV23" s="76">
        <v>31</v>
      </c>
      <c r="HW23" s="77">
        <v>274</v>
      </c>
      <c r="HX23" s="78">
        <v>391</v>
      </c>
      <c r="HY23" s="75">
        <v>102</v>
      </c>
      <c r="HZ23" s="76">
        <v>146</v>
      </c>
      <c r="IA23" s="77">
        <v>248</v>
      </c>
      <c r="IB23" s="285"/>
      <c r="IC23" s="76">
        <v>217</v>
      </c>
      <c r="ID23" s="76">
        <v>104</v>
      </c>
      <c r="IE23" s="76">
        <v>77</v>
      </c>
      <c r="IF23" s="76">
        <v>82</v>
      </c>
      <c r="IG23" s="76">
        <v>46</v>
      </c>
      <c r="IH23" s="77">
        <v>526</v>
      </c>
      <c r="II23" s="78">
        <v>774</v>
      </c>
      <c r="IJ23" s="75">
        <v>142</v>
      </c>
      <c r="IK23" s="76">
        <v>174</v>
      </c>
      <c r="IL23" s="77">
        <v>316</v>
      </c>
      <c r="IM23" s="285"/>
      <c r="IN23" s="76">
        <v>293</v>
      </c>
      <c r="IO23" s="76">
        <v>151</v>
      </c>
      <c r="IP23" s="76">
        <v>107</v>
      </c>
      <c r="IQ23" s="76">
        <v>84</v>
      </c>
      <c r="IR23" s="76">
        <v>62</v>
      </c>
      <c r="IS23" s="77">
        <v>697</v>
      </c>
      <c r="IT23" s="78">
        <v>1013</v>
      </c>
      <c r="IU23" s="75">
        <v>119</v>
      </c>
      <c r="IV23" s="76">
        <v>186</v>
      </c>
      <c r="IW23" s="77">
        <v>305</v>
      </c>
      <c r="IX23" s="285"/>
      <c r="IY23" s="76">
        <v>262</v>
      </c>
      <c r="IZ23" s="76">
        <v>153</v>
      </c>
      <c r="JA23" s="76">
        <v>143</v>
      </c>
      <c r="JB23" s="76">
        <v>96</v>
      </c>
      <c r="JC23" s="76">
        <v>58</v>
      </c>
      <c r="JD23" s="77">
        <v>712</v>
      </c>
      <c r="JE23" s="78">
        <v>1017</v>
      </c>
      <c r="JF23" s="75">
        <v>40</v>
      </c>
      <c r="JG23" s="76">
        <v>87</v>
      </c>
      <c r="JH23" s="77">
        <v>127</v>
      </c>
      <c r="JI23" s="285"/>
      <c r="JJ23" s="76">
        <v>206</v>
      </c>
      <c r="JK23" s="76">
        <v>156</v>
      </c>
      <c r="JL23" s="76">
        <v>133</v>
      </c>
      <c r="JM23" s="76">
        <v>123</v>
      </c>
      <c r="JN23" s="76">
        <v>82</v>
      </c>
      <c r="JO23" s="77">
        <v>700</v>
      </c>
      <c r="JP23" s="78">
        <v>827</v>
      </c>
      <c r="JQ23" s="75">
        <v>8</v>
      </c>
      <c r="JR23" s="76">
        <v>19</v>
      </c>
      <c r="JS23" s="77">
        <v>27</v>
      </c>
      <c r="JT23" s="285"/>
      <c r="JU23" s="76">
        <v>29</v>
      </c>
      <c r="JV23" s="76">
        <v>21</v>
      </c>
      <c r="JW23" s="76">
        <v>10</v>
      </c>
      <c r="JX23" s="76">
        <v>13</v>
      </c>
      <c r="JY23" s="76">
        <v>7</v>
      </c>
      <c r="JZ23" s="77">
        <v>80</v>
      </c>
      <c r="KA23" s="78">
        <v>107</v>
      </c>
      <c r="KB23" s="75">
        <v>489</v>
      </c>
      <c r="KC23" s="76">
        <v>716</v>
      </c>
      <c r="KD23" s="77">
        <v>1205</v>
      </c>
      <c r="KE23" s="285"/>
      <c r="KF23" s="76">
        <v>1156</v>
      </c>
      <c r="KG23" s="76">
        <v>684</v>
      </c>
      <c r="KH23" s="76">
        <v>543</v>
      </c>
      <c r="KI23" s="76">
        <v>464</v>
      </c>
      <c r="KJ23" s="76">
        <v>299</v>
      </c>
      <c r="KK23" s="77">
        <v>3146</v>
      </c>
      <c r="KL23" s="78">
        <v>4351</v>
      </c>
    </row>
    <row r="24" spans="1:298" ht="19.5" customHeight="1" x14ac:dyDescent="0.15">
      <c r="A24" s="138" t="s">
        <v>22</v>
      </c>
      <c r="B24" s="367">
        <v>170</v>
      </c>
      <c r="C24" s="91">
        <v>192</v>
      </c>
      <c r="D24" s="92">
        <v>362</v>
      </c>
      <c r="E24" s="282"/>
      <c r="F24" s="91">
        <v>365</v>
      </c>
      <c r="G24" s="91">
        <v>385</v>
      </c>
      <c r="H24" s="91">
        <v>255</v>
      </c>
      <c r="I24" s="91">
        <v>173</v>
      </c>
      <c r="J24" s="91">
        <v>130</v>
      </c>
      <c r="K24" s="93">
        <v>1308</v>
      </c>
      <c r="L24" s="94">
        <v>1670</v>
      </c>
      <c r="M24" s="75">
        <v>16</v>
      </c>
      <c r="N24" s="76">
        <v>17</v>
      </c>
      <c r="O24" s="77">
        <v>33</v>
      </c>
      <c r="P24" s="285"/>
      <c r="Q24" s="76">
        <v>26</v>
      </c>
      <c r="R24" s="76">
        <v>32</v>
      </c>
      <c r="S24" s="76">
        <v>20</v>
      </c>
      <c r="T24" s="76">
        <v>15</v>
      </c>
      <c r="U24" s="76">
        <v>11</v>
      </c>
      <c r="V24" s="77">
        <v>104</v>
      </c>
      <c r="W24" s="78">
        <v>137</v>
      </c>
      <c r="X24" s="75">
        <v>24</v>
      </c>
      <c r="Y24" s="76">
        <v>23</v>
      </c>
      <c r="Z24" s="77">
        <v>47</v>
      </c>
      <c r="AA24" s="285"/>
      <c r="AB24" s="76">
        <v>37</v>
      </c>
      <c r="AC24" s="76">
        <v>69</v>
      </c>
      <c r="AD24" s="76">
        <v>37</v>
      </c>
      <c r="AE24" s="76">
        <v>23</v>
      </c>
      <c r="AF24" s="76">
        <v>18</v>
      </c>
      <c r="AG24" s="77">
        <v>184</v>
      </c>
      <c r="AH24" s="78">
        <v>231</v>
      </c>
      <c r="AI24" s="75">
        <v>33</v>
      </c>
      <c r="AJ24" s="76">
        <v>39</v>
      </c>
      <c r="AK24" s="77">
        <v>72</v>
      </c>
      <c r="AL24" s="285"/>
      <c r="AM24" s="76">
        <v>75</v>
      </c>
      <c r="AN24" s="76">
        <v>76</v>
      </c>
      <c r="AO24" s="76">
        <v>58</v>
      </c>
      <c r="AP24" s="76">
        <v>34</v>
      </c>
      <c r="AQ24" s="76">
        <v>29</v>
      </c>
      <c r="AR24" s="77">
        <v>272</v>
      </c>
      <c r="AS24" s="78">
        <v>344</v>
      </c>
      <c r="AT24" s="75">
        <v>50</v>
      </c>
      <c r="AU24" s="76">
        <v>53</v>
      </c>
      <c r="AV24" s="77">
        <v>103</v>
      </c>
      <c r="AW24" s="285"/>
      <c r="AX24" s="76">
        <v>109</v>
      </c>
      <c r="AY24" s="76">
        <v>122</v>
      </c>
      <c r="AZ24" s="76">
        <v>64</v>
      </c>
      <c r="BA24" s="76">
        <v>45</v>
      </c>
      <c r="BB24" s="76">
        <v>39</v>
      </c>
      <c r="BC24" s="77">
        <v>379</v>
      </c>
      <c r="BD24" s="78">
        <v>482</v>
      </c>
      <c r="BE24" s="75">
        <v>31</v>
      </c>
      <c r="BF24" s="76">
        <v>43</v>
      </c>
      <c r="BG24" s="77">
        <v>74</v>
      </c>
      <c r="BH24" s="285"/>
      <c r="BI24" s="76">
        <v>81</v>
      </c>
      <c r="BJ24" s="76">
        <v>52</v>
      </c>
      <c r="BK24" s="76">
        <v>43</v>
      </c>
      <c r="BL24" s="76">
        <v>35</v>
      </c>
      <c r="BM24" s="76">
        <v>24</v>
      </c>
      <c r="BN24" s="77">
        <v>235</v>
      </c>
      <c r="BO24" s="78">
        <v>309</v>
      </c>
      <c r="BP24" s="75">
        <v>16</v>
      </c>
      <c r="BQ24" s="76">
        <v>17</v>
      </c>
      <c r="BR24" s="77">
        <v>33</v>
      </c>
      <c r="BS24" s="285"/>
      <c r="BT24" s="76">
        <v>37</v>
      </c>
      <c r="BU24" s="76">
        <v>34</v>
      </c>
      <c r="BV24" s="76">
        <v>33</v>
      </c>
      <c r="BW24" s="76">
        <v>21</v>
      </c>
      <c r="BX24" s="76">
        <v>9</v>
      </c>
      <c r="BY24" s="77">
        <v>134</v>
      </c>
      <c r="BZ24" s="78">
        <v>167</v>
      </c>
      <c r="CA24" s="75">
        <v>6</v>
      </c>
      <c r="CB24" s="76">
        <v>4</v>
      </c>
      <c r="CC24" s="77">
        <v>10</v>
      </c>
      <c r="CD24" s="285"/>
      <c r="CE24" s="76">
        <v>14</v>
      </c>
      <c r="CF24" s="76">
        <v>14</v>
      </c>
      <c r="CG24" s="76">
        <v>7</v>
      </c>
      <c r="CH24" s="76">
        <v>9</v>
      </c>
      <c r="CI24" s="76">
        <v>11</v>
      </c>
      <c r="CJ24" s="77">
        <v>55</v>
      </c>
      <c r="CK24" s="78">
        <v>65</v>
      </c>
      <c r="CL24" s="75">
        <v>176</v>
      </c>
      <c r="CM24" s="76">
        <v>196</v>
      </c>
      <c r="CN24" s="77">
        <v>372</v>
      </c>
      <c r="CO24" s="285"/>
      <c r="CP24" s="76">
        <v>379</v>
      </c>
      <c r="CQ24" s="76">
        <v>399</v>
      </c>
      <c r="CR24" s="76">
        <v>262</v>
      </c>
      <c r="CS24" s="76">
        <v>182</v>
      </c>
      <c r="CT24" s="76">
        <v>141</v>
      </c>
      <c r="CU24" s="77">
        <v>1363</v>
      </c>
      <c r="CV24" s="78">
        <v>1735</v>
      </c>
      <c r="CW24" s="135">
        <v>342</v>
      </c>
      <c r="CX24" s="91">
        <v>466</v>
      </c>
      <c r="CY24" s="92">
        <v>808</v>
      </c>
      <c r="CZ24" s="282"/>
      <c r="DA24" s="91">
        <v>631</v>
      </c>
      <c r="DB24" s="91">
        <v>581</v>
      </c>
      <c r="DC24" s="91">
        <v>434</v>
      </c>
      <c r="DD24" s="91">
        <v>361</v>
      </c>
      <c r="DE24" s="91">
        <v>349</v>
      </c>
      <c r="DF24" s="93">
        <v>2356</v>
      </c>
      <c r="DG24" s="94">
        <v>3164</v>
      </c>
      <c r="DH24" s="75">
        <v>24</v>
      </c>
      <c r="DI24" s="76">
        <v>21</v>
      </c>
      <c r="DJ24" s="77">
        <v>45</v>
      </c>
      <c r="DK24" s="285"/>
      <c r="DL24" s="76">
        <v>21</v>
      </c>
      <c r="DM24" s="76">
        <v>22</v>
      </c>
      <c r="DN24" s="76">
        <v>14</v>
      </c>
      <c r="DO24" s="76">
        <v>14</v>
      </c>
      <c r="DP24" s="76">
        <v>13</v>
      </c>
      <c r="DQ24" s="77">
        <v>84</v>
      </c>
      <c r="DR24" s="78">
        <v>129</v>
      </c>
      <c r="DS24" s="75">
        <v>34</v>
      </c>
      <c r="DT24" s="76">
        <v>40</v>
      </c>
      <c r="DU24" s="77">
        <v>74</v>
      </c>
      <c r="DV24" s="285"/>
      <c r="DW24" s="76">
        <v>67</v>
      </c>
      <c r="DX24" s="76">
        <v>48</v>
      </c>
      <c r="DY24" s="76">
        <v>29</v>
      </c>
      <c r="DZ24" s="76">
        <v>20</v>
      </c>
      <c r="EA24" s="76">
        <v>24</v>
      </c>
      <c r="EB24" s="77">
        <v>188</v>
      </c>
      <c r="EC24" s="78">
        <v>262</v>
      </c>
      <c r="ED24" s="75">
        <v>62</v>
      </c>
      <c r="EE24" s="76">
        <v>82</v>
      </c>
      <c r="EF24" s="77">
        <v>144</v>
      </c>
      <c r="EG24" s="285"/>
      <c r="EH24" s="76">
        <v>99</v>
      </c>
      <c r="EI24" s="76">
        <v>100</v>
      </c>
      <c r="EJ24" s="76">
        <v>50</v>
      </c>
      <c r="EK24" s="76">
        <v>54</v>
      </c>
      <c r="EL24" s="76">
        <v>52</v>
      </c>
      <c r="EM24" s="77">
        <v>355</v>
      </c>
      <c r="EN24" s="78">
        <v>499</v>
      </c>
      <c r="EO24" s="75">
        <v>116</v>
      </c>
      <c r="EP24" s="76">
        <v>137</v>
      </c>
      <c r="EQ24" s="77">
        <v>253</v>
      </c>
      <c r="ER24" s="285"/>
      <c r="ES24" s="76">
        <v>164</v>
      </c>
      <c r="ET24" s="76">
        <v>132</v>
      </c>
      <c r="EU24" s="76">
        <v>96</v>
      </c>
      <c r="EV24" s="76">
        <v>65</v>
      </c>
      <c r="EW24" s="76">
        <v>65</v>
      </c>
      <c r="EX24" s="77">
        <v>522</v>
      </c>
      <c r="EY24" s="78">
        <v>775</v>
      </c>
      <c r="EZ24" s="75">
        <v>82</v>
      </c>
      <c r="FA24" s="76">
        <v>130</v>
      </c>
      <c r="FB24" s="77">
        <v>212</v>
      </c>
      <c r="FC24" s="285"/>
      <c r="FD24" s="76">
        <v>157</v>
      </c>
      <c r="FE24" s="76">
        <v>153</v>
      </c>
      <c r="FF24" s="76">
        <v>114</v>
      </c>
      <c r="FG24" s="76">
        <v>95</v>
      </c>
      <c r="FH24" s="76">
        <v>74</v>
      </c>
      <c r="FI24" s="77">
        <v>593</v>
      </c>
      <c r="FJ24" s="78">
        <v>805</v>
      </c>
      <c r="FK24" s="75">
        <v>24</v>
      </c>
      <c r="FL24" s="76">
        <v>56</v>
      </c>
      <c r="FM24" s="77">
        <v>80</v>
      </c>
      <c r="FN24" s="285"/>
      <c r="FO24" s="76">
        <v>123</v>
      </c>
      <c r="FP24" s="76">
        <v>126</v>
      </c>
      <c r="FQ24" s="76">
        <v>131</v>
      </c>
      <c r="FR24" s="76">
        <v>113</v>
      </c>
      <c r="FS24" s="76">
        <v>121</v>
      </c>
      <c r="FT24" s="77">
        <v>614</v>
      </c>
      <c r="FU24" s="78">
        <v>694</v>
      </c>
      <c r="FV24" s="75">
        <v>4</v>
      </c>
      <c r="FW24" s="76">
        <v>13</v>
      </c>
      <c r="FX24" s="77">
        <v>17</v>
      </c>
      <c r="FY24" s="285"/>
      <c r="FZ24" s="76">
        <v>14</v>
      </c>
      <c r="GA24" s="76">
        <v>23</v>
      </c>
      <c r="GB24" s="76">
        <v>9</v>
      </c>
      <c r="GC24" s="76">
        <v>10</v>
      </c>
      <c r="GD24" s="76">
        <v>9</v>
      </c>
      <c r="GE24" s="77">
        <v>65</v>
      </c>
      <c r="GF24" s="78">
        <v>82</v>
      </c>
      <c r="GG24" s="75">
        <v>346</v>
      </c>
      <c r="GH24" s="76">
        <v>479</v>
      </c>
      <c r="GI24" s="77">
        <v>825</v>
      </c>
      <c r="GJ24" s="285"/>
      <c r="GK24" s="76">
        <v>645</v>
      </c>
      <c r="GL24" s="76">
        <v>604</v>
      </c>
      <c r="GM24" s="76">
        <v>443</v>
      </c>
      <c r="GN24" s="76">
        <v>371</v>
      </c>
      <c r="GO24" s="76">
        <v>358</v>
      </c>
      <c r="GP24" s="77">
        <v>2421</v>
      </c>
      <c r="GQ24" s="78">
        <v>3246</v>
      </c>
      <c r="GR24" s="135">
        <v>512</v>
      </c>
      <c r="GS24" s="91">
        <v>658</v>
      </c>
      <c r="GT24" s="92">
        <v>1170</v>
      </c>
      <c r="GU24" s="282"/>
      <c r="GV24" s="91">
        <v>996</v>
      </c>
      <c r="GW24" s="91">
        <v>966</v>
      </c>
      <c r="GX24" s="91">
        <v>689</v>
      </c>
      <c r="GY24" s="91">
        <v>534</v>
      </c>
      <c r="GZ24" s="91">
        <v>479</v>
      </c>
      <c r="HA24" s="93">
        <v>3664</v>
      </c>
      <c r="HB24" s="94">
        <v>4834</v>
      </c>
      <c r="HC24" s="75">
        <v>40</v>
      </c>
      <c r="HD24" s="76">
        <v>38</v>
      </c>
      <c r="HE24" s="77">
        <v>78</v>
      </c>
      <c r="HF24" s="285"/>
      <c r="HG24" s="76">
        <v>47</v>
      </c>
      <c r="HH24" s="76">
        <v>54</v>
      </c>
      <c r="HI24" s="76">
        <v>34</v>
      </c>
      <c r="HJ24" s="76">
        <v>29</v>
      </c>
      <c r="HK24" s="76">
        <v>24</v>
      </c>
      <c r="HL24" s="77">
        <v>188</v>
      </c>
      <c r="HM24" s="78">
        <v>266</v>
      </c>
      <c r="HN24" s="75">
        <v>58</v>
      </c>
      <c r="HO24" s="76">
        <v>63</v>
      </c>
      <c r="HP24" s="77">
        <v>121</v>
      </c>
      <c r="HQ24" s="285"/>
      <c r="HR24" s="76">
        <v>104</v>
      </c>
      <c r="HS24" s="76">
        <v>117</v>
      </c>
      <c r="HT24" s="76">
        <v>66</v>
      </c>
      <c r="HU24" s="76">
        <v>43</v>
      </c>
      <c r="HV24" s="76">
        <v>42</v>
      </c>
      <c r="HW24" s="77">
        <v>372</v>
      </c>
      <c r="HX24" s="78">
        <v>493</v>
      </c>
      <c r="HY24" s="75">
        <v>95</v>
      </c>
      <c r="HZ24" s="76">
        <v>121</v>
      </c>
      <c r="IA24" s="77">
        <v>216</v>
      </c>
      <c r="IB24" s="285"/>
      <c r="IC24" s="76">
        <v>174</v>
      </c>
      <c r="ID24" s="76">
        <v>176</v>
      </c>
      <c r="IE24" s="76">
        <v>108</v>
      </c>
      <c r="IF24" s="76">
        <v>88</v>
      </c>
      <c r="IG24" s="76">
        <v>81</v>
      </c>
      <c r="IH24" s="77">
        <v>627</v>
      </c>
      <c r="II24" s="78">
        <v>843</v>
      </c>
      <c r="IJ24" s="75">
        <v>166</v>
      </c>
      <c r="IK24" s="76">
        <v>190</v>
      </c>
      <c r="IL24" s="77">
        <v>356</v>
      </c>
      <c r="IM24" s="285"/>
      <c r="IN24" s="76">
        <v>273</v>
      </c>
      <c r="IO24" s="76">
        <v>254</v>
      </c>
      <c r="IP24" s="76">
        <v>160</v>
      </c>
      <c r="IQ24" s="76">
        <v>110</v>
      </c>
      <c r="IR24" s="76">
        <v>104</v>
      </c>
      <c r="IS24" s="77">
        <v>901</v>
      </c>
      <c r="IT24" s="78">
        <v>1257</v>
      </c>
      <c r="IU24" s="75">
        <v>113</v>
      </c>
      <c r="IV24" s="76">
        <v>173</v>
      </c>
      <c r="IW24" s="77">
        <v>286</v>
      </c>
      <c r="IX24" s="285"/>
      <c r="IY24" s="76">
        <v>238</v>
      </c>
      <c r="IZ24" s="76">
        <v>205</v>
      </c>
      <c r="JA24" s="76">
        <v>157</v>
      </c>
      <c r="JB24" s="76">
        <v>130</v>
      </c>
      <c r="JC24" s="76">
        <v>98</v>
      </c>
      <c r="JD24" s="77">
        <v>828</v>
      </c>
      <c r="JE24" s="78">
        <v>1114</v>
      </c>
      <c r="JF24" s="75">
        <v>40</v>
      </c>
      <c r="JG24" s="76">
        <v>73</v>
      </c>
      <c r="JH24" s="77">
        <v>113</v>
      </c>
      <c r="JI24" s="285"/>
      <c r="JJ24" s="76">
        <v>160</v>
      </c>
      <c r="JK24" s="76">
        <v>160</v>
      </c>
      <c r="JL24" s="76">
        <v>164</v>
      </c>
      <c r="JM24" s="76">
        <v>134</v>
      </c>
      <c r="JN24" s="76">
        <v>130</v>
      </c>
      <c r="JO24" s="77">
        <v>748</v>
      </c>
      <c r="JP24" s="78">
        <v>861</v>
      </c>
      <c r="JQ24" s="75">
        <v>10</v>
      </c>
      <c r="JR24" s="76">
        <v>17</v>
      </c>
      <c r="JS24" s="77">
        <v>27</v>
      </c>
      <c r="JT24" s="285"/>
      <c r="JU24" s="76">
        <v>28</v>
      </c>
      <c r="JV24" s="76">
        <v>37</v>
      </c>
      <c r="JW24" s="76">
        <v>16</v>
      </c>
      <c r="JX24" s="76">
        <v>19</v>
      </c>
      <c r="JY24" s="76">
        <v>20</v>
      </c>
      <c r="JZ24" s="77">
        <v>120</v>
      </c>
      <c r="KA24" s="78">
        <v>147</v>
      </c>
      <c r="KB24" s="75">
        <v>522</v>
      </c>
      <c r="KC24" s="76">
        <v>675</v>
      </c>
      <c r="KD24" s="77">
        <v>1197</v>
      </c>
      <c r="KE24" s="285"/>
      <c r="KF24" s="76">
        <v>1024</v>
      </c>
      <c r="KG24" s="76">
        <v>1003</v>
      </c>
      <c r="KH24" s="76">
        <v>705</v>
      </c>
      <c r="KI24" s="76">
        <v>553</v>
      </c>
      <c r="KJ24" s="76">
        <v>499</v>
      </c>
      <c r="KK24" s="77">
        <v>3784</v>
      </c>
      <c r="KL24" s="78">
        <v>4981</v>
      </c>
    </row>
    <row r="25" spans="1:298" ht="19.5" customHeight="1" x14ac:dyDescent="0.15">
      <c r="A25" s="138" t="s">
        <v>23</v>
      </c>
      <c r="B25" s="367">
        <v>63</v>
      </c>
      <c r="C25" s="91">
        <v>55</v>
      </c>
      <c r="D25" s="92">
        <v>118</v>
      </c>
      <c r="E25" s="282"/>
      <c r="F25" s="91">
        <v>142</v>
      </c>
      <c r="G25" s="91">
        <v>117</v>
      </c>
      <c r="H25" s="91">
        <v>81</v>
      </c>
      <c r="I25" s="91">
        <v>77</v>
      </c>
      <c r="J25" s="91">
        <v>50</v>
      </c>
      <c r="K25" s="93">
        <v>467</v>
      </c>
      <c r="L25" s="94">
        <v>585</v>
      </c>
      <c r="M25" s="75">
        <v>3</v>
      </c>
      <c r="N25" s="76">
        <v>4</v>
      </c>
      <c r="O25" s="77">
        <v>7</v>
      </c>
      <c r="P25" s="285"/>
      <c r="Q25" s="76">
        <v>12</v>
      </c>
      <c r="R25" s="76">
        <v>5</v>
      </c>
      <c r="S25" s="76">
        <v>8</v>
      </c>
      <c r="T25" s="76">
        <v>7</v>
      </c>
      <c r="U25" s="76">
        <v>5</v>
      </c>
      <c r="V25" s="77">
        <v>37</v>
      </c>
      <c r="W25" s="78">
        <v>44</v>
      </c>
      <c r="X25" s="75">
        <v>7</v>
      </c>
      <c r="Y25" s="76">
        <v>5</v>
      </c>
      <c r="Z25" s="77">
        <v>12</v>
      </c>
      <c r="AA25" s="285"/>
      <c r="AB25" s="76">
        <v>20</v>
      </c>
      <c r="AC25" s="76">
        <v>14</v>
      </c>
      <c r="AD25" s="76">
        <v>6</v>
      </c>
      <c r="AE25" s="76">
        <v>9</v>
      </c>
      <c r="AF25" s="76">
        <v>7</v>
      </c>
      <c r="AG25" s="77">
        <v>56</v>
      </c>
      <c r="AH25" s="78">
        <v>68</v>
      </c>
      <c r="AI25" s="75">
        <v>11</v>
      </c>
      <c r="AJ25" s="76">
        <v>11</v>
      </c>
      <c r="AK25" s="77">
        <v>22</v>
      </c>
      <c r="AL25" s="285"/>
      <c r="AM25" s="76">
        <v>18</v>
      </c>
      <c r="AN25" s="76">
        <v>24</v>
      </c>
      <c r="AO25" s="76">
        <v>15</v>
      </c>
      <c r="AP25" s="76">
        <v>17</v>
      </c>
      <c r="AQ25" s="76">
        <v>7</v>
      </c>
      <c r="AR25" s="77">
        <v>81</v>
      </c>
      <c r="AS25" s="78">
        <v>103</v>
      </c>
      <c r="AT25" s="75">
        <v>15</v>
      </c>
      <c r="AU25" s="76">
        <v>11</v>
      </c>
      <c r="AV25" s="77">
        <v>26</v>
      </c>
      <c r="AW25" s="285"/>
      <c r="AX25" s="76">
        <v>36</v>
      </c>
      <c r="AY25" s="76">
        <v>21</v>
      </c>
      <c r="AZ25" s="76">
        <v>19</v>
      </c>
      <c r="BA25" s="76">
        <v>17</v>
      </c>
      <c r="BB25" s="76">
        <v>11</v>
      </c>
      <c r="BC25" s="77">
        <v>104</v>
      </c>
      <c r="BD25" s="78">
        <v>130</v>
      </c>
      <c r="BE25" s="75">
        <v>18</v>
      </c>
      <c r="BF25" s="76">
        <v>17</v>
      </c>
      <c r="BG25" s="77">
        <v>35</v>
      </c>
      <c r="BH25" s="285"/>
      <c r="BI25" s="76">
        <v>34</v>
      </c>
      <c r="BJ25" s="76">
        <v>27</v>
      </c>
      <c r="BK25" s="76">
        <v>16</v>
      </c>
      <c r="BL25" s="76">
        <v>14</v>
      </c>
      <c r="BM25" s="76">
        <v>12</v>
      </c>
      <c r="BN25" s="77">
        <v>103</v>
      </c>
      <c r="BO25" s="78">
        <v>138</v>
      </c>
      <c r="BP25" s="75">
        <v>9</v>
      </c>
      <c r="BQ25" s="76">
        <v>7</v>
      </c>
      <c r="BR25" s="77">
        <v>16</v>
      </c>
      <c r="BS25" s="285"/>
      <c r="BT25" s="76">
        <v>22</v>
      </c>
      <c r="BU25" s="76">
        <v>26</v>
      </c>
      <c r="BV25" s="76">
        <v>17</v>
      </c>
      <c r="BW25" s="76">
        <v>13</v>
      </c>
      <c r="BX25" s="76">
        <v>8</v>
      </c>
      <c r="BY25" s="77">
        <v>86</v>
      </c>
      <c r="BZ25" s="78">
        <v>102</v>
      </c>
      <c r="CA25" s="75">
        <v>1</v>
      </c>
      <c r="CB25" s="76">
        <v>2</v>
      </c>
      <c r="CC25" s="77">
        <v>3</v>
      </c>
      <c r="CD25" s="285"/>
      <c r="CE25" s="76">
        <v>1</v>
      </c>
      <c r="CF25" s="76">
        <v>3</v>
      </c>
      <c r="CG25" s="76">
        <v>2</v>
      </c>
      <c r="CH25" s="76">
        <v>3</v>
      </c>
      <c r="CI25" s="76">
        <v>5</v>
      </c>
      <c r="CJ25" s="77">
        <v>14</v>
      </c>
      <c r="CK25" s="78">
        <v>17</v>
      </c>
      <c r="CL25" s="75">
        <v>64</v>
      </c>
      <c r="CM25" s="76">
        <v>57</v>
      </c>
      <c r="CN25" s="77">
        <v>121</v>
      </c>
      <c r="CO25" s="285"/>
      <c r="CP25" s="76">
        <v>143</v>
      </c>
      <c r="CQ25" s="76">
        <v>120</v>
      </c>
      <c r="CR25" s="76">
        <v>83</v>
      </c>
      <c r="CS25" s="76">
        <v>80</v>
      </c>
      <c r="CT25" s="76">
        <v>55</v>
      </c>
      <c r="CU25" s="77">
        <v>481</v>
      </c>
      <c r="CV25" s="78">
        <v>602</v>
      </c>
      <c r="CW25" s="135">
        <v>83</v>
      </c>
      <c r="CX25" s="91">
        <v>165</v>
      </c>
      <c r="CY25" s="92">
        <v>248</v>
      </c>
      <c r="CZ25" s="282"/>
      <c r="DA25" s="91">
        <v>293</v>
      </c>
      <c r="DB25" s="91">
        <v>257</v>
      </c>
      <c r="DC25" s="91">
        <v>167</v>
      </c>
      <c r="DD25" s="91">
        <v>200</v>
      </c>
      <c r="DE25" s="91">
        <v>116</v>
      </c>
      <c r="DF25" s="93">
        <v>1033</v>
      </c>
      <c r="DG25" s="94">
        <v>1281</v>
      </c>
      <c r="DH25" s="75">
        <v>0</v>
      </c>
      <c r="DI25" s="76">
        <v>3</v>
      </c>
      <c r="DJ25" s="77">
        <v>3</v>
      </c>
      <c r="DK25" s="285"/>
      <c r="DL25" s="76">
        <v>7</v>
      </c>
      <c r="DM25" s="76">
        <v>6</v>
      </c>
      <c r="DN25" s="76">
        <v>9</v>
      </c>
      <c r="DO25" s="76">
        <v>8</v>
      </c>
      <c r="DP25" s="76">
        <v>7</v>
      </c>
      <c r="DQ25" s="77">
        <v>37</v>
      </c>
      <c r="DR25" s="78">
        <v>40</v>
      </c>
      <c r="DS25" s="75">
        <v>9</v>
      </c>
      <c r="DT25" s="76">
        <v>19</v>
      </c>
      <c r="DU25" s="77">
        <v>28</v>
      </c>
      <c r="DV25" s="285"/>
      <c r="DW25" s="76">
        <v>24</v>
      </c>
      <c r="DX25" s="76">
        <v>17</v>
      </c>
      <c r="DY25" s="76">
        <v>3</v>
      </c>
      <c r="DZ25" s="76">
        <v>9</v>
      </c>
      <c r="EA25" s="76">
        <v>6</v>
      </c>
      <c r="EB25" s="77">
        <v>59</v>
      </c>
      <c r="EC25" s="78">
        <v>87</v>
      </c>
      <c r="ED25" s="75">
        <v>13</v>
      </c>
      <c r="EE25" s="76">
        <v>26</v>
      </c>
      <c r="EF25" s="77">
        <v>39</v>
      </c>
      <c r="EG25" s="285"/>
      <c r="EH25" s="76">
        <v>39</v>
      </c>
      <c r="EI25" s="76">
        <v>30</v>
      </c>
      <c r="EJ25" s="76">
        <v>17</v>
      </c>
      <c r="EK25" s="76">
        <v>18</v>
      </c>
      <c r="EL25" s="76">
        <v>13</v>
      </c>
      <c r="EM25" s="77">
        <v>117</v>
      </c>
      <c r="EN25" s="78">
        <v>156</v>
      </c>
      <c r="EO25" s="75">
        <v>27</v>
      </c>
      <c r="EP25" s="76">
        <v>45</v>
      </c>
      <c r="EQ25" s="77">
        <v>72</v>
      </c>
      <c r="ER25" s="285"/>
      <c r="ES25" s="76">
        <v>67</v>
      </c>
      <c r="ET25" s="76">
        <v>56</v>
      </c>
      <c r="EU25" s="76">
        <v>27</v>
      </c>
      <c r="EV25" s="76">
        <v>49</v>
      </c>
      <c r="EW25" s="76">
        <v>18</v>
      </c>
      <c r="EX25" s="77">
        <v>217</v>
      </c>
      <c r="EY25" s="78">
        <v>289</v>
      </c>
      <c r="EZ25" s="75">
        <v>23</v>
      </c>
      <c r="FA25" s="76">
        <v>46</v>
      </c>
      <c r="FB25" s="77">
        <v>69</v>
      </c>
      <c r="FC25" s="285"/>
      <c r="FD25" s="76">
        <v>102</v>
      </c>
      <c r="FE25" s="76">
        <v>73</v>
      </c>
      <c r="FF25" s="76">
        <v>50</v>
      </c>
      <c r="FG25" s="76">
        <v>42</v>
      </c>
      <c r="FH25" s="76">
        <v>39</v>
      </c>
      <c r="FI25" s="77">
        <v>306</v>
      </c>
      <c r="FJ25" s="78">
        <v>375</v>
      </c>
      <c r="FK25" s="75">
        <v>11</v>
      </c>
      <c r="FL25" s="76">
        <v>26</v>
      </c>
      <c r="FM25" s="77">
        <v>37</v>
      </c>
      <c r="FN25" s="285"/>
      <c r="FO25" s="76">
        <v>54</v>
      </c>
      <c r="FP25" s="76">
        <v>75</v>
      </c>
      <c r="FQ25" s="76">
        <v>61</v>
      </c>
      <c r="FR25" s="76">
        <v>74</v>
      </c>
      <c r="FS25" s="76">
        <v>33</v>
      </c>
      <c r="FT25" s="77">
        <v>297</v>
      </c>
      <c r="FU25" s="78">
        <v>334</v>
      </c>
      <c r="FV25" s="75">
        <v>1</v>
      </c>
      <c r="FW25" s="76">
        <v>1</v>
      </c>
      <c r="FX25" s="77">
        <v>2</v>
      </c>
      <c r="FY25" s="285"/>
      <c r="FZ25" s="76">
        <v>2</v>
      </c>
      <c r="GA25" s="76">
        <v>4</v>
      </c>
      <c r="GB25" s="76">
        <v>2</v>
      </c>
      <c r="GC25" s="76">
        <v>2</v>
      </c>
      <c r="GD25" s="76">
        <v>2</v>
      </c>
      <c r="GE25" s="77">
        <v>12</v>
      </c>
      <c r="GF25" s="78">
        <v>14</v>
      </c>
      <c r="GG25" s="75">
        <v>84</v>
      </c>
      <c r="GH25" s="76">
        <v>166</v>
      </c>
      <c r="GI25" s="77">
        <v>250</v>
      </c>
      <c r="GJ25" s="285"/>
      <c r="GK25" s="76">
        <v>295</v>
      </c>
      <c r="GL25" s="76">
        <v>261</v>
      </c>
      <c r="GM25" s="76">
        <v>169</v>
      </c>
      <c r="GN25" s="76">
        <v>202</v>
      </c>
      <c r="GO25" s="76">
        <v>118</v>
      </c>
      <c r="GP25" s="77">
        <v>1045</v>
      </c>
      <c r="GQ25" s="78">
        <v>1295</v>
      </c>
      <c r="GR25" s="135">
        <v>146</v>
      </c>
      <c r="GS25" s="91">
        <v>220</v>
      </c>
      <c r="GT25" s="92">
        <v>366</v>
      </c>
      <c r="GU25" s="282"/>
      <c r="GV25" s="91">
        <v>435</v>
      </c>
      <c r="GW25" s="91">
        <v>374</v>
      </c>
      <c r="GX25" s="91">
        <v>248</v>
      </c>
      <c r="GY25" s="91">
        <v>277</v>
      </c>
      <c r="GZ25" s="91">
        <v>166</v>
      </c>
      <c r="HA25" s="93">
        <v>1500</v>
      </c>
      <c r="HB25" s="94">
        <v>1866</v>
      </c>
      <c r="HC25" s="75">
        <v>3</v>
      </c>
      <c r="HD25" s="76">
        <v>7</v>
      </c>
      <c r="HE25" s="77">
        <v>10</v>
      </c>
      <c r="HF25" s="285"/>
      <c r="HG25" s="76">
        <v>19</v>
      </c>
      <c r="HH25" s="76">
        <v>11</v>
      </c>
      <c r="HI25" s="76">
        <v>17</v>
      </c>
      <c r="HJ25" s="76">
        <v>15</v>
      </c>
      <c r="HK25" s="76">
        <v>12</v>
      </c>
      <c r="HL25" s="77">
        <v>74</v>
      </c>
      <c r="HM25" s="78">
        <v>84</v>
      </c>
      <c r="HN25" s="75">
        <v>16</v>
      </c>
      <c r="HO25" s="76">
        <v>24</v>
      </c>
      <c r="HP25" s="77">
        <v>40</v>
      </c>
      <c r="HQ25" s="285"/>
      <c r="HR25" s="76">
        <v>44</v>
      </c>
      <c r="HS25" s="76">
        <v>31</v>
      </c>
      <c r="HT25" s="76">
        <v>9</v>
      </c>
      <c r="HU25" s="76">
        <v>18</v>
      </c>
      <c r="HV25" s="76">
        <v>13</v>
      </c>
      <c r="HW25" s="77">
        <v>115</v>
      </c>
      <c r="HX25" s="78">
        <v>155</v>
      </c>
      <c r="HY25" s="75">
        <v>24</v>
      </c>
      <c r="HZ25" s="76">
        <v>37</v>
      </c>
      <c r="IA25" s="77">
        <v>61</v>
      </c>
      <c r="IB25" s="285"/>
      <c r="IC25" s="76">
        <v>57</v>
      </c>
      <c r="ID25" s="76">
        <v>54</v>
      </c>
      <c r="IE25" s="76">
        <v>32</v>
      </c>
      <c r="IF25" s="76">
        <v>35</v>
      </c>
      <c r="IG25" s="76">
        <v>20</v>
      </c>
      <c r="IH25" s="77">
        <v>198</v>
      </c>
      <c r="II25" s="78">
        <v>259</v>
      </c>
      <c r="IJ25" s="75">
        <v>42</v>
      </c>
      <c r="IK25" s="76">
        <v>56</v>
      </c>
      <c r="IL25" s="77">
        <v>98</v>
      </c>
      <c r="IM25" s="285"/>
      <c r="IN25" s="76">
        <v>103</v>
      </c>
      <c r="IO25" s="76">
        <v>77</v>
      </c>
      <c r="IP25" s="76">
        <v>46</v>
      </c>
      <c r="IQ25" s="76">
        <v>66</v>
      </c>
      <c r="IR25" s="76">
        <v>29</v>
      </c>
      <c r="IS25" s="77">
        <v>321</v>
      </c>
      <c r="IT25" s="78">
        <v>419</v>
      </c>
      <c r="IU25" s="75">
        <v>41</v>
      </c>
      <c r="IV25" s="76">
        <v>63</v>
      </c>
      <c r="IW25" s="77">
        <v>104</v>
      </c>
      <c r="IX25" s="285"/>
      <c r="IY25" s="76">
        <v>136</v>
      </c>
      <c r="IZ25" s="76">
        <v>100</v>
      </c>
      <c r="JA25" s="76">
        <v>66</v>
      </c>
      <c r="JB25" s="76">
        <v>56</v>
      </c>
      <c r="JC25" s="76">
        <v>51</v>
      </c>
      <c r="JD25" s="77">
        <v>409</v>
      </c>
      <c r="JE25" s="78">
        <v>513</v>
      </c>
      <c r="JF25" s="75">
        <v>20</v>
      </c>
      <c r="JG25" s="76">
        <v>33</v>
      </c>
      <c r="JH25" s="77">
        <v>53</v>
      </c>
      <c r="JI25" s="285"/>
      <c r="JJ25" s="76">
        <v>76</v>
      </c>
      <c r="JK25" s="76">
        <v>101</v>
      </c>
      <c r="JL25" s="76">
        <v>78</v>
      </c>
      <c r="JM25" s="76">
        <v>87</v>
      </c>
      <c r="JN25" s="76">
        <v>41</v>
      </c>
      <c r="JO25" s="77">
        <v>383</v>
      </c>
      <c r="JP25" s="78">
        <v>436</v>
      </c>
      <c r="JQ25" s="75">
        <v>2</v>
      </c>
      <c r="JR25" s="76">
        <v>3</v>
      </c>
      <c r="JS25" s="77">
        <v>5</v>
      </c>
      <c r="JT25" s="285"/>
      <c r="JU25" s="76">
        <v>3</v>
      </c>
      <c r="JV25" s="76">
        <v>7</v>
      </c>
      <c r="JW25" s="76">
        <v>4</v>
      </c>
      <c r="JX25" s="76">
        <v>5</v>
      </c>
      <c r="JY25" s="76">
        <v>7</v>
      </c>
      <c r="JZ25" s="77">
        <v>26</v>
      </c>
      <c r="KA25" s="78">
        <v>31</v>
      </c>
      <c r="KB25" s="75">
        <v>148</v>
      </c>
      <c r="KC25" s="76">
        <v>223</v>
      </c>
      <c r="KD25" s="77">
        <v>371</v>
      </c>
      <c r="KE25" s="285"/>
      <c r="KF25" s="76">
        <v>438</v>
      </c>
      <c r="KG25" s="76">
        <v>381</v>
      </c>
      <c r="KH25" s="76">
        <v>252</v>
      </c>
      <c r="KI25" s="76">
        <v>282</v>
      </c>
      <c r="KJ25" s="76">
        <v>173</v>
      </c>
      <c r="KK25" s="77">
        <v>1526</v>
      </c>
      <c r="KL25" s="78">
        <v>1897</v>
      </c>
    </row>
    <row r="26" spans="1:298" ht="19.5" customHeight="1" x14ac:dyDescent="0.15">
      <c r="A26" s="138" t="s">
        <v>24</v>
      </c>
      <c r="B26" s="367">
        <v>113</v>
      </c>
      <c r="C26" s="91">
        <v>94</v>
      </c>
      <c r="D26" s="92">
        <v>207</v>
      </c>
      <c r="E26" s="282"/>
      <c r="F26" s="91">
        <v>251</v>
      </c>
      <c r="G26" s="91">
        <v>216</v>
      </c>
      <c r="H26" s="91">
        <v>151</v>
      </c>
      <c r="I26" s="91">
        <v>124</v>
      </c>
      <c r="J26" s="91">
        <v>81</v>
      </c>
      <c r="K26" s="93">
        <v>823</v>
      </c>
      <c r="L26" s="94">
        <v>1030</v>
      </c>
      <c r="M26" s="75">
        <v>14</v>
      </c>
      <c r="N26" s="76">
        <v>10</v>
      </c>
      <c r="O26" s="77">
        <v>24</v>
      </c>
      <c r="P26" s="285"/>
      <c r="Q26" s="76">
        <v>14</v>
      </c>
      <c r="R26" s="76">
        <v>20</v>
      </c>
      <c r="S26" s="76">
        <v>9</v>
      </c>
      <c r="T26" s="76">
        <v>6</v>
      </c>
      <c r="U26" s="76">
        <v>2</v>
      </c>
      <c r="V26" s="77">
        <v>51</v>
      </c>
      <c r="W26" s="78">
        <v>75</v>
      </c>
      <c r="X26" s="75">
        <v>13</v>
      </c>
      <c r="Y26" s="76">
        <v>9</v>
      </c>
      <c r="Z26" s="77">
        <v>22</v>
      </c>
      <c r="AA26" s="285"/>
      <c r="AB26" s="76">
        <v>26</v>
      </c>
      <c r="AC26" s="76">
        <v>27</v>
      </c>
      <c r="AD26" s="76">
        <v>22</v>
      </c>
      <c r="AE26" s="76">
        <v>12</v>
      </c>
      <c r="AF26" s="76">
        <v>18</v>
      </c>
      <c r="AG26" s="77">
        <v>105</v>
      </c>
      <c r="AH26" s="78">
        <v>127</v>
      </c>
      <c r="AI26" s="75">
        <v>23</v>
      </c>
      <c r="AJ26" s="76">
        <v>24</v>
      </c>
      <c r="AK26" s="77">
        <v>47</v>
      </c>
      <c r="AL26" s="285"/>
      <c r="AM26" s="76">
        <v>53</v>
      </c>
      <c r="AN26" s="76">
        <v>64</v>
      </c>
      <c r="AO26" s="76">
        <v>41</v>
      </c>
      <c r="AP26" s="76">
        <v>25</v>
      </c>
      <c r="AQ26" s="76">
        <v>20</v>
      </c>
      <c r="AR26" s="77">
        <v>203</v>
      </c>
      <c r="AS26" s="78">
        <v>250</v>
      </c>
      <c r="AT26" s="75">
        <v>30</v>
      </c>
      <c r="AU26" s="76">
        <v>25</v>
      </c>
      <c r="AV26" s="77">
        <v>55</v>
      </c>
      <c r="AW26" s="285"/>
      <c r="AX26" s="76">
        <v>76</v>
      </c>
      <c r="AY26" s="76">
        <v>47</v>
      </c>
      <c r="AZ26" s="76">
        <v>44</v>
      </c>
      <c r="BA26" s="76">
        <v>46</v>
      </c>
      <c r="BB26" s="76">
        <v>20</v>
      </c>
      <c r="BC26" s="77">
        <v>233</v>
      </c>
      <c r="BD26" s="78">
        <v>288</v>
      </c>
      <c r="BE26" s="75">
        <v>19</v>
      </c>
      <c r="BF26" s="76">
        <v>21</v>
      </c>
      <c r="BG26" s="77">
        <v>40</v>
      </c>
      <c r="BH26" s="285"/>
      <c r="BI26" s="76">
        <v>65</v>
      </c>
      <c r="BJ26" s="76">
        <v>40</v>
      </c>
      <c r="BK26" s="76">
        <v>22</v>
      </c>
      <c r="BL26" s="76">
        <v>22</v>
      </c>
      <c r="BM26" s="76">
        <v>16</v>
      </c>
      <c r="BN26" s="77">
        <v>165</v>
      </c>
      <c r="BO26" s="78">
        <v>205</v>
      </c>
      <c r="BP26" s="75">
        <v>14</v>
      </c>
      <c r="BQ26" s="76">
        <v>5</v>
      </c>
      <c r="BR26" s="77">
        <v>19</v>
      </c>
      <c r="BS26" s="285"/>
      <c r="BT26" s="76">
        <v>17</v>
      </c>
      <c r="BU26" s="76">
        <v>18</v>
      </c>
      <c r="BV26" s="76">
        <v>13</v>
      </c>
      <c r="BW26" s="76">
        <v>13</v>
      </c>
      <c r="BX26" s="76">
        <v>5</v>
      </c>
      <c r="BY26" s="77">
        <v>66</v>
      </c>
      <c r="BZ26" s="78">
        <v>85</v>
      </c>
      <c r="CA26" s="75">
        <v>5</v>
      </c>
      <c r="CB26" s="76">
        <v>6</v>
      </c>
      <c r="CC26" s="77">
        <v>11</v>
      </c>
      <c r="CD26" s="285"/>
      <c r="CE26" s="76">
        <v>10</v>
      </c>
      <c r="CF26" s="76">
        <v>8</v>
      </c>
      <c r="CG26" s="76">
        <v>7</v>
      </c>
      <c r="CH26" s="76">
        <v>4</v>
      </c>
      <c r="CI26" s="76">
        <v>5</v>
      </c>
      <c r="CJ26" s="77">
        <v>34</v>
      </c>
      <c r="CK26" s="78">
        <v>45</v>
      </c>
      <c r="CL26" s="75">
        <v>118</v>
      </c>
      <c r="CM26" s="76">
        <v>100</v>
      </c>
      <c r="CN26" s="77">
        <v>218</v>
      </c>
      <c r="CO26" s="285"/>
      <c r="CP26" s="76">
        <v>261</v>
      </c>
      <c r="CQ26" s="76">
        <v>224</v>
      </c>
      <c r="CR26" s="76">
        <v>158</v>
      </c>
      <c r="CS26" s="76">
        <v>128</v>
      </c>
      <c r="CT26" s="76">
        <v>86</v>
      </c>
      <c r="CU26" s="77">
        <v>857</v>
      </c>
      <c r="CV26" s="78">
        <v>1075</v>
      </c>
      <c r="CW26" s="135">
        <v>216</v>
      </c>
      <c r="CX26" s="91">
        <v>223</v>
      </c>
      <c r="CY26" s="92">
        <v>439</v>
      </c>
      <c r="CZ26" s="282"/>
      <c r="DA26" s="91">
        <v>400</v>
      </c>
      <c r="DB26" s="91">
        <v>385</v>
      </c>
      <c r="DC26" s="91">
        <v>230</v>
      </c>
      <c r="DD26" s="91">
        <v>276</v>
      </c>
      <c r="DE26" s="91">
        <v>204</v>
      </c>
      <c r="DF26" s="93">
        <v>1495</v>
      </c>
      <c r="DG26" s="94">
        <v>1934</v>
      </c>
      <c r="DH26" s="75">
        <v>11</v>
      </c>
      <c r="DI26" s="76">
        <v>16</v>
      </c>
      <c r="DJ26" s="77">
        <v>27</v>
      </c>
      <c r="DK26" s="285"/>
      <c r="DL26" s="76">
        <v>22</v>
      </c>
      <c r="DM26" s="76">
        <v>15</v>
      </c>
      <c r="DN26" s="76">
        <v>10</v>
      </c>
      <c r="DO26" s="76">
        <v>7</v>
      </c>
      <c r="DP26" s="76">
        <v>11</v>
      </c>
      <c r="DQ26" s="77">
        <v>65</v>
      </c>
      <c r="DR26" s="78">
        <v>92</v>
      </c>
      <c r="DS26" s="75">
        <v>22</v>
      </c>
      <c r="DT26" s="76">
        <v>23</v>
      </c>
      <c r="DU26" s="77">
        <v>45</v>
      </c>
      <c r="DV26" s="285"/>
      <c r="DW26" s="76">
        <v>32</v>
      </c>
      <c r="DX26" s="76">
        <v>32</v>
      </c>
      <c r="DY26" s="76">
        <v>20</v>
      </c>
      <c r="DZ26" s="76">
        <v>20</v>
      </c>
      <c r="EA26" s="76">
        <v>16</v>
      </c>
      <c r="EB26" s="77">
        <v>120</v>
      </c>
      <c r="EC26" s="78">
        <v>165</v>
      </c>
      <c r="ED26" s="75">
        <v>55</v>
      </c>
      <c r="EE26" s="76">
        <v>47</v>
      </c>
      <c r="EF26" s="77">
        <v>102</v>
      </c>
      <c r="EG26" s="285"/>
      <c r="EH26" s="76">
        <v>85</v>
      </c>
      <c r="EI26" s="76">
        <v>64</v>
      </c>
      <c r="EJ26" s="76">
        <v>39</v>
      </c>
      <c r="EK26" s="76">
        <v>43</v>
      </c>
      <c r="EL26" s="76">
        <v>33</v>
      </c>
      <c r="EM26" s="77">
        <v>264</v>
      </c>
      <c r="EN26" s="78">
        <v>366</v>
      </c>
      <c r="EO26" s="75">
        <v>60</v>
      </c>
      <c r="EP26" s="76">
        <v>57</v>
      </c>
      <c r="EQ26" s="77">
        <v>117</v>
      </c>
      <c r="ER26" s="285"/>
      <c r="ES26" s="76">
        <v>106</v>
      </c>
      <c r="ET26" s="76">
        <v>85</v>
      </c>
      <c r="EU26" s="76">
        <v>47</v>
      </c>
      <c r="EV26" s="76">
        <v>62</v>
      </c>
      <c r="EW26" s="76">
        <v>39</v>
      </c>
      <c r="EX26" s="77">
        <v>339</v>
      </c>
      <c r="EY26" s="78">
        <v>456</v>
      </c>
      <c r="EZ26" s="75">
        <v>44</v>
      </c>
      <c r="FA26" s="76">
        <v>60</v>
      </c>
      <c r="FB26" s="77">
        <v>104</v>
      </c>
      <c r="FC26" s="285"/>
      <c r="FD26" s="76">
        <v>98</v>
      </c>
      <c r="FE26" s="76">
        <v>96</v>
      </c>
      <c r="FF26" s="76">
        <v>45</v>
      </c>
      <c r="FG26" s="76">
        <v>60</v>
      </c>
      <c r="FH26" s="76">
        <v>37</v>
      </c>
      <c r="FI26" s="77">
        <v>336</v>
      </c>
      <c r="FJ26" s="78">
        <v>440</v>
      </c>
      <c r="FK26" s="75">
        <v>24</v>
      </c>
      <c r="FL26" s="76">
        <v>20</v>
      </c>
      <c r="FM26" s="77">
        <v>44</v>
      </c>
      <c r="FN26" s="285"/>
      <c r="FO26" s="76">
        <v>57</v>
      </c>
      <c r="FP26" s="76">
        <v>93</v>
      </c>
      <c r="FQ26" s="76">
        <v>69</v>
      </c>
      <c r="FR26" s="76">
        <v>84</v>
      </c>
      <c r="FS26" s="76">
        <v>68</v>
      </c>
      <c r="FT26" s="77">
        <v>371</v>
      </c>
      <c r="FU26" s="78">
        <v>415</v>
      </c>
      <c r="FV26" s="75">
        <v>3</v>
      </c>
      <c r="FW26" s="76">
        <v>2</v>
      </c>
      <c r="FX26" s="77">
        <v>5</v>
      </c>
      <c r="FY26" s="285"/>
      <c r="FZ26" s="76">
        <v>8</v>
      </c>
      <c r="GA26" s="76">
        <v>10</v>
      </c>
      <c r="GB26" s="76">
        <v>6</v>
      </c>
      <c r="GC26" s="76">
        <v>4</v>
      </c>
      <c r="GD26" s="76">
        <v>4</v>
      </c>
      <c r="GE26" s="77">
        <v>32</v>
      </c>
      <c r="GF26" s="78">
        <v>37</v>
      </c>
      <c r="GG26" s="75">
        <v>219</v>
      </c>
      <c r="GH26" s="76">
        <v>225</v>
      </c>
      <c r="GI26" s="77">
        <v>444</v>
      </c>
      <c r="GJ26" s="285"/>
      <c r="GK26" s="76">
        <v>408</v>
      </c>
      <c r="GL26" s="76">
        <v>395</v>
      </c>
      <c r="GM26" s="76">
        <v>236</v>
      </c>
      <c r="GN26" s="76">
        <v>280</v>
      </c>
      <c r="GO26" s="76">
        <v>208</v>
      </c>
      <c r="GP26" s="77">
        <v>1527</v>
      </c>
      <c r="GQ26" s="78">
        <v>1971</v>
      </c>
      <c r="GR26" s="135">
        <v>329</v>
      </c>
      <c r="GS26" s="91">
        <v>317</v>
      </c>
      <c r="GT26" s="92">
        <v>646</v>
      </c>
      <c r="GU26" s="282"/>
      <c r="GV26" s="91">
        <v>651</v>
      </c>
      <c r="GW26" s="91">
        <v>601</v>
      </c>
      <c r="GX26" s="91">
        <v>381</v>
      </c>
      <c r="GY26" s="91">
        <v>400</v>
      </c>
      <c r="GZ26" s="91">
        <v>285</v>
      </c>
      <c r="HA26" s="93">
        <v>2318</v>
      </c>
      <c r="HB26" s="94">
        <v>2964</v>
      </c>
      <c r="HC26" s="75">
        <v>25</v>
      </c>
      <c r="HD26" s="76">
        <v>26</v>
      </c>
      <c r="HE26" s="77">
        <v>51</v>
      </c>
      <c r="HF26" s="285"/>
      <c r="HG26" s="76">
        <v>36</v>
      </c>
      <c r="HH26" s="76">
        <v>35</v>
      </c>
      <c r="HI26" s="76">
        <v>19</v>
      </c>
      <c r="HJ26" s="76">
        <v>13</v>
      </c>
      <c r="HK26" s="76">
        <v>13</v>
      </c>
      <c r="HL26" s="77">
        <v>116</v>
      </c>
      <c r="HM26" s="78">
        <v>167</v>
      </c>
      <c r="HN26" s="75">
        <v>35</v>
      </c>
      <c r="HO26" s="76">
        <v>32</v>
      </c>
      <c r="HP26" s="77">
        <v>67</v>
      </c>
      <c r="HQ26" s="285"/>
      <c r="HR26" s="76">
        <v>58</v>
      </c>
      <c r="HS26" s="76">
        <v>59</v>
      </c>
      <c r="HT26" s="76">
        <v>42</v>
      </c>
      <c r="HU26" s="76">
        <v>32</v>
      </c>
      <c r="HV26" s="76">
        <v>34</v>
      </c>
      <c r="HW26" s="77">
        <v>225</v>
      </c>
      <c r="HX26" s="78">
        <v>292</v>
      </c>
      <c r="HY26" s="75">
        <v>78</v>
      </c>
      <c r="HZ26" s="76">
        <v>71</v>
      </c>
      <c r="IA26" s="77">
        <v>149</v>
      </c>
      <c r="IB26" s="285"/>
      <c r="IC26" s="76">
        <v>138</v>
      </c>
      <c r="ID26" s="76">
        <v>128</v>
      </c>
      <c r="IE26" s="76">
        <v>80</v>
      </c>
      <c r="IF26" s="76">
        <v>68</v>
      </c>
      <c r="IG26" s="76">
        <v>53</v>
      </c>
      <c r="IH26" s="77">
        <v>467</v>
      </c>
      <c r="II26" s="78">
        <v>616</v>
      </c>
      <c r="IJ26" s="75">
        <v>90</v>
      </c>
      <c r="IK26" s="76">
        <v>82</v>
      </c>
      <c r="IL26" s="77">
        <v>172</v>
      </c>
      <c r="IM26" s="285"/>
      <c r="IN26" s="76">
        <v>182</v>
      </c>
      <c r="IO26" s="76">
        <v>132</v>
      </c>
      <c r="IP26" s="76">
        <v>91</v>
      </c>
      <c r="IQ26" s="76">
        <v>108</v>
      </c>
      <c r="IR26" s="76">
        <v>59</v>
      </c>
      <c r="IS26" s="77">
        <v>572</v>
      </c>
      <c r="IT26" s="78">
        <v>744</v>
      </c>
      <c r="IU26" s="75">
        <v>63</v>
      </c>
      <c r="IV26" s="76">
        <v>81</v>
      </c>
      <c r="IW26" s="77">
        <v>144</v>
      </c>
      <c r="IX26" s="285"/>
      <c r="IY26" s="76">
        <v>163</v>
      </c>
      <c r="IZ26" s="76">
        <v>136</v>
      </c>
      <c r="JA26" s="76">
        <v>67</v>
      </c>
      <c r="JB26" s="76">
        <v>82</v>
      </c>
      <c r="JC26" s="76">
        <v>53</v>
      </c>
      <c r="JD26" s="77">
        <v>501</v>
      </c>
      <c r="JE26" s="78">
        <v>645</v>
      </c>
      <c r="JF26" s="75">
        <v>38</v>
      </c>
      <c r="JG26" s="76">
        <v>25</v>
      </c>
      <c r="JH26" s="77">
        <v>63</v>
      </c>
      <c r="JI26" s="285"/>
      <c r="JJ26" s="76">
        <v>74</v>
      </c>
      <c r="JK26" s="76">
        <v>111</v>
      </c>
      <c r="JL26" s="76">
        <v>82</v>
      </c>
      <c r="JM26" s="76">
        <v>97</v>
      </c>
      <c r="JN26" s="76">
        <v>73</v>
      </c>
      <c r="JO26" s="77">
        <v>437</v>
      </c>
      <c r="JP26" s="78">
        <v>500</v>
      </c>
      <c r="JQ26" s="75">
        <v>8</v>
      </c>
      <c r="JR26" s="76">
        <v>8</v>
      </c>
      <c r="JS26" s="77">
        <v>16</v>
      </c>
      <c r="JT26" s="285"/>
      <c r="JU26" s="76">
        <v>18</v>
      </c>
      <c r="JV26" s="76">
        <v>18</v>
      </c>
      <c r="JW26" s="76">
        <v>13</v>
      </c>
      <c r="JX26" s="76">
        <v>8</v>
      </c>
      <c r="JY26" s="76">
        <v>9</v>
      </c>
      <c r="JZ26" s="77">
        <v>66</v>
      </c>
      <c r="KA26" s="78">
        <v>82</v>
      </c>
      <c r="KB26" s="75">
        <v>337</v>
      </c>
      <c r="KC26" s="76">
        <v>325</v>
      </c>
      <c r="KD26" s="77">
        <v>662</v>
      </c>
      <c r="KE26" s="285"/>
      <c r="KF26" s="76">
        <v>669</v>
      </c>
      <c r="KG26" s="76">
        <v>619</v>
      </c>
      <c r="KH26" s="76">
        <v>394</v>
      </c>
      <c r="KI26" s="76">
        <v>408</v>
      </c>
      <c r="KJ26" s="76">
        <v>294</v>
      </c>
      <c r="KK26" s="77">
        <v>2384</v>
      </c>
      <c r="KL26" s="78">
        <v>3046</v>
      </c>
    </row>
    <row r="27" spans="1:298" ht="19.5" customHeight="1" x14ac:dyDescent="0.15">
      <c r="A27" s="138" t="s">
        <v>25</v>
      </c>
      <c r="B27" s="367">
        <v>116</v>
      </c>
      <c r="C27" s="91">
        <v>58</v>
      </c>
      <c r="D27" s="92">
        <v>174</v>
      </c>
      <c r="E27" s="282"/>
      <c r="F27" s="91">
        <v>103</v>
      </c>
      <c r="G27" s="91">
        <v>70</v>
      </c>
      <c r="H27" s="91">
        <v>71</v>
      </c>
      <c r="I27" s="91">
        <v>40</v>
      </c>
      <c r="J27" s="91">
        <v>47</v>
      </c>
      <c r="K27" s="93">
        <v>331</v>
      </c>
      <c r="L27" s="94">
        <v>505</v>
      </c>
      <c r="M27" s="75">
        <v>6</v>
      </c>
      <c r="N27" s="76">
        <v>2</v>
      </c>
      <c r="O27" s="77">
        <v>8</v>
      </c>
      <c r="P27" s="285"/>
      <c r="Q27" s="76">
        <v>5</v>
      </c>
      <c r="R27" s="76">
        <v>1</v>
      </c>
      <c r="S27" s="76">
        <v>4</v>
      </c>
      <c r="T27" s="76">
        <v>1</v>
      </c>
      <c r="U27" s="76">
        <v>3</v>
      </c>
      <c r="V27" s="77">
        <v>14</v>
      </c>
      <c r="W27" s="78">
        <v>22</v>
      </c>
      <c r="X27" s="75">
        <v>6</v>
      </c>
      <c r="Y27" s="76">
        <v>3</v>
      </c>
      <c r="Z27" s="77">
        <v>9</v>
      </c>
      <c r="AA27" s="285"/>
      <c r="AB27" s="76">
        <v>8</v>
      </c>
      <c r="AC27" s="76">
        <v>7</v>
      </c>
      <c r="AD27" s="76">
        <v>5</v>
      </c>
      <c r="AE27" s="76">
        <v>5</v>
      </c>
      <c r="AF27" s="76">
        <v>8</v>
      </c>
      <c r="AG27" s="77">
        <v>33</v>
      </c>
      <c r="AH27" s="78">
        <v>42</v>
      </c>
      <c r="AI27" s="75">
        <v>11</v>
      </c>
      <c r="AJ27" s="76">
        <v>11</v>
      </c>
      <c r="AK27" s="77">
        <v>22</v>
      </c>
      <c r="AL27" s="285"/>
      <c r="AM27" s="76">
        <v>21</v>
      </c>
      <c r="AN27" s="76">
        <v>6</v>
      </c>
      <c r="AO27" s="76">
        <v>13</v>
      </c>
      <c r="AP27" s="76">
        <v>6</v>
      </c>
      <c r="AQ27" s="76">
        <v>8</v>
      </c>
      <c r="AR27" s="77">
        <v>54</v>
      </c>
      <c r="AS27" s="78">
        <v>76</v>
      </c>
      <c r="AT27" s="75">
        <v>39</v>
      </c>
      <c r="AU27" s="76">
        <v>14</v>
      </c>
      <c r="AV27" s="77">
        <v>53</v>
      </c>
      <c r="AW27" s="285"/>
      <c r="AX27" s="76">
        <v>15</v>
      </c>
      <c r="AY27" s="76">
        <v>15</v>
      </c>
      <c r="AZ27" s="76">
        <v>16</v>
      </c>
      <c r="BA27" s="76">
        <v>5</v>
      </c>
      <c r="BB27" s="76">
        <v>12</v>
      </c>
      <c r="BC27" s="77">
        <v>63</v>
      </c>
      <c r="BD27" s="78">
        <v>116</v>
      </c>
      <c r="BE27" s="75">
        <v>38</v>
      </c>
      <c r="BF27" s="76">
        <v>14</v>
      </c>
      <c r="BG27" s="77">
        <v>52</v>
      </c>
      <c r="BH27" s="285"/>
      <c r="BI27" s="76">
        <v>34</v>
      </c>
      <c r="BJ27" s="76">
        <v>20</v>
      </c>
      <c r="BK27" s="76">
        <v>18</v>
      </c>
      <c r="BL27" s="76">
        <v>13</v>
      </c>
      <c r="BM27" s="76">
        <v>8</v>
      </c>
      <c r="BN27" s="77">
        <v>93</v>
      </c>
      <c r="BO27" s="78">
        <v>145</v>
      </c>
      <c r="BP27" s="75">
        <v>16</v>
      </c>
      <c r="BQ27" s="76">
        <v>14</v>
      </c>
      <c r="BR27" s="77">
        <v>30</v>
      </c>
      <c r="BS27" s="285"/>
      <c r="BT27" s="76">
        <v>20</v>
      </c>
      <c r="BU27" s="76">
        <v>21</v>
      </c>
      <c r="BV27" s="76">
        <v>15</v>
      </c>
      <c r="BW27" s="76">
        <v>10</v>
      </c>
      <c r="BX27" s="76">
        <v>8</v>
      </c>
      <c r="BY27" s="77">
        <v>74</v>
      </c>
      <c r="BZ27" s="78">
        <v>104</v>
      </c>
      <c r="CA27" s="75">
        <v>4</v>
      </c>
      <c r="CB27" s="76">
        <v>1</v>
      </c>
      <c r="CC27" s="77">
        <v>5</v>
      </c>
      <c r="CD27" s="285"/>
      <c r="CE27" s="76">
        <v>4</v>
      </c>
      <c r="CF27" s="76">
        <v>3</v>
      </c>
      <c r="CG27" s="76">
        <v>3</v>
      </c>
      <c r="CH27" s="76">
        <v>1</v>
      </c>
      <c r="CI27" s="76">
        <v>4</v>
      </c>
      <c r="CJ27" s="77">
        <v>15</v>
      </c>
      <c r="CK27" s="78">
        <v>20</v>
      </c>
      <c r="CL27" s="75">
        <v>120</v>
      </c>
      <c r="CM27" s="76">
        <v>59</v>
      </c>
      <c r="CN27" s="77">
        <v>179</v>
      </c>
      <c r="CO27" s="285"/>
      <c r="CP27" s="76">
        <v>107</v>
      </c>
      <c r="CQ27" s="76">
        <v>73</v>
      </c>
      <c r="CR27" s="76">
        <v>74</v>
      </c>
      <c r="CS27" s="76">
        <v>41</v>
      </c>
      <c r="CT27" s="76">
        <v>51</v>
      </c>
      <c r="CU27" s="77">
        <v>346</v>
      </c>
      <c r="CV27" s="78">
        <v>525</v>
      </c>
      <c r="CW27" s="135">
        <v>206</v>
      </c>
      <c r="CX27" s="91">
        <v>124</v>
      </c>
      <c r="CY27" s="92">
        <v>330</v>
      </c>
      <c r="CZ27" s="282"/>
      <c r="DA27" s="91">
        <v>253</v>
      </c>
      <c r="DB27" s="91">
        <v>150</v>
      </c>
      <c r="DC27" s="91">
        <v>144</v>
      </c>
      <c r="DD27" s="91">
        <v>141</v>
      </c>
      <c r="DE27" s="91">
        <v>106</v>
      </c>
      <c r="DF27" s="93">
        <v>794</v>
      </c>
      <c r="DG27" s="94">
        <v>1124</v>
      </c>
      <c r="DH27" s="75">
        <v>2</v>
      </c>
      <c r="DI27" s="76">
        <v>4</v>
      </c>
      <c r="DJ27" s="77">
        <v>6</v>
      </c>
      <c r="DK27" s="285"/>
      <c r="DL27" s="76">
        <v>4</v>
      </c>
      <c r="DM27" s="76">
        <v>1</v>
      </c>
      <c r="DN27" s="76">
        <v>4</v>
      </c>
      <c r="DO27" s="76">
        <v>1</v>
      </c>
      <c r="DP27" s="76">
        <v>1</v>
      </c>
      <c r="DQ27" s="77">
        <v>11</v>
      </c>
      <c r="DR27" s="78">
        <v>17</v>
      </c>
      <c r="DS27" s="75">
        <v>14</v>
      </c>
      <c r="DT27" s="76">
        <v>7</v>
      </c>
      <c r="DU27" s="77">
        <v>21</v>
      </c>
      <c r="DV27" s="285"/>
      <c r="DW27" s="76">
        <v>10</v>
      </c>
      <c r="DX27" s="76">
        <v>8</v>
      </c>
      <c r="DY27" s="76">
        <v>8</v>
      </c>
      <c r="DZ27" s="76">
        <v>3</v>
      </c>
      <c r="EA27" s="76">
        <v>6</v>
      </c>
      <c r="EB27" s="77">
        <v>35</v>
      </c>
      <c r="EC27" s="78">
        <v>56</v>
      </c>
      <c r="ED27" s="75">
        <v>25</v>
      </c>
      <c r="EE27" s="76">
        <v>13</v>
      </c>
      <c r="EF27" s="77">
        <v>38</v>
      </c>
      <c r="EG27" s="285"/>
      <c r="EH27" s="76">
        <v>27</v>
      </c>
      <c r="EI27" s="76">
        <v>19</v>
      </c>
      <c r="EJ27" s="76">
        <v>13</v>
      </c>
      <c r="EK27" s="76">
        <v>12</v>
      </c>
      <c r="EL27" s="76">
        <v>12</v>
      </c>
      <c r="EM27" s="77">
        <v>83</v>
      </c>
      <c r="EN27" s="78">
        <v>121</v>
      </c>
      <c r="EO27" s="75">
        <v>60</v>
      </c>
      <c r="EP27" s="76">
        <v>21</v>
      </c>
      <c r="EQ27" s="77">
        <v>81</v>
      </c>
      <c r="ER27" s="285"/>
      <c r="ES27" s="76">
        <v>54</v>
      </c>
      <c r="ET27" s="76">
        <v>23</v>
      </c>
      <c r="EU27" s="76">
        <v>25</v>
      </c>
      <c r="EV27" s="76">
        <v>20</v>
      </c>
      <c r="EW27" s="76">
        <v>19</v>
      </c>
      <c r="EX27" s="77">
        <v>141</v>
      </c>
      <c r="EY27" s="78">
        <v>222</v>
      </c>
      <c r="EZ27" s="75">
        <v>58</v>
      </c>
      <c r="FA27" s="76">
        <v>39</v>
      </c>
      <c r="FB27" s="77">
        <v>97</v>
      </c>
      <c r="FC27" s="285"/>
      <c r="FD27" s="76">
        <v>74</v>
      </c>
      <c r="FE27" s="76">
        <v>44</v>
      </c>
      <c r="FF27" s="76">
        <v>35</v>
      </c>
      <c r="FG27" s="76">
        <v>38</v>
      </c>
      <c r="FH27" s="76">
        <v>23</v>
      </c>
      <c r="FI27" s="77">
        <v>214</v>
      </c>
      <c r="FJ27" s="78">
        <v>311</v>
      </c>
      <c r="FK27" s="75">
        <v>47</v>
      </c>
      <c r="FL27" s="76">
        <v>40</v>
      </c>
      <c r="FM27" s="77">
        <v>87</v>
      </c>
      <c r="FN27" s="285"/>
      <c r="FO27" s="76">
        <v>84</v>
      </c>
      <c r="FP27" s="76">
        <v>55</v>
      </c>
      <c r="FQ27" s="76">
        <v>59</v>
      </c>
      <c r="FR27" s="76">
        <v>67</v>
      </c>
      <c r="FS27" s="76">
        <v>45</v>
      </c>
      <c r="FT27" s="77">
        <v>310</v>
      </c>
      <c r="FU27" s="78">
        <v>397</v>
      </c>
      <c r="FV27" s="75">
        <v>8</v>
      </c>
      <c r="FW27" s="76">
        <v>6</v>
      </c>
      <c r="FX27" s="77">
        <v>14</v>
      </c>
      <c r="FY27" s="285"/>
      <c r="FZ27" s="76">
        <v>4</v>
      </c>
      <c r="GA27" s="76">
        <v>0</v>
      </c>
      <c r="GB27" s="76">
        <v>0</v>
      </c>
      <c r="GC27" s="76">
        <v>1</v>
      </c>
      <c r="GD27" s="76">
        <v>5</v>
      </c>
      <c r="GE27" s="77">
        <v>10</v>
      </c>
      <c r="GF27" s="78">
        <v>24</v>
      </c>
      <c r="GG27" s="75">
        <v>214</v>
      </c>
      <c r="GH27" s="76">
        <v>130</v>
      </c>
      <c r="GI27" s="77">
        <v>344</v>
      </c>
      <c r="GJ27" s="285"/>
      <c r="GK27" s="76">
        <v>257</v>
      </c>
      <c r="GL27" s="76">
        <v>150</v>
      </c>
      <c r="GM27" s="76">
        <v>144</v>
      </c>
      <c r="GN27" s="76">
        <v>142</v>
      </c>
      <c r="GO27" s="76">
        <v>111</v>
      </c>
      <c r="GP27" s="77">
        <v>804</v>
      </c>
      <c r="GQ27" s="78">
        <v>1148</v>
      </c>
      <c r="GR27" s="135">
        <v>322</v>
      </c>
      <c r="GS27" s="91">
        <v>182</v>
      </c>
      <c r="GT27" s="92">
        <v>504</v>
      </c>
      <c r="GU27" s="282"/>
      <c r="GV27" s="91">
        <v>356</v>
      </c>
      <c r="GW27" s="91">
        <v>220</v>
      </c>
      <c r="GX27" s="91">
        <v>215</v>
      </c>
      <c r="GY27" s="91">
        <v>181</v>
      </c>
      <c r="GZ27" s="91">
        <v>153</v>
      </c>
      <c r="HA27" s="93">
        <v>1125</v>
      </c>
      <c r="HB27" s="94">
        <v>1629</v>
      </c>
      <c r="HC27" s="75">
        <v>8</v>
      </c>
      <c r="HD27" s="76">
        <v>6</v>
      </c>
      <c r="HE27" s="77">
        <v>14</v>
      </c>
      <c r="HF27" s="285"/>
      <c r="HG27" s="76">
        <v>9</v>
      </c>
      <c r="HH27" s="76">
        <v>2</v>
      </c>
      <c r="HI27" s="76">
        <v>8</v>
      </c>
      <c r="HJ27" s="76">
        <v>2</v>
      </c>
      <c r="HK27" s="76">
        <v>4</v>
      </c>
      <c r="HL27" s="77">
        <v>25</v>
      </c>
      <c r="HM27" s="78">
        <v>39</v>
      </c>
      <c r="HN27" s="75">
        <v>20</v>
      </c>
      <c r="HO27" s="76">
        <v>10</v>
      </c>
      <c r="HP27" s="77">
        <v>30</v>
      </c>
      <c r="HQ27" s="285"/>
      <c r="HR27" s="76">
        <v>18</v>
      </c>
      <c r="HS27" s="76">
        <v>15</v>
      </c>
      <c r="HT27" s="76">
        <v>13</v>
      </c>
      <c r="HU27" s="76">
        <v>8</v>
      </c>
      <c r="HV27" s="76">
        <v>14</v>
      </c>
      <c r="HW27" s="77">
        <v>68</v>
      </c>
      <c r="HX27" s="78">
        <v>98</v>
      </c>
      <c r="HY27" s="75">
        <v>36</v>
      </c>
      <c r="HZ27" s="76">
        <v>24</v>
      </c>
      <c r="IA27" s="77">
        <v>60</v>
      </c>
      <c r="IB27" s="285"/>
      <c r="IC27" s="76">
        <v>48</v>
      </c>
      <c r="ID27" s="76">
        <v>25</v>
      </c>
      <c r="IE27" s="76">
        <v>26</v>
      </c>
      <c r="IF27" s="76">
        <v>18</v>
      </c>
      <c r="IG27" s="76">
        <v>20</v>
      </c>
      <c r="IH27" s="77">
        <v>137</v>
      </c>
      <c r="II27" s="78">
        <v>197</v>
      </c>
      <c r="IJ27" s="75">
        <v>99</v>
      </c>
      <c r="IK27" s="76">
        <v>35</v>
      </c>
      <c r="IL27" s="77">
        <v>134</v>
      </c>
      <c r="IM27" s="285"/>
      <c r="IN27" s="76">
        <v>69</v>
      </c>
      <c r="IO27" s="76">
        <v>38</v>
      </c>
      <c r="IP27" s="76">
        <v>41</v>
      </c>
      <c r="IQ27" s="76">
        <v>25</v>
      </c>
      <c r="IR27" s="76">
        <v>31</v>
      </c>
      <c r="IS27" s="77">
        <v>204</v>
      </c>
      <c r="IT27" s="78">
        <v>338</v>
      </c>
      <c r="IU27" s="75">
        <v>96</v>
      </c>
      <c r="IV27" s="76">
        <v>53</v>
      </c>
      <c r="IW27" s="77">
        <v>149</v>
      </c>
      <c r="IX27" s="285"/>
      <c r="IY27" s="76">
        <v>108</v>
      </c>
      <c r="IZ27" s="76">
        <v>64</v>
      </c>
      <c r="JA27" s="76">
        <v>53</v>
      </c>
      <c r="JB27" s="76">
        <v>51</v>
      </c>
      <c r="JC27" s="76">
        <v>31</v>
      </c>
      <c r="JD27" s="77">
        <v>307</v>
      </c>
      <c r="JE27" s="78">
        <v>456</v>
      </c>
      <c r="JF27" s="75">
        <v>63</v>
      </c>
      <c r="JG27" s="76">
        <v>54</v>
      </c>
      <c r="JH27" s="77">
        <v>117</v>
      </c>
      <c r="JI27" s="285"/>
      <c r="JJ27" s="76">
        <v>104</v>
      </c>
      <c r="JK27" s="76">
        <v>76</v>
      </c>
      <c r="JL27" s="76">
        <v>74</v>
      </c>
      <c r="JM27" s="76">
        <v>77</v>
      </c>
      <c r="JN27" s="76">
        <v>53</v>
      </c>
      <c r="JO27" s="77">
        <v>384</v>
      </c>
      <c r="JP27" s="78">
        <v>501</v>
      </c>
      <c r="JQ27" s="75">
        <v>12</v>
      </c>
      <c r="JR27" s="76">
        <v>7</v>
      </c>
      <c r="JS27" s="77">
        <v>19</v>
      </c>
      <c r="JT27" s="285"/>
      <c r="JU27" s="76">
        <v>8</v>
      </c>
      <c r="JV27" s="76">
        <v>3</v>
      </c>
      <c r="JW27" s="76">
        <v>3</v>
      </c>
      <c r="JX27" s="76">
        <v>2</v>
      </c>
      <c r="JY27" s="76">
        <v>9</v>
      </c>
      <c r="JZ27" s="77">
        <v>25</v>
      </c>
      <c r="KA27" s="78">
        <v>44</v>
      </c>
      <c r="KB27" s="75">
        <v>334</v>
      </c>
      <c r="KC27" s="76">
        <v>189</v>
      </c>
      <c r="KD27" s="77">
        <v>523</v>
      </c>
      <c r="KE27" s="285"/>
      <c r="KF27" s="76">
        <v>364</v>
      </c>
      <c r="KG27" s="76">
        <v>223</v>
      </c>
      <c r="KH27" s="76">
        <v>218</v>
      </c>
      <c r="KI27" s="76">
        <v>183</v>
      </c>
      <c r="KJ27" s="76">
        <v>162</v>
      </c>
      <c r="KK27" s="77">
        <v>1150</v>
      </c>
      <c r="KL27" s="78">
        <v>1673</v>
      </c>
    </row>
    <row r="28" spans="1:298" ht="19.5" customHeight="1" x14ac:dyDescent="0.15">
      <c r="A28" s="138" t="s">
        <v>26</v>
      </c>
      <c r="B28" s="367">
        <v>66</v>
      </c>
      <c r="C28" s="91">
        <v>81</v>
      </c>
      <c r="D28" s="92">
        <v>147</v>
      </c>
      <c r="E28" s="282"/>
      <c r="F28" s="91">
        <v>134</v>
      </c>
      <c r="G28" s="91">
        <v>111</v>
      </c>
      <c r="H28" s="91">
        <v>90</v>
      </c>
      <c r="I28" s="91">
        <v>80</v>
      </c>
      <c r="J28" s="91">
        <v>51</v>
      </c>
      <c r="K28" s="93">
        <v>466</v>
      </c>
      <c r="L28" s="94">
        <v>613</v>
      </c>
      <c r="M28" s="75">
        <v>3</v>
      </c>
      <c r="N28" s="76">
        <v>12</v>
      </c>
      <c r="O28" s="77">
        <v>15</v>
      </c>
      <c r="P28" s="285"/>
      <c r="Q28" s="76">
        <v>10</v>
      </c>
      <c r="R28" s="76">
        <v>9</v>
      </c>
      <c r="S28" s="76">
        <v>6</v>
      </c>
      <c r="T28" s="76">
        <v>3</v>
      </c>
      <c r="U28" s="76">
        <v>3</v>
      </c>
      <c r="V28" s="77">
        <v>31</v>
      </c>
      <c r="W28" s="78">
        <v>46</v>
      </c>
      <c r="X28" s="75">
        <v>9</v>
      </c>
      <c r="Y28" s="76">
        <v>13</v>
      </c>
      <c r="Z28" s="77">
        <v>22</v>
      </c>
      <c r="AA28" s="285"/>
      <c r="AB28" s="76">
        <v>17</v>
      </c>
      <c r="AC28" s="76">
        <v>12</v>
      </c>
      <c r="AD28" s="76">
        <v>16</v>
      </c>
      <c r="AE28" s="76">
        <v>11</v>
      </c>
      <c r="AF28" s="76">
        <v>8</v>
      </c>
      <c r="AG28" s="77">
        <v>64</v>
      </c>
      <c r="AH28" s="78">
        <v>86</v>
      </c>
      <c r="AI28" s="75">
        <v>16</v>
      </c>
      <c r="AJ28" s="76">
        <v>20</v>
      </c>
      <c r="AK28" s="77">
        <v>36</v>
      </c>
      <c r="AL28" s="285"/>
      <c r="AM28" s="76">
        <v>27</v>
      </c>
      <c r="AN28" s="76">
        <v>25</v>
      </c>
      <c r="AO28" s="76">
        <v>23</v>
      </c>
      <c r="AP28" s="76">
        <v>24</v>
      </c>
      <c r="AQ28" s="76">
        <v>8</v>
      </c>
      <c r="AR28" s="77">
        <v>107</v>
      </c>
      <c r="AS28" s="78">
        <v>143</v>
      </c>
      <c r="AT28" s="75">
        <v>18</v>
      </c>
      <c r="AU28" s="76">
        <v>16</v>
      </c>
      <c r="AV28" s="77">
        <v>34</v>
      </c>
      <c r="AW28" s="285"/>
      <c r="AX28" s="76">
        <v>27</v>
      </c>
      <c r="AY28" s="76">
        <v>32</v>
      </c>
      <c r="AZ28" s="76">
        <v>16</v>
      </c>
      <c r="BA28" s="76">
        <v>18</v>
      </c>
      <c r="BB28" s="76">
        <v>15</v>
      </c>
      <c r="BC28" s="77">
        <v>108</v>
      </c>
      <c r="BD28" s="78">
        <v>142</v>
      </c>
      <c r="BE28" s="75">
        <v>17</v>
      </c>
      <c r="BF28" s="76">
        <v>10</v>
      </c>
      <c r="BG28" s="77">
        <v>27</v>
      </c>
      <c r="BH28" s="285"/>
      <c r="BI28" s="76">
        <v>36</v>
      </c>
      <c r="BJ28" s="76">
        <v>21</v>
      </c>
      <c r="BK28" s="76">
        <v>21</v>
      </c>
      <c r="BL28" s="76">
        <v>17</v>
      </c>
      <c r="BM28" s="76">
        <v>11</v>
      </c>
      <c r="BN28" s="77">
        <v>106</v>
      </c>
      <c r="BO28" s="78">
        <v>133</v>
      </c>
      <c r="BP28" s="75">
        <v>3</v>
      </c>
      <c r="BQ28" s="76">
        <v>10</v>
      </c>
      <c r="BR28" s="77">
        <v>13</v>
      </c>
      <c r="BS28" s="285"/>
      <c r="BT28" s="76">
        <v>17</v>
      </c>
      <c r="BU28" s="76">
        <v>12</v>
      </c>
      <c r="BV28" s="76">
        <v>8</v>
      </c>
      <c r="BW28" s="76">
        <v>7</v>
      </c>
      <c r="BX28" s="76">
        <v>6</v>
      </c>
      <c r="BY28" s="77">
        <v>50</v>
      </c>
      <c r="BZ28" s="78">
        <v>63</v>
      </c>
      <c r="CA28" s="75">
        <v>5</v>
      </c>
      <c r="CB28" s="76">
        <v>6</v>
      </c>
      <c r="CC28" s="77">
        <v>11</v>
      </c>
      <c r="CD28" s="285"/>
      <c r="CE28" s="76">
        <v>4</v>
      </c>
      <c r="CF28" s="76">
        <v>3</v>
      </c>
      <c r="CG28" s="76">
        <v>2</v>
      </c>
      <c r="CH28" s="76">
        <v>3</v>
      </c>
      <c r="CI28" s="76">
        <v>1</v>
      </c>
      <c r="CJ28" s="77">
        <v>13</v>
      </c>
      <c r="CK28" s="78">
        <v>24</v>
      </c>
      <c r="CL28" s="75">
        <v>71</v>
      </c>
      <c r="CM28" s="76">
        <v>87</v>
      </c>
      <c r="CN28" s="77">
        <v>158</v>
      </c>
      <c r="CO28" s="285"/>
      <c r="CP28" s="76">
        <v>138</v>
      </c>
      <c r="CQ28" s="76">
        <v>114</v>
      </c>
      <c r="CR28" s="76">
        <v>92</v>
      </c>
      <c r="CS28" s="76">
        <v>83</v>
      </c>
      <c r="CT28" s="76">
        <v>52</v>
      </c>
      <c r="CU28" s="77">
        <v>479</v>
      </c>
      <c r="CV28" s="78">
        <v>637</v>
      </c>
      <c r="CW28" s="135">
        <v>112</v>
      </c>
      <c r="CX28" s="91">
        <v>117</v>
      </c>
      <c r="CY28" s="92">
        <v>229</v>
      </c>
      <c r="CZ28" s="282"/>
      <c r="DA28" s="91">
        <v>272</v>
      </c>
      <c r="DB28" s="91">
        <v>172</v>
      </c>
      <c r="DC28" s="91">
        <v>157</v>
      </c>
      <c r="DD28" s="91">
        <v>171</v>
      </c>
      <c r="DE28" s="91">
        <v>108</v>
      </c>
      <c r="DF28" s="93">
        <v>880</v>
      </c>
      <c r="DG28" s="94">
        <v>1109</v>
      </c>
      <c r="DH28" s="75">
        <v>3</v>
      </c>
      <c r="DI28" s="76">
        <v>5</v>
      </c>
      <c r="DJ28" s="77">
        <v>8</v>
      </c>
      <c r="DK28" s="285"/>
      <c r="DL28" s="76">
        <v>15</v>
      </c>
      <c r="DM28" s="76">
        <v>7</v>
      </c>
      <c r="DN28" s="76">
        <v>1</v>
      </c>
      <c r="DO28" s="76">
        <v>8</v>
      </c>
      <c r="DP28" s="76">
        <v>10</v>
      </c>
      <c r="DQ28" s="77">
        <v>41</v>
      </c>
      <c r="DR28" s="78">
        <v>49</v>
      </c>
      <c r="DS28" s="75">
        <v>12</v>
      </c>
      <c r="DT28" s="76">
        <v>10</v>
      </c>
      <c r="DU28" s="77">
        <v>22</v>
      </c>
      <c r="DV28" s="285"/>
      <c r="DW28" s="76">
        <v>18</v>
      </c>
      <c r="DX28" s="76">
        <v>17</v>
      </c>
      <c r="DY28" s="76">
        <v>9</v>
      </c>
      <c r="DZ28" s="76">
        <v>15</v>
      </c>
      <c r="EA28" s="76">
        <v>11</v>
      </c>
      <c r="EB28" s="77">
        <v>70</v>
      </c>
      <c r="EC28" s="78">
        <v>92</v>
      </c>
      <c r="ED28" s="75">
        <v>20</v>
      </c>
      <c r="EE28" s="76">
        <v>25</v>
      </c>
      <c r="EF28" s="77">
        <v>45</v>
      </c>
      <c r="EG28" s="285"/>
      <c r="EH28" s="76">
        <v>36</v>
      </c>
      <c r="EI28" s="76">
        <v>21</v>
      </c>
      <c r="EJ28" s="76">
        <v>20</v>
      </c>
      <c r="EK28" s="76">
        <v>16</v>
      </c>
      <c r="EL28" s="76">
        <v>16</v>
      </c>
      <c r="EM28" s="77">
        <v>109</v>
      </c>
      <c r="EN28" s="78">
        <v>154</v>
      </c>
      <c r="EO28" s="75">
        <v>40</v>
      </c>
      <c r="EP28" s="76">
        <v>28</v>
      </c>
      <c r="EQ28" s="77">
        <v>68</v>
      </c>
      <c r="ER28" s="285"/>
      <c r="ES28" s="76">
        <v>67</v>
      </c>
      <c r="ET28" s="76">
        <v>49</v>
      </c>
      <c r="EU28" s="76">
        <v>37</v>
      </c>
      <c r="EV28" s="76">
        <v>37</v>
      </c>
      <c r="EW28" s="76">
        <v>17</v>
      </c>
      <c r="EX28" s="77">
        <v>207</v>
      </c>
      <c r="EY28" s="78">
        <v>275</v>
      </c>
      <c r="EZ28" s="75">
        <v>24</v>
      </c>
      <c r="FA28" s="76">
        <v>35</v>
      </c>
      <c r="FB28" s="77">
        <v>59</v>
      </c>
      <c r="FC28" s="285"/>
      <c r="FD28" s="76">
        <v>80</v>
      </c>
      <c r="FE28" s="76">
        <v>39</v>
      </c>
      <c r="FF28" s="76">
        <v>35</v>
      </c>
      <c r="FG28" s="76">
        <v>42</v>
      </c>
      <c r="FH28" s="76">
        <v>28</v>
      </c>
      <c r="FI28" s="77">
        <v>224</v>
      </c>
      <c r="FJ28" s="78">
        <v>283</v>
      </c>
      <c r="FK28" s="75">
        <v>13</v>
      </c>
      <c r="FL28" s="76">
        <v>14</v>
      </c>
      <c r="FM28" s="77">
        <v>27</v>
      </c>
      <c r="FN28" s="285"/>
      <c r="FO28" s="76">
        <v>56</v>
      </c>
      <c r="FP28" s="76">
        <v>39</v>
      </c>
      <c r="FQ28" s="76">
        <v>55</v>
      </c>
      <c r="FR28" s="76">
        <v>53</v>
      </c>
      <c r="FS28" s="76">
        <v>26</v>
      </c>
      <c r="FT28" s="77">
        <v>229</v>
      </c>
      <c r="FU28" s="78">
        <v>256</v>
      </c>
      <c r="FV28" s="75">
        <v>0</v>
      </c>
      <c r="FW28" s="76">
        <v>3</v>
      </c>
      <c r="FX28" s="77">
        <v>3</v>
      </c>
      <c r="FY28" s="285"/>
      <c r="FZ28" s="76">
        <v>3</v>
      </c>
      <c r="GA28" s="76">
        <v>4</v>
      </c>
      <c r="GB28" s="76">
        <v>5</v>
      </c>
      <c r="GC28" s="76">
        <v>1</v>
      </c>
      <c r="GD28" s="76">
        <v>5</v>
      </c>
      <c r="GE28" s="77">
        <v>18</v>
      </c>
      <c r="GF28" s="78">
        <v>21</v>
      </c>
      <c r="GG28" s="75">
        <v>112</v>
      </c>
      <c r="GH28" s="76">
        <v>120</v>
      </c>
      <c r="GI28" s="77">
        <v>232</v>
      </c>
      <c r="GJ28" s="285"/>
      <c r="GK28" s="76">
        <v>275</v>
      </c>
      <c r="GL28" s="76">
        <v>176</v>
      </c>
      <c r="GM28" s="76">
        <v>162</v>
      </c>
      <c r="GN28" s="76">
        <v>172</v>
      </c>
      <c r="GO28" s="76">
        <v>113</v>
      </c>
      <c r="GP28" s="77">
        <v>898</v>
      </c>
      <c r="GQ28" s="78">
        <v>1130</v>
      </c>
      <c r="GR28" s="135">
        <v>178</v>
      </c>
      <c r="GS28" s="91">
        <v>198</v>
      </c>
      <c r="GT28" s="92">
        <v>376</v>
      </c>
      <c r="GU28" s="282"/>
      <c r="GV28" s="91">
        <v>406</v>
      </c>
      <c r="GW28" s="91">
        <v>283</v>
      </c>
      <c r="GX28" s="91">
        <v>247</v>
      </c>
      <c r="GY28" s="91">
        <v>251</v>
      </c>
      <c r="GZ28" s="91">
        <v>159</v>
      </c>
      <c r="HA28" s="93">
        <v>1346</v>
      </c>
      <c r="HB28" s="94">
        <v>1722</v>
      </c>
      <c r="HC28" s="75">
        <v>6</v>
      </c>
      <c r="HD28" s="76">
        <v>17</v>
      </c>
      <c r="HE28" s="77">
        <v>23</v>
      </c>
      <c r="HF28" s="285"/>
      <c r="HG28" s="76">
        <v>25</v>
      </c>
      <c r="HH28" s="76">
        <v>16</v>
      </c>
      <c r="HI28" s="76">
        <v>7</v>
      </c>
      <c r="HJ28" s="76">
        <v>11</v>
      </c>
      <c r="HK28" s="76">
        <v>13</v>
      </c>
      <c r="HL28" s="77">
        <v>72</v>
      </c>
      <c r="HM28" s="78">
        <v>95</v>
      </c>
      <c r="HN28" s="75">
        <v>21</v>
      </c>
      <c r="HO28" s="76">
        <v>23</v>
      </c>
      <c r="HP28" s="77">
        <v>44</v>
      </c>
      <c r="HQ28" s="285"/>
      <c r="HR28" s="76">
        <v>35</v>
      </c>
      <c r="HS28" s="76">
        <v>29</v>
      </c>
      <c r="HT28" s="76">
        <v>25</v>
      </c>
      <c r="HU28" s="76">
        <v>26</v>
      </c>
      <c r="HV28" s="76">
        <v>19</v>
      </c>
      <c r="HW28" s="77">
        <v>134</v>
      </c>
      <c r="HX28" s="78">
        <v>178</v>
      </c>
      <c r="HY28" s="75">
        <v>36</v>
      </c>
      <c r="HZ28" s="76">
        <v>45</v>
      </c>
      <c r="IA28" s="77">
        <v>81</v>
      </c>
      <c r="IB28" s="285"/>
      <c r="IC28" s="76">
        <v>63</v>
      </c>
      <c r="ID28" s="76">
        <v>46</v>
      </c>
      <c r="IE28" s="76">
        <v>43</v>
      </c>
      <c r="IF28" s="76">
        <v>40</v>
      </c>
      <c r="IG28" s="76">
        <v>24</v>
      </c>
      <c r="IH28" s="77">
        <v>216</v>
      </c>
      <c r="II28" s="78">
        <v>297</v>
      </c>
      <c r="IJ28" s="75">
        <v>58</v>
      </c>
      <c r="IK28" s="76">
        <v>44</v>
      </c>
      <c r="IL28" s="77">
        <v>102</v>
      </c>
      <c r="IM28" s="285"/>
      <c r="IN28" s="76">
        <v>94</v>
      </c>
      <c r="IO28" s="76">
        <v>81</v>
      </c>
      <c r="IP28" s="76">
        <v>53</v>
      </c>
      <c r="IQ28" s="76">
        <v>55</v>
      </c>
      <c r="IR28" s="76">
        <v>32</v>
      </c>
      <c r="IS28" s="77">
        <v>315</v>
      </c>
      <c r="IT28" s="78">
        <v>417</v>
      </c>
      <c r="IU28" s="75">
        <v>41</v>
      </c>
      <c r="IV28" s="76">
        <v>45</v>
      </c>
      <c r="IW28" s="77">
        <v>86</v>
      </c>
      <c r="IX28" s="285"/>
      <c r="IY28" s="76">
        <v>116</v>
      </c>
      <c r="IZ28" s="76">
        <v>60</v>
      </c>
      <c r="JA28" s="76">
        <v>56</v>
      </c>
      <c r="JB28" s="76">
        <v>59</v>
      </c>
      <c r="JC28" s="76">
        <v>39</v>
      </c>
      <c r="JD28" s="77">
        <v>330</v>
      </c>
      <c r="JE28" s="78">
        <v>416</v>
      </c>
      <c r="JF28" s="75">
        <v>16</v>
      </c>
      <c r="JG28" s="76">
        <v>24</v>
      </c>
      <c r="JH28" s="77">
        <v>40</v>
      </c>
      <c r="JI28" s="285"/>
      <c r="JJ28" s="76">
        <v>73</v>
      </c>
      <c r="JK28" s="76">
        <v>51</v>
      </c>
      <c r="JL28" s="76">
        <v>63</v>
      </c>
      <c r="JM28" s="76">
        <v>60</v>
      </c>
      <c r="JN28" s="76">
        <v>32</v>
      </c>
      <c r="JO28" s="77">
        <v>279</v>
      </c>
      <c r="JP28" s="78">
        <v>319</v>
      </c>
      <c r="JQ28" s="75">
        <v>5</v>
      </c>
      <c r="JR28" s="76">
        <v>9</v>
      </c>
      <c r="JS28" s="77">
        <v>14</v>
      </c>
      <c r="JT28" s="285"/>
      <c r="JU28" s="76">
        <v>7</v>
      </c>
      <c r="JV28" s="76">
        <v>7</v>
      </c>
      <c r="JW28" s="76">
        <v>7</v>
      </c>
      <c r="JX28" s="76">
        <v>4</v>
      </c>
      <c r="JY28" s="76">
        <v>6</v>
      </c>
      <c r="JZ28" s="77">
        <v>31</v>
      </c>
      <c r="KA28" s="78">
        <v>45</v>
      </c>
      <c r="KB28" s="75">
        <v>183</v>
      </c>
      <c r="KC28" s="76">
        <v>207</v>
      </c>
      <c r="KD28" s="77">
        <v>390</v>
      </c>
      <c r="KE28" s="285"/>
      <c r="KF28" s="76">
        <v>413</v>
      </c>
      <c r="KG28" s="76">
        <v>290</v>
      </c>
      <c r="KH28" s="76">
        <v>254</v>
      </c>
      <c r="KI28" s="76">
        <v>255</v>
      </c>
      <c r="KJ28" s="76">
        <v>165</v>
      </c>
      <c r="KK28" s="77">
        <v>1377</v>
      </c>
      <c r="KL28" s="78">
        <v>1767</v>
      </c>
    </row>
    <row r="29" spans="1:298" ht="19.5" customHeight="1" x14ac:dyDescent="0.15">
      <c r="A29" s="138" t="s">
        <v>27</v>
      </c>
      <c r="B29" s="367">
        <v>74</v>
      </c>
      <c r="C29" s="91">
        <v>47</v>
      </c>
      <c r="D29" s="92">
        <v>121</v>
      </c>
      <c r="E29" s="282"/>
      <c r="F29" s="91">
        <v>124</v>
      </c>
      <c r="G29" s="91">
        <v>83</v>
      </c>
      <c r="H29" s="91">
        <v>67</v>
      </c>
      <c r="I29" s="91">
        <v>60</v>
      </c>
      <c r="J29" s="91">
        <v>50</v>
      </c>
      <c r="K29" s="93">
        <v>384</v>
      </c>
      <c r="L29" s="94">
        <v>505</v>
      </c>
      <c r="M29" s="75">
        <v>6</v>
      </c>
      <c r="N29" s="76">
        <v>4</v>
      </c>
      <c r="O29" s="77">
        <v>10</v>
      </c>
      <c r="P29" s="285"/>
      <c r="Q29" s="76">
        <v>10</v>
      </c>
      <c r="R29" s="76">
        <v>7</v>
      </c>
      <c r="S29" s="76">
        <v>5</v>
      </c>
      <c r="T29" s="76">
        <v>5</v>
      </c>
      <c r="U29" s="76">
        <v>4</v>
      </c>
      <c r="V29" s="77">
        <v>31</v>
      </c>
      <c r="W29" s="78">
        <v>41</v>
      </c>
      <c r="X29" s="75">
        <v>6</v>
      </c>
      <c r="Y29" s="76">
        <v>4</v>
      </c>
      <c r="Z29" s="77">
        <v>10</v>
      </c>
      <c r="AA29" s="285"/>
      <c r="AB29" s="76">
        <v>11</v>
      </c>
      <c r="AC29" s="76">
        <v>6</v>
      </c>
      <c r="AD29" s="76">
        <v>3</v>
      </c>
      <c r="AE29" s="76">
        <v>9</v>
      </c>
      <c r="AF29" s="76">
        <v>5</v>
      </c>
      <c r="AG29" s="77">
        <v>34</v>
      </c>
      <c r="AH29" s="78">
        <v>44</v>
      </c>
      <c r="AI29" s="75">
        <v>18</v>
      </c>
      <c r="AJ29" s="76">
        <v>10</v>
      </c>
      <c r="AK29" s="77">
        <v>28</v>
      </c>
      <c r="AL29" s="285"/>
      <c r="AM29" s="76">
        <v>21</v>
      </c>
      <c r="AN29" s="76">
        <v>15</v>
      </c>
      <c r="AO29" s="76">
        <v>13</v>
      </c>
      <c r="AP29" s="76">
        <v>10</v>
      </c>
      <c r="AQ29" s="76">
        <v>12</v>
      </c>
      <c r="AR29" s="77">
        <v>71</v>
      </c>
      <c r="AS29" s="78">
        <v>99</v>
      </c>
      <c r="AT29" s="75">
        <v>19</v>
      </c>
      <c r="AU29" s="76">
        <v>10</v>
      </c>
      <c r="AV29" s="77">
        <v>29</v>
      </c>
      <c r="AW29" s="285"/>
      <c r="AX29" s="76">
        <v>33</v>
      </c>
      <c r="AY29" s="76">
        <v>21</v>
      </c>
      <c r="AZ29" s="76">
        <v>15</v>
      </c>
      <c r="BA29" s="76">
        <v>16</v>
      </c>
      <c r="BB29" s="76">
        <v>12</v>
      </c>
      <c r="BC29" s="77">
        <v>97</v>
      </c>
      <c r="BD29" s="78">
        <v>126</v>
      </c>
      <c r="BE29" s="75">
        <v>15</v>
      </c>
      <c r="BF29" s="76">
        <v>9</v>
      </c>
      <c r="BG29" s="77">
        <v>24</v>
      </c>
      <c r="BH29" s="285"/>
      <c r="BI29" s="76">
        <v>28</v>
      </c>
      <c r="BJ29" s="76">
        <v>25</v>
      </c>
      <c r="BK29" s="76">
        <v>19</v>
      </c>
      <c r="BL29" s="76">
        <v>10</v>
      </c>
      <c r="BM29" s="76">
        <v>10</v>
      </c>
      <c r="BN29" s="77">
        <v>92</v>
      </c>
      <c r="BO29" s="78">
        <v>116</v>
      </c>
      <c r="BP29" s="75">
        <v>10</v>
      </c>
      <c r="BQ29" s="76">
        <v>10</v>
      </c>
      <c r="BR29" s="77">
        <v>20</v>
      </c>
      <c r="BS29" s="285"/>
      <c r="BT29" s="76">
        <v>21</v>
      </c>
      <c r="BU29" s="76">
        <v>9</v>
      </c>
      <c r="BV29" s="76">
        <v>12</v>
      </c>
      <c r="BW29" s="76">
        <v>10</v>
      </c>
      <c r="BX29" s="76">
        <v>7</v>
      </c>
      <c r="BY29" s="77">
        <v>59</v>
      </c>
      <c r="BZ29" s="78">
        <v>79</v>
      </c>
      <c r="CA29" s="75">
        <v>0</v>
      </c>
      <c r="CB29" s="76">
        <v>1</v>
      </c>
      <c r="CC29" s="77">
        <v>1</v>
      </c>
      <c r="CD29" s="285"/>
      <c r="CE29" s="76">
        <v>1</v>
      </c>
      <c r="CF29" s="76">
        <v>3</v>
      </c>
      <c r="CG29" s="76">
        <v>3</v>
      </c>
      <c r="CH29" s="76">
        <v>1</v>
      </c>
      <c r="CI29" s="76">
        <v>1</v>
      </c>
      <c r="CJ29" s="77">
        <v>9</v>
      </c>
      <c r="CK29" s="78">
        <v>10</v>
      </c>
      <c r="CL29" s="75">
        <v>74</v>
      </c>
      <c r="CM29" s="76">
        <v>48</v>
      </c>
      <c r="CN29" s="77">
        <v>122</v>
      </c>
      <c r="CO29" s="285"/>
      <c r="CP29" s="76">
        <v>125</v>
      </c>
      <c r="CQ29" s="76">
        <v>86</v>
      </c>
      <c r="CR29" s="76">
        <v>70</v>
      </c>
      <c r="CS29" s="76">
        <v>61</v>
      </c>
      <c r="CT29" s="76">
        <v>51</v>
      </c>
      <c r="CU29" s="77">
        <v>393</v>
      </c>
      <c r="CV29" s="78">
        <v>515</v>
      </c>
      <c r="CW29" s="135">
        <v>173</v>
      </c>
      <c r="CX29" s="91">
        <v>146</v>
      </c>
      <c r="CY29" s="92">
        <v>319</v>
      </c>
      <c r="CZ29" s="282"/>
      <c r="DA29" s="91">
        <v>243</v>
      </c>
      <c r="DB29" s="91">
        <v>166</v>
      </c>
      <c r="DC29" s="91">
        <v>140</v>
      </c>
      <c r="DD29" s="91">
        <v>175</v>
      </c>
      <c r="DE29" s="91">
        <v>158</v>
      </c>
      <c r="DF29" s="93">
        <v>882</v>
      </c>
      <c r="DG29" s="94">
        <v>1201</v>
      </c>
      <c r="DH29" s="75">
        <v>5</v>
      </c>
      <c r="DI29" s="76">
        <v>1</v>
      </c>
      <c r="DJ29" s="77">
        <v>6</v>
      </c>
      <c r="DK29" s="285"/>
      <c r="DL29" s="76">
        <v>6</v>
      </c>
      <c r="DM29" s="76">
        <v>8</v>
      </c>
      <c r="DN29" s="76">
        <v>6</v>
      </c>
      <c r="DO29" s="76">
        <v>5</v>
      </c>
      <c r="DP29" s="76">
        <v>4</v>
      </c>
      <c r="DQ29" s="77">
        <v>29</v>
      </c>
      <c r="DR29" s="78">
        <v>35</v>
      </c>
      <c r="DS29" s="75">
        <v>14</v>
      </c>
      <c r="DT29" s="76">
        <v>11</v>
      </c>
      <c r="DU29" s="77">
        <v>25</v>
      </c>
      <c r="DV29" s="285"/>
      <c r="DW29" s="76">
        <v>12</v>
      </c>
      <c r="DX29" s="76">
        <v>11</v>
      </c>
      <c r="DY29" s="76">
        <v>7</v>
      </c>
      <c r="DZ29" s="76">
        <v>5</v>
      </c>
      <c r="EA29" s="76">
        <v>6</v>
      </c>
      <c r="EB29" s="77">
        <v>41</v>
      </c>
      <c r="EC29" s="78">
        <v>66</v>
      </c>
      <c r="ED29" s="75">
        <v>29</v>
      </c>
      <c r="EE29" s="76">
        <v>26</v>
      </c>
      <c r="EF29" s="77">
        <v>55</v>
      </c>
      <c r="EG29" s="285"/>
      <c r="EH29" s="76">
        <v>19</v>
      </c>
      <c r="EI29" s="76">
        <v>11</v>
      </c>
      <c r="EJ29" s="76">
        <v>11</v>
      </c>
      <c r="EK29" s="76">
        <v>11</v>
      </c>
      <c r="EL29" s="76">
        <v>13</v>
      </c>
      <c r="EM29" s="77">
        <v>65</v>
      </c>
      <c r="EN29" s="78">
        <v>120</v>
      </c>
      <c r="EO29" s="75">
        <v>57</v>
      </c>
      <c r="EP29" s="76">
        <v>35</v>
      </c>
      <c r="EQ29" s="77">
        <v>92</v>
      </c>
      <c r="ER29" s="285"/>
      <c r="ES29" s="76">
        <v>61</v>
      </c>
      <c r="ET29" s="76">
        <v>34</v>
      </c>
      <c r="EU29" s="76">
        <v>23</v>
      </c>
      <c r="EV29" s="76">
        <v>35</v>
      </c>
      <c r="EW29" s="76">
        <v>28</v>
      </c>
      <c r="EX29" s="77">
        <v>181</v>
      </c>
      <c r="EY29" s="78">
        <v>273</v>
      </c>
      <c r="EZ29" s="75">
        <v>36</v>
      </c>
      <c r="FA29" s="76">
        <v>44</v>
      </c>
      <c r="FB29" s="77">
        <v>80</v>
      </c>
      <c r="FC29" s="285"/>
      <c r="FD29" s="76">
        <v>77</v>
      </c>
      <c r="FE29" s="76">
        <v>48</v>
      </c>
      <c r="FF29" s="76">
        <v>42</v>
      </c>
      <c r="FG29" s="76">
        <v>47</v>
      </c>
      <c r="FH29" s="76">
        <v>34</v>
      </c>
      <c r="FI29" s="77">
        <v>248</v>
      </c>
      <c r="FJ29" s="78">
        <v>328</v>
      </c>
      <c r="FK29" s="75">
        <v>32</v>
      </c>
      <c r="FL29" s="76">
        <v>29</v>
      </c>
      <c r="FM29" s="77">
        <v>61</v>
      </c>
      <c r="FN29" s="285"/>
      <c r="FO29" s="76">
        <v>68</v>
      </c>
      <c r="FP29" s="76">
        <v>54</v>
      </c>
      <c r="FQ29" s="76">
        <v>51</v>
      </c>
      <c r="FR29" s="76">
        <v>72</v>
      </c>
      <c r="FS29" s="76">
        <v>73</v>
      </c>
      <c r="FT29" s="77">
        <v>318</v>
      </c>
      <c r="FU29" s="78">
        <v>379</v>
      </c>
      <c r="FV29" s="75">
        <v>1</v>
      </c>
      <c r="FW29" s="76">
        <v>2</v>
      </c>
      <c r="FX29" s="77">
        <v>3</v>
      </c>
      <c r="FY29" s="285"/>
      <c r="FZ29" s="76">
        <v>4</v>
      </c>
      <c r="GA29" s="76">
        <v>1</v>
      </c>
      <c r="GB29" s="76">
        <v>0</v>
      </c>
      <c r="GC29" s="76">
        <v>0</v>
      </c>
      <c r="GD29" s="76">
        <v>3</v>
      </c>
      <c r="GE29" s="77">
        <v>8</v>
      </c>
      <c r="GF29" s="78">
        <v>11</v>
      </c>
      <c r="GG29" s="75">
        <v>174</v>
      </c>
      <c r="GH29" s="76">
        <v>148</v>
      </c>
      <c r="GI29" s="77">
        <v>322</v>
      </c>
      <c r="GJ29" s="285"/>
      <c r="GK29" s="76">
        <v>247</v>
      </c>
      <c r="GL29" s="76">
        <v>167</v>
      </c>
      <c r="GM29" s="76">
        <v>140</v>
      </c>
      <c r="GN29" s="76">
        <v>175</v>
      </c>
      <c r="GO29" s="76">
        <v>161</v>
      </c>
      <c r="GP29" s="77">
        <v>890</v>
      </c>
      <c r="GQ29" s="78">
        <v>1212</v>
      </c>
      <c r="GR29" s="135">
        <v>247</v>
      </c>
      <c r="GS29" s="91">
        <v>193</v>
      </c>
      <c r="GT29" s="92">
        <v>440</v>
      </c>
      <c r="GU29" s="282"/>
      <c r="GV29" s="91">
        <v>367</v>
      </c>
      <c r="GW29" s="91">
        <v>249</v>
      </c>
      <c r="GX29" s="91">
        <v>207</v>
      </c>
      <c r="GY29" s="91">
        <v>235</v>
      </c>
      <c r="GZ29" s="91">
        <v>208</v>
      </c>
      <c r="HA29" s="93">
        <v>1266</v>
      </c>
      <c r="HB29" s="94">
        <v>1706</v>
      </c>
      <c r="HC29" s="75">
        <v>11</v>
      </c>
      <c r="HD29" s="76">
        <v>5</v>
      </c>
      <c r="HE29" s="77">
        <v>16</v>
      </c>
      <c r="HF29" s="285"/>
      <c r="HG29" s="76">
        <v>16</v>
      </c>
      <c r="HH29" s="76">
        <v>15</v>
      </c>
      <c r="HI29" s="76">
        <v>11</v>
      </c>
      <c r="HJ29" s="76">
        <v>10</v>
      </c>
      <c r="HK29" s="76">
        <v>8</v>
      </c>
      <c r="HL29" s="77">
        <v>60</v>
      </c>
      <c r="HM29" s="78">
        <v>76</v>
      </c>
      <c r="HN29" s="75">
        <v>20</v>
      </c>
      <c r="HO29" s="76">
        <v>15</v>
      </c>
      <c r="HP29" s="77">
        <v>35</v>
      </c>
      <c r="HQ29" s="285"/>
      <c r="HR29" s="76">
        <v>23</v>
      </c>
      <c r="HS29" s="76">
        <v>17</v>
      </c>
      <c r="HT29" s="76">
        <v>10</v>
      </c>
      <c r="HU29" s="76">
        <v>14</v>
      </c>
      <c r="HV29" s="76">
        <v>11</v>
      </c>
      <c r="HW29" s="77">
        <v>75</v>
      </c>
      <c r="HX29" s="78">
        <v>110</v>
      </c>
      <c r="HY29" s="75">
        <v>47</v>
      </c>
      <c r="HZ29" s="76">
        <v>36</v>
      </c>
      <c r="IA29" s="77">
        <v>83</v>
      </c>
      <c r="IB29" s="285"/>
      <c r="IC29" s="76">
        <v>40</v>
      </c>
      <c r="ID29" s="76">
        <v>26</v>
      </c>
      <c r="IE29" s="76">
        <v>24</v>
      </c>
      <c r="IF29" s="76">
        <v>21</v>
      </c>
      <c r="IG29" s="76">
        <v>25</v>
      </c>
      <c r="IH29" s="77">
        <v>136</v>
      </c>
      <c r="II29" s="78">
        <v>219</v>
      </c>
      <c r="IJ29" s="75">
        <v>76</v>
      </c>
      <c r="IK29" s="76">
        <v>45</v>
      </c>
      <c r="IL29" s="77">
        <v>121</v>
      </c>
      <c r="IM29" s="285"/>
      <c r="IN29" s="76">
        <v>94</v>
      </c>
      <c r="IO29" s="76">
        <v>55</v>
      </c>
      <c r="IP29" s="76">
        <v>38</v>
      </c>
      <c r="IQ29" s="76">
        <v>51</v>
      </c>
      <c r="IR29" s="76">
        <v>40</v>
      </c>
      <c r="IS29" s="77">
        <v>278</v>
      </c>
      <c r="IT29" s="78">
        <v>399</v>
      </c>
      <c r="IU29" s="75">
        <v>51</v>
      </c>
      <c r="IV29" s="76">
        <v>53</v>
      </c>
      <c r="IW29" s="77">
        <v>104</v>
      </c>
      <c r="IX29" s="285"/>
      <c r="IY29" s="76">
        <v>105</v>
      </c>
      <c r="IZ29" s="76">
        <v>73</v>
      </c>
      <c r="JA29" s="76">
        <v>61</v>
      </c>
      <c r="JB29" s="76">
        <v>57</v>
      </c>
      <c r="JC29" s="76">
        <v>44</v>
      </c>
      <c r="JD29" s="77">
        <v>340</v>
      </c>
      <c r="JE29" s="78">
        <v>444</v>
      </c>
      <c r="JF29" s="75">
        <v>42</v>
      </c>
      <c r="JG29" s="76">
        <v>39</v>
      </c>
      <c r="JH29" s="77">
        <v>81</v>
      </c>
      <c r="JI29" s="285"/>
      <c r="JJ29" s="76">
        <v>89</v>
      </c>
      <c r="JK29" s="76">
        <v>63</v>
      </c>
      <c r="JL29" s="76">
        <v>63</v>
      </c>
      <c r="JM29" s="76">
        <v>82</v>
      </c>
      <c r="JN29" s="76">
        <v>80</v>
      </c>
      <c r="JO29" s="77">
        <v>377</v>
      </c>
      <c r="JP29" s="78">
        <v>458</v>
      </c>
      <c r="JQ29" s="75">
        <v>1</v>
      </c>
      <c r="JR29" s="76">
        <v>3</v>
      </c>
      <c r="JS29" s="77">
        <v>4</v>
      </c>
      <c r="JT29" s="285"/>
      <c r="JU29" s="76">
        <v>5</v>
      </c>
      <c r="JV29" s="76">
        <v>4</v>
      </c>
      <c r="JW29" s="76">
        <v>3</v>
      </c>
      <c r="JX29" s="76">
        <v>1</v>
      </c>
      <c r="JY29" s="76">
        <v>4</v>
      </c>
      <c r="JZ29" s="77">
        <v>17</v>
      </c>
      <c r="KA29" s="78">
        <v>21</v>
      </c>
      <c r="KB29" s="75">
        <v>248</v>
      </c>
      <c r="KC29" s="76">
        <v>196</v>
      </c>
      <c r="KD29" s="77">
        <v>444</v>
      </c>
      <c r="KE29" s="285"/>
      <c r="KF29" s="76">
        <v>372</v>
      </c>
      <c r="KG29" s="76">
        <v>253</v>
      </c>
      <c r="KH29" s="76">
        <v>210</v>
      </c>
      <c r="KI29" s="76">
        <v>236</v>
      </c>
      <c r="KJ29" s="76">
        <v>212</v>
      </c>
      <c r="KK29" s="77">
        <v>1283</v>
      </c>
      <c r="KL29" s="78">
        <v>1727</v>
      </c>
    </row>
    <row r="30" spans="1:298" ht="19.5" customHeight="1" x14ac:dyDescent="0.15">
      <c r="A30" s="138" t="s">
        <v>28</v>
      </c>
      <c r="B30" s="367">
        <v>48</v>
      </c>
      <c r="C30" s="91">
        <v>71</v>
      </c>
      <c r="D30" s="92">
        <v>119</v>
      </c>
      <c r="E30" s="282"/>
      <c r="F30" s="91">
        <v>84</v>
      </c>
      <c r="G30" s="91">
        <v>79</v>
      </c>
      <c r="H30" s="91">
        <v>76</v>
      </c>
      <c r="I30" s="91">
        <v>62</v>
      </c>
      <c r="J30" s="91">
        <v>41</v>
      </c>
      <c r="K30" s="93">
        <v>342</v>
      </c>
      <c r="L30" s="94">
        <v>461</v>
      </c>
      <c r="M30" s="75">
        <v>3</v>
      </c>
      <c r="N30" s="76">
        <v>7</v>
      </c>
      <c r="O30" s="77">
        <v>10</v>
      </c>
      <c r="P30" s="285"/>
      <c r="Q30" s="76">
        <v>0</v>
      </c>
      <c r="R30" s="76">
        <v>4</v>
      </c>
      <c r="S30" s="76">
        <v>2</v>
      </c>
      <c r="T30" s="76">
        <v>5</v>
      </c>
      <c r="U30" s="76">
        <v>2</v>
      </c>
      <c r="V30" s="77">
        <v>13</v>
      </c>
      <c r="W30" s="78">
        <v>23</v>
      </c>
      <c r="X30" s="75">
        <v>5</v>
      </c>
      <c r="Y30" s="76">
        <v>5</v>
      </c>
      <c r="Z30" s="77">
        <v>10</v>
      </c>
      <c r="AA30" s="285"/>
      <c r="AB30" s="76">
        <v>6</v>
      </c>
      <c r="AC30" s="76">
        <v>11</v>
      </c>
      <c r="AD30" s="76">
        <v>9</v>
      </c>
      <c r="AE30" s="76">
        <v>4</v>
      </c>
      <c r="AF30" s="76">
        <v>4</v>
      </c>
      <c r="AG30" s="77">
        <v>34</v>
      </c>
      <c r="AH30" s="78">
        <v>44</v>
      </c>
      <c r="AI30" s="75">
        <v>8</v>
      </c>
      <c r="AJ30" s="76">
        <v>16</v>
      </c>
      <c r="AK30" s="77">
        <v>24</v>
      </c>
      <c r="AL30" s="285"/>
      <c r="AM30" s="76">
        <v>15</v>
      </c>
      <c r="AN30" s="76">
        <v>14</v>
      </c>
      <c r="AO30" s="76">
        <v>16</v>
      </c>
      <c r="AP30" s="76">
        <v>11</v>
      </c>
      <c r="AQ30" s="76">
        <v>6</v>
      </c>
      <c r="AR30" s="77">
        <v>62</v>
      </c>
      <c r="AS30" s="78">
        <v>86</v>
      </c>
      <c r="AT30" s="75">
        <v>11</v>
      </c>
      <c r="AU30" s="76">
        <v>21</v>
      </c>
      <c r="AV30" s="77">
        <v>32</v>
      </c>
      <c r="AW30" s="285"/>
      <c r="AX30" s="76">
        <v>23</v>
      </c>
      <c r="AY30" s="76">
        <v>21</v>
      </c>
      <c r="AZ30" s="76">
        <v>18</v>
      </c>
      <c r="BA30" s="76">
        <v>16</v>
      </c>
      <c r="BB30" s="76">
        <v>15</v>
      </c>
      <c r="BC30" s="77">
        <v>93</v>
      </c>
      <c r="BD30" s="78">
        <v>125</v>
      </c>
      <c r="BE30" s="75">
        <v>13</v>
      </c>
      <c r="BF30" s="76">
        <v>14</v>
      </c>
      <c r="BG30" s="77">
        <v>27</v>
      </c>
      <c r="BH30" s="285"/>
      <c r="BI30" s="76">
        <v>23</v>
      </c>
      <c r="BJ30" s="76">
        <v>15</v>
      </c>
      <c r="BK30" s="76">
        <v>14</v>
      </c>
      <c r="BL30" s="76">
        <v>16</v>
      </c>
      <c r="BM30" s="76">
        <v>6</v>
      </c>
      <c r="BN30" s="77">
        <v>74</v>
      </c>
      <c r="BO30" s="78">
        <v>101</v>
      </c>
      <c r="BP30" s="75">
        <v>8</v>
      </c>
      <c r="BQ30" s="76">
        <v>8</v>
      </c>
      <c r="BR30" s="77">
        <v>16</v>
      </c>
      <c r="BS30" s="285"/>
      <c r="BT30" s="76">
        <v>17</v>
      </c>
      <c r="BU30" s="76">
        <v>14</v>
      </c>
      <c r="BV30" s="76">
        <v>17</v>
      </c>
      <c r="BW30" s="76">
        <v>10</v>
      </c>
      <c r="BX30" s="76">
        <v>8</v>
      </c>
      <c r="BY30" s="77">
        <v>66</v>
      </c>
      <c r="BZ30" s="78">
        <v>82</v>
      </c>
      <c r="CA30" s="75">
        <v>1</v>
      </c>
      <c r="CB30" s="76">
        <v>2</v>
      </c>
      <c r="CC30" s="77">
        <v>3</v>
      </c>
      <c r="CD30" s="285"/>
      <c r="CE30" s="76">
        <v>0</v>
      </c>
      <c r="CF30" s="76">
        <v>6</v>
      </c>
      <c r="CG30" s="76">
        <v>2</v>
      </c>
      <c r="CH30" s="76">
        <v>1</v>
      </c>
      <c r="CI30" s="76">
        <v>1</v>
      </c>
      <c r="CJ30" s="77">
        <v>10</v>
      </c>
      <c r="CK30" s="78">
        <v>13</v>
      </c>
      <c r="CL30" s="75">
        <v>49</v>
      </c>
      <c r="CM30" s="76">
        <v>73</v>
      </c>
      <c r="CN30" s="77">
        <v>122</v>
      </c>
      <c r="CO30" s="285"/>
      <c r="CP30" s="76">
        <v>84</v>
      </c>
      <c r="CQ30" s="76">
        <v>85</v>
      </c>
      <c r="CR30" s="76">
        <v>78</v>
      </c>
      <c r="CS30" s="76">
        <v>63</v>
      </c>
      <c r="CT30" s="76">
        <v>42</v>
      </c>
      <c r="CU30" s="77">
        <v>352</v>
      </c>
      <c r="CV30" s="78">
        <v>474</v>
      </c>
      <c r="CW30" s="135">
        <v>119</v>
      </c>
      <c r="CX30" s="91">
        <v>154</v>
      </c>
      <c r="CY30" s="92">
        <v>273</v>
      </c>
      <c r="CZ30" s="282"/>
      <c r="DA30" s="91">
        <v>150</v>
      </c>
      <c r="DB30" s="91">
        <v>157</v>
      </c>
      <c r="DC30" s="91">
        <v>170</v>
      </c>
      <c r="DD30" s="91">
        <v>110</v>
      </c>
      <c r="DE30" s="91">
        <v>123</v>
      </c>
      <c r="DF30" s="93">
        <v>710</v>
      </c>
      <c r="DG30" s="94">
        <v>983</v>
      </c>
      <c r="DH30" s="75">
        <v>5</v>
      </c>
      <c r="DI30" s="76">
        <v>5</v>
      </c>
      <c r="DJ30" s="77">
        <v>10</v>
      </c>
      <c r="DK30" s="285"/>
      <c r="DL30" s="76">
        <v>4</v>
      </c>
      <c r="DM30" s="76">
        <v>4</v>
      </c>
      <c r="DN30" s="76">
        <v>7</v>
      </c>
      <c r="DO30" s="76">
        <v>1</v>
      </c>
      <c r="DP30" s="76">
        <v>4</v>
      </c>
      <c r="DQ30" s="77">
        <v>20</v>
      </c>
      <c r="DR30" s="78">
        <v>30</v>
      </c>
      <c r="DS30" s="75">
        <v>10</v>
      </c>
      <c r="DT30" s="76">
        <v>7</v>
      </c>
      <c r="DU30" s="77">
        <v>17</v>
      </c>
      <c r="DV30" s="285"/>
      <c r="DW30" s="76">
        <v>6</v>
      </c>
      <c r="DX30" s="76">
        <v>5</v>
      </c>
      <c r="DY30" s="76">
        <v>8</v>
      </c>
      <c r="DZ30" s="76">
        <v>7</v>
      </c>
      <c r="EA30" s="76">
        <v>6</v>
      </c>
      <c r="EB30" s="77">
        <v>32</v>
      </c>
      <c r="EC30" s="78">
        <v>49</v>
      </c>
      <c r="ED30" s="75">
        <v>22</v>
      </c>
      <c r="EE30" s="76">
        <v>13</v>
      </c>
      <c r="EF30" s="77">
        <v>35</v>
      </c>
      <c r="EG30" s="285"/>
      <c r="EH30" s="76">
        <v>20</v>
      </c>
      <c r="EI30" s="76">
        <v>18</v>
      </c>
      <c r="EJ30" s="76">
        <v>19</v>
      </c>
      <c r="EK30" s="76">
        <v>6</v>
      </c>
      <c r="EL30" s="76">
        <v>19</v>
      </c>
      <c r="EM30" s="77">
        <v>82</v>
      </c>
      <c r="EN30" s="78">
        <v>117</v>
      </c>
      <c r="EO30" s="75">
        <v>30</v>
      </c>
      <c r="EP30" s="76">
        <v>43</v>
      </c>
      <c r="EQ30" s="77">
        <v>73</v>
      </c>
      <c r="ER30" s="285"/>
      <c r="ES30" s="76">
        <v>37</v>
      </c>
      <c r="ET30" s="76">
        <v>30</v>
      </c>
      <c r="EU30" s="76">
        <v>29</v>
      </c>
      <c r="EV30" s="76">
        <v>16</v>
      </c>
      <c r="EW30" s="76">
        <v>22</v>
      </c>
      <c r="EX30" s="77">
        <v>134</v>
      </c>
      <c r="EY30" s="78">
        <v>207</v>
      </c>
      <c r="EZ30" s="75">
        <v>30</v>
      </c>
      <c r="FA30" s="76">
        <v>54</v>
      </c>
      <c r="FB30" s="77">
        <v>84</v>
      </c>
      <c r="FC30" s="285"/>
      <c r="FD30" s="76">
        <v>44</v>
      </c>
      <c r="FE30" s="76">
        <v>49</v>
      </c>
      <c r="FF30" s="76">
        <v>44</v>
      </c>
      <c r="FG30" s="76">
        <v>29</v>
      </c>
      <c r="FH30" s="76">
        <v>32</v>
      </c>
      <c r="FI30" s="77">
        <v>198</v>
      </c>
      <c r="FJ30" s="78">
        <v>282</v>
      </c>
      <c r="FK30" s="75">
        <v>22</v>
      </c>
      <c r="FL30" s="76">
        <v>32</v>
      </c>
      <c r="FM30" s="77">
        <v>54</v>
      </c>
      <c r="FN30" s="285"/>
      <c r="FO30" s="76">
        <v>39</v>
      </c>
      <c r="FP30" s="76">
        <v>51</v>
      </c>
      <c r="FQ30" s="76">
        <v>63</v>
      </c>
      <c r="FR30" s="76">
        <v>51</v>
      </c>
      <c r="FS30" s="76">
        <v>40</v>
      </c>
      <c r="FT30" s="77">
        <v>244</v>
      </c>
      <c r="FU30" s="78">
        <v>298</v>
      </c>
      <c r="FV30" s="75">
        <v>0</v>
      </c>
      <c r="FW30" s="76">
        <v>1</v>
      </c>
      <c r="FX30" s="77">
        <v>1</v>
      </c>
      <c r="FY30" s="285"/>
      <c r="FZ30" s="76">
        <v>1</v>
      </c>
      <c r="GA30" s="76">
        <v>2</v>
      </c>
      <c r="GB30" s="76">
        <v>2</v>
      </c>
      <c r="GC30" s="76">
        <v>0</v>
      </c>
      <c r="GD30" s="76">
        <v>4</v>
      </c>
      <c r="GE30" s="77">
        <v>9</v>
      </c>
      <c r="GF30" s="78">
        <v>10</v>
      </c>
      <c r="GG30" s="75">
        <v>119</v>
      </c>
      <c r="GH30" s="76">
        <v>155</v>
      </c>
      <c r="GI30" s="77">
        <v>274</v>
      </c>
      <c r="GJ30" s="285"/>
      <c r="GK30" s="76">
        <v>151</v>
      </c>
      <c r="GL30" s="76">
        <v>159</v>
      </c>
      <c r="GM30" s="76">
        <v>172</v>
      </c>
      <c r="GN30" s="76">
        <v>110</v>
      </c>
      <c r="GO30" s="76">
        <v>127</v>
      </c>
      <c r="GP30" s="77">
        <v>719</v>
      </c>
      <c r="GQ30" s="78">
        <v>993</v>
      </c>
      <c r="GR30" s="135">
        <v>167</v>
      </c>
      <c r="GS30" s="91">
        <v>225</v>
      </c>
      <c r="GT30" s="92">
        <v>392</v>
      </c>
      <c r="GU30" s="282"/>
      <c r="GV30" s="91">
        <v>234</v>
      </c>
      <c r="GW30" s="91">
        <v>236</v>
      </c>
      <c r="GX30" s="91">
        <v>246</v>
      </c>
      <c r="GY30" s="91">
        <v>172</v>
      </c>
      <c r="GZ30" s="91">
        <v>164</v>
      </c>
      <c r="HA30" s="93">
        <v>1052</v>
      </c>
      <c r="HB30" s="94">
        <v>1444</v>
      </c>
      <c r="HC30" s="75">
        <v>8</v>
      </c>
      <c r="HD30" s="76">
        <v>12</v>
      </c>
      <c r="HE30" s="77">
        <v>20</v>
      </c>
      <c r="HF30" s="285"/>
      <c r="HG30" s="76">
        <v>4</v>
      </c>
      <c r="HH30" s="76">
        <v>8</v>
      </c>
      <c r="HI30" s="76">
        <v>9</v>
      </c>
      <c r="HJ30" s="76">
        <v>6</v>
      </c>
      <c r="HK30" s="76">
        <v>6</v>
      </c>
      <c r="HL30" s="77">
        <v>33</v>
      </c>
      <c r="HM30" s="78">
        <v>53</v>
      </c>
      <c r="HN30" s="75">
        <v>15</v>
      </c>
      <c r="HO30" s="76">
        <v>12</v>
      </c>
      <c r="HP30" s="77">
        <v>27</v>
      </c>
      <c r="HQ30" s="285"/>
      <c r="HR30" s="76">
        <v>12</v>
      </c>
      <c r="HS30" s="76">
        <v>16</v>
      </c>
      <c r="HT30" s="76">
        <v>17</v>
      </c>
      <c r="HU30" s="76">
        <v>11</v>
      </c>
      <c r="HV30" s="76">
        <v>10</v>
      </c>
      <c r="HW30" s="77">
        <v>66</v>
      </c>
      <c r="HX30" s="78">
        <v>93</v>
      </c>
      <c r="HY30" s="75">
        <v>30</v>
      </c>
      <c r="HZ30" s="76">
        <v>29</v>
      </c>
      <c r="IA30" s="77">
        <v>59</v>
      </c>
      <c r="IB30" s="285"/>
      <c r="IC30" s="76">
        <v>35</v>
      </c>
      <c r="ID30" s="76">
        <v>32</v>
      </c>
      <c r="IE30" s="76">
        <v>35</v>
      </c>
      <c r="IF30" s="76">
        <v>17</v>
      </c>
      <c r="IG30" s="76">
        <v>25</v>
      </c>
      <c r="IH30" s="77">
        <v>144</v>
      </c>
      <c r="II30" s="78">
        <v>203</v>
      </c>
      <c r="IJ30" s="75">
        <v>41</v>
      </c>
      <c r="IK30" s="76">
        <v>64</v>
      </c>
      <c r="IL30" s="77">
        <v>105</v>
      </c>
      <c r="IM30" s="285"/>
      <c r="IN30" s="76">
        <v>60</v>
      </c>
      <c r="IO30" s="76">
        <v>51</v>
      </c>
      <c r="IP30" s="76">
        <v>47</v>
      </c>
      <c r="IQ30" s="76">
        <v>32</v>
      </c>
      <c r="IR30" s="76">
        <v>37</v>
      </c>
      <c r="IS30" s="77">
        <v>227</v>
      </c>
      <c r="IT30" s="78">
        <v>332</v>
      </c>
      <c r="IU30" s="75">
        <v>43</v>
      </c>
      <c r="IV30" s="76">
        <v>68</v>
      </c>
      <c r="IW30" s="77">
        <v>111</v>
      </c>
      <c r="IX30" s="285"/>
      <c r="IY30" s="76">
        <v>67</v>
      </c>
      <c r="IZ30" s="76">
        <v>64</v>
      </c>
      <c r="JA30" s="76">
        <v>58</v>
      </c>
      <c r="JB30" s="76">
        <v>45</v>
      </c>
      <c r="JC30" s="76">
        <v>38</v>
      </c>
      <c r="JD30" s="77">
        <v>272</v>
      </c>
      <c r="JE30" s="78">
        <v>383</v>
      </c>
      <c r="JF30" s="75">
        <v>30</v>
      </c>
      <c r="JG30" s="76">
        <v>40</v>
      </c>
      <c r="JH30" s="77">
        <v>70</v>
      </c>
      <c r="JI30" s="285"/>
      <c r="JJ30" s="76">
        <v>56</v>
      </c>
      <c r="JK30" s="76">
        <v>65</v>
      </c>
      <c r="JL30" s="76">
        <v>80</v>
      </c>
      <c r="JM30" s="76">
        <v>61</v>
      </c>
      <c r="JN30" s="76">
        <v>48</v>
      </c>
      <c r="JO30" s="77">
        <v>310</v>
      </c>
      <c r="JP30" s="78">
        <v>380</v>
      </c>
      <c r="JQ30" s="75">
        <v>1</v>
      </c>
      <c r="JR30" s="76">
        <v>3</v>
      </c>
      <c r="JS30" s="77">
        <v>4</v>
      </c>
      <c r="JT30" s="285"/>
      <c r="JU30" s="76">
        <v>1</v>
      </c>
      <c r="JV30" s="76">
        <v>8</v>
      </c>
      <c r="JW30" s="76">
        <v>4</v>
      </c>
      <c r="JX30" s="76">
        <v>1</v>
      </c>
      <c r="JY30" s="76">
        <v>5</v>
      </c>
      <c r="JZ30" s="77">
        <v>19</v>
      </c>
      <c r="KA30" s="78">
        <v>23</v>
      </c>
      <c r="KB30" s="75">
        <v>168</v>
      </c>
      <c r="KC30" s="76">
        <v>228</v>
      </c>
      <c r="KD30" s="77">
        <v>396</v>
      </c>
      <c r="KE30" s="285"/>
      <c r="KF30" s="76">
        <v>235</v>
      </c>
      <c r="KG30" s="76">
        <v>244</v>
      </c>
      <c r="KH30" s="76">
        <v>250</v>
      </c>
      <c r="KI30" s="76">
        <v>173</v>
      </c>
      <c r="KJ30" s="76">
        <v>169</v>
      </c>
      <c r="KK30" s="77">
        <v>1071</v>
      </c>
      <c r="KL30" s="78">
        <v>1467</v>
      </c>
    </row>
    <row r="31" spans="1:298" ht="19.5" customHeight="1" x14ac:dyDescent="0.15">
      <c r="A31" s="138" t="s">
        <v>29</v>
      </c>
      <c r="B31" s="367">
        <v>7</v>
      </c>
      <c r="C31" s="91">
        <v>12</v>
      </c>
      <c r="D31" s="92">
        <v>19</v>
      </c>
      <c r="E31" s="282"/>
      <c r="F31" s="91">
        <v>24</v>
      </c>
      <c r="G31" s="91">
        <v>35</v>
      </c>
      <c r="H31" s="91">
        <v>19</v>
      </c>
      <c r="I31" s="91">
        <v>23</v>
      </c>
      <c r="J31" s="91">
        <v>25</v>
      </c>
      <c r="K31" s="93">
        <v>126</v>
      </c>
      <c r="L31" s="94">
        <v>145</v>
      </c>
      <c r="M31" s="75">
        <v>0</v>
      </c>
      <c r="N31" s="76">
        <v>1</v>
      </c>
      <c r="O31" s="77">
        <v>1</v>
      </c>
      <c r="P31" s="285"/>
      <c r="Q31" s="76">
        <v>2</v>
      </c>
      <c r="R31" s="76">
        <v>1</v>
      </c>
      <c r="S31" s="76">
        <v>2</v>
      </c>
      <c r="T31" s="76">
        <v>0</v>
      </c>
      <c r="U31" s="76">
        <v>1</v>
      </c>
      <c r="V31" s="77">
        <v>6</v>
      </c>
      <c r="W31" s="78">
        <v>7</v>
      </c>
      <c r="X31" s="75">
        <v>0</v>
      </c>
      <c r="Y31" s="76">
        <v>1</v>
      </c>
      <c r="Z31" s="77">
        <v>1</v>
      </c>
      <c r="AA31" s="285"/>
      <c r="AB31" s="76">
        <v>6</v>
      </c>
      <c r="AC31" s="76">
        <v>8</v>
      </c>
      <c r="AD31" s="76">
        <v>2</v>
      </c>
      <c r="AE31" s="76">
        <v>2</v>
      </c>
      <c r="AF31" s="76">
        <v>4</v>
      </c>
      <c r="AG31" s="77">
        <v>22</v>
      </c>
      <c r="AH31" s="78">
        <v>23</v>
      </c>
      <c r="AI31" s="75">
        <v>1</v>
      </c>
      <c r="AJ31" s="76">
        <v>2</v>
      </c>
      <c r="AK31" s="77">
        <v>3</v>
      </c>
      <c r="AL31" s="285"/>
      <c r="AM31" s="76">
        <v>4</v>
      </c>
      <c r="AN31" s="76">
        <v>5</v>
      </c>
      <c r="AO31" s="76">
        <v>3</v>
      </c>
      <c r="AP31" s="76">
        <v>2</v>
      </c>
      <c r="AQ31" s="76">
        <v>9</v>
      </c>
      <c r="AR31" s="77">
        <v>23</v>
      </c>
      <c r="AS31" s="78">
        <v>26</v>
      </c>
      <c r="AT31" s="75">
        <v>1</v>
      </c>
      <c r="AU31" s="76">
        <v>4</v>
      </c>
      <c r="AV31" s="77">
        <v>5</v>
      </c>
      <c r="AW31" s="285"/>
      <c r="AX31" s="76">
        <v>5</v>
      </c>
      <c r="AY31" s="76">
        <v>8</v>
      </c>
      <c r="AZ31" s="76">
        <v>2</v>
      </c>
      <c r="BA31" s="76">
        <v>8</v>
      </c>
      <c r="BB31" s="76">
        <v>3</v>
      </c>
      <c r="BC31" s="77">
        <v>26</v>
      </c>
      <c r="BD31" s="78">
        <v>31</v>
      </c>
      <c r="BE31" s="75">
        <v>2</v>
      </c>
      <c r="BF31" s="76">
        <v>4</v>
      </c>
      <c r="BG31" s="77">
        <v>6</v>
      </c>
      <c r="BH31" s="285"/>
      <c r="BI31" s="76">
        <v>5</v>
      </c>
      <c r="BJ31" s="76">
        <v>8</v>
      </c>
      <c r="BK31" s="76">
        <v>6</v>
      </c>
      <c r="BL31" s="76">
        <v>4</v>
      </c>
      <c r="BM31" s="76">
        <v>6</v>
      </c>
      <c r="BN31" s="77">
        <v>29</v>
      </c>
      <c r="BO31" s="78">
        <v>35</v>
      </c>
      <c r="BP31" s="75">
        <v>3</v>
      </c>
      <c r="BQ31" s="76">
        <v>0</v>
      </c>
      <c r="BR31" s="77">
        <v>3</v>
      </c>
      <c r="BS31" s="285"/>
      <c r="BT31" s="76">
        <v>2</v>
      </c>
      <c r="BU31" s="76">
        <v>5</v>
      </c>
      <c r="BV31" s="76">
        <v>4</v>
      </c>
      <c r="BW31" s="76">
        <v>7</v>
      </c>
      <c r="BX31" s="76">
        <v>2</v>
      </c>
      <c r="BY31" s="77">
        <v>20</v>
      </c>
      <c r="BZ31" s="78">
        <v>23</v>
      </c>
      <c r="CA31" s="75">
        <v>0</v>
      </c>
      <c r="CB31" s="76">
        <v>0</v>
      </c>
      <c r="CC31" s="77">
        <v>0</v>
      </c>
      <c r="CD31" s="285"/>
      <c r="CE31" s="76">
        <v>0</v>
      </c>
      <c r="CF31" s="76">
        <v>2</v>
      </c>
      <c r="CG31" s="76">
        <v>2</v>
      </c>
      <c r="CH31" s="76">
        <v>0</v>
      </c>
      <c r="CI31" s="76">
        <v>3</v>
      </c>
      <c r="CJ31" s="77">
        <v>7</v>
      </c>
      <c r="CK31" s="78">
        <v>7</v>
      </c>
      <c r="CL31" s="75">
        <v>7</v>
      </c>
      <c r="CM31" s="76">
        <v>12</v>
      </c>
      <c r="CN31" s="77">
        <v>19</v>
      </c>
      <c r="CO31" s="285"/>
      <c r="CP31" s="76">
        <v>24</v>
      </c>
      <c r="CQ31" s="76">
        <v>37</v>
      </c>
      <c r="CR31" s="76">
        <v>21</v>
      </c>
      <c r="CS31" s="76">
        <v>23</v>
      </c>
      <c r="CT31" s="76">
        <v>28</v>
      </c>
      <c r="CU31" s="77">
        <v>133</v>
      </c>
      <c r="CV31" s="78">
        <v>152</v>
      </c>
      <c r="CW31" s="135">
        <v>9</v>
      </c>
      <c r="CX31" s="91">
        <v>23</v>
      </c>
      <c r="CY31" s="92">
        <v>32</v>
      </c>
      <c r="CZ31" s="282"/>
      <c r="DA31" s="91">
        <v>41</v>
      </c>
      <c r="DB31" s="91">
        <v>69</v>
      </c>
      <c r="DC31" s="91">
        <v>56</v>
      </c>
      <c r="DD31" s="91">
        <v>44</v>
      </c>
      <c r="DE31" s="91">
        <v>35</v>
      </c>
      <c r="DF31" s="93">
        <v>245</v>
      </c>
      <c r="DG31" s="94">
        <v>277</v>
      </c>
      <c r="DH31" s="75">
        <v>0</v>
      </c>
      <c r="DI31" s="76">
        <v>0</v>
      </c>
      <c r="DJ31" s="77">
        <v>0</v>
      </c>
      <c r="DK31" s="285"/>
      <c r="DL31" s="76">
        <v>2</v>
      </c>
      <c r="DM31" s="76">
        <v>1</v>
      </c>
      <c r="DN31" s="76">
        <v>0</v>
      </c>
      <c r="DO31" s="76">
        <v>1</v>
      </c>
      <c r="DP31" s="76">
        <v>0</v>
      </c>
      <c r="DQ31" s="77">
        <v>4</v>
      </c>
      <c r="DR31" s="78">
        <v>4</v>
      </c>
      <c r="DS31" s="75">
        <v>0</v>
      </c>
      <c r="DT31" s="76">
        <v>2</v>
      </c>
      <c r="DU31" s="77">
        <v>2</v>
      </c>
      <c r="DV31" s="285"/>
      <c r="DW31" s="76">
        <v>6</v>
      </c>
      <c r="DX31" s="76">
        <v>1</v>
      </c>
      <c r="DY31" s="76">
        <v>4</v>
      </c>
      <c r="DZ31" s="76">
        <v>3</v>
      </c>
      <c r="EA31" s="76">
        <v>1</v>
      </c>
      <c r="EB31" s="77">
        <v>15</v>
      </c>
      <c r="EC31" s="78">
        <v>17</v>
      </c>
      <c r="ED31" s="75">
        <v>1</v>
      </c>
      <c r="EE31" s="76">
        <v>7</v>
      </c>
      <c r="EF31" s="77">
        <v>8</v>
      </c>
      <c r="EG31" s="285"/>
      <c r="EH31" s="76">
        <v>10</v>
      </c>
      <c r="EI31" s="76">
        <v>11</v>
      </c>
      <c r="EJ31" s="76">
        <v>7</v>
      </c>
      <c r="EK31" s="76">
        <v>4</v>
      </c>
      <c r="EL31" s="76">
        <v>5</v>
      </c>
      <c r="EM31" s="77">
        <v>37</v>
      </c>
      <c r="EN31" s="78">
        <v>45</v>
      </c>
      <c r="EO31" s="75">
        <v>2</v>
      </c>
      <c r="EP31" s="76">
        <v>6</v>
      </c>
      <c r="EQ31" s="77">
        <v>8</v>
      </c>
      <c r="ER31" s="285"/>
      <c r="ES31" s="76">
        <v>9</v>
      </c>
      <c r="ET31" s="76">
        <v>14</v>
      </c>
      <c r="EU31" s="76">
        <v>12</v>
      </c>
      <c r="EV31" s="76">
        <v>11</v>
      </c>
      <c r="EW31" s="76">
        <v>5</v>
      </c>
      <c r="EX31" s="77">
        <v>51</v>
      </c>
      <c r="EY31" s="78">
        <v>59</v>
      </c>
      <c r="EZ31" s="75">
        <v>4</v>
      </c>
      <c r="FA31" s="76">
        <v>5</v>
      </c>
      <c r="FB31" s="77">
        <v>9</v>
      </c>
      <c r="FC31" s="285"/>
      <c r="FD31" s="76">
        <v>8</v>
      </c>
      <c r="FE31" s="76">
        <v>21</v>
      </c>
      <c r="FF31" s="76">
        <v>13</v>
      </c>
      <c r="FG31" s="76">
        <v>11</v>
      </c>
      <c r="FH31" s="76">
        <v>11</v>
      </c>
      <c r="FI31" s="77">
        <v>64</v>
      </c>
      <c r="FJ31" s="78">
        <v>73</v>
      </c>
      <c r="FK31" s="75">
        <v>2</v>
      </c>
      <c r="FL31" s="76">
        <v>3</v>
      </c>
      <c r="FM31" s="77">
        <v>5</v>
      </c>
      <c r="FN31" s="285"/>
      <c r="FO31" s="76">
        <v>6</v>
      </c>
      <c r="FP31" s="76">
        <v>21</v>
      </c>
      <c r="FQ31" s="76">
        <v>20</v>
      </c>
      <c r="FR31" s="76">
        <v>14</v>
      </c>
      <c r="FS31" s="76">
        <v>13</v>
      </c>
      <c r="FT31" s="77">
        <v>74</v>
      </c>
      <c r="FU31" s="78">
        <v>79</v>
      </c>
      <c r="FV31" s="75">
        <v>0</v>
      </c>
      <c r="FW31" s="76">
        <v>0</v>
      </c>
      <c r="FX31" s="77">
        <v>0</v>
      </c>
      <c r="FY31" s="285"/>
      <c r="FZ31" s="76">
        <v>0</v>
      </c>
      <c r="GA31" s="76">
        <v>0</v>
      </c>
      <c r="GB31" s="76">
        <v>1</v>
      </c>
      <c r="GC31" s="76">
        <v>1</v>
      </c>
      <c r="GD31" s="76">
        <v>1</v>
      </c>
      <c r="GE31" s="77">
        <v>3</v>
      </c>
      <c r="GF31" s="78">
        <v>3</v>
      </c>
      <c r="GG31" s="75">
        <v>9</v>
      </c>
      <c r="GH31" s="76">
        <v>23</v>
      </c>
      <c r="GI31" s="77">
        <v>32</v>
      </c>
      <c r="GJ31" s="285"/>
      <c r="GK31" s="76">
        <v>41</v>
      </c>
      <c r="GL31" s="76">
        <v>69</v>
      </c>
      <c r="GM31" s="76">
        <v>57</v>
      </c>
      <c r="GN31" s="76">
        <v>45</v>
      </c>
      <c r="GO31" s="76">
        <v>36</v>
      </c>
      <c r="GP31" s="77">
        <v>248</v>
      </c>
      <c r="GQ31" s="78">
        <v>280</v>
      </c>
      <c r="GR31" s="135">
        <v>16</v>
      </c>
      <c r="GS31" s="91">
        <v>35</v>
      </c>
      <c r="GT31" s="92">
        <v>51</v>
      </c>
      <c r="GU31" s="282"/>
      <c r="GV31" s="91">
        <v>65</v>
      </c>
      <c r="GW31" s="91">
        <v>104</v>
      </c>
      <c r="GX31" s="91">
        <v>75</v>
      </c>
      <c r="GY31" s="91">
        <v>67</v>
      </c>
      <c r="GZ31" s="91">
        <v>60</v>
      </c>
      <c r="HA31" s="93">
        <v>371</v>
      </c>
      <c r="HB31" s="94">
        <v>422</v>
      </c>
      <c r="HC31" s="75">
        <v>0</v>
      </c>
      <c r="HD31" s="76">
        <v>1</v>
      </c>
      <c r="HE31" s="77">
        <v>1</v>
      </c>
      <c r="HF31" s="285"/>
      <c r="HG31" s="76">
        <v>4</v>
      </c>
      <c r="HH31" s="76">
        <v>2</v>
      </c>
      <c r="HI31" s="76">
        <v>2</v>
      </c>
      <c r="HJ31" s="76">
        <v>1</v>
      </c>
      <c r="HK31" s="76">
        <v>1</v>
      </c>
      <c r="HL31" s="77">
        <v>10</v>
      </c>
      <c r="HM31" s="78">
        <v>11</v>
      </c>
      <c r="HN31" s="75">
        <v>0</v>
      </c>
      <c r="HO31" s="76">
        <v>3</v>
      </c>
      <c r="HP31" s="77">
        <v>3</v>
      </c>
      <c r="HQ31" s="285"/>
      <c r="HR31" s="76">
        <v>12</v>
      </c>
      <c r="HS31" s="76">
        <v>9</v>
      </c>
      <c r="HT31" s="76">
        <v>6</v>
      </c>
      <c r="HU31" s="76">
        <v>5</v>
      </c>
      <c r="HV31" s="76">
        <v>5</v>
      </c>
      <c r="HW31" s="77">
        <v>37</v>
      </c>
      <c r="HX31" s="78">
        <v>40</v>
      </c>
      <c r="HY31" s="75">
        <v>2</v>
      </c>
      <c r="HZ31" s="76">
        <v>9</v>
      </c>
      <c r="IA31" s="77">
        <v>11</v>
      </c>
      <c r="IB31" s="285"/>
      <c r="IC31" s="76">
        <v>14</v>
      </c>
      <c r="ID31" s="76">
        <v>16</v>
      </c>
      <c r="IE31" s="76">
        <v>10</v>
      </c>
      <c r="IF31" s="76">
        <v>6</v>
      </c>
      <c r="IG31" s="76">
        <v>14</v>
      </c>
      <c r="IH31" s="77">
        <v>60</v>
      </c>
      <c r="II31" s="78">
        <v>71</v>
      </c>
      <c r="IJ31" s="75">
        <v>3</v>
      </c>
      <c r="IK31" s="76">
        <v>10</v>
      </c>
      <c r="IL31" s="77">
        <v>13</v>
      </c>
      <c r="IM31" s="285"/>
      <c r="IN31" s="76">
        <v>14</v>
      </c>
      <c r="IO31" s="76">
        <v>22</v>
      </c>
      <c r="IP31" s="76">
        <v>14</v>
      </c>
      <c r="IQ31" s="76">
        <v>19</v>
      </c>
      <c r="IR31" s="76">
        <v>8</v>
      </c>
      <c r="IS31" s="77">
        <v>77</v>
      </c>
      <c r="IT31" s="78">
        <v>90</v>
      </c>
      <c r="IU31" s="75">
        <v>6</v>
      </c>
      <c r="IV31" s="76">
        <v>9</v>
      </c>
      <c r="IW31" s="77">
        <v>15</v>
      </c>
      <c r="IX31" s="285"/>
      <c r="IY31" s="76">
        <v>13</v>
      </c>
      <c r="IZ31" s="76">
        <v>29</v>
      </c>
      <c r="JA31" s="76">
        <v>19</v>
      </c>
      <c r="JB31" s="76">
        <v>15</v>
      </c>
      <c r="JC31" s="76">
        <v>17</v>
      </c>
      <c r="JD31" s="77">
        <v>93</v>
      </c>
      <c r="JE31" s="78">
        <v>108</v>
      </c>
      <c r="JF31" s="75">
        <v>5</v>
      </c>
      <c r="JG31" s="76">
        <v>3</v>
      </c>
      <c r="JH31" s="77">
        <v>8</v>
      </c>
      <c r="JI31" s="285"/>
      <c r="JJ31" s="76">
        <v>8</v>
      </c>
      <c r="JK31" s="76">
        <v>26</v>
      </c>
      <c r="JL31" s="76">
        <v>24</v>
      </c>
      <c r="JM31" s="76">
        <v>21</v>
      </c>
      <c r="JN31" s="76">
        <v>15</v>
      </c>
      <c r="JO31" s="77">
        <v>94</v>
      </c>
      <c r="JP31" s="78">
        <v>102</v>
      </c>
      <c r="JQ31" s="75">
        <v>0</v>
      </c>
      <c r="JR31" s="76">
        <v>0</v>
      </c>
      <c r="JS31" s="77">
        <v>0</v>
      </c>
      <c r="JT31" s="285"/>
      <c r="JU31" s="76">
        <v>0</v>
      </c>
      <c r="JV31" s="76">
        <v>2</v>
      </c>
      <c r="JW31" s="76">
        <v>3</v>
      </c>
      <c r="JX31" s="76">
        <v>1</v>
      </c>
      <c r="JY31" s="76">
        <v>4</v>
      </c>
      <c r="JZ31" s="77">
        <v>10</v>
      </c>
      <c r="KA31" s="78">
        <v>10</v>
      </c>
      <c r="KB31" s="75">
        <v>16</v>
      </c>
      <c r="KC31" s="76">
        <v>35</v>
      </c>
      <c r="KD31" s="77">
        <v>51</v>
      </c>
      <c r="KE31" s="285"/>
      <c r="KF31" s="76">
        <v>65</v>
      </c>
      <c r="KG31" s="76">
        <v>106</v>
      </c>
      <c r="KH31" s="76">
        <v>78</v>
      </c>
      <c r="KI31" s="76">
        <v>68</v>
      </c>
      <c r="KJ31" s="76">
        <v>64</v>
      </c>
      <c r="KK31" s="77">
        <v>381</v>
      </c>
      <c r="KL31" s="78">
        <v>432</v>
      </c>
    </row>
    <row r="32" spans="1:298" ht="19.5" customHeight="1" x14ac:dyDescent="0.15">
      <c r="A32" s="138" t="s">
        <v>30</v>
      </c>
      <c r="B32" s="367">
        <v>16</v>
      </c>
      <c r="C32" s="91">
        <v>23</v>
      </c>
      <c r="D32" s="92">
        <v>39</v>
      </c>
      <c r="E32" s="282"/>
      <c r="F32" s="91">
        <v>47</v>
      </c>
      <c r="G32" s="91">
        <v>47</v>
      </c>
      <c r="H32" s="91">
        <v>33</v>
      </c>
      <c r="I32" s="91">
        <v>43</v>
      </c>
      <c r="J32" s="91">
        <v>19</v>
      </c>
      <c r="K32" s="93">
        <v>189</v>
      </c>
      <c r="L32" s="94">
        <v>228</v>
      </c>
      <c r="M32" s="75">
        <v>0</v>
      </c>
      <c r="N32" s="76">
        <v>3</v>
      </c>
      <c r="O32" s="77">
        <v>3</v>
      </c>
      <c r="P32" s="285"/>
      <c r="Q32" s="76">
        <v>4</v>
      </c>
      <c r="R32" s="76">
        <v>1</v>
      </c>
      <c r="S32" s="76">
        <v>1</v>
      </c>
      <c r="T32" s="76">
        <v>3</v>
      </c>
      <c r="U32" s="76">
        <v>2</v>
      </c>
      <c r="V32" s="77">
        <v>11</v>
      </c>
      <c r="W32" s="78">
        <v>14</v>
      </c>
      <c r="X32" s="75">
        <v>1</v>
      </c>
      <c r="Y32" s="76">
        <v>3</v>
      </c>
      <c r="Z32" s="77">
        <v>4</v>
      </c>
      <c r="AA32" s="285"/>
      <c r="AB32" s="76">
        <v>7</v>
      </c>
      <c r="AC32" s="76">
        <v>9</v>
      </c>
      <c r="AD32" s="76">
        <v>2</v>
      </c>
      <c r="AE32" s="76">
        <v>5</v>
      </c>
      <c r="AF32" s="76">
        <v>2</v>
      </c>
      <c r="AG32" s="77">
        <v>25</v>
      </c>
      <c r="AH32" s="78">
        <v>29</v>
      </c>
      <c r="AI32" s="75">
        <v>3</v>
      </c>
      <c r="AJ32" s="76">
        <v>3</v>
      </c>
      <c r="AK32" s="77">
        <v>6</v>
      </c>
      <c r="AL32" s="285"/>
      <c r="AM32" s="76">
        <v>9</v>
      </c>
      <c r="AN32" s="76">
        <v>10</v>
      </c>
      <c r="AO32" s="76">
        <v>4</v>
      </c>
      <c r="AP32" s="76">
        <v>13</v>
      </c>
      <c r="AQ32" s="76">
        <v>3</v>
      </c>
      <c r="AR32" s="77">
        <v>39</v>
      </c>
      <c r="AS32" s="78">
        <v>45</v>
      </c>
      <c r="AT32" s="75">
        <v>6</v>
      </c>
      <c r="AU32" s="76">
        <v>7</v>
      </c>
      <c r="AV32" s="77">
        <v>13</v>
      </c>
      <c r="AW32" s="285"/>
      <c r="AX32" s="76">
        <v>15</v>
      </c>
      <c r="AY32" s="76">
        <v>12</v>
      </c>
      <c r="AZ32" s="76">
        <v>8</v>
      </c>
      <c r="BA32" s="76">
        <v>12</v>
      </c>
      <c r="BB32" s="76">
        <v>6</v>
      </c>
      <c r="BC32" s="77">
        <v>53</v>
      </c>
      <c r="BD32" s="78">
        <v>66</v>
      </c>
      <c r="BE32" s="75">
        <v>4</v>
      </c>
      <c r="BF32" s="76">
        <v>5</v>
      </c>
      <c r="BG32" s="77">
        <v>9</v>
      </c>
      <c r="BH32" s="285"/>
      <c r="BI32" s="76">
        <v>8</v>
      </c>
      <c r="BJ32" s="76">
        <v>6</v>
      </c>
      <c r="BK32" s="76">
        <v>10</v>
      </c>
      <c r="BL32" s="76">
        <v>8</v>
      </c>
      <c r="BM32" s="76">
        <v>3</v>
      </c>
      <c r="BN32" s="77">
        <v>35</v>
      </c>
      <c r="BO32" s="78">
        <v>44</v>
      </c>
      <c r="BP32" s="75">
        <v>2</v>
      </c>
      <c r="BQ32" s="76">
        <v>2</v>
      </c>
      <c r="BR32" s="77">
        <v>4</v>
      </c>
      <c r="BS32" s="285"/>
      <c r="BT32" s="76">
        <v>4</v>
      </c>
      <c r="BU32" s="76">
        <v>9</v>
      </c>
      <c r="BV32" s="76">
        <v>8</v>
      </c>
      <c r="BW32" s="76">
        <v>2</v>
      </c>
      <c r="BX32" s="76">
        <v>3</v>
      </c>
      <c r="BY32" s="77">
        <v>26</v>
      </c>
      <c r="BZ32" s="78">
        <v>30</v>
      </c>
      <c r="CA32" s="75">
        <v>1</v>
      </c>
      <c r="CB32" s="76">
        <v>0</v>
      </c>
      <c r="CC32" s="77">
        <v>1</v>
      </c>
      <c r="CD32" s="285"/>
      <c r="CE32" s="76">
        <v>4</v>
      </c>
      <c r="CF32" s="76">
        <v>2</v>
      </c>
      <c r="CG32" s="76">
        <v>3</v>
      </c>
      <c r="CH32" s="76">
        <v>2</v>
      </c>
      <c r="CI32" s="76">
        <v>0</v>
      </c>
      <c r="CJ32" s="77">
        <v>11</v>
      </c>
      <c r="CK32" s="78">
        <v>12</v>
      </c>
      <c r="CL32" s="75">
        <v>17</v>
      </c>
      <c r="CM32" s="76">
        <v>23</v>
      </c>
      <c r="CN32" s="77">
        <v>40</v>
      </c>
      <c r="CO32" s="285"/>
      <c r="CP32" s="76">
        <v>51</v>
      </c>
      <c r="CQ32" s="76">
        <v>49</v>
      </c>
      <c r="CR32" s="76">
        <v>36</v>
      </c>
      <c r="CS32" s="76">
        <v>45</v>
      </c>
      <c r="CT32" s="76">
        <v>19</v>
      </c>
      <c r="CU32" s="77">
        <v>200</v>
      </c>
      <c r="CV32" s="78">
        <v>240</v>
      </c>
      <c r="CW32" s="135">
        <v>33</v>
      </c>
      <c r="CX32" s="91">
        <v>52</v>
      </c>
      <c r="CY32" s="92">
        <v>85</v>
      </c>
      <c r="CZ32" s="282"/>
      <c r="DA32" s="91">
        <v>73</v>
      </c>
      <c r="DB32" s="91">
        <v>72</v>
      </c>
      <c r="DC32" s="91">
        <v>60</v>
      </c>
      <c r="DD32" s="91">
        <v>64</v>
      </c>
      <c r="DE32" s="91">
        <v>44</v>
      </c>
      <c r="DF32" s="93">
        <v>313</v>
      </c>
      <c r="DG32" s="94">
        <v>398</v>
      </c>
      <c r="DH32" s="75">
        <v>2</v>
      </c>
      <c r="DI32" s="76">
        <v>4</v>
      </c>
      <c r="DJ32" s="77">
        <v>6</v>
      </c>
      <c r="DK32" s="285"/>
      <c r="DL32" s="76">
        <v>5</v>
      </c>
      <c r="DM32" s="76">
        <v>2</v>
      </c>
      <c r="DN32" s="76">
        <v>1</v>
      </c>
      <c r="DO32" s="76">
        <v>3</v>
      </c>
      <c r="DP32" s="76">
        <v>0</v>
      </c>
      <c r="DQ32" s="77">
        <v>11</v>
      </c>
      <c r="DR32" s="78">
        <v>17</v>
      </c>
      <c r="DS32" s="75">
        <v>2</v>
      </c>
      <c r="DT32" s="76">
        <v>3</v>
      </c>
      <c r="DU32" s="77">
        <v>5</v>
      </c>
      <c r="DV32" s="285"/>
      <c r="DW32" s="76">
        <v>5</v>
      </c>
      <c r="DX32" s="76">
        <v>3</v>
      </c>
      <c r="DY32" s="76">
        <v>3</v>
      </c>
      <c r="DZ32" s="76">
        <v>0</v>
      </c>
      <c r="EA32" s="76">
        <v>2</v>
      </c>
      <c r="EB32" s="77">
        <v>13</v>
      </c>
      <c r="EC32" s="78">
        <v>18</v>
      </c>
      <c r="ED32" s="75">
        <v>7</v>
      </c>
      <c r="EE32" s="76">
        <v>8</v>
      </c>
      <c r="EF32" s="77">
        <v>15</v>
      </c>
      <c r="EG32" s="285"/>
      <c r="EH32" s="76">
        <v>10</v>
      </c>
      <c r="EI32" s="76">
        <v>11</v>
      </c>
      <c r="EJ32" s="76">
        <v>5</v>
      </c>
      <c r="EK32" s="76">
        <v>8</v>
      </c>
      <c r="EL32" s="76">
        <v>3</v>
      </c>
      <c r="EM32" s="77">
        <v>37</v>
      </c>
      <c r="EN32" s="78">
        <v>52</v>
      </c>
      <c r="EO32" s="75">
        <v>13</v>
      </c>
      <c r="EP32" s="76">
        <v>12</v>
      </c>
      <c r="EQ32" s="77">
        <v>25</v>
      </c>
      <c r="ER32" s="285"/>
      <c r="ES32" s="76">
        <v>15</v>
      </c>
      <c r="ET32" s="76">
        <v>15</v>
      </c>
      <c r="EU32" s="76">
        <v>18</v>
      </c>
      <c r="EV32" s="76">
        <v>17</v>
      </c>
      <c r="EW32" s="76">
        <v>6</v>
      </c>
      <c r="EX32" s="77">
        <v>71</v>
      </c>
      <c r="EY32" s="78">
        <v>96</v>
      </c>
      <c r="EZ32" s="75">
        <v>7</v>
      </c>
      <c r="FA32" s="76">
        <v>13</v>
      </c>
      <c r="FB32" s="77">
        <v>20</v>
      </c>
      <c r="FC32" s="285"/>
      <c r="FD32" s="76">
        <v>22</v>
      </c>
      <c r="FE32" s="76">
        <v>21</v>
      </c>
      <c r="FF32" s="76">
        <v>14</v>
      </c>
      <c r="FG32" s="76">
        <v>14</v>
      </c>
      <c r="FH32" s="76">
        <v>11</v>
      </c>
      <c r="FI32" s="77">
        <v>82</v>
      </c>
      <c r="FJ32" s="78">
        <v>102</v>
      </c>
      <c r="FK32" s="75">
        <v>2</v>
      </c>
      <c r="FL32" s="76">
        <v>12</v>
      </c>
      <c r="FM32" s="77">
        <v>14</v>
      </c>
      <c r="FN32" s="285"/>
      <c r="FO32" s="76">
        <v>16</v>
      </c>
      <c r="FP32" s="76">
        <v>20</v>
      </c>
      <c r="FQ32" s="76">
        <v>19</v>
      </c>
      <c r="FR32" s="76">
        <v>22</v>
      </c>
      <c r="FS32" s="76">
        <v>22</v>
      </c>
      <c r="FT32" s="77">
        <v>99</v>
      </c>
      <c r="FU32" s="78">
        <v>113</v>
      </c>
      <c r="FV32" s="75">
        <v>0</v>
      </c>
      <c r="FW32" s="76">
        <v>1</v>
      </c>
      <c r="FX32" s="77">
        <v>1</v>
      </c>
      <c r="FY32" s="285"/>
      <c r="FZ32" s="76">
        <v>1</v>
      </c>
      <c r="GA32" s="76">
        <v>0</v>
      </c>
      <c r="GB32" s="76">
        <v>1</v>
      </c>
      <c r="GC32" s="76">
        <v>1</v>
      </c>
      <c r="GD32" s="76">
        <v>1</v>
      </c>
      <c r="GE32" s="77">
        <v>4</v>
      </c>
      <c r="GF32" s="78">
        <v>5</v>
      </c>
      <c r="GG32" s="75">
        <v>33</v>
      </c>
      <c r="GH32" s="76">
        <v>53</v>
      </c>
      <c r="GI32" s="77">
        <v>86</v>
      </c>
      <c r="GJ32" s="285"/>
      <c r="GK32" s="76">
        <v>74</v>
      </c>
      <c r="GL32" s="76">
        <v>72</v>
      </c>
      <c r="GM32" s="76">
        <v>61</v>
      </c>
      <c r="GN32" s="76">
        <v>65</v>
      </c>
      <c r="GO32" s="76">
        <v>45</v>
      </c>
      <c r="GP32" s="77">
        <v>317</v>
      </c>
      <c r="GQ32" s="78">
        <v>403</v>
      </c>
      <c r="GR32" s="135">
        <v>49</v>
      </c>
      <c r="GS32" s="91">
        <v>75</v>
      </c>
      <c r="GT32" s="92">
        <v>124</v>
      </c>
      <c r="GU32" s="282"/>
      <c r="GV32" s="91">
        <v>120</v>
      </c>
      <c r="GW32" s="91">
        <v>119</v>
      </c>
      <c r="GX32" s="91">
        <v>93</v>
      </c>
      <c r="GY32" s="91">
        <v>107</v>
      </c>
      <c r="GZ32" s="91">
        <v>63</v>
      </c>
      <c r="HA32" s="93">
        <v>502</v>
      </c>
      <c r="HB32" s="94">
        <v>626</v>
      </c>
      <c r="HC32" s="75">
        <v>2</v>
      </c>
      <c r="HD32" s="76">
        <v>7</v>
      </c>
      <c r="HE32" s="77">
        <v>9</v>
      </c>
      <c r="HF32" s="285"/>
      <c r="HG32" s="76">
        <v>9</v>
      </c>
      <c r="HH32" s="76">
        <v>3</v>
      </c>
      <c r="HI32" s="76">
        <v>2</v>
      </c>
      <c r="HJ32" s="76">
        <v>6</v>
      </c>
      <c r="HK32" s="76">
        <v>2</v>
      </c>
      <c r="HL32" s="77">
        <v>22</v>
      </c>
      <c r="HM32" s="78">
        <v>31</v>
      </c>
      <c r="HN32" s="75">
        <v>3</v>
      </c>
      <c r="HO32" s="76">
        <v>6</v>
      </c>
      <c r="HP32" s="77">
        <v>9</v>
      </c>
      <c r="HQ32" s="285"/>
      <c r="HR32" s="76">
        <v>12</v>
      </c>
      <c r="HS32" s="76">
        <v>12</v>
      </c>
      <c r="HT32" s="76">
        <v>5</v>
      </c>
      <c r="HU32" s="76">
        <v>5</v>
      </c>
      <c r="HV32" s="76">
        <v>4</v>
      </c>
      <c r="HW32" s="77">
        <v>38</v>
      </c>
      <c r="HX32" s="78">
        <v>47</v>
      </c>
      <c r="HY32" s="75">
        <v>10</v>
      </c>
      <c r="HZ32" s="76">
        <v>11</v>
      </c>
      <c r="IA32" s="77">
        <v>21</v>
      </c>
      <c r="IB32" s="285"/>
      <c r="IC32" s="76">
        <v>19</v>
      </c>
      <c r="ID32" s="76">
        <v>21</v>
      </c>
      <c r="IE32" s="76">
        <v>9</v>
      </c>
      <c r="IF32" s="76">
        <v>21</v>
      </c>
      <c r="IG32" s="76">
        <v>6</v>
      </c>
      <c r="IH32" s="77">
        <v>76</v>
      </c>
      <c r="II32" s="78">
        <v>97</v>
      </c>
      <c r="IJ32" s="75">
        <v>19</v>
      </c>
      <c r="IK32" s="76">
        <v>19</v>
      </c>
      <c r="IL32" s="77">
        <v>38</v>
      </c>
      <c r="IM32" s="285"/>
      <c r="IN32" s="76">
        <v>30</v>
      </c>
      <c r="IO32" s="76">
        <v>27</v>
      </c>
      <c r="IP32" s="76">
        <v>26</v>
      </c>
      <c r="IQ32" s="76">
        <v>29</v>
      </c>
      <c r="IR32" s="76">
        <v>12</v>
      </c>
      <c r="IS32" s="77">
        <v>124</v>
      </c>
      <c r="IT32" s="78">
        <v>162</v>
      </c>
      <c r="IU32" s="75">
        <v>11</v>
      </c>
      <c r="IV32" s="76">
        <v>18</v>
      </c>
      <c r="IW32" s="77">
        <v>29</v>
      </c>
      <c r="IX32" s="285"/>
      <c r="IY32" s="76">
        <v>30</v>
      </c>
      <c r="IZ32" s="76">
        <v>27</v>
      </c>
      <c r="JA32" s="76">
        <v>24</v>
      </c>
      <c r="JB32" s="76">
        <v>22</v>
      </c>
      <c r="JC32" s="76">
        <v>14</v>
      </c>
      <c r="JD32" s="77">
        <v>117</v>
      </c>
      <c r="JE32" s="78">
        <v>146</v>
      </c>
      <c r="JF32" s="75">
        <v>4</v>
      </c>
      <c r="JG32" s="76">
        <v>14</v>
      </c>
      <c r="JH32" s="77">
        <v>18</v>
      </c>
      <c r="JI32" s="285"/>
      <c r="JJ32" s="76">
        <v>20</v>
      </c>
      <c r="JK32" s="76">
        <v>29</v>
      </c>
      <c r="JL32" s="76">
        <v>27</v>
      </c>
      <c r="JM32" s="76">
        <v>24</v>
      </c>
      <c r="JN32" s="76">
        <v>25</v>
      </c>
      <c r="JO32" s="77">
        <v>125</v>
      </c>
      <c r="JP32" s="78">
        <v>143</v>
      </c>
      <c r="JQ32" s="75">
        <v>1</v>
      </c>
      <c r="JR32" s="76">
        <v>1</v>
      </c>
      <c r="JS32" s="77">
        <v>2</v>
      </c>
      <c r="JT32" s="285"/>
      <c r="JU32" s="76">
        <v>5</v>
      </c>
      <c r="JV32" s="76">
        <v>2</v>
      </c>
      <c r="JW32" s="76">
        <v>4</v>
      </c>
      <c r="JX32" s="76">
        <v>3</v>
      </c>
      <c r="JY32" s="76">
        <v>1</v>
      </c>
      <c r="JZ32" s="77">
        <v>15</v>
      </c>
      <c r="KA32" s="78">
        <v>17</v>
      </c>
      <c r="KB32" s="75">
        <v>50</v>
      </c>
      <c r="KC32" s="76">
        <v>76</v>
      </c>
      <c r="KD32" s="77">
        <v>126</v>
      </c>
      <c r="KE32" s="285"/>
      <c r="KF32" s="76">
        <v>125</v>
      </c>
      <c r="KG32" s="76">
        <v>121</v>
      </c>
      <c r="KH32" s="76">
        <v>97</v>
      </c>
      <c r="KI32" s="76">
        <v>110</v>
      </c>
      <c r="KJ32" s="76">
        <v>64</v>
      </c>
      <c r="KK32" s="77">
        <v>517</v>
      </c>
      <c r="KL32" s="78">
        <v>643</v>
      </c>
    </row>
    <row r="33" spans="1:298" ht="19.5" customHeight="1" x14ac:dyDescent="0.15">
      <c r="A33" s="138" t="s">
        <v>31</v>
      </c>
      <c r="B33" s="367">
        <v>7</v>
      </c>
      <c r="C33" s="91">
        <v>17</v>
      </c>
      <c r="D33" s="92">
        <v>24</v>
      </c>
      <c r="E33" s="282"/>
      <c r="F33" s="91">
        <v>42</v>
      </c>
      <c r="G33" s="91">
        <v>43</v>
      </c>
      <c r="H33" s="91">
        <v>33</v>
      </c>
      <c r="I33" s="91">
        <v>28</v>
      </c>
      <c r="J33" s="91">
        <v>20</v>
      </c>
      <c r="K33" s="93">
        <v>166</v>
      </c>
      <c r="L33" s="94">
        <v>190</v>
      </c>
      <c r="M33" s="75">
        <v>0</v>
      </c>
      <c r="N33" s="76">
        <v>1</v>
      </c>
      <c r="O33" s="77">
        <v>1</v>
      </c>
      <c r="P33" s="285"/>
      <c r="Q33" s="76">
        <v>6</v>
      </c>
      <c r="R33" s="76">
        <v>4</v>
      </c>
      <c r="S33" s="76">
        <v>2</v>
      </c>
      <c r="T33" s="76">
        <v>1</v>
      </c>
      <c r="U33" s="76">
        <v>3</v>
      </c>
      <c r="V33" s="77">
        <v>16</v>
      </c>
      <c r="W33" s="78">
        <v>17</v>
      </c>
      <c r="X33" s="75">
        <v>1</v>
      </c>
      <c r="Y33" s="76">
        <v>3</v>
      </c>
      <c r="Z33" s="77">
        <v>4</v>
      </c>
      <c r="AA33" s="285"/>
      <c r="AB33" s="76">
        <v>1</v>
      </c>
      <c r="AC33" s="76">
        <v>4</v>
      </c>
      <c r="AD33" s="76">
        <v>1</v>
      </c>
      <c r="AE33" s="76">
        <v>5</v>
      </c>
      <c r="AF33" s="76">
        <v>2</v>
      </c>
      <c r="AG33" s="77">
        <v>13</v>
      </c>
      <c r="AH33" s="78">
        <v>17</v>
      </c>
      <c r="AI33" s="75">
        <v>1</v>
      </c>
      <c r="AJ33" s="76">
        <v>0</v>
      </c>
      <c r="AK33" s="77">
        <v>1</v>
      </c>
      <c r="AL33" s="285"/>
      <c r="AM33" s="76">
        <v>6</v>
      </c>
      <c r="AN33" s="76">
        <v>9</v>
      </c>
      <c r="AO33" s="76">
        <v>8</v>
      </c>
      <c r="AP33" s="76">
        <v>7</v>
      </c>
      <c r="AQ33" s="76">
        <v>2</v>
      </c>
      <c r="AR33" s="77">
        <v>32</v>
      </c>
      <c r="AS33" s="78">
        <v>33</v>
      </c>
      <c r="AT33" s="75">
        <v>2</v>
      </c>
      <c r="AU33" s="76">
        <v>3</v>
      </c>
      <c r="AV33" s="77">
        <v>5</v>
      </c>
      <c r="AW33" s="285"/>
      <c r="AX33" s="76">
        <v>19</v>
      </c>
      <c r="AY33" s="76">
        <v>11</v>
      </c>
      <c r="AZ33" s="76">
        <v>6</v>
      </c>
      <c r="BA33" s="76">
        <v>5</v>
      </c>
      <c r="BB33" s="76">
        <v>4</v>
      </c>
      <c r="BC33" s="77">
        <v>45</v>
      </c>
      <c r="BD33" s="78">
        <v>50</v>
      </c>
      <c r="BE33" s="75">
        <v>3</v>
      </c>
      <c r="BF33" s="76">
        <v>7</v>
      </c>
      <c r="BG33" s="77">
        <v>10</v>
      </c>
      <c r="BH33" s="285"/>
      <c r="BI33" s="76">
        <v>5</v>
      </c>
      <c r="BJ33" s="76">
        <v>10</v>
      </c>
      <c r="BK33" s="76">
        <v>10</v>
      </c>
      <c r="BL33" s="76">
        <v>9</v>
      </c>
      <c r="BM33" s="76">
        <v>4</v>
      </c>
      <c r="BN33" s="77">
        <v>38</v>
      </c>
      <c r="BO33" s="78">
        <v>48</v>
      </c>
      <c r="BP33" s="75">
        <v>0</v>
      </c>
      <c r="BQ33" s="76">
        <v>3</v>
      </c>
      <c r="BR33" s="77">
        <v>3</v>
      </c>
      <c r="BS33" s="285"/>
      <c r="BT33" s="76">
        <v>5</v>
      </c>
      <c r="BU33" s="76">
        <v>5</v>
      </c>
      <c r="BV33" s="76">
        <v>6</v>
      </c>
      <c r="BW33" s="76">
        <v>1</v>
      </c>
      <c r="BX33" s="76">
        <v>5</v>
      </c>
      <c r="BY33" s="77">
        <v>22</v>
      </c>
      <c r="BZ33" s="78">
        <v>25</v>
      </c>
      <c r="CA33" s="75">
        <v>1</v>
      </c>
      <c r="CB33" s="76">
        <v>0</v>
      </c>
      <c r="CC33" s="77">
        <v>1</v>
      </c>
      <c r="CD33" s="285"/>
      <c r="CE33" s="76">
        <v>1</v>
      </c>
      <c r="CF33" s="76">
        <v>2</v>
      </c>
      <c r="CG33" s="76">
        <v>0</v>
      </c>
      <c r="CH33" s="76">
        <v>1</v>
      </c>
      <c r="CI33" s="76">
        <v>0</v>
      </c>
      <c r="CJ33" s="77">
        <v>4</v>
      </c>
      <c r="CK33" s="78">
        <v>5</v>
      </c>
      <c r="CL33" s="75">
        <v>8</v>
      </c>
      <c r="CM33" s="76">
        <v>17</v>
      </c>
      <c r="CN33" s="77">
        <v>25</v>
      </c>
      <c r="CO33" s="285"/>
      <c r="CP33" s="76">
        <v>43</v>
      </c>
      <c r="CQ33" s="76">
        <v>45</v>
      </c>
      <c r="CR33" s="76">
        <v>33</v>
      </c>
      <c r="CS33" s="76">
        <v>29</v>
      </c>
      <c r="CT33" s="76">
        <v>20</v>
      </c>
      <c r="CU33" s="77">
        <v>170</v>
      </c>
      <c r="CV33" s="78">
        <v>195</v>
      </c>
      <c r="CW33" s="135">
        <v>30</v>
      </c>
      <c r="CX33" s="91">
        <v>35</v>
      </c>
      <c r="CY33" s="92">
        <v>65</v>
      </c>
      <c r="CZ33" s="282"/>
      <c r="DA33" s="91">
        <v>75</v>
      </c>
      <c r="DB33" s="91">
        <v>73</v>
      </c>
      <c r="DC33" s="91">
        <v>50</v>
      </c>
      <c r="DD33" s="91">
        <v>61</v>
      </c>
      <c r="DE33" s="91">
        <v>44</v>
      </c>
      <c r="DF33" s="93">
        <v>303</v>
      </c>
      <c r="DG33" s="94">
        <v>368</v>
      </c>
      <c r="DH33" s="75">
        <v>1</v>
      </c>
      <c r="DI33" s="76">
        <v>1</v>
      </c>
      <c r="DJ33" s="77">
        <v>2</v>
      </c>
      <c r="DK33" s="285"/>
      <c r="DL33" s="76">
        <v>2</v>
      </c>
      <c r="DM33" s="76">
        <v>0</v>
      </c>
      <c r="DN33" s="76">
        <v>0</v>
      </c>
      <c r="DO33" s="76">
        <v>1</v>
      </c>
      <c r="DP33" s="76">
        <v>1</v>
      </c>
      <c r="DQ33" s="77">
        <v>4</v>
      </c>
      <c r="DR33" s="78">
        <v>6</v>
      </c>
      <c r="DS33" s="75">
        <v>4</v>
      </c>
      <c r="DT33" s="76">
        <v>4</v>
      </c>
      <c r="DU33" s="77">
        <v>8</v>
      </c>
      <c r="DV33" s="285"/>
      <c r="DW33" s="76">
        <v>4</v>
      </c>
      <c r="DX33" s="76">
        <v>7</v>
      </c>
      <c r="DY33" s="76">
        <v>2</v>
      </c>
      <c r="DZ33" s="76">
        <v>5</v>
      </c>
      <c r="EA33" s="76">
        <v>4</v>
      </c>
      <c r="EB33" s="77">
        <v>22</v>
      </c>
      <c r="EC33" s="78">
        <v>30</v>
      </c>
      <c r="ED33" s="75">
        <v>5</v>
      </c>
      <c r="EE33" s="76">
        <v>4</v>
      </c>
      <c r="EF33" s="77">
        <v>9</v>
      </c>
      <c r="EG33" s="285"/>
      <c r="EH33" s="76">
        <v>9</v>
      </c>
      <c r="EI33" s="76">
        <v>10</v>
      </c>
      <c r="EJ33" s="76">
        <v>6</v>
      </c>
      <c r="EK33" s="76">
        <v>7</v>
      </c>
      <c r="EL33" s="76">
        <v>7</v>
      </c>
      <c r="EM33" s="77">
        <v>39</v>
      </c>
      <c r="EN33" s="78">
        <v>48</v>
      </c>
      <c r="EO33" s="75">
        <v>7</v>
      </c>
      <c r="EP33" s="76">
        <v>10</v>
      </c>
      <c r="EQ33" s="77">
        <v>17</v>
      </c>
      <c r="ER33" s="285"/>
      <c r="ES33" s="76">
        <v>20</v>
      </c>
      <c r="ET33" s="76">
        <v>14</v>
      </c>
      <c r="EU33" s="76">
        <v>13</v>
      </c>
      <c r="EV33" s="76">
        <v>10</v>
      </c>
      <c r="EW33" s="76">
        <v>9</v>
      </c>
      <c r="EX33" s="77">
        <v>66</v>
      </c>
      <c r="EY33" s="78">
        <v>83</v>
      </c>
      <c r="EZ33" s="75">
        <v>9</v>
      </c>
      <c r="FA33" s="76">
        <v>10</v>
      </c>
      <c r="FB33" s="77">
        <v>19</v>
      </c>
      <c r="FC33" s="285"/>
      <c r="FD33" s="76">
        <v>27</v>
      </c>
      <c r="FE33" s="76">
        <v>17</v>
      </c>
      <c r="FF33" s="76">
        <v>11</v>
      </c>
      <c r="FG33" s="76">
        <v>15</v>
      </c>
      <c r="FH33" s="76">
        <v>9</v>
      </c>
      <c r="FI33" s="77">
        <v>79</v>
      </c>
      <c r="FJ33" s="78">
        <v>98</v>
      </c>
      <c r="FK33" s="75">
        <v>4</v>
      </c>
      <c r="FL33" s="76">
        <v>6</v>
      </c>
      <c r="FM33" s="77">
        <v>10</v>
      </c>
      <c r="FN33" s="285"/>
      <c r="FO33" s="76">
        <v>13</v>
      </c>
      <c r="FP33" s="76">
        <v>25</v>
      </c>
      <c r="FQ33" s="76">
        <v>18</v>
      </c>
      <c r="FR33" s="76">
        <v>23</v>
      </c>
      <c r="FS33" s="76">
        <v>14</v>
      </c>
      <c r="FT33" s="77">
        <v>93</v>
      </c>
      <c r="FU33" s="78">
        <v>103</v>
      </c>
      <c r="FV33" s="75">
        <v>0</v>
      </c>
      <c r="FW33" s="76">
        <v>1</v>
      </c>
      <c r="FX33" s="77">
        <v>1</v>
      </c>
      <c r="FY33" s="285"/>
      <c r="FZ33" s="76">
        <v>0</v>
      </c>
      <c r="GA33" s="76">
        <v>0</v>
      </c>
      <c r="GB33" s="76">
        <v>0</v>
      </c>
      <c r="GC33" s="76">
        <v>0</v>
      </c>
      <c r="GD33" s="76">
        <v>4</v>
      </c>
      <c r="GE33" s="77">
        <v>4</v>
      </c>
      <c r="GF33" s="78">
        <v>5</v>
      </c>
      <c r="GG33" s="75">
        <v>30</v>
      </c>
      <c r="GH33" s="76">
        <v>36</v>
      </c>
      <c r="GI33" s="77">
        <v>66</v>
      </c>
      <c r="GJ33" s="285"/>
      <c r="GK33" s="76">
        <v>75</v>
      </c>
      <c r="GL33" s="76">
        <v>73</v>
      </c>
      <c r="GM33" s="76">
        <v>50</v>
      </c>
      <c r="GN33" s="76">
        <v>61</v>
      </c>
      <c r="GO33" s="76">
        <v>48</v>
      </c>
      <c r="GP33" s="77">
        <v>307</v>
      </c>
      <c r="GQ33" s="78">
        <v>373</v>
      </c>
      <c r="GR33" s="135">
        <v>37</v>
      </c>
      <c r="GS33" s="91">
        <v>52</v>
      </c>
      <c r="GT33" s="92">
        <v>89</v>
      </c>
      <c r="GU33" s="282"/>
      <c r="GV33" s="91">
        <v>117</v>
      </c>
      <c r="GW33" s="91">
        <v>116</v>
      </c>
      <c r="GX33" s="91">
        <v>83</v>
      </c>
      <c r="GY33" s="91">
        <v>89</v>
      </c>
      <c r="GZ33" s="91">
        <v>64</v>
      </c>
      <c r="HA33" s="93">
        <v>469</v>
      </c>
      <c r="HB33" s="94">
        <v>558</v>
      </c>
      <c r="HC33" s="75">
        <v>1</v>
      </c>
      <c r="HD33" s="76">
        <v>2</v>
      </c>
      <c r="HE33" s="77">
        <v>3</v>
      </c>
      <c r="HF33" s="285"/>
      <c r="HG33" s="76">
        <v>8</v>
      </c>
      <c r="HH33" s="76">
        <v>4</v>
      </c>
      <c r="HI33" s="76">
        <v>2</v>
      </c>
      <c r="HJ33" s="76">
        <v>2</v>
      </c>
      <c r="HK33" s="76">
        <v>4</v>
      </c>
      <c r="HL33" s="77">
        <v>20</v>
      </c>
      <c r="HM33" s="78">
        <v>23</v>
      </c>
      <c r="HN33" s="75">
        <v>5</v>
      </c>
      <c r="HO33" s="76">
        <v>7</v>
      </c>
      <c r="HP33" s="77">
        <v>12</v>
      </c>
      <c r="HQ33" s="285"/>
      <c r="HR33" s="76">
        <v>5</v>
      </c>
      <c r="HS33" s="76">
        <v>11</v>
      </c>
      <c r="HT33" s="76">
        <v>3</v>
      </c>
      <c r="HU33" s="76">
        <v>10</v>
      </c>
      <c r="HV33" s="76">
        <v>6</v>
      </c>
      <c r="HW33" s="77">
        <v>35</v>
      </c>
      <c r="HX33" s="78">
        <v>47</v>
      </c>
      <c r="HY33" s="75">
        <v>6</v>
      </c>
      <c r="HZ33" s="76">
        <v>4</v>
      </c>
      <c r="IA33" s="77">
        <v>10</v>
      </c>
      <c r="IB33" s="285"/>
      <c r="IC33" s="76">
        <v>15</v>
      </c>
      <c r="ID33" s="76">
        <v>19</v>
      </c>
      <c r="IE33" s="76">
        <v>14</v>
      </c>
      <c r="IF33" s="76">
        <v>14</v>
      </c>
      <c r="IG33" s="76">
        <v>9</v>
      </c>
      <c r="IH33" s="77">
        <v>71</v>
      </c>
      <c r="II33" s="78">
        <v>81</v>
      </c>
      <c r="IJ33" s="75">
        <v>9</v>
      </c>
      <c r="IK33" s="76">
        <v>13</v>
      </c>
      <c r="IL33" s="77">
        <v>22</v>
      </c>
      <c r="IM33" s="285"/>
      <c r="IN33" s="76">
        <v>39</v>
      </c>
      <c r="IO33" s="76">
        <v>25</v>
      </c>
      <c r="IP33" s="76">
        <v>19</v>
      </c>
      <c r="IQ33" s="76">
        <v>15</v>
      </c>
      <c r="IR33" s="76">
        <v>13</v>
      </c>
      <c r="IS33" s="77">
        <v>111</v>
      </c>
      <c r="IT33" s="78">
        <v>133</v>
      </c>
      <c r="IU33" s="75">
        <v>12</v>
      </c>
      <c r="IV33" s="76">
        <v>17</v>
      </c>
      <c r="IW33" s="77">
        <v>29</v>
      </c>
      <c r="IX33" s="285"/>
      <c r="IY33" s="76">
        <v>32</v>
      </c>
      <c r="IZ33" s="76">
        <v>27</v>
      </c>
      <c r="JA33" s="76">
        <v>21</v>
      </c>
      <c r="JB33" s="76">
        <v>24</v>
      </c>
      <c r="JC33" s="76">
        <v>13</v>
      </c>
      <c r="JD33" s="77">
        <v>117</v>
      </c>
      <c r="JE33" s="78">
        <v>146</v>
      </c>
      <c r="JF33" s="75">
        <v>4</v>
      </c>
      <c r="JG33" s="76">
        <v>9</v>
      </c>
      <c r="JH33" s="77">
        <v>13</v>
      </c>
      <c r="JI33" s="285"/>
      <c r="JJ33" s="76">
        <v>18</v>
      </c>
      <c r="JK33" s="76">
        <v>30</v>
      </c>
      <c r="JL33" s="76">
        <v>24</v>
      </c>
      <c r="JM33" s="76">
        <v>24</v>
      </c>
      <c r="JN33" s="76">
        <v>19</v>
      </c>
      <c r="JO33" s="77">
        <v>115</v>
      </c>
      <c r="JP33" s="78">
        <v>128</v>
      </c>
      <c r="JQ33" s="75">
        <v>1</v>
      </c>
      <c r="JR33" s="76">
        <v>1</v>
      </c>
      <c r="JS33" s="77">
        <v>2</v>
      </c>
      <c r="JT33" s="285"/>
      <c r="JU33" s="76">
        <v>1</v>
      </c>
      <c r="JV33" s="76">
        <v>2</v>
      </c>
      <c r="JW33" s="76">
        <v>0</v>
      </c>
      <c r="JX33" s="76">
        <v>1</v>
      </c>
      <c r="JY33" s="76">
        <v>4</v>
      </c>
      <c r="JZ33" s="77">
        <v>8</v>
      </c>
      <c r="KA33" s="78">
        <v>10</v>
      </c>
      <c r="KB33" s="75">
        <v>38</v>
      </c>
      <c r="KC33" s="76">
        <v>53</v>
      </c>
      <c r="KD33" s="77">
        <v>91</v>
      </c>
      <c r="KE33" s="285"/>
      <c r="KF33" s="76">
        <v>118</v>
      </c>
      <c r="KG33" s="76">
        <v>118</v>
      </c>
      <c r="KH33" s="76">
        <v>83</v>
      </c>
      <c r="KI33" s="76">
        <v>90</v>
      </c>
      <c r="KJ33" s="76">
        <v>68</v>
      </c>
      <c r="KK33" s="77">
        <v>477</v>
      </c>
      <c r="KL33" s="78">
        <v>568</v>
      </c>
    </row>
    <row r="34" spans="1:298" ht="19.5" customHeight="1" x14ac:dyDescent="0.15">
      <c r="A34" s="138" t="s">
        <v>32</v>
      </c>
      <c r="B34" s="367">
        <v>13</v>
      </c>
      <c r="C34" s="91">
        <v>29</v>
      </c>
      <c r="D34" s="92">
        <v>42</v>
      </c>
      <c r="E34" s="282"/>
      <c r="F34" s="91">
        <v>47</v>
      </c>
      <c r="G34" s="91">
        <v>41</v>
      </c>
      <c r="H34" s="91">
        <v>44</v>
      </c>
      <c r="I34" s="91">
        <v>27</v>
      </c>
      <c r="J34" s="91">
        <v>16</v>
      </c>
      <c r="K34" s="93">
        <v>175</v>
      </c>
      <c r="L34" s="94">
        <v>217</v>
      </c>
      <c r="M34" s="75">
        <v>4</v>
      </c>
      <c r="N34" s="76">
        <v>2</v>
      </c>
      <c r="O34" s="77">
        <v>6</v>
      </c>
      <c r="P34" s="285"/>
      <c r="Q34" s="76">
        <v>5</v>
      </c>
      <c r="R34" s="76">
        <v>3</v>
      </c>
      <c r="S34" s="76">
        <v>3</v>
      </c>
      <c r="T34" s="76">
        <v>3</v>
      </c>
      <c r="U34" s="76">
        <v>4</v>
      </c>
      <c r="V34" s="77">
        <v>18</v>
      </c>
      <c r="W34" s="78">
        <v>24</v>
      </c>
      <c r="X34" s="75">
        <v>1</v>
      </c>
      <c r="Y34" s="76">
        <v>3</v>
      </c>
      <c r="Z34" s="77">
        <v>4</v>
      </c>
      <c r="AA34" s="285"/>
      <c r="AB34" s="76">
        <v>2</v>
      </c>
      <c r="AC34" s="76">
        <v>6</v>
      </c>
      <c r="AD34" s="76">
        <v>7</v>
      </c>
      <c r="AE34" s="76">
        <v>3</v>
      </c>
      <c r="AF34" s="76">
        <v>2</v>
      </c>
      <c r="AG34" s="77">
        <v>20</v>
      </c>
      <c r="AH34" s="78">
        <v>24</v>
      </c>
      <c r="AI34" s="75">
        <v>5</v>
      </c>
      <c r="AJ34" s="76">
        <v>6</v>
      </c>
      <c r="AK34" s="77">
        <v>11</v>
      </c>
      <c r="AL34" s="285"/>
      <c r="AM34" s="76">
        <v>8</v>
      </c>
      <c r="AN34" s="76">
        <v>6</v>
      </c>
      <c r="AO34" s="76">
        <v>5</v>
      </c>
      <c r="AP34" s="76">
        <v>0</v>
      </c>
      <c r="AQ34" s="76">
        <v>1</v>
      </c>
      <c r="AR34" s="77">
        <v>20</v>
      </c>
      <c r="AS34" s="78">
        <v>31</v>
      </c>
      <c r="AT34" s="75">
        <v>1</v>
      </c>
      <c r="AU34" s="76">
        <v>4</v>
      </c>
      <c r="AV34" s="77">
        <v>5</v>
      </c>
      <c r="AW34" s="285"/>
      <c r="AX34" s="76">
        <v>13</v>
      </c>
      <c r="AY34" s="76">
        <v>13</v>
      </c>
      <c r="AZ34" s="76">
        <v>10</v>
      </c>
      <c r="BA34" s="76">
        <v>5</v>
      </c>
      <c r="BB34" s="76">
        <v>3</v>
      </c>
      <c r="BC34" s="77">
        <v>44</v>
      </c>
      <c r="BD34" s="78">
        <v>49</v>
      </c>
      <c r="BE34" s="75">
        <v>2</v>
      </c>
      <c r="BF34" s="76">
        <v>11</v>
      </c>
      <c r="BG34" s="77">
        <v>13</v>
      </c>
      <c r="BH34" s="285"/>
      <c r="BI34" s="76">
        <v>13</v>
      </c>
      <c r="BJ34" s="76">
        <v>5</v>
      </c>
      <c r="BK34" s="76">
        <v>11</v>
      </c>
      <c r="BL34" s="76">
        <v>9</v>
      </c>
      <c r="BM34" s="76">
        <v>4</v>
      </c>
      <c r="BN34" s="77">
        <v>42</v>
      </c>
      <c r="BO34" s="78">
        <v>55</v>
      </c>
      <c r="BP34" s="75">
        <v>0</v>
      </c>
      <c r="BQ34" s="76">
        <v>3</v>
      </c>
      <c r="BR34" s="77">
        <v>3</v>
      </c>
      <c r="BS34" s="285"/>
      <c r="BT34" s="76">
        <v>6</v>
      </c>
      <c r="BU34" s="76">
        <v>8</v>
      </c>
      <c r="BV34" s="76">
        <v>8</v>
      </c>
      <c r="BW34" s="76">
        <v>7</v>
      </c>
      <c r="BX34" s="76">
        <v>2</v>
      </c>
      <c r="BY34" s="77">
        <v>31</v>
      </c>
      <c r="BZ34" s="78">
        <v>34</v>
      </c>
      <c r="CA34" s="75">
        <v>0</v>
      </c>
      <c r="CB34" s="76">
        <v>1</v>
      </c>
      <c r="CC34" s="77">
        <v>1</v>
      </c>
      <c r="CD34" s="285"/>
      <c r="CE34" s="76">
        <v>4</v>
      </c>
      <c r="CF34" s="76">
        <v>0</v>
      </c>
      <c r="CG34" s="76">
        <v>4</v>
      </c>
      <c r="CH34" s="76">
        <v>0</v>
      </c>
      <c r="CI34" s="76">
        <v>0</v>
      </c>
      <c r="CJ34" s="77">
        <v>8</v>
      </c>
      <c r="CK34" s="78">
        <v>9</v>
      </c>
      <c r="CL34" s="75">
        <v>13</v>
      </c>
      <c r="CM34" s="76">
        <v>30</v>
      </c>
      <c r="CN34" s="77">
        <v>43</v>
      </c>
      <c r="CO34" s="285"/>
      <c r="CP34" s="76">
        <v>51</v>
      </c>
      <c r="CQ34" s="76">
        <v>41</v>
      </c>
      <c r="CR34" s="76">
        <v>48</v>
      </c>
      <c r="CS34" s="76">
        <v>27</v>
      </c>
      <c r="CT34" s="76">
        <v>16</v>
      </c>
      <c r="CU34" s="77">
        <v>183</v>
      </c>
      <c r="CV34" s="78">
        <v>226</v>
      </c>
      <c r="CW34" s="135">
        <v>23</v>
      </c>
      <c r="CX34" s="91">
        <v>55</v>
      </c>
      <c r="CY34" s="92">
        <v>78</v>
      </c>
      <c r="CZ34" s="282"/>
      <c r="DA34" s="91">
        <v>88</v>
      </c>
      <c r="DB34" s="91">
        <v>95</v>
      </c>
      <c r="DC34" s="91">
        <v>75</v>
      </c>
      <c r="DD34" s="91">
        <v>75</v>
      </c>
      <c r="DE34" s="91">
        <v>52</v>
      </c>
      <c r="DF34" s="93">
        <v>385</v>
      </c>
      <c r="DG34" s="94">
        <v>463</v>
      </c>
      <c r="DH34" s="75">
        <v>1</v>
      </c>
      <c r="DI34" s="76">
        <v>2</v>
      </c>
      <c r="DJ34" s="77">
        <v>3</v>
      </c>
      <c r="DK34" s="285"/>
      <c r="DL34" s="76">
        <v>2</v>
      </c>
      <c r="DM34" s="76">
        <v>4</v>
      </c>
      <c r="DN34" s="76">
        <v>0</v>
      </c>
      <c r="DO34" s="76">
        <v>2</v>
      </c>
      <c r="DP34" s="76">
        <v>1</v>
      </c>
      <c r="DQ34" s="77">
        <v>9</v>
      </c>
      <c r="DR34" s="78">
        <v>12</v>
      </c>
      <c r="DS34" s="75">
        <v>2</v>
      </c>
      <c r="DT34" s="76">
        <v>1</v>
      </c>
      <c r="DU34" s="77">
        <v>3</v>
      </c>
      <c r="DV34" s="285"/>
      <c r="DW34" s="76">
        <v>2</v>
      </c>
      <c r="DX34" s="76">
        <v>4</v>
      </c>
      <c r="DY34" s="76">
        <v>3</v>
      </c>
      <c r="DZ34" s="76">
        <v>0</v>
      </c>
      <c r="EA34" s="76">
        <v>1</v>
      </c>
      <c r="EB34" s="77">
        <v>10</v>
      </c>
      <c r="EC34" s="78">
        <v>13</v>
      </c>
      <c r="ED34" s="75">
        <v>5</v>
      </c>
      <c r="EE34" s="76">
        <v>9</v>
      </c>
      <c r="EF34" s="77">
        <v>14</v>
      </c>
      <c r="EG34" s="285"/>
      <c r="EH34" s="76">
        <v>11</v>
      </c>
      <c r="EI34" s="76">
        <v>8</v>
      </c>
      <c r="EJ34" s="76">
        <v>8</v>
      </c>
      <c r="EK34" s="76">
        <v>5</v>
      </c>
      <c r="EL34" s="76">
        <v>6</v>
      </c>
      <c r="EM34" s="77">
        <v>38</v>
      </c>
      <c r="EN34" s="78">
        <v>52</v>
      </c>
      <c r="EO34" s="75">
        <v>8</v>
      </c>
      <c r="EP34" s="76">
        <v>10</v>
      </c>
      <c r="EQ34" s="77">
        <v>18</v>
      </c>
      <c r="ER34" s="285"/>
      <c r="ES34" s="76">
        <v>23</v>
      </c>
      <c r="ET34" s="76">
        <v>23</v>
      </c>
      <c r="EU34" s="76">
        <v>11</v>
      </c>
      <c r="EV34" s="76">
        <v>13</v>
      </c>
      <c r="EW34" s="76">
        <v>12</v>
      </c>
      <c r="EX34" s="77">
        <v>82</v>
      </c>
      <c r="EY34" s="78">
        <v>100</v>
      </c>
      <c r="EZ34" s="75">
        <v>5</v>
      </c>
      <c r="FA34" s="76">
        <v>21</v>
      </c>
      <c r="FB34" s="77">
        <v>26</v>
      </c>
      <c r="FC34" s="285"/>
      <c r="FD34" s="76">
        <v>28</v>
      </c>
      <c r="FE34" s="76">
        <v>24</v>
      </c>
      <c r="FF34" s="76">
        <v>25</v>
      </c>
      <c r="FG34" s="76">
        <v>23</v>
      </c>
      <c r="FH34" s="76">
        <v>12</v>
      </c>
      <c r="FI34" s="77">
        <v>112</v>
      </c>
      <c r="FJ34" s="78">
        <v>138</v>
      </c>
      <c r="FK34" s="75">
        <v>2</v>
      </c>
      <c r="FL34" s="76">
        <v>12</v>
      </c>
      <c r="FM34" s="77">
        <v>14</v>
      </c>
      <c r="FN34" s="285"/>
      <c r="FO34" s="76">
        <v>22</v>
      </c>
      <c r="FP34" s="76">
        <v>32</v>
      </c>
      <c r="FQ34" s="76">
        <v>28</v>
      </c>
      <c r="FR34" s="76">
        <v>32</v>
      </c>
      <c r="FS34" s="76">
        <v>20</v>
      </c>
      <c r="FT34" s="77">
        <v>134</v>
      </c>
      <c r="FU34" s="78">
        <v>148</v>
      </c>
      <c r="FV34" s="75">
        <v>0</v>
      </c>
      <c r="FW34" s="76">
        <v>0</v>
      </c>
      <c r="FX34" s="77">
        <v>0</v>
      </c>
      <c r="FY34" s="285"/>
      <c r="FZ34" s="76">
        <v>0</v>
      </c>
      <c r="GA34" s="76">
        <v>2</v>
      </c>
      <c r="GB34" s="76">
        <v>0</v>
      </c>
      <c r="GC34" s="76">
        <v>0</v>
      </c>
      <c r="GD34" s="76">
        <v>1</v>
      </c>
      <c r="GE34" s="77">
        <v>3</v>
      </c>
      <c r="GF34" s="78">
        <v>3</v>
      </c>
      <c r="GG34" s="75">
        <v>23</v>
      </c>
      <c r="GH34" s="76">
        <v>55</v>
      </c>
      <c r="GI34" s="77">
        <v>78</v>
      </c>
      <c r="GJ34" s="285"/>
      <c r="GK34" s="76">
        <v>88</v>
      </c>
      <c r="GL34" s="76">
        <v>97</v>
      </c>
      <c r="GM34" s="76">
        <v>75</v>
      </c>
      <c r="GN34" s="76">
        <v>75</v>
      </c>
      <c r="GO34" s="76">
        <v>53</v>
      </c>
      <c r="GP34" s="77">
        <v>388</v>
      </c>
      <c r="GQ34" s="78">
        <v>466</v>
      </c>
      <c r="GR34" s="135">
        <v>36</v>
      </c>
      <c r="GS34" s="91">
        <v>84</v>
      </c>
      <c r="GT34" s="92">
        <v>120</v>
      </c>
      <c r="GU34" s="282"/>
      <c r="GV34" s="91">
        <v>135</v>
      </c>
      <c r="GW34" s="91">
        <v>136</v>
      </c>
      <c r="GX34" s="91">
        <v>119</v>
      </c>
      <c r="GY34" s="91">
        <v>102</v>
      </c>
      <c r="GZ34" s="91">
        <v>68</v>
      </c>
      <c r="HA34" s="93">
        <v>560</v>
      </c>
      <c r="HB34" s="94">
        <v>680</v>
      </c>
      <c r="HC34" s="75">
        <v>5</v>
      </c>
      <c r="HD34" s="76">
        <v>4</v>
      </c>
      <c r="HE34" s="77">
        <v>9</v>
      </c>
      <c r="HF34" s="285"/>
      <c r="HG34" s="76">
        <v>7</v>
      </c>
      <c r="HH34" s="76">
        <v>7</v>
      </c>
      <c r="HI34" s="76">
        <v>3</v>
      </c>
      <c r="HJ34" s="76">
        <v>5</v>
      </c>
      <c r="HK34" s="76">
        <v>5</v>
      </c>
      <c r="HL34" s="77">
        <v>27</v>
      </c>
      <c r="HM34" s="78">
        <v>36</v>
      </c>
      <c r="HN34" s="75">
        <v>3</v>
      </c>
      <c r="HO34" s="76">
        <v>4</v>
      </c>
      <c r="HP34" s="77">
        <v>7</v>
      </c>
      <c r="HQ34" s="285"/>
      <c r="HR34" s="76">
        <v>4</v>
      </c>
      <c r="HS34" s="76">
        <v>10</v>
      </c>
      <c r="HT34" s="76">
        <v>10</v>
      </c>
      <c r="HU34" s="76">
        <v>3</v>
      </c>
      <c r="HV34" s="76">
        <v>3</v>
      </c>
      <c r="HW34" s="77">
        <v>30</v>
      </c>
      <c r="HX34" s="78">
        <v>37</v>
      </c>
      <c r="HY34" s="75">
        <v>10</v>
      </c>
      <c r="HZ34" s="76">
        <v>15</v>
      </c>
      <c r="IA34" s="77">
        <v>25</v>
      </c>
      <c r="IB34" s="285"/>
      <c r="IC34" s="76">
        <v>19</v>
      </c>
      <c r="ID34" s="76">
        <v>14</v>
      </c>
      <c r="IE34" s="76">
        <v>13</v>
      </c>
      <c r="IF34" s="76">
        <v>5</v>
      </c>
      <c r="IG34" s="76">
        <v>7</v>
      </c>
      <c r="IH34" s="77">
        <v>58</v>
      </c>
      <c r="II34" s="78">
        <v>83</v>
      </c>
      <c r="IJ34" s="75">
        <v>9</v>
      </c>
      <c r="IK34" s="76">
        <v>14</v>
      </c>
      <c r="IL34" s="77">
        <v>23</v>
      </c>
      <c r="IM34" s="285"/>
      <c r="IN34" s="76">
        <v>36</v>
      </c>
      <c r="IO34" s="76">
        <v>36</v>
      </c>
      <c r="IP34" s="76">
        <v>21</v>
      </c>
      <c r="IQ34" s="76">
        <v>18</v>
      </c>
      <c r="IR34" s="76">
        <v>15</v>
      </c>
      <c r="IS34" s="77">
        <v>126</v>
      </c>
      <c r="IT34" s="78">
        <v>149</v>
      </c>
      <c r="IU34" s="75">
        <v>7</v>
      </c>
      <c r="IV34" s="76">
        <v>32</v>
      </c>
      <c r="IW34" s="77">
        <v>39</v>
      </c>
      <c r="IX34" s="285"/>
      <c r="IY34" s="76">
        <v>41</v>
      </c>
      <c r="IZ34" s="76">
        <v>29</v>
      </c>
      <c r="JA34" s="76">
        <v>36</v>
      </c>
      <c r="JB34" s="76">
        <v>32</v>
      </c>
      <c r="JC34" s="76">
        <v>16</v>
      </c>
      <c r="JD34" s="77">
        <v>154</v>
      </c>
      <c r="JE34" s="78">
        <v>193</v>
      </c>
      <c r="JF34" s="75">
        <v>2</v>
      </c>
      <c r="JG34" s="76">
        <v>15</v>
      </c>
      <c r="JH34" s="77">
        <v>17</v>
      </c>
      <c r="JI34" s="285"/>
      <c r="JJ34" s="76">
        <v>28</v>
      </c>
      <c r="JK34" s="76">
        <v>40</v>
      </c>
      <c r="JL34" s="76">
        <v>36</v>
      </c>
      <c r="JM34" s="76">
        <v>39</v>
      </c>
      <c r="JN34" s="76">
        <v>22</v>
      </c>
      <c r="JO34" s="77">
        <v>165</v>
      </c>
      <c r="JP34" s="78">
        <v>182</v>
      </c>
      <c r="JQ34" s="75">
        <v>0</v>
      </c>
      <c r="JR34" s="76">
        <v>1</v>
      </c>
      <c r="JS34" s="77">
        <v>1</v>
      </c>
      <c r="JT34" s="285"/>
      <c r="JU34" s="76">
        <v>4</v>
      </c>
      <c r="JV34" s="76">
        <v>2</v>
      </c>
      <c r="JW34" s="76">
        <v>4</v>
      </c>
      <c r="JX34" s="76">
        <v>0</v>
      </c>
      <c r="JY34" s="76">
        <v>1</v>
      </c>
      <c r="JZ34" s="77">
        <v>11</v>
      </c>
      <c r="KA34" s="78">
        <v>12</v>
      </c>
      <c r="KB34" s="75">
        <v>36</v>
      </c>
      <c r="KC34" s="76">
        <v>85</v>
      </c>
      <c r="KD34" s="77">
        <v>121</v>
      </c>
      <c r="KE34" s="285"/>
      <c r="KF34" s="76">
        <v>139</v>
      </c>
      <c r="KG34" s="76">
        <v>138</v>
      </c>
      <c r="KH34" s="76">
        <v>123</v>
      </c>
      <c r="KI34" s="76">
        <v>102</v>
      </c>
      <c r="KJ34" s="76">
        <v>69</v>
      </c>
      <c r="KK34" s="77">
        <v>571</v>
      </c>
      <c r="KL34" s="78">
        <v>692</v>
      </c>
    </row>
    <row r="35" spans="1:298" ht="19.5" customHeight="1" x14ac:dyDescent="0.15">
      <c r="A35" s="138" t="s">
        <v>33</v>
      </c>
      <c r="B35" s="367">
        <v>14</v>
      </c>
      <c r="C35" s="91">
        <v>23</v>
      </c>
      <c r="D35" s="92">
        <v>37</v>
      </c>
      <c r="E35" s="282"/>
      <c r="F35" s="91">
        <v>47</v>
      </c>
      <c r="G35" s="91">
        <v>50</v>
      </c>
      <c r="H35" s="91">
        <v>37</v>
      </c>
      <c r="I35" s="91">
        <v>31</v>
      </c>
      <c r="J35" s="91">
        <v>14</v>
      </c>
      <c r="K35" s="93">
        <v>179</v>
      </c>
      <c r="L35" s="94">
        <v>216</v>
      </c>
      <c r="M35" s="75">
        <v>2</v>
      </c>
      <c r="N35" s="76">
        <v>4</v>
      </c>
      <c r="O35" s="77">
        <v>6</v>
      </c>
      <c r="P35" s="285"/>
      <c r="Q35" s="76">
        <v>4</v>
      </c>
      <c r="R35" s="76">
        <v>2</v>
      </c>
      <c r="S35" s="76">
        <v>4</v>
      </c>
      <c r="T35" s="76">
        <v>5</v>
      </c>
      <c r="U35" s="76">
        <v>3</v>
      </c>
      <c r="V35" s="77">
        <v>18</v>
      </c>
      <c r="W35" s="78">
        <v>24</v>
      </c>
      <c r="X35" s="75">
        <v>1</v>
      </c>
      <c r="Y35" s="76">
        <v>4</v>
      </c>
      <c r="Z35" s="77">
        <v>5</v>
      </c>
      <c r="AA35" s="285"/>
      <c r="AB35" s="76">
        <v>8</v>
      </c>
      <c r="AC35" s="76">
        <v>8</v>
      </c>
      <c r="AD35" s="76">
        <v>2</v>
      </c>
      <c r="AE35" s="76">
        <v>3</v>
      </c>
      <c r="AF35" s="76">
        <v>1</v>
      </c>
      <c r="AG35" s="77">
        <v>22</v>
      </c>
      <c r="AH35" s="78">
        <v>27</v>
      </c>
      <c r="AI35" s="75">
        <v>5</v>
      </c>
      <c r="AJ35" s="76">
        <v>8</v>
      </c>
      <c r="AK35" s="77">
        <v>13</v>
      </c>
      <c r="AL35" s="285"/>
      <c r="AM35" s="76">
        <v>7</v>
      </c>
      <c r="AN35" s="76">
        <v>10</v>
      </c>
      <c r="AO35" s="76">
        <v>6</v>
      </c>
      <c r="AP35" s="76">
        <v>6</v>
      </c>
      <c r="AQ35" s="76">
        <v>4</v>
      </c>
      <c r="AR35" s="77">
        <v>33</v>
      </c>
      <c r="AS35" s="78">
        <v>46</v>
      </c>
      <c r="AT35" s="75">
        <v>5</v>
      </c>
      <c r="AU35" s="76">
        <v>1</v>
      </c>
      <c r="AV35" s="77">
        <v>6</v>
      </c>
      <c r="AW35" s="285"/>
      <c r="AX35" s="76">
        <v>9</v>
      </c>
      <c r="AY35" s="76">
        <v>10</v>
      </c>
      <c r="AZ35" s="76">
        <v>11</v>
      </c>
      <c r="BA35" s="76">
        <v>4</v>
      </c>
      <c r="BB35" s="76">
        <v>3</v>
      </c>
      <c r="BC35" s="77">
        <v>37</v>
      </c>
      <c r="BD35" s="78">
        <v>43</v>
      </c>
      <c r="BE35" s="75">
        <v>0</v>
      </c>
      <c r="BF35" s="76">
        <v>5</v>
      </c>
      <c r="BG35" s="77">
        <v>5</v>
      </c>
      <c r="BH35" s="285"/>
      <c r="BI35" s="76">
        <v>11</v>
      </c>
      <c r="BJ35" s="76">
        <v>10</v>
      </c>
      <c r="BK35" s="76">
        <v>13</v>
      </c>
      <c r="BL35" s="76">
        <v>10</v>
      </c>
      <c r="BM35" s="76">
        <v>0</v>
      </c>
      <c r="BN35" s="77">
        <v>44</v>
      </c>
      <c r="BO35" s="78">
        <v>49</v>
      </c>
      <c r="BP35" s="75">
        <v>1</v>
      </c>
      <c r="BQ35" s="76">
        <v>1</v>
      </c>
      <c r="BR35" s="77">
        <v>2</v>
      </c>
      <c r="BS35" s="285"/>
      <c r="BT35" s="76">
        <v>8</v>
      </c>
      <c r="BU35" s="76">
        <v>10</v>
      </c>
      <c r="BV35" s="76">
        <v>1</v>
      </c>
      <c r="BW35" s="76">
        <v>3</v>
      </c>
      <c r="BX35" s="76">
        <v>3</v>
      </c>
      <c r="BY35" s="77">
        <v>25</v>
      </c>
      <c r="BZ35" s="78">
        <v>27</v>
      </c>
      <c r="CA35" s="75">
        <v>2</v>
      </c>
      <c r="CB35" s="76">
        <v>2</v>
      </c>
      <c r="CC35" s="77">
        <v>4</v>
      </c>
      <c r="CD35" s="285"/>
      <c r="CE35" s="76">
        <v>2</v>
      </c>
      <c r="CF35" s="76">
        <v>4</v>
      </c>
      <c r="CG35" s="76">
        <v>1</v>
      </c>
      <c r="CH35" s="76">
        <v>3</v>
      </c>
      <c r="CI35" s="76">
        <v>0</v>
      </c>
      <c r="CJ35" s="77">
        <v>10</v>
      </c>
      <c r="CK35" s="78">
        <v>14</v>
      </c>
      <c r="CL35" s="75">
        <v>16</v>
      </c>
      <c r="CM35" s="76">
        <v>25</v>
      </c>
      <c r="CN35" s="77">
        <v>41</v>
      </c>
      <c r="CO35" s="285"/>
      <c r="CP35" s="76">
        <v>49</v>
      </c>
      <c r="CQ35" s="76">
        <v>54</v>
      </c>
      <c r="CR35" s="76">
        <v>38</v>
      </c>
      <c r="CS35" s="76">
        <v>34</v>
      </c>
      <c r="CT35" s="76">
        <v>14</v>
      </c>
      <c r="CU35" s="77">
        <v>189</v>
      </c>
      <c r="CV35" s="78">
        <v>230</v>
      </c>
      <c r="CW35" s="135">
        <v>28</v>
      </c>
      <c r="CX35" s="91">
        <v>62</v>
      </c>
      <c r="CY35" s="92">
        <v>90</v>
      </c>
      <c r="CZ35" s="282"/>
      <c r="DA35" s="91">
        <v>94</v>
      </c>
      <c r="DB35" s="91">
        <v>88</v>
      </c>
      <c r="DC35" s="91">
        <v>66</v>
      </c>
      <c r="DD35" s="91">
        <v>55</v>
      </c>
      <c r="DE35" s="91">
        <v>27</v>
      </c>
      <c r="DF35" s="93">
        <v>330</v>
      </c>
      <c r="DG35" s="94">
        <v>420</v>
      </c>
      <c r="DH35" s="75">
        <v>3</v>
      </c>
      <c r="DI35" s="76">
        <v>1</v>
      </c>
      <c r="DJ35" s="77">
        <v>4</v>
      </c>
      <c r="DK35" s="285"/>
      <c r="DL35" s="76">
        <v>1</v>
      </c>
      <c r="DM35" s="76">
        <v>5</v>
      </c>
      <c r="DN35" s="76">
        <v>3</v>
      </c>
      <c r="DO35" s="76">
        <v>2</v>
      </c>
      <c r="DP35" s="76">
        <v>2</v>
      </c>
      <c r="DQ35" s="77">
        <v>13</v>
      </c>
      <c r="DR35" s="78">
        <v>17</v>
      </c>
      <c r="DS35" s="75">
        <v>4</v>
      </c>
      <c r="DT35" s="76">
        <v>5</v>
      </c>
      <c r="DU35" s="77">
        <v>9</v>
      </c>
      <c r="DV35" s="285"/>
      <c r="DW35" s="76">
        <v>7</v>
      </c>
      <c r="DX35" s="76">
        <v>3</v>
      </c>
      <c r="DY35" s="76">
        <v>3</v>
      </c>
      <c r="DZ35" s="76">
        <v>3</v>
      </c>
      <c r="EA35" s="76">
        <v>3</v>
      </c>
      <c r="EB35" s="77">
        <v>19</v>
      </c>
      <c r="EC35" s="78">
        <v>28</v>
      </c>
      <c r="ED35" s="75">
        <v>5</v>
      </c>
      <c r="EE35" s="76">
        <v>16</v>
      </c>
      <c r="EF35" s="77">
        <v>21</v>
      </c>
      <c r="EG35" s="285"/>
      <c r="EH35" s="76">
        <v>18</v>
      </c>
      <c r="EI35" s="76">
        <v>10</v>
      </c>
      <c r="EJ35" s="76">
        <v>9</v>
      </c>
      <c r="EK35" s="76">
        <v>5</v>
      </c>
      <c r="EL35" s="76">
        <v>3</v>
      </c>
      <c r="EM35" s="77">
        <v>45</v>
      </c>
      <c r="EN35" s="78">
        <v>66</v>
      </c>
      <c r="EO35" s="75">
        <v>3</v>
      </c>
      <c r="EP35" s="76">
        <v>12</v>
      </c>
      <c r="EQ35" s="77">
        <v>15</v>
      </c>
      <c r="ER35" s="285"/>
      <c r="ES35" s="76">
        <v>27</v>
      </c>
      <c r="ET35" s="76">
        <v>21</v>
      </c>
      <c r="EU35" s="76">
        <v>14</v>
      </c>
      <c r="EV35" s="76">
        <v>5</v>
      </c>
      <c r="EW35" s="76">
        <v>6</v>
      </c>
      <c r="EX35" s="77">
        <v>73</v>
      </c>
      <c r="EY35" s="78">
        <v>88</v>
      </c>
      <c r="EZ35" s="75">
        <v>10</v>
      </c>
      <c r="FA35" s="76">
        <v>19</v>
      </c>
      <c r="FB35" s="77">
        <v>29</v>
      </c>
      <c r="FC35" s="285"/>
      <c r="FD35" s="76">
        <v>21</v>
      </c>
      <c r="FE35" s="76">
        <v>22</v>
      </c>
      <c r="FF35" s="76">
        <v>20</v>
      </c>
      <c r="FG35" s="76">
        <v>20</v>
      </c>
      <c r="FH35" s="76">
        <v>6</v>
      </c>
      <c r="FI35" s="77">
        <v>89</v>
      </c>
      <c r="FJ35" s="78">
        <v>118</v>
      </c>
      <c r="FK35" s="75">
        <v>3</v>
      </c>
      <c r="FL35" s="76">
        <v>9</v>
      </c>
      <c r="FM35" s="77">
        <v>12</v>
      </c>
      <c r="FN35" s="285"/>
      <c r="FO35" s="76">
        <v>20</v>
      </c>
      <c r="FP35" s="76">
        <v>27</v>
      </c>
      <c r="FQ35" s="76">
        <v>17</v>
      </c>
      <c r="FR35" s="76">
        <v>20</v>
      </c>
      <c r="FS35" s="76">
        <v>7</v>
      </c>
      <c r="FT35" s="77">
        <v>91</v>
      </c>
      <c r="FU35" s="78">
        <v>103</v>
      </c>
      <c r="FV35" s="75">
        <v>1</v>
      </c>
      <c r="FW35" s="76">
        <v>0</v>
      </c>
      <c r="FX35" s="77">
        <v>1</v>
      </c>
      <c r="FY35" s="285"/>
      <c r="FZ35" s="76">
        <v>3</v>
      </c>
      <c r="GA35" s="76">
        <v>6</v>
      </c>
      <c r="GB35" s="76">
        <v>0</v>
      </c>
      <c r="GC35" s="76">
        <v>0</v>
      </c>
      <c r="GD35" s="76">
        <v>1</v>
      </c>
      <c r="GE35" s="77">
        <v>10</v>
      </c>
      <c r="GF35" s="78">
        <v>11</v>
      </c>
      <c r="GG35" s="75">
        <v>29</v>
      </c>
      <c r="GH35" s="76">
        <v>62</v>
      </c>
      <c r="GI35" s="77">
        <v>91</v>
      </c>
      <c r="GJ35" s="285"/>
      <c r="GK35" s="76">
        <v>97</v>
      </c>
      <c r="GL35" s="76">
        <v>94</v>
      </c>
      <c r="GM35" s="76">
        <v>66</v>
      </c>
      <c r="GN35" s="76">
        <v>55</v>
      </c>
      <c r="GO35" s="76">
        <v>28</v>
      </c>
      <c r="GP35" s="77">
        <v>340</v>
      </c>
      <c r="GQ35" s="78">
        <v>431</v>
      </c>
      <c r="GR35" s="135">
        <v>42</v>
      </c>
      <c r="GS35" s="91">
        <v>85</v>
      </c>
      <c r="GT35" s="92">
        <v>127</v>
      </c>
      <c r="GU35" s="282"/>
      <c r="GV35" s="91">
        <v>141</v>
      </c>
      <c r="GW35" s="91">
        <v>138</v>
      </c>
      <c r="GX35" s="91">
        <v>103</v>
      </c>
      <c r="GY35" s="91">
        <v>86</v>
      </c>
      <c r="GZ35" s="91">
        <v>41</v>
      </c>
      <c r="HA35" s="93">
        <v>509</v>
      </c>
      <c r="HB35" s="94">
        <v>636</v>
      </c>
      <c r="HC35" s="75">
        <v>5</v>
      </c>
      <c r="HD35" s="76">
        <v>5</v>
      </c>
      <c r="HE35" s="77">
        <v>10</v>
      </c>
      <c r="HF35" s="285"/>
      <c r="HG35" s="76">
        <v>5</v>
      </c>
      <c r="HH35" s="76">
        <v>7</v>
      </c>
      <c r="HI35" s="76">
        <v>7</v>
      </c>
      <c r="HJ35" s="76">
        <v>7</v>
      </c>
      <c r="HK35" s="76">
        <v>5</v>
      </c>
      <c r="HL35" s="77">
        <v>31</v>
      </c>
      <c r="HM35" s="78">
        <v>41</v>
      </c>
      <c r="HN35" s="75">
        <v>5</v>
      </c>
      <c r="HO35" s="76">
        <v>9</v>
      </c>
      <c r="HP35" s="77">
        <v>14</v>
      </c>
      <c r="HQ35" s="285"/>
      <c r="HR35" s="76">
        <v>15</v>
      </c>
      <c r="HS35" s="76">
        <v>11</v>
      </c>
      <c r="HT35" s="76">
        <v>5</v>
      </c>
      <c r="HU35" s="76">
        <v>6</v>
      </c>
      <c r="HV35" s="76">
        <v>4</v>
      </c>
      <c r="HW35" s="77">
        <v>41</v>
      </c>
      <c r="HX35" s="78">
        <v>55</v>
      </c>
      <c r="HY35" s="75">
        <v>10</v>
      </c>
      <c r="HZ35" s="76">
        <v>24</v>
      </c>
      <c r="IA35" s="77">
        <v>34</v>
      </c>
      <c r="IB35" s="285"/>
      <c r="IC35" s="76">
        <v>25</v>
      </c>
      <c r="ID35" s="76">
        <v>20</v>
      </c>
      <c r="IE35" s="76">
        <v>15</v>
      </c>
      <c r="IF35" s="76">
        <v>11</v>
      </c>
      <c r="IG35" s="76">
        <v>7</v>
      </c>
      <c r="IH35" s="77">
        <v>78</v>
      </c>
      <c r="II35" s="78">
        <v>112</v>
      </c>
      <c r="IJ35" s="75">
        <v>8</v>
      </c>
      <c r="IK35" s="76">
        <v>13</v>
      </c>
      <c r="IL35" s="77">
        <v>21</v>
      </c>
      <c r="IM35" s="285"/>
      <c r="IN35" s="76">
        <v>36</v>
      </c>
      <c r="IO35" s="76">
        <v>31</v>
      </c>
      <c r="IP35" s="76">
        <v>25</v>
      </c>
      <c r="IQ35" s="76">
        <v>9</v>
      </c>
      <c r="IR35" s="76">
        <v>9</v>
      </c>
      <c r="IS35" s="77">
        <v>110</v>
      </c>
      <c r="IT35" s="78">
        <v>131</v>
      </c>
      <c r="IU35" s="75">
        <v>10</v>
      </c>
      <c r="IV35" s="76">
        <v>24</v>
      </c>
      <c r="IW35" s="77">
        <v>34</v>
      </c>
      <c r="IX35" s="285"/>
      <c r="IY35" s="76">
        <v>32</v>
      </c>
      <c r="IZ35" s="76">
        <v>32</v>
      </c>
      <c r="JA35" s="76">
        <v>33</v>
      </c>
      <c r="JB35" s="76">
        <v>30</v>
      </c>
      <c r="JC35" s="76">
        <v>6</v>
      </c>
      <c r="JD35" s="77">
        <v>133</v>
      </c>
      <c r="JE35" s="78">
        <v>167</v>
      </c>
      <c r="JF35" s="75">
        <v>4</v>
      </c>
      <c r="JG35" s="76">
        <v>10</v>
      </c>
      <c r="JH35" s="77">
        <v>14</v>
      </c>
      <c r="JI35" s="285"/>
      <c r="JJ35" s="76">
        <v>28</v>
      </c>
      <c r="JK35" s="76">
        <v>37</v>
      </c>
      <c r="JL35" s="76">
        <v>18</v>
      </c>
      <c r="JM35" s="76">
        <v>23</v>
      </c>
      <c r="JN35" s="76">
        <v>10</v>
      </c>
      <c r="JO35" s="77">
        <v>116</v>
      </c>
      <c r="JP35" s="78">
        <v>130</v>
      </c>
      <c r="JQ35" s="75">
        <v>3</v>
      </c>
      <c r="JR35" s="76">
        <v>2</v>
      </c>
      <c r="JS35" s="77">
        <v>5</v>
      </c>
      <c r="JT35" s="285"/>
      <c r="JU35" s="76">
        <v>5</v>
      </c>
      <c r="JV35" s="76">
        <v>10</v>
      </c>
      <c r="JW35" s="76">
        <v>1</v>
      </c>
      <c r="JX35" s="76">
        <v>3</v>
      </c>
      <c r="JY35" s="76">
        <v>1</v>
      </c>
      <c r="JZ35" s="77">
        <v>20</v>
      </c>
      <c r="KA35" s="78">
        <v>25</v>
      </c>
      <c r="KB35" s="75">
        <v>45</v>
      </c>
      <c r="KC35" s="76">
        <v>87</v>
      </c>
      <c r="KD35" s="77">
        <v>132</v>
      </c>
      <c r="KE35" s="285"/>
      <c r="KF35" s="76">
        <v>146</v>
      </c>
      <c r="KG35" s="76">
        <v>148</v>
      </c>
      <c r="KH35" s="76">
        <v>104</v>
      </c>
      <c r="KI35" s="76">
        <v>89</v>
      </c>
      <c r="KJ35" s="76">
        <v>42</v>
      </c>
      <c r="KK35" s="77">
        <v>529</v>
      </c>
      <c r="KL35" s="78">
        <v>661</v>
      </c>
    </row>
    <row r="36" spans="1:298" ht="19.5" customHeight="1" x14ac:dyDescent="0.15">
      <c r="A36" s="138" t="s">
        <v>34</v>
      </c>
      <c r="B36" s="367">
        <v>25</v>
      </c>
      <c r="C36" s="91">
        <v>17</v>
      </c>
      <c r="D36" s="92">
        <v>42</v>
      </c>
      <c r="E36" s="282"/>
      <c r="F36" s="91">
        <v>41</v>
      </c>
      <c r="G36" s="91">
        <v>47</v>
      </c>
      <c r="H36" s="91">
        <v>36</v>
      </c>
      <c r="I36" s="91">
        <v>26</v>
      </c>
      <c r="J36" s="91">
        <v>17</v>
      </c>
      <c r="K36" s="93">
        <v>167</v>
      </c>
      <c r="L36" s="94">
        <v>209</v>
      </c>
      <c r="M36" s="75">
        <v>6</v>
      </c>
      <c r="N36" s="76">
        <v>0</v>
      </c>
      <c r="O36" s="77">
        <v>6</v>
      </c>
      <c r="P36" s="285"/>
      <c r="Q36" s="76">
        <v>5</v>
      </c>
      <c r="R36" s="76">
        <v>7</v>
      </c>
      <c r="S36" s="76">
        <v>4</v>
      </c>
      <c r="T36" s="76">
        <v>1</v>
      </c>
      <c r="U36" s="76">
        <v>0</v>
      </c>
      <c r="V36" s="77">
        <v>17</v>
      </c>
      <c r="W36" s="78">
        <v>23</v>
      </c>
      <c r="X36" s="75">
        <v>3</v>
      </c>
      <c r="Y36" s="76">
        <v>5</v>
      </c>
      <c r="Z36" s="77">
        <v>8</v>
      </c>
      <c r="AA36" s="285"/>
      <c r="AB36" s="76">
        <v>7</v>
      </c>
      <c r="AC36" s="76">
        <v>4</v>
      </c>
      <c r="AD36" s="76">
        <v>1</v>
      </c>
      <c r="AE36" s="76">
        <v>4</v>
      </c>
      <c r="AF36" s="76">
        <v>2</v>
      </c>
      <c r="AG36" s="77">
        <v>18</v>
      </c>
      <c r="AH36" s="78">
        <v>26</v>
      </c>
      <c r="AI36" s="75">
        <v>1</v>
      </c>
      <c r="AJ36" s="76">
        <v>3</v>
      </c>
      <c r="AK36" s="77">
        <v>4</v>
      </c>
      <c r="AL36" s="285"/>
      <c r="AM36" s="76">
        <v>9</v>
      </c>
      <c r="AN36" s="76">
        <v>3</v>
      </c>
      <c r="AO36" s="76">
        <v>9</v>
      </c>
      <c r="AP36" s="76">
        <v>4</v>
      </c>
      <c r="AQ36" s="76">
        <v>3</v>
      </c>
      <c r="AR36" s="77">
        <v>28</v>
      </c>
      <c r="AS36" s="78">
        <v>32</v>
      </c>
      <c r="AT36" s="75">
        <v>6</v>
      </c>
      <c r="AU36" s="76">
        <v>2</v>
      </c>
      <c r="AV36" s="77">
        <v>8</v>
      </c>
      <c r="AW36" s="285"/>
      <c r="AX36" s="76">
        <v>7</v>
      </c>
      <c r="AY36" s="76">
        <v>14</v>
      </c>
      <c r="AZ36" s="76">
        <v>10</v>
      </c>
      <c r="BA36" s="76">
        <v>7</v>
      </c>
      <c r="BB36" s="76">
        <v>5</v>
      </c>
      <c r="BC36" s="77">
        <v>43</v>
      </c>
      <c r="BD36" s="78">
        <v>51</v>
      </c>
      <c r="BE36" s="75">
        <v>4</v>
      </c>
      <c r="BF36" s="76">
        <v>5</v>
      </c>
      <c r="BG36" s="77">
        <v>9</v>
      </c>
      <c r="BH36" s="285"/>
      <c r="BI36" s="76">
        <v>10</v>
      </c>
      <c r="BJ36" s="76">
        <v>14</v>
      </c>
      <c r="BK36" s="76">
        <v>5</v>
      </c>
      <c r="BL36" s="76">
        <v>7</v>
      </c>
      <c r="BM36" s="76">
        <v>4</v>
      </c>
      <c r="BN36" s="77">
        <v>40</v>
      </c>
      <c r="BO36" s="78">
        <v>49</v>
      </c>
      <c r="BP36" s="75">
        <v>5</v>
      </c>
      <c r="BQ36" s="76">
        <v>2</v>
      </c>
      <c r="BR36" s="77">
        <v>7</v>
      </c>
      <c r="BS36" s="285"/>
      <c r="BT36" s="76">
        <v>3</v>
      </c>
      <c r="BU36" s="76">
        <v>5</v>
      </c>
      <c r="BV36" s="76">
        <v>7</v>
      </c>
      <c r="BW36" s="76">
        <v>3</v>
      </c>
      <c r="BX36" s="76">
        <v>3</v>
      </c>
      <c r="BY36" s="77">
        <v>21</v>
      </c>
      <c r="BZ36" s="78">
        <v>28</v>
      </c>
      <c r="CA36" s="75">
        <v>1</v>
      </c>
      <c r="CB36" s="76">
        <v>0</v>
      </c>
      <c r="CC36" s="77">
        <v>1</v>
      </c>
      <c r="CD36" s="285"/>
      <c r="CE36" s="76">
        <v>2</v>
      </c>
      <c r="CF36" s="76">
        <v>3</v>
      </c>
      <c r="CG36" s="76">
        <v>1</v>
      </c>
      <c r="CH36" s="76">
        <v>0</v>
      </c>
      <c r="CI36" s="76">
        <v>0</v>
      </c>
      <c r="CJ36" s="77">
        <v>6</v>
      </c>
      <c r="CK36" s="78">
        <v>7</v>
      </c>
      <c r="CL36" s="75">
        <v>26</v>
      </c>
      <c r="CM36" s="76">
        <v>17</v>
      </c>
      <c r="CN36" s="77">
        <v>43</v>
      </c>
      <c r="CO36" s="285"/>
      <c r="CP36" s="76">
        <v>43</v>
      </c>
      <c r="CQ36" s="76">
        <v>50</v>
      </c>
      <c r="CR36" s="76">
        <v>37</v>
      </c>
      <c r="CS36" s="76">
        <v>26</v>
      </c>
      <c r="CT36" s="76">
        <v>17</v>
      </c>
      <c r="CU36" s="77">
        <v>173</v>
      </c>
      <c r="CV36" s="78">
        <v>216</v>
      </c>
      <c r="CW36" s="135">
        <v>51</v>
      </c>
      <c r="CX36" s="91">
        <v>46</v>
      </c>
      <c r="CY36" s="92">
        <v>97</v>
      </c>
      <c r="CZ36" s="282"/>
      <c r="DA36" s="91">
        <v>89</v>
      </c>
      <c r="DB36" s="91">
        <v>77</v>
      </c>
      <c r="DC36" s="91">
        <v>76</v>
      </c>
      <c r="DD36" s="91">
        <v>71</v>
      </c>
      <c r="DE36" s="91">
        <v>51</v>
      </c>
      <c r="DF36" s="93">
        <v>364</v>
      </c>
      <c r="DG36" s="94">
        <v>461</v>
      </c>
      <c r="DH36" s="75">
        <v>1</v>
      </c>
      <c r="DI36" s="76">
        <v>2</v>
      </c>
      <c r="DJ36" s="77">
        <v>3</v>
      </c>
      <c r="DK36" s="285"/>
      <c r="DL36" s="76">
        <v>1</v>
      </c>
      <c r="DM36" s="76">
        <v>1</v>
      </c>
      <c r="DN36" s="76">
        <v>1</v>
      </c>
      <c r="DO36" s="76">
        <v>3</v>
      </c>
      <c r="DP36" s="76">
        <v>1</v>
      </c>
      <c r="DQ36" s="77">
        <v>7</v>
      </c>
      <c r="DR36" s="78">
        <v>10</v>
      </c>
      <c r="DS36" s="75">
        <v>1</v>
      </c>
      <c r="DT36" s="76">
        <v>4</v>
      </c>
      <c r="DU36" s="77">
        <v>5</v>
      </c>
      <c r="DV36" s="285"/>
      <c r="DW36" s="76">
        <v>4</v>
      </c>
      <c r="DX36" s="76">
        <v>7</v>
      </c>
      <c r="DY36" s="76">
        <v>5</v>
      </c>
      <c r="DZ36" s="76">
        <v>5</v>
      </c>
      <c r="EA36" s="76">
        <v>0</v>
      </c>
      <c r="EB36" s="77">
        <v>21</v>
      </c>
      <c r="EC36" s="78">
        <v>26</v>
      </c>
      <c r="ED36" s="75">
        <v>12</v>
      </c>
      <c r="EE36" s="76">
        <v>7</v>
      </c>
      <c r="EF36" s="77">
        <v>19</v>
      </c>
      <c r="EG36" s="285"/>
      <c r="EH36" s="76">
        <v>13</v>
      </c>
      <c r="EI36" s="76">
        <v>4</v>
      </c>
      <c r="EJ36" s="76">
        <v>9</v>
      </c>
      <c r="EK36" s="76">
        <v>9</v>
      </c>
      <c r="EL36" s="76">
        <v>6</v>
      </c>
      <c r="EM36" s="77">
        <v>41</v>
      </c>
      <c r="EN36" s="78">
        <v>60</v>
      </c>
      <c r="EO36" s="75">
        <v>17</v>
      </c>
      <c r="EP36" s="76">
        <v>15</v>
      </c>
      <c r="EQ36" s="77">
        <v>32</v>
      </c>
      <c r="ER36" s="285"/>
      <c r="ES36" s="76">
        <v>16</v>
      </c>
      <c r="ET36" s="76">
        <v>11</v>
      </c>
      <c r="EU36" s="76">
        <v>15</v>
      </c>
      <c r="EV36" s="76">
        <v>11</v>
      </c>
      <c r="EW36" s="76">
        <v>15</v>
      </c>
      <c r="EX36" s="77">
        <v>68</v>
      </c>
      <c r="EY36" s="78">
        <v>100</v>
      </c>
      <c r="EZ36" s="75">
        <v>14</v>
      </c>
      <c r="FA36" s="76">
        <v>8</v>
      </c>
      <c r="FB36" s="77">
        <v>22</v>
      </c>
      <c r="FC36" s="285"/>
      <c r="FD36" s="76">
        <v>35</v>
      </c>
      <c r="FE36" s="76">
        <v>21</v>
      </c>
      <c r="FF36" s="76">
        <v>15</v>
      </c>
      <c r="FG36" s="76">
        <v>14</v>
      </c>
      <c r="FH36" s="76">
        <v>11</v>
      </c>
      <c r="FI36" s="77">
        <v>96</v>
      </c>
      <c r="FJ36" s="78">
        <v>118</v>
      </c>
      <c r="FK36" s="75">
        <v>6</v>
      </c>
      <c r="FL36" s="76">
        <v>10</v>
      </c>
      <c r="FM36" s="77">
        <v>16</v>
      </c>
      <c r="FN36" s="285"/>
      <c r="FO36" s="76">
        <v>20</v>
      </c>
      <c r="FP36" s="76">
        <v>33</v>
      </c>
      <c r="FQ36" s="76">
        <v>31</v>
      </c>
      <c r="FR36" s="76">
        <v>29</v>
      </c>
      <c r="FS36" s="76">
        <v>18</v>
      </c>
      <c r="FT36" s="77">
        <v>131</v>
      </c>
      <c r="FU36" s="78">
        <v>147</v>
      </c>
      <c r="FV36" s="75">
        <v>0</v>
      </c>
      <c r="FW36" s="76">
        <v>0</v>
      </c>
      <c r="FX36" s="77">
        <v>0</v>
      </c>
      <c r="FY36" s="285"/>
      <c r="FZ36" s="76">
        <v>3</v>
      </c>
      <c r="GA36" s="76">
        <v>1</v>
      </c>
      <c r="GB36" s="76">
        <v>1</v>
      </c>
      <c r="GC36" s="76">
        <v>0</v>
      </c>
      <c r="GD36" s="76">
        <v>0</v>
      </c>
      <c r="GE36" s="77">
        <v>5</v>
      </c>
      <c r="GF36" s="78">
        <v>5</v>
      </c>
      <c r="GG36" s="75">
        <v>51</v>
      </c>
      <c r="GH36" s="76">
        <v>46</v>
      </c>
      <c r="GI36" s="77">
        <v>97</v>
      </c>
      <c r="GJ36" s="285"/>
      <c r="GK36" s="76">
        <v>92</v>
      </c>
      <c r="GL36" s="76">
        <v>78</v>
      </c>
      <c r="GM36" s="76">
        <v>77</v>
      </c>
      <c r="GN36" s="76">
        <v>71</v>
      </c>
      <c r="GO36" s="76">
        <v>51</v>
      </c>
      <c r="GP36" s="77">
        <v>369</v>
      </c>
      <c r="GQ36" s="78">
        <v>466</v>
      </c>
      <c r="GR36" s="135">
        <v>76</v>
      </c>
      <c r="GS36" s="91">
        <v>63</v>
      </c>
      <c r="GT36" s="92">
        <v>139</v>
      </c>
      <c r="GU36" s="282"/>
      <c r="GV36" s="91">
        <v>130</v>
      </c>
      <c r="GW36" s="91">
        <v>124</v>
      </c>
      <c r="GX36" s="91">
        <v>112</v>
      </c>
      <c r="GY36" s="91">
        <v>97</v>
      </c>
      <c r="GZ36" s="91">
        <v>68</v>
      </c>
      <c r="HA36" s="93">
        <v>531</v>
      </c>
      <c r="HB36" s="94">
        <v>670</v>
      </c>
      <c r="HC36" s="75">
        <v>7</v>
      </c>
      <c r="HD36" s="76">
        <v>2</v>
      </c>
      <c r="HE36" s="77">
        <v>9</v>
      </c>
      <c r="HF36" s="285"/>
      <c r="HG36" s="76">
        <v>6</v>
      </c>
      <c r="HH36" s="76">
        <v>8</v>
      </c>
      <c r="HI36" s="76">
        <v>5</v>
      </c>
      <c r="HJ36" s="76">
        <v>4</v>
      </c>
      <c r="HK36" s="76">
        <v>1</v>
      </c>
      <c r="HL36" s="77">
        <v>24</v>
      </c>
      <c r="HM36" s="78">
        <v>33</v>
      </c>
      <c r="HN36" s="75">
        <v>4</v>
      </c>
      <c r="HO36" s="76">
        <v>9</v>
      </c>
      <c r="HP36" s="77">
        <v>13</v>
      </c>
      <c r="HQ36" s="285"/>
      <c r="HR36" s="76">
        <v>11</v>
      </c>
      <c r="HS36" s="76">
        <v>11</v>
      </c>
      <c r="HT36" s="76">
        <v>6</v>
      </c>
      <c r="HU36" s="76">
        <v>9</v>
      </c>
      <c r="HV36" s="76">
        <v>2</v>
      </c>
      <c r="HW36" s="77">
        <v>39</v>
      </c>
      <c r="HX36" s="78">
        <v>52</v>
      </c>
      <c r="HY36" s="75">
        <v>13</v>
      </c>
      <c r="HZ36" s="76">
        <v>10</v>
      </c>
      <c r="IA36" s="77">
        <v>23</v>
      </c>
      <c r="IB36" s="285"/>
      <c r="IC36" s="76">
        <v>22</v>
      </c>
      <c r="ID36" s="76">
        <v>7</v>
      </c>
      <c r="IE36" s="76">
        <v>18</v>
      </c>
      <c r="IF36" s="76">
        <v>13</v>
      </c>
      <c r="IG36" s="76">
        <v>9</v>
      </c>
      <c r="IH36" s="77">
        <v>69</v>
      </c>
      <c r="II36" s="78">
        <v>92</v>
      </c>
      <c r="IJ36" s="75">
        <v>23</v>
      </c>
      <c r="IK36" s="76">
        <v>17</v>
      </c>
      <c r="IL36" s="77">
        <v>40</v>
      </c>
      <c r="IM36" s="285"/>
      <c r="IN36" s="76">
        <v>23</v>
      </c>
      <c r="IO36" s="76">
        <v>25</v>
      </c>
      <c r="IP36" s="76">
        <v>25</v>
      </c>
      <c r="IQ36" s="76">
        <v>18</v>
      </c>
      <c r="IR36" s="76">
        <v>20</v>
      </c>
      <c r="IS36" s="77">
        <v>111</v>
      </c>
      <c r="IT36" s="78">
        <v>151</v>
      </c>
      <c r="IU36" s="75">
        <v>18</v>
      </c>
      <c r="IV36" s="76">
        <v>13</v>
      </c>
      <c r="IW36" s="77">
        <v>31</v>
      </c>
      <c r="IX36" s="285"/>
      <c r="IY36" s="76">
        <v>45</v>
      </c>
      <c r="IZ36" s="76">
        <v>35</v>
      </c>
      <c r="JA36" s="76">
        <v>20</v>
      </c>
      <c r="JB36" s="76">
        <v>21</v>
      </c>
      <c r="JC36" s="76">
        <v>15</v>
      </c>
      <c r="JD36" s="77">
        <v>136</v>
      </c>
      <c r="JE36" s="78">
        <v>167</v>
      </c>
      <c r="JF36" s="75">
        <v>11</v>
      </c>
      <c r="JG36" s="76">
        <v>12</v>
      </c>
      <c r="JH36" s="77">
        <v>23</v>
      </c>
      <c r="JI36" s="285"/>
      <c r="JJ36" s="76">
        <v>23</v>
      </c>
      <c r="JK36" s="76">
        <v>38</v>
      </c>
      <c r="JL36" s="76">
        <v>38</v>
      </c>
      <c r="JM36" s="76">
        <v>32</v>
      </c>
      <c r="JN36" s="76">
        <v>21</v>
      </c>
      <c r="JO36" s="77">
        <v>152</v>
      </c>
      <c r="JP36" s="78">
        <v>175</v>
      </c>
      <c r="JQ36" s="75">
        <v>1</v>
      </c>
      <c r="JR36" s="76">
        <v>0</v>
      </c>
      <c r="JS36" s="77">
        <v>1</v>
      </c>
      <c r="JT36" s="285"/>
      <c r="JU36" s="76">
        <v>5</v>
      </c>
      <c r="JV36" s="76">
        <v>4</v>
      </c>
      <c r="JW36" s="76">
        <v>2</v>
      </c>
      <c r="JX36" s="76">
        <v>0</v>
      </c>
      <c r="JY36" s="76">
        <v>0</v>
      </c>
      <c r="JZ36" s="77">
        <v>11</v>
      </c>
      <c r="KA36" s="78">
        <v>12</v>
      </c>
      <c r="KB36" s="75">
        <v>77</v>
      </c>
      <c r="KC36" s="76">
        <v>63</v>
      </c>
      <c r="KD36" s="77">
        <v>140</v>
      </c>
      <c r="KE36" s="285"/>
      <c r="KF36" s="76">
        <v>135</v>
      </c>
      <c r="KG36" s="76">
        <v>128</v>
      </c>
      <c r="KH36" s="76">
        <v>114</v>
      </c>
      <c r="KI36" s="76">
        <v>97</v>
      </c>
      <c r="KJ36" s="76">
        <v>68</v>
      </c>
      <c r="KK36" s="77">
        <v>542</v>
      </c>
      <c r="KL36" s="78">
        <v>682</v>
      </c>
    </row>
    <row r="37" spans="1:298" ht="19.5" customHeight="1" x14ac:dyDescent="0.15">
      <c r="A37" s="138" t="s">
        <v>35</v>
      </c>
      <c r="B37" s="367">
        <v>16</v>
      </c>
      <c r="C37" s="91">
        <v>18</v>
      </c>
      <c r="D37" s="92">
        <v>34</v>
      </c>
      <c r="E37" s="282"/>
      <c r="F37" s="91">
        <v>38</v>
      </c>
      <c r="G37" s="91">
        <v>22</v>
      </c>
      <c r="H37" s="91">
        <v>20</v>
      </c>
      <c r="I37" s="91">
        <v>17</v>
      </c>
      <c r="J37" s="91">
        <v>5</v>
      </c>
      <c r="K37" s="93">
        <v>102</v>
      </c>
      <c r="L37" s="94">
        <v>136</v>
      </c>
      <c r="M37" s="75">
        <v>1</v>
      </c>
      <c r="N37" s="76">
        <v>3</v>
      </c>
      <c r="O37" s="77">
        <v>4</v>
      </c>
      <c r="P37" s="285"/>
      <c r="Q37" s="76">
        <v>3</v>
      </c>
      <c r="R37" s="76">
        <v>1</v>
      </c>
      <c r="S37" s="76">
        <v>1</v>
      </c>
      <c r="T37" s="76">
        <v>0</v>
      </c>
      <c r="U37" s="76">
        <v>0</v>
      </c>
      <c r="V37" s="77">
        <v>5</v>
      </c>
      <c r="W37" s="78">
        <v>9</v>
      </c>
      <c r="X37" s="75">
        <v>2</v>
      </c>
      <c r="Y37" s="76">
        <v>1</v>
      </c>
      <c r="Z37" s="77">
        <v>3</v>
      </c>
      <c r="AA37" s="285"/>
      <c r="AB37" s="76">
        <v>2</v>
      </c>
      <c r="AC37" s="76">
        <v>3</v>
      </c>
      <c r="AD37" s="76">
        <v>1</v>
      </c>
      <c r="AE37" s="76">
        <v>4</v>
      </c>
      <c r="AF37" s="76">
        <v>2</v>
      </c>
      <c r="AG37" s="77">
        <v>12</v>
      </c>
      <c r="AH37" s="78">
        <v>15</v>
      </c>
      <c r="AI37" s="75">
        <v>4</v>
      </c>
      <c r="AJ37" s="76">
        <v>2</v>
      </c>
      <c r="AK37" s="77">
        <v>6</v>
      </c>
      <c r="AL37" s="285"/>
      <c r="AM37" s="76">
        <v>8</v>
      </c>
      <c r="AN37" s="76">
        <v>5</v>
      </c>
      <c r="AO37" s="76">
        <v>4</v>
      </c>
      <c r="AP37" s="76">
        <v>1</v>
      </c>
      <c r="AQ37" s="76">
        <v>0</v>
      </c>
      <c r="AR37" s="77">
        <v>18</v>
      </c>
      <c r="AS37" s="78">
        <v>24</v>
      </c>
      <c r="AT37" s="75">
        <v>4</v>
      </c>
      <c r="AU37" s="76">
        <v>4</v>
      </c>
      <c r="AV37" s="77">
        <v>8</v>
      </c>
      <c r="AW37" s="285"/>
      <c r="AX37" s="76">
        <v>10</v>
      </c>
      <c r="AY37" s="76">
        <v>5</v>
      </c>
      <c r="AZ37" s="76">
        <v>6</v>
      </c>
      <c r="BA37" s="76">
        <v>7</v>
      </c>
      <c r="BB37" s="76">
        <v>1</v>
      </c>
      <c r="BC37" s="77">
        <v>29</v>
      </c>
      <c r="BD37" s="78">
        <v>37</v>
      </c>
      <c r="BE37" s="75">
        <v>2</v>
      </c>
      <c r="BF37" s="76">
        <v>3</v>
      </c>
      <c r="BG37" s="77">
        <v>5</v>
      </c>
      <c r="BH37" s="285"/>
      <c r="BI37" s="76">
        <v>10</v>
      </c>
      <c r="BJ37" s="76">
        <v>3</v>
      </c>
      <c r="BK37" s="76">
        <v>2</v>
      </c>
      <c r="BL37" s="76">
        <v>4</v>
      </c>
      <c r="BM37" s="76">
        <v>1</v>
      </c>
      <c r="BN37" s="77">
        <v>20</v>
      </c>
      <c r="BO37" s="78">
        <v>25</v>
      </c>
      <c r="BP37" s="75">
        <v>3</v>
      </c>
      <c r="BQ37" s="76">
        <v>5</v>
      </c>
      <c r="BR37" s="77">
        <v>8</v>
      </c>
      <c r="BS37" s="285"/>
      <c r="BT37" s="76">
        <v>5</v>
      </c>
      <c r="BU37" s="76">
        <v>5</v>
      </c>
      <c r="BV37" s="76">
        <v>6</v>
      </c>
      <c r="BW37" s="76">
        <v>1</v>
      </c>
      <c r="BX37" s="76">
        <v>1</v>
      </c>
      <c r="BY37" s="77">
        <v>18</v>
      </c>
      <c r="BZ37" s="78">
        <v>26</v>
      </c>
      <c r="CA37" s="75">
        <v>1</v>
      </c>
      <c r="CB37" s="76">
        <v>0</v>
      </c>
      <c r="CC37" s="77">
        <v>1</v>
      </c>
      <c r="CD37" s="285"/>
      <c r="CE37" s="76">
        <v>3</v>
      </c>
      <c r="CF37" s="76">
        <v>0</v>
      </c>
      <c r="CG37" s="76">
        <v>0</v>
      </c>
      <c r="CH37" s="76">
        <v>1</v>
      </c>
      <c r="CI37" s="76">
        <v>1</v>
      </c>
      <c r="CJ37" s="77">
        <v>5</v>
      </c>
      <c r="CK37" s="78">
        <v>6</v>
      </c>
      <c r="CL37" s="75">
        <v>17</v>
      </c>
      <c r="CM37" s="76">
        <v>18</v>
      </c>
      <c r="CN37" s="77">
        <v>35</v>
      </c>
      <c r="CO37" s="285"/>
      <c r="CP37" s="76">
        <v>41</v>
      </c>
      <c r="CQ37" s="76">
        <v>22</v>
      </c>
      <c r="CR37" s="76">
        <v>20</v>
      </c>
      <c r="CS37" s="76">
        <v>18</v>
      </c>
      <c r="CT37" s="76">
        <v>6</v>
      </c>
      <c r="CU37" s="77">
        <v>107</v>
      </c>
      <c r="CV37" s="78">
        <v>142</v>
      </c>
      <c r="CW37" s="135">
        <v>39</v>
      </c>
      <c r="CX37" s="91">
        <v>40</v>
      </c>
      <c r="CY37" s="92">
        <v>79</v>
      </c>
      <c r="CZ37" s="282"/>
      <c r="DA37" s="91">
        <v>82</v>
      </c>
      <c r="DB37" s="91">
        <v>65</v>
      </c>
      <c r="DC37" s="91">
        <v>40</v>
      </c>
      <c r="DD37" s="91">
        <v>63</v>
      </c>
      <c r="DE37" s="91">
        <v>22</v>
      </c>
      <c r="DF37" s="93">
        <v>272</v>
      </c>
      <c r="DG37" s="94">
        <v>351</v>
      </c>
      <c r="DH37" s="75">
        <v>1</v>
      </c>
      <c r="DI37" s="76">
        <v>2</v>
      </c>
      <c r="DJ37" s="77">
        <v>3</v>
      </c>
      <c r="DK37" s="285"/>
      <c r="DL37" s="76">
        <v>1</v>
      </c>
      <c r="DM37" s="76">
        <v>3</v>
      </c>
      <c r="DN37" s="76">
        <v>0</v>
      </c>
      <c r="DO37" s="76">
        <v>0</v>
      </c>
      <c r="DP37" s="76">
        <v>1</v>
      </c>
      <c r="DQ37" s="77">
        <v>5</v>
      </c>
      <c r="DR37" s="78">
        <v>8</v>
      </c>
      <c r="DS37" s="75">
        <v>4</v>
      </c>
      <c r="DT37" s="76">
        <v>0</v>
      </c>
      <c r="DU37" s="77">
        <v>4</v>
      </c>
      <c r="DV37" s="285"/>
      <c r="DW37" s="76">
        <v>8</v>
      </c>
      <c r="DX37" s="76">
        <v>3</v>
      </c>
      <c r="DY37" s="76">
        <v>3</v>
      </c>
      <c r="DZ37" s="76">
        <v>4</v>
      </c>
      <c r="EA37" s="76">
        <v>2</v>
      </c>
      <c r="EB37" s="77">
        <v>20</v>
      </c>
      <c r="EC37" s="78">
        <v>24</v>
      </c>
      <c r="ED37" s="75">
        <v>6</v>
      </c>
      <c r="EE37" s="76">
        <v>7</v>
      </c>
      <c r="EF37" s="77">
        <v>13</v>
      </c>
      <c r="EG37" s="285"/>
      <c r="EH37" s="76">
        <v>11</v>
      </c>
      <c r="EI37" s="76">
        <v>8</v>
      </c>
      <c r="EJ37" s="76">
        <v>4</v>
      </c>
      <c r="EK37" s="76">
        <v>6</v>
      </c>
      <c r="EL37" s="76">
        <v>0</v>
      </c>
      <c r="EM37" s="77">
        <v>29</v>
      </c>
      <c r="EN37" s="78">
        <v>42</v>
      </c>
      <c r="EO37" s="75">
        <v>17</v>
      </c>
      <c r="EP37" s="76">
        <v>15</v>
      </c>
      <c r="EQ37" s="77">
        <v>32</v>
      </c>
      <c r="ER37" s="285"/>
      <c r="ES37" s="76">
        <v>19</v>
      </c>
      <c r="ET37" s="76">
        <v>10</v>
      </c>
      <c r="EU37" s="76">
        <v>7</v>
      </c>
      <c r="EV37" s="76">
        <v>12</v>
      </c>
      <c r="EW37" s="76">
        <v>4</v>
      </c>
      <c r="EX37" s="77">
        <v>52</v>
      </c>
      <c r="EY37" s="78">
        <v>84</v>
      </c>
      <c r="EZ37" s="75">
        <v>8</v>
      </c>
      <c r="FA37" s="76">
        <v>12</v>
      </c>
      <c r="FB37" s="77">
        <v>20</v>
      </c>
      <c r="FC37" s="285"/>
      <c r="FD37" s="76">
        <v>25</v>
      </c>
      <c r="FE37" s="76">
        <v>22</v>
      </c>
      <c r="FF37" s="76">
        <v>10</v>
      </c>
      <c r="FG37" s="76">
        <v>17</v>
      </c>
      <c r="FH37" s="76">
        <v>7</v>
      </c>
      <c r="FI37" s="77">
        <v>81</v>
      </c>
      <c r="FJ37" s="78">
        <v>101</v>
      </c>
      <c r="FK37" s="75">
        <v>3</v>
      </c>
      <c r="FL37" s="76">
        <v>4</v>
      </c>
      <c r="FM37" s="77">
        <v>7</v>
      </c>
      <c r="FN37" s="285"/>
      <c r="FO37" s="76">
        <v>18</v>
      </c>
      <c r="FP37" s="76">
        <v>19</v>
      </c>
      <c r="FQ37" s="76">
        <v>16</v>
      </c>
      <c r="FR37" s="76">
        <v>24</v>
      </c>
      <c r="FS37" s="76">
        <v>8</v>
      </c>
      <c r="FT37" s="77">
        <v>85</v>
      </c>
      <c r="FU37" s="78">
        <v>92</v>
      </c>
      <c r="FV37" s="75">
        <v>0</v>
      </c>
      <c r="FW37" s="76">
        <v>1</v>
      </c>
      <c r="FX37" s="77">
        <v>1</v>
      </c>
      <c r="FY37" s="285"/>
      <c r="FZ37" s="76">
        <v>1</v>
      </c>
      <c r="GA37" s="76">
        <v>2</v>
      </c>
      <c r="GB37" s="76">
        <v>1</v>
      </c>
      <c r="GC37" s="76">
        <v>1</v>
      </c>
      <c r="GD37" s="76">
        <v>0</v>
      </c>
      <c r="GE37" s="77">
        <v>5</v>
      </c>
      <c r="GF37" s="78">
        <v>6</v>
      </c>
      <c r="GG37" s="75">
        <v>39</v>
      </c>
      <c r="GH37" s="76">
        <v>41</v>
      </c>
      <c r="GI37" s="77">
        <v>80</v>
      </c>
      <c r="GJ37" s="285"/>
      <c r="GK37" s="76">
        <v>83</v>
      </c>
      <c r="GL37" s="76">
        <v>67</v>
      </c>
      <c r="GM37" s="76">
        <v>41</v>
      </c>
      <c r="GN37" s="76">
        <v>64</v>
      </c>
      <c r="GO37" s="76">
        <v>22</v>
      </c>
      <c r="GP37" s="77">
        <v>277</v>
      </c>
      <c r="GQ37" s="78">
        <v>357</v>
      </c>
      <c r="GR37" s="135">
        <v>55</v>
      </c>
      <c r="GS37" s="91">
        <v>58</v>
      </c>
      <c r="GT37" s="92">
        <v>113</v>
      </c>
      <c r="GU37" s="282"/>
      <c r="GV37" s="91">
        <v>120</v>
      </c>
      <c r="GW37" s="91">
        <v>87</v>
      </c>
      <c r="GX37" s="91">
        <v>60</v>
      </c>
      <c r="GY37" s="91">
        <v>80</v>
      </c>
      <c r="GZ37" s="91">
        <v>27</v>
      </c>
      <c r="HA37" s="93">
        <v>374</v>
      </c>
      <c r="HB37" s="94">
        <v>487</v>
      </c>
      <c r="HC37" s="75">
        <v>2</v>
      </c>
      <c r="HD37" s="76">
        <v>5</v>
      </c>
      <c r="HE37" s="77">
        <v>7</v>
      </c>
      <c r="HF37" s="285"/>
      <c r="HG37" s="76">
        <v>4</v>
      </c>
      <c r="HH37" s="76">
        <v>4</v>
      </c>
      <c r="HI37" s="76">
        <v>1</v>
      </c>
      <c r="HJ37" s="76">
        <v>0</v>
      </c>
      <c r="HK37" s="76">
        <v>1</v>
      </c>
      <c r="HL37" s="77">
        <v>10</v>
      </c>
      <c r="HM37" s="78">
        <v>17</v>
      </c>
      <c r="HN37" s="75">
        <v>6</v>
      </c>
      <c r="HO37" s="76">
        <v>1</v>
      </c>
      <c r="HP37" s="77">
        <v>7</v>
      </c>
      <c r="HQ37" s="285"/>
      <c r="HR37" s="76">
        <v>10</v>
      </c>
      <c r="HS37" s="76">
        <v>6</v>
      </c>
      <c r="HT37" s="76">
        <v>4</v>
      </c>
      <c r="HU37" s="76">
        <v>8</v>
      </c>
      <c r="HV37" s="76">
        <v>4</v>
      </c>
      <c r="HW37" s="77">
        <v>32</v>
      </c>
      <c r="HX37" s="78">
        <v>39</v>
      </c>
      <c r="HY37" s="75">
        <v>10</v>
      </c>
      <c r="HZ37" s="76">
        <v>9</v>
      </c>
      <c r="IA37" s="77">
        <v>19</v>
      </c>
      <c r="IB37" s="285"/>
      <c r="IC37" s="76">
        <v>19</v>
      </c>
      <c r="ID37" s="76">
        <v>13</v>
      </c>
      <c r="IE37" s="76">
        <v>8</v>
      </c>
      <c r="IF37" s="76">
        <v>7</v>
      </c>
      <c r="IG37" s="76">
        <v>0</v>
      </c>
      <c r="IH37" s="77">
        <v>47</v>
      </c>
      <c r="II37" s="78">
        <v>66</v>
      </c>
      <c r="IJ37" s="75">
        <v>21</v>
      </c>
      <c r="IK37" s="76">
        <v>19</v>
      </c>
      <c r="IL37" s="77">
        <v>40</v>
      </c>
      <c r="IM37" s="285"/>
      <c r="IN37" s="76">
        <v>29</v>
      </c>
      <c r="IO37" s="76">
        <v>15</v>
      </c>
      <c r="IP37" s="76">
        <v>13</v>
      </c>
      <c r="IQ37" s="76">
        <v>19</v>
      </c>
      <c r="IR37" s="76">
        <v>5</v>
      </c>
      <c r="IS37" s="77">
        <v>81</v>
      </c>
      <c r="IT37" s="78">
        <v>121</v>
      </c>
      <c r="IU37" s="75">
        <v>10</v>
      </c>
      <c r="IV37" s="76">
        <v>15</v>
      </c>
      <c r="IW37" s="77">
        <v>25</v>
      </c>
      <c r="IX37" s="285"/>
      <c r="IY37" s="76">
        <v>35</v>
      </c>
      <c r="IZ37" s="76">
        <v>25</v>
      </c>
      <c r="JA37" s="76">
        <v>12</v>
      </c>
      <c r="JB37" s="76">
        <v>21</v>
      </c>
      <c r="JC37" s="76">
        <v>8</v>
      </c>
      <c r="JD37" s="77">
        <v>101</v>
      </c>
      <c r="JE37" s="78">
        <v>126</v>
      </c>
      <c r="JF37" s="75">
        <v>6</v>
      </c>
      <c r="JG37" s="76">
        <v>9</v>
      </c>
      <c r="JH37" s="77">
        <v>15</v>
      </c>
      <c r="JI37" s="285"/>
      <c r="JJ37" s="76">
        <v>23</v>
      </c>
      <c r="JK37" s="76">
        <v>24</v>
      </c>
      <c r="JL37" s="76">
        <v>22</v>
      </c>
      <c r="JM37" s="76">
        <v>25</v>
      </c>
      <c r="JN37" s="76">
        <v>9</v>
      </c>
      <c r="JO37" s="77">
        <v>103</v>
      </c>
      <c r="JP37" s="78">
        <v>118</v>
      </c>
      <c r="JQ37" s="75">
        <v>1</v>
      </c>
      <c r="JR37" s="76">
        <v>1</v>
      </c>
      <c r="JS37" s="77">
        <v>2</v>
      </c>
      <c r="JT37" s="285"/>
      <c r="JU37" s="76">
        <v>4</v>
      </c>
      <c r="JV37" s="76">
        <v>2</v>
      </c>
      <c r="JW37" s="76">
        <v>1</v>
      </c>
      <c r="JX37" s="76">
        <v>2</v>
      </c>
      <c r="JY37" s="76">
        <v>1</v>
      </c>
      <c r="JZ37" s="77">
        <v>10</v>
      </c>
      <c r="KA37" s="78">
        <v>12</v>
      </c>
      <c r="KB37" s="75">
        <v>56</v>
      </c>
      <c r="KC37" s="76">
        <v>59</v>
      </c>
      <c r="KD37" s="77">
        <v>115</v>
      </c>
      <c r="KE37" s="285"/>
      <c r="KF37" s="76">
        <v>124</v>
      </c>
      <c r="KG37" s="76">
        <v>89</v>
      </c>
      <c r="KH37" s="76">
        <v>61</v>
      </c>
      <c r="KI37" s="76">
        <v>82</v>
      </c>
      <c r="KJ37" s="76">
        <v>28</v>
      </c>
      <c r="KK37" s="77">
        <v>384</v>
      </c>
      <c r="KL37" s="78">
        <v>499</v>
      </c>
    </row>
    <row r="38" spans="1:298" ht="19.5" customHeight="1" x14ac:dyDescent="0.15">
      <c r="A38" s="138" t="s">
        <v>36</v>
      </c>
      <c r="B38" s="367">
        <v>56</v>
      </c>
      <c r="C38" s="91">
        <v>37</v>
      </c>
      <c r="D38" s="92">
        <v>93</v>
      </c>
      <c r="E38" s="282"/>
      <c r="F38" s="91">
        <v>130</v>
      </c>
      <c r="G38" s="91">
        <v>88</v>
      </c>
      <c r="H38" s="91">
        <v>72</v>
      </c>
      <c r="I38" s="91">
        <v>51</v>
      </c>
      <c r="J38" s="91">
        <v>17</v>
      </c>
      <c r="K38" s="93">
        <v>358</v>
      </c>
      <c r="L38" s="94">
        <v>451</v>
      </c>
      <c r="M38" s="75">
        <v>3</v>
      </c>
      <c r="N38" s="76">
        <v>4</v>
      </c>
      <c r="O38" s="77">
        <v>7</v>
      </c>
      <c r="P38" s="285"/>
      <c r="Q38" s="76">
        <v>10</v>
      </c>
      <c r="R38" s="76">
        <v>7</v>
      </c>
      <c r="S38" s="76">
        <v>5</v>
      </c>
      <c r="T38" s="76">
        <v>2</v>
      </c>
      <c r="U38" s="76">
        <v>0</v>
      </c>
      <c r="V38" s="77">
        <v>24</v>
      </c>
      <c r="W38" s="78">
        <v>31</v>
      </c>
      <c r="X38" s="75">
        <v>5</v>
      </c>
      <c r="Y38" s="76">
        <v>7</v>
      </c>
      <c r="Z38" s="77">
        <v>12</v>
      </c>
      <c r="AA38" s="285"/>
      <c r="AB38" s="76">
        <v>13</v>
      </c>
      <c r="AC38" s="76">
        <v>16</v>
      </c>
      <c r="AD38" s="76">
        <v>10</v>
      </c>
      <c r="AE38" s="76">
        <v>4</v>
      </c>
      <c r="AF38" s="76">
        <v>2</v>
      </c>
      <c r="AG38" s="77">
        <v>45</v>
      </c>
      <c r="AH38" s="78">
        <v>57</v>
      </c>
      <c r="AI38" s="75">
        <v>7</v>
      </c>
      <c r="AJ38" s="76">
        <v>7</v>
      </c>
      <c r="AK38" s="77">
        <v>14</v>
      </c>
      <c r="AL38" s="285"/>
      <c r="AM38" s="76">
        <v>22</v>
      </c>
      <c r="AN38" s="76">
        <v>17</v>
      </c>
      <c r="AO38" s="76">
        <v>11</v>
      </c>
      <c r="AP38" s="76">
        <v>8</v>
      </c>
      <c r="AQ38" s="76">
        <v>6</v>
      </c>
      <c r="AR38" s="77">
        <v>64</v>
      </c>
      <c r="AS38" s="78">
        <v>78</v>
      </c>
      <c r="AT38" s="75">
        <v>14</v>
      </c>
      <c r="AU38" s="76">
        <v>7</v>
      </c>
      <c r="AV38" s="77">
        <v>21</v>
      </c>
      <c r="AW38" s="285"/>
      <c r="AX38" s="76">
        <v>27</v>
      </c>
      <c r="AY38" s="76">
        <v>20</v>
      </c>
      <c r="AZ38" s="76">
        <v>16</v>
      </c>
      <c r="BA38" s="76">
        <v>11</v>
      </c>
      <c r="BB38" s="76">
        <v>4</v>
      </c>
      <c r="BC38" s="77">
        <v>78</v>
      </c>
      <c r="BD38" s="78">
        <v>99</v>
      </c>
      <c r="BE38" s="75">
        <v>17</v>
      </c>
      <c r="BF38" s="76">
        <v>8</v>
      </c>
      <c r="BG38" s="77">
        <v>25</v>
      </c>
      <c r="BH38" s="285"/>
      <c r="BI38" s="76">
        <v>36</v>
      </c>
      <c r="BJ38" s="76">
        <v>18</v>
      </c>
      <c r="BK38" s="76">
        <v>16</v>
      </c>
      <c r="BL38" s="76">
        <v>14</v>
      </c>
      <c r="BM38" s="76">
        <v>4</v>
      </c>
      <c r="BN38" s="77">
        <v>88</v>
      </c>
      <c r="BO38" s="78">
        <v>113</v>
      </c>
      <c r="BP38" s="75">
        <v>10</v>
      </c>
      <c r="BQ38" s="76">
        <v>4</v>
      </c>
      <c r="BR38" s="77">
        <v>14</v>
      </c>
      <c r="BS38" s="285"/>
      <c r="BT38" s="76">
        <v>22</v>
      </c>
      <c r="BU38" s="76">
        <v>10</v>
      </c>
      <c r="BV38" s="76">
        <v>14</v>
      </c>
      <c r="BW38" s="76">
        <v>12</v>
      </c>
      <c r="BX38" s="76">
        <v>1</v>
      </c>
      <c r="BY38" s="77">
        <v>59</v>
      </c>
      <c r="BZ38" s="78">
        <v>73</v>
      </c>
      <c r="CA38" s="75">
        <v>0</v>
      </c>
      <c r="CB38" s="76">
        <v>2</v>
      </c>
      <c r="CC38" s="77">
        <v>2</v>
      </c>
      <c r="CD38" s="285"/>
      <c r="CE38" s="76">
        <v>5</v>
      </c>
      <c r="CF38" s="76">
        <v>2</v>
      </c>
      <c r="CG38" s="76">
        <v>1</v>
      </c>
      <c r="CH38" s="76">
        <v>1</v>
      </c>
      <c r="CI38" s="76">
        <v>0</v>
      </c>
      <c r="CJ38" s="77">
        <v>9</v>
      </c>
      <c r="CK38" s="78">
        <v>11</v>
      </c>
      <c r="CL38" s="75">
        <v>56</v>
      </c>
      <c r="CM38" s="76">
        <v>39</v>
      </c>
      <c r="CN38" s="77">
        <v>95</v>
      </c>
      <c r="CO38" s="285"/>
      <c r="CP38" s="76">
        <v>135</v>
      </c>
      <c r="CQ38" s="76">
        <v>90</v>
      </c>
      <c r="CR38" s="76">
        <v>73</v>
      </c>
      <c r="CS38" s="76">
        <v>52</v>
      </c>
      <c r="CT38" s="76">
        <v>17</v>
      </c>
      <c r="CU38" s="77">
        <v>367</v>
      </c>
      <c r="CV38" s="78">
        <v>462</v>
      </c>
      <c r="CW38" s="135">
        <v>126</v>
      </c>
      <c r="CX38" s="91">
        <v>125</v>
      </c>
      <c r="CY38" s="92">
        <v>251</v>
      </c>
      <c r="CZ38" s="282"/>
      <c r="DA38" s="91">
        <v>263</v>
      </c>
      <c r="DB38" s="91">
        <v>186</v>
      </c>
      <c r="DC38" s="91">
        <v>141</v>
      </c>
      <c r="DD38" s="91">
        <v>130</v>
      </c>
      <c r="DE38" s="91">
        <v>65</v>
      </c>
      <c r="DF38" s="93">
        <v>785</v>
      </c>
      <c r="DG38" s="94">
        <v>1036</v>
      </c>
      <c r="DH38" s="75">
        <v>5</v>
      </c>
      <c r="DI38" s="76">
        <v>5</v>
      </c>
      <c r="DJ38" s="77">
        <v>10</v>
      </c>
      <c r="DK38" s="285"/>
      <c r="DL38" s="76">
        <v>7</v>
      </c>
      <c r="DM38" s="76">
        <v>4</v>
      </c>
      <c r="DN38" s="76">
        <v>5</v>
      </c>
      <c r="DO38" s="76">
        <v>1</v>
      </c>
      <c r="DP38" s="76">
        <v>1</v>
      </c>
      <c r="DQ38" s="77">
        <v>18</v>
      </c>
      <c r="DR38" s="78">
        <v>28</v>
      </c>
      <c r="DS38" s="75">
        <v>8</v>
      </c>
      <c r="DT38" s="76">
        <v>8</v>
      </c>
      <c r="DU38" s="77">
        <v>16</v>
      </c>
      <c r="DV38" s="285"/>
      <c r="DW38" s="76">
        <v>9</v>
      </c>
      <c r="DX38" s="76">
        <v>11</v>
      </c>
      <c r="DY38" s="76">
        <v>6</v>
      </c>
      <c r="DZ38" s="76">
        <v>7</v>
      </c>
      <c r="EA38" s="76">
        <v>5</v>
      </c>
      <c r="EB38" s="77">
        <v>38</v>
      </c>
      <c r="EC38" s="78">
        <v>54</v>
      </c>
      <c r="ED38" s="75">
        <v>21</v>
      </c>
      <c r="EE38" s="76">
        <v>25</v>
      </c>
      <c r="EF38" s="77">
        <v>46</v>
      </c>
      <c r="EG38" s="285"/>
      <c r="EH38" s="76">
        <v>25</v>
      </c>
      <c r="EI38" s="76">
        <v>17</v>
      </c>
      <c r="EJ38" s="76">
        <v>19</v>
      </c>
      <c r="EK38" s="76">
        <v>11</v>
      </c>
      <c r="EL38" s="76">
        <v>8</v>
      </c>
      <c r="EM38" s="77">
        <v>80</v>
      </c>
      <c r="EN38" s="78">
        <v>126</v>
      </c>
      <c r="EO38" s="75">
        <v>34</v>
      </c>
      <c r="EP38" s="76">
        <v>33</v>
      </c>
      <c r="EQ38" s="77">
        <v>67</v>
      </c>
      <c r="ER38" s="285"/>
      <c r="ES38" s="76">
        <v>61</v>
      </c>
      <c r="ET38" s="76">
        <v>36</v>
      </c>
      <c r="EU38" s="76">
        <v>27</v>
      </c>
      <c r="EV38" s="76">
        <v>33</v>
      </c>
      <c r="EW38" s="76">
        <v>12</v>
      </c>
      <c r="EX38" s="77">
        <v>169</v>
      </c>
      <c r="EY38" s="78">
        <v>236</v>
      </c>
      <c r="EZ38" s="75">
        <v>43</v>
      </c>
      <c r="FA38" s="76">
        <v>32</v>
      </c>
      <c r="FB38" s="77">
        <v>75</v>
      </c>
      <c r="FC38" s="285"/>
      <c r="FD38" s="76">
        <v>86</v>
      </c>
      <c r="FE38" s="76">
        <v>57</v>
      </c>
      <c r="FF38" s="76">
        <v>30</v>
      </c>
      <c r="FG38" s="76">
        <v>26</v>
      </c>
      <c r="FH38" s="76">
        <v>16</v>
      </c>
      <c r="FI38" s="77">
        <v>215</v>
      </c>
      <c r="FJ38" s="78">
        <v>290</v>
      </c>
      <c r="FK38" s="75">
        <v>15</v>
      </c>
      <c r="FL38" s="76">
        <v>22</v>
      </c>
      <c r="FM38" s="77">
        <v>37</v>
      </c>
      <c r="FN38" s="285"/>
      <c r="FO38" s="76">
        <v>75</v>
      </c>
      <c r="FP38" s="76">
        <v>61</v>
      </c>
      <c r="FQ38" s="76">
        <v>54</v>
      </c>
      <c r="FR38" s="76">
        <v>52</v>
      </c>
      <c r="FS38" s="76">
        <v>23</v>
      </c>
      <c r="FT38" s="77">
        <v>265</v>
      </c>
      <c r="FU38" s="78">
        <v>302</v>
      </c>
      <c r="FV38" s="75">
        <v>0</v>
      </c>
      <c r="FW38" s="76">
        <v>3</v>
      </c>
      <c r="FX38" s="77">
        <v>3</v>
      </c>
      <c r="FY38" s="285"/>
      <c r="FZ38" s="76">
        <v>1</v>
      </c>
      <c r="GA38" s="76">
        <v>1</v>
      </c>
      <c r="GB38" s="76">
        <v>3</v>
      </c>
      <c r="GC38" s="76">
        <v>2</v>
      </c>
      <c r="GD38" s="76">
        <v>2</v>
      </c>
      <c r="GE38" s="77">
        <v>9</v>
      </c>
      <c r="GF38" s="78">
        <v>12</v>
      </c>
      <c r="GG38" s="75">
        <v>126</v>
      </c>
      <c r="GH38" s="76">
        <v>128</v>
      </c>
      <c r="GI38" s="77">
        <v>254</v>
      </c>
      <c r="GJ38" s="285"/>
      <c r="GK38" s="76">
        <v>264</v>
      </c>
      <c r="GL38" s="76">
        <v>187</v>
      </c>
      <c r="GM38" s="76">
        <v>144</v>
      </c>
      <c r="GN38" s="76">
        <v>132</v>
      </c>
      <c r="GO38" s="76">
        <v>67</v>
      </c>
      <c r="GP38" s="77">
        <v>794</v>
      </c>
      <c r="GQ38" s="78">
        <v>1048</v>
      </c>
      <c r="GR38" s="135">
        <v>182</v>
      </c>
      <c r="GS38" s="91">
        <v>162</v>
      </c>
      <c r="GT38" s="92">
        <v>344</v>
      </c>
      <c r="GU38" s="282"/>
      <c r="GV38" s="91">
        <v>393</v>
      </c>
      <c r="GW38" s="91">
        <v>274</v>
      </c>
      <c r="GX38" s="91">
        <v>213</v>
      </c>
      <c r="GY38" s="91">
        <v>181</v>
      </c>
      <c r="GZ38" s="91">
        <v>82</v>
      </c>
      <c r="HA38" s="93">
        <v>1143</v>
      </c>
      <c r="HB38" s="94">
        <v>1487</v>
      </c>
      <c r="HC38" s="75">
        <v>8</v>
      </c>
      <c r="HD38" s="76">
        <v>9</v>
      </c>
      <c r="HE38" s="77">
        <v>17</v>
      </c>
      <c r="HF38" s="285"/>
      <c r="HG38" s="76">
        <v>17</v>
      </c>
      <c r="HH38" s="76">
        <v>11</v>
      </c>
      <c r="HI38" s="76">
        <v>10</v>
      </c>
      <c r="HJ38" s="76">
        <v>3</v>
      </c>
      <c r="HK38" s="76">
        <v>1</v>
      </c>
      <c r="HL38" s="77">
        <v>42</v>
      </c>
      <c r="HM38" s="78">
        <v>59</v>
      </c>
      <c r="HN38" s="75">
        <v>13</v>
      </c>
      <c r="HO38" s="76">
        <v>15</v>
      </c>
      <c r="HP38" s="77">
        <v>28</v>
      </c>
      <c r="HQ38" s="285"/>
      <c r="HR38" s="76">
        <v>22</v>
      </c>
      <c r="HS38" s="76">
        <v>27</v>
      </c>
      <c r="HT38" s="76">
        <v>16</v>
      </c>
      <c r="HU38" s="76">
        <v>11</v>
      </c>
      <c r="HV38" s="76">
        <v>7</v>
      </c>
      <c r="HW38" s="77">
        <v>83</v>
      </c>
      <c r="HX38" s="78">
        <v>111</v>
      </c>
      <c r="HY38" s="75">
        <v>28</v>
      </c>
      <c r="HZ38" s="76">
        <v>32</v>
      </c>
      <c r="IA38" s="77">
        <v>60</v>
      </c>
      <c r="IB38" s="285"/>
      <c r="IC38" s="76">
        <v>47</v>
      </c>
      <c r="ID38" s="76">
        <v>34</v>
      </c>
      <c r="IE38" s="76">
        <v>30</v>
      </c>
      <c r="IF38" s="76">
        <v>19</v>
      </c>
      <c r="IG38" s="76">
        <v>14</v>
      </c>
      <c r="IH38" s="77">
        <v>144</v>
      </c>
      <c r="II38" s="78">
        <v>204</v>
      </c>
      <c r="IJ38" s="75">
        <v>48</v>
      </c>
      <c r="IK38" s="76">
        <v>40</v>
      </c>
      <c r="IL38" s="77">
        <v>88</v>
      </c>
      <c r="IM38" s="285"/>
      <c r="IN38" s="76">
        <v>88</v>
      </c>
      <c r="IO38" s="76">
        <v>56</v>
      </c>
      <c r="IP38" s="76">
        <v>43</v>
      </c>
      <c r="IQ38" s="76">
        <v>44</v>
      </c>
      <c r="IR38" s="76">
        <v>16</v>
      </c>
      <c r="IS38" s="77">
        <v>247</v>
      </c>
      <c r="IT38" s="78">
        <v>335</v>
      </c>
      <c r="IU38" s="75">
        <v>60</v>
      </c>
      <c r="IV38" s="76">
        <v>40</v>
      </c>
      <c r="IW38" s="77">
        <v>100</v>
      </c>
      <c r="IX38" s="285"/>
      <c r="IY38" s="76">
        <v>122</v>
      </c>
      <c r="IZ38" s="76">
        <v>75</v>
      </c>
      <c r="JA38" s="76">
        <v>46</v>
      </c>
      <c r="JB38" s="76">
        <v>40</v>
      </c>
      <c r="JC38" s="76">
        <v>20</v>
      </c>
      <c r="JD38" s="77">
        <v>303</v>
      </c>
      <c r="JE38" s="78">
        <v>403</v>
      </c>
      <c r="JF38" s="75">
        <v>25</v>
      </c>
      <c r="JG38" s="76">
        <v>26</v>
      </c>
      <c r="JH38" s="77">
        <v>51</v>
      </c>
      <c r="JI38" s="285"/>
      <c r="JJ38" s="76">
        <v>97</v>
      </c>
      <c r="JK38" s="76">
        <v>71</v>
      </c>
      <c r="JL38" s="76">
        <v>68</v>
      </c>
      <c r="JM38" s="76">
        <v>64</v>
      </c>
      <c r="JN38" s="76">
        <v>24</v>
      </c>
      <c r="JO38" s="77">
        <v>324</v>
      </c>
      <c r="JP38" s="78">
        <v>375</v>
      </c>
      <c r="JQ38" s="75">
        <v>0</v>
      </c>
      <c r="JR38" s="76">
        <v>5</v>
      </c>
      <c r="JS38" s="77">
        <v>5</v>
      </c>
      <c r="JT38" s="285"/>
      <c r="JU38" s="76">
        <v>6</v>
      </c>
      <c r="JV38" s="76">
        <v>3</v>
      </c>
      <c r="JW38" s="76">
        <v>4</v>
      </c>
      <c r="JX38" s="76">
        <v>3</v>
      </c>
      <c r="JY38" s="76">
        <v>2</v>
      </c>
      <c r="JZ38" s="77">
        <v>18</v>
      </c>
      <c r="KA38" s="78">
        <v>23</v>
      </c>
      <c r="KB38" s="75">
        <v>182</v>
      </c>
      <c r="KC38" s="76">
        <v>167</v>
      </c>
      <c r="KD38" s="77">
        <v>349</v>
      </c>
      <c r="KE38" s="285"/>
      <c r="KF38" s="76">
        <v>399</v>
      </c>
      <c r="KG38" s="76">
        <v>277</v>
      </c>
      <c r="KH38" s="76">
        <v>217</v>
      </c>
      <c r="KI38" s="76">
        <v>184</v>
      </c>
      <c r="KJ38" s="76">
        <v>84</v>
      </c>
      <c r="KK38" s="77">
        <v>1161</v>
      </c>
      <c r="KL38" s="78">
        <v>1510</v>
      </c>
    </row>
    <row r="39" spans="1:298" ht="19.5" customHeight="1" x14ac:dyDescent="0.15">
      <c r="A39" s="138" t="s">
        <v>37</v>
      </c>
      <c r="B39" s="367">
        <v>55</v>
      </c>
      <c r="C39" s="91">
        <v>53</v>
      </c>
      <c r="D39" s="92">
        <v>108</v>
      </c>
      <c r="E39" s="282"/>
      <c r="F39" s="91">
        <v>122</v>
      </c>
      <c r="G39" s="91">
        <v>115</v>
      </c>
      <c r="H39" s="91">
        <v>77</v>
      </c>
      <c r="I39" s="91">
        <v>73</v>
      </c>
      <c r="J39" s="91">
        <v>41</v>
      </c>
      <c r="K39" s="93">
        <v>428</v>
      </c>
      <c r="L39" s="94">
        <v>536</v>
      </c>
      <c r="M39" s="75">
        <v>5</v>
      </c>
      <c r="N39" s="76">
        <v>4</v>
      </c>
      <c r="O39" s="77">
        <v>9</v>
      </c>
      <c r="P39" s="285"/>
      <c r="Q39" s="76">
        <v>17</v>
      </c>
      <c r="R39" s="76">
        <v>13</v>
      </c>
      <c r="S39" s="76">
        <v>13</v>
      </c>
      <c r="T39" s="76">
        <v>8</v>
      </c>
      <c r="U39" s="76">
        <v>3</v>
      </c>
      <c r="V39" s="77">
        <v>54</v>
      </c>
      <c r="W39" s="78">
        <v>63</v>
      </c>
      <c r="X39" s="75">
        <v>3</v>
      </c>
      <c r="Y39" s="76">
        <v>12</v>
      </c>
      <c r="Z39" s="77">
        <v>15</v>
      </c>
      <c r="AA39" s="285"/>
      <c r="AB39" s="76">
        <v>17</v>
      </c>
      <c r="AC39" s="76">
        <v>13</v>
      </c>
      <c r="AD39" s="76">
        <v>9</v>
      </c>
      <c r="AE39" s="76">
        <v>9</v>
      </c>
      <c r="AF39" s="76">
        <v>9</v>
      </c>
      <c r="AG39" s="77">
        <v>57</v>
      </c>
      <c r="AH39" s="78">
        <v>72</v>
      </c>
      <c r="AI39" s="75">
        <v>18</v>
      </c>
      <c r="AJ39" s="76">
        <v>15</v>
      </c>
      <c r="AK39" s="77">
        <v>33</v>
      </c>
      <c r="AL39" s="285"/>
      <c r="AM39" s="76">
        <v>25</v>
      </c>
      <c r="AN39" s="76">
        <v>23</v>
      </c>
      <c r="AO39" s="76">
        <v>17</v>
      </c>
      <c r="AP39" s="76">
        <v>19</v>
      </c>
      <c r="AQ39" s="76">
        <v>6</v>
      </c>
      <c r="AR39" s="77">
        <v>90</v>
      </c>
      <c r="AS39" s="78">
        <v>123</v>
      </c>
      <c r="AT39" s="75">
        <v>10</v>
      </c>
      <c r="AU39" s="76">
        <v>12</v>
      </c>
      <c r="AV39" s="77">
        <v>22</v>
      </c>
      <c r="AW39" s="285"/>
      <c r="AX39" s="76">
        <v>36</v>
      </c>
      <c r="AY39" s="76">
        <v>22</v>
      </c>
      <c r="AZ39" s="76">
        <v>13</v>
      </c>
      <c r="BA39" s="76">
        <v>14</v>
      </c>
      <c r="BB39" s="76">
        <v>12</v>
      </c>
      <c r="BC39" s="77">
        <v>97</v>
      </c>
      <c r="BD39" s="78">
        <v>119</v>
      </c>
      <c r="BE39" s="75">
        <v>15</v>
      </c>
      <c r="BF39" s="76">
        <v>6</v>
      </c>
      <c r="BG39" s="77">
        <v>21</v>
      </c>
      <c r="BH39" s="285"/>
      <c r="BI39" s="76">
        <v>17</v>
      </c>
      <c r="BJ39" s="76">
        <v>21</v>
      </c>
      <c r="BK39" s="76">
        <v>12</v>
      </c>
      <c r="BL39" s="76">
        <v>10</v>
      </c>
      <c r="BM39" s="76">
        <v>5</v>
      </c>
      <c r="BN39" s="77">
        <v>65</v>
      </c>
      <c r="BO39" s="78">
        <v>86</v>
      </c>
      <c r="BP39" s="75">
        <v>4</v>
      </c>
      <c r="BQ39" s="76">
        <v>4</v>
      </c>
      <c r="BR39" s="77">
        <v>8</v>
      </c>
      <c r="BS39" s="285"/>
      <c r="BT39" s="76">
        <v>10</v>
      </c>
      <c r="BU39" s="76">
        <v>23</v>
      </c>
      <c r="BV39" s="76">
        <v>13</v>
      </c>
      <c r="BW39" s="76">
        <v>13</v>
      </c>
      <c r="BX39" s="76">
        <v>6</v>
      </c>
      <c r="BY39" s="77">
        <v>65</v>
      </c>
      <c r="BZ39" s="78">
        <v>73</v>
      </c>
      <c r="CA39" s="75">
        <v>3</v>
      </c>
      <c r="CB39" s="76">
        <v>6</v>
      </c>
      <c r="CC39" s="77">
        <v>9</v>
      </c>
      <c r="CD39" s="285"/>
      <c r="CE39" s="76">
        <v>7</v>
      </c>
      <c r="CF39" s="76">
        <v>6</v>
      </c>
      <c r="CG39" s="76">
        <v>5</v>
      </c>
      <c r="CH39" s="76">
        <v>3</v>
      </c>
      <c r="CI39" s="76">
        <v>4</v>
      </c>
      <c r="CJ39" s="77">
        <v>25</v>
      </c>
      <c r="CK39" s="78">
        <v>34</v>
      </c>
      <c r="CL39" s="75">
        <v>58</v>
      </c>
      <c r="CM39" s="76">
        <v>59</v>
      </c>
      <c r="CN39" s="77">
        <v>117</v>
      </c>
      <c r="CO39" s="285"/>
      <c r="CP39" s="76">
        <v>129</v>
      </c>
      <c r="CQ39" s="76">
        <v>121</v>
      </c>
      <c r="CR39" s="76">
        <v>82</v>
      </c>
      <c r="CS39" s="76">
        <v>76</v>
      </c>
      <c r="CT39" s="76">
        <v>45</v>
      </c>
      <c r="CU39" s="77">
        <v>453</v>
      </c>
      <c r="CV39" s="78">
        <v>570</v>
      </c>
      <c r="CW39" s="135">
        <v>92</v>
      </c>
      <c r="CX39" s="91">
        <v>122</v>
      </c>
      <c r="CY39" s="92">
        <v>214</v>
      </c>
      <c r="CZ39" s="282"/>
      <c r="DA39" s="91">
        <v>230</v>
      </c>
      <c r="DB39" s="91">
        <v>147</v>
      </c>
      <c r="DC39" s="91">
        <v>174</v>
      </c>
      <c r="DD39" s="91">
        <v>134</v>
      </c>
      <c r="DE39" s="91">
        <v>103</v>
      </c>
      <c r="DF39" s="93">
        <v>788</v>
      </c>
      <c r="DG39" s="94">
        <v>1002</v>
      </c>
      <c r="DH39" s="75">
        <v>6</v>
      </c>
      <c r="DI39" s="76">
        <v>8</v>
      </c>
      <c r="DJ39" s="77">
        <v>14</v>
      </c>
      <c r="DK39" s="285"/>
      <c r="DL39" s="76">
        <v>16</v>
      </c>
      <c r="DM39" s="76">
        <v>3</v>
      </c>
      <c r="DN39" s="76">
        <v>9</v>
      </c>
      <c r="DO39" s="76">
        <v>6</v>
      </c>
      <c r="DP39" s="76">
        <v>4</v>
      </c>
      <c r="DQ39" s="77">
        <v>38</v>
      </c>
      <c r="DR39" s="78">
        <v>52</v>
      </c>
      <c r="DS39" s="75">
        <v>8</v>
      </c>
      <c r="DT39" s="76">
        <v>19</v>
      </c>
      <c r="DU39" s="77">
        <v>27</v>
      </c>
      <c r="DV39" s="285"/>
      <c r="DW39" s="76">
        <v>15</v>
      </c>
      <c r="DX39" s="76">
        <v>7</v>
      </c>
      <c r="DY39" s="76">
        <v>11</v>
      </c>
      <c r="DZ39" s="76">
        <v>9</v>
      </c>
      <c r="EA39" s="76">
        <v>6</v>
      </c>
      <c r="EB39" s="77">
        <v>48</v>
      </c>
      <c r="EC39" s="78">
        <v>75</v>
      </c>
      <c r="ED39" s="75">
        <v>26</v>
      </c>
      <c r="EE39" s="76">
        <v>30</v>
      </c>
      <c r="EF39" s="77">
        <v>56</v>
      </c>
      <c r="EG39" s="285"/>
      <c r="EH39" s="76">
        <v>48</v>
      </c>
      <c r="EI39" s="76">
        <v>19</v>
      </c>
      <c r="EJ39" s="76">
        <v>25</v>
      </c>
      <c r="EK39" s="76">
        <v>24</v>
      </c>
      <c r="EL39" s="76">
        <v>12</v>
      </c>
      <c r="EM39" s="77">
        <v>128</v>
      </c>
      <c r="EN39" s="78">
        <v>184</v>
      </c>
      <c r="EO39" s="75">
        <v>19</v>
      </c>
      <c r="EP39" s="76">
        <v>28</v>
      </c>
      <c r="EQ39" s="77">
        <v>47</v>
      </c>
      <c r="ER39" s="285"/>
      <c r="ES39" s="76">
        <v>47</v>
      </c>
      <c r="ET39" s="76">
        <v>31</v>
      </c>
      <c r="EU39" s="76">
        <v>30</v>
      </c>
      <c r="EV39" s="76">
        <v>26</v>
      </c>
      <c r="EW39" s="76">
        <v>25</v>
      </c>
      <c r="EX39" s="77">
        <v>159</v>
      </c>
      <c r="EY39" s="78">
        <v>206</v>
      </c>
      <c r="EZ39" s="75">
        <v>22</v>
      </c>
      <c r="FA39" s="76">
        <v>24</v>
      </c>
      <c r="FB39" s="77">
        <v>46</v>
      </c>
      <c r="FC39" s="285"/>
      <c r="FD39" s="76">
        <v>57</v>
      </c>
      <c r="FE39" s="76">
        <v>49</v>
      </c>
      <c r="FF39" s="76">
        <v>46</v>
      </c>
      <c r="FG39" s="76">
        <v>29</v>
      </c>
      <c r="FH39" s="76">
        <v>31</v>
      </c>
      <c r="FI39" s="77">
        <v>212</v>
      </c>
      <c r="FJ39" s="78">
        <v>258</v>
      </c>
      <c r="FK39" s="75">
        <v>11</v>
      </c>
      <c r="FL39" s="76">
        <v>13</v>
      </c>
      <c r="FM39" s="77">
        <v>24</v>
      </c>
      <c r="FN39" s="285"/>
      <c r="FO39" s="76">
        <v>47</v>
      </c>
      <c r="FP39" s="76">
        <v>38</v>
      </c>
      <c r="FQ39" s="76">
        <v>53</v>
      </c>
      <c r="FR39" s="76">
        <v>40</v>
      </c>
      <c r="FS39" s="76">
        <v>25</v>
      </c>
      <c r="FT39" s="77">
        <v>203</v>
      </c>
      <c r="FU39" s="78">
        <v>227</v>
      </c>
      <c r="FV39" s="75">
        <v>0</v>
      </c>
      <c r="FW39" s="76">
        <v>3</v>
      </c>
      <c r="FX39" s="77">
        <v>3</v>
      </c>
      <c r="FY39" s="285"/>
      <c r="FZ39" s="76">
        <v>4</v>
      </c>
      <c r="GA39" s="76">
        <v>8</v>
      </c>
      <c r="GB39" s="76">
        <v>1</v>
      </c>
      <c r="GC39" s="76">
        <v>3</v>
      </c>
      <c r="GD39" s="76">
        <v>3</v>
      </c>
      <c r="GE39" s="77">
        <v>19</v>
      </c>
      <c r="GF39" s="78">
        <v>22</v>
      </c>
      <c r="GG39" s="75">
        <v>92</v>
      </c>
      <c r="GH39" s="76">
        <v>125</v>
      </c>
      <c r="GI39" s="77">
        <v>217</v>
      </c>
      <c r="GJ39" s="285"/>
      <c r="GK39" s="76">
        <v>234</v>
      </c>
      <c r="GL39" s="76">
        <v>155</v>
      </c>
      <c r="GM39" s="76">
        <v>175</v>
      </c>
      <c r="GN39" s="76">
        <v>137</v>
      </c>
      <c r="GO39" s="76">
        <v>106</v>
      </c>
      <c r="GP39" s="77">
        <v>807</v>
      </c>
      <c r="GQ39" s="78">
        <v>1024</v>
      </c>
      <c r="GR39" s="135">
        <v>147</v>
      </c>
      <c r="GS39" s="91">
        <v>175</v>
      </c>
      <c r="GT39" s="92">
        <v>322</v>
      </c>
      <c r="GU39" s="282"/>
      <c r="GV39" s="91">
        <v>352</v>
      </c>
      <c r="GW39" s="91">
        <v>262</v>
      </c>
      <c r="GX39" s="91">
        <v>251</v>
      </c>
      <c r="GY39" s="91">
        <v>207</v>
      </c>
      <c r="GZ39" s="91">
        <v>144</v>
      </c>
      <c r="HA39" s="93">
        <v>1216</v>
      </c>
      <c r="HB39" s="94">
        <v>1538</v>
      </c>
      <c r="HC39" s="75">
        <v>11</v>
      </c>
      <c r="HD39" s="76">
        <v>12</v>
      </c>
      <c r="HE39" s="77">
        <v>23</v>
      </c>
      <c r="HF39" s="285"/>
      <c r="HG39" s="76">
        <v>33</v>
      </c>
      <c r="HH39" s="76">
        <v>16</v>
      </c>
      <c r="HI39" s="76">
        <v>22</v>
      </c>
      <c r="HJ39" s="76">
        <v>14</v>
      </c>
      <c r="HK39" s="76">
        <v>7</v>
      </c>
      <c r="HL39" s="77">
        <v>92</v>
      </c>
      <c r="HM39" s="78">
        <v>115</v>
      </c>
      <c r="HN39" s="75">
        <v>11</v>
      </c>
      <c r="HO39" s="76">
        <v>31</v>
      </c>
      <c r="HP39" s="77">
        <v>42</v>
      </c>
      <c r="HQ39" s="285"/>
      <c r="HR39" s="76">
        <v>32</v>
      </c>
      <c r="HS39" s="76">
        <v>20</v>
      </c>
      <c r="HT39" s="76">
        <v>20</v>
      </c>
      <c r="HU39" s="76">
        <v>18</v>
      </c>
      <c r="HV39" s="76">
        <v>15</v>
      </c>
      <c r="HW39" s="77">
        <v>105</v>
      </c>
      <c r="HX39" s="78">
        <v>147</v>
      </c>
      <c r="HY39" s="75">
        <v>44</v>
      </c>
      <c r="HZ39" s="76">
        <v>45</v>
      </c>
      <c r="IA39" s="77">
        <v>89</v>
      </c>
      <c r="IB39" s="285"/>
      <c r="IC39" s="76">
        <v>73</v>
      </c>
      <c r="ID39" s="76">
        <v>42</v>
      </c>
      <c r="IE39" s="76">
        <v>42</v>
      </c>
      <c r="IF39" s="76">
        <v>43</v>
      </c>
      <c r="IG39" s="76">
        <v>18</v>
      </c>
      <c r="IH39" s="77">
        <v>218</v>
      </c>
      <c r="II39" s="78">
        <v>307</v>
      </c>
      <c r="IJ39" s="75">
        <v>29</v>
      </c>
      <c r="IK39" s="76">
        <v>40</v>
      </c>
      <c r="IL39" s="77">
        <v>69</v>
      </c>
      <c r="IM39" s="285"/>
      <c r="IN39" s="76">
        <v>83</v>
      </c>
      <c r="IO39" s="76">
        <v>53</v>
      </c>
      <c r="IP39" s="76">
        <v>43</v>
      </c>
      <c r="IQ39" s="76">
        <v>40</v>
      </c>
      <c r="IR39" s="76">
        <v>37</v>
      </c>
      <c r="IS39" s="77">
        <v>256</v>
      </c>
      <c r="IT39" s="78">
        <v>325</v>
      </c>
      <c r="IU39" s="75">
        <v>37</v>
      </c>
      <c r="IV39" s="76">
        <v>30</v>
      </c>
      <c r="IW39" s="77">
        <v>67</v>
      </c>
      <c r="IX39" s="285"/>
      <c r="IY39" s="76">
        <v>74</v>
      </c>
      <c r="IZ39" s="76">
        <v>70</v>
      </c>
      <c r="JA39" s="76">
        <v>58</v>
      </c>
      <c r="JB39" s="76">
        <v>39</v>
      </c>
      <c r="JC39" s="76">
        <v>36</v>
      </c>
      <c r="JD39" s="77">
        <v>277</v>
      </c>
      <c r="JE39" s="78">
        <v>344</v>
      </c>
      <c r="JF39" s="75">
        <v>15</v>
      </c>
      <c r="JG39" s="76">
        <v>17</v>
      </c>
      <c r="JH39" s="77">
        <v>32</v>
      </c>
      <c r="JI39" s="285"/>
      <c r="JJ39" s="76">
        <v>57</v>
      </c>
      <c r="JK39" s="76">
        <v>61</v>
      </c>
      <c r="JL39" s="76">
        <v>66</v>
      </c>
      <c r="JM39" s="76">
        <v>53</v>
      </c>
      <c r="JN39" s="76">
        <v>31</v>
      </c>
      <c r="JO39" s="77">
        <v>268</v>
      </c>
      <c r="JP39" s="78">
        <v>300</v>
      </c>
      <c r="JQ39" s="75">
        <v>3</v>
      </c>
      <c r="JR39" s="76">
        <v>9</v>
      </c>
      <c r="JS39" s="77">
        <v>12</v>
      </c>
      <c r="JT39" s="285"/>
      <c r="JU39" s="76">
        <v>11</v>
      </c>
      <c r="JV39" s="76">
        <v>14</v>
      </c>
      <c r="JW39" s="76">
        <v>6</v>
      </c>
      <c r="JX39" s="76">
        <v>6</v>
      </c>
      <c r="JY39" s="76">
        <v>7</v>
      </c>
      <c r="JZ39" s="77">
        <v>44</v>
      </c>
      <c r="KA39" s="78">
        <v>56</v>
      </c>
      <c r="KB39" s="75">
        <v>150</v>
      </c>
      <c r="KC39" s="76">
        <v>184</v>
      </c>
      <c r="KD39" s="77">
        <v>334</v>
      </c>
      <c r="KE39" s="285"/>
      <c r="KF39" s="76">
        <v>363</v>
      </c>
      <c r="KG39" s="76">
        <v>276</v>
      </c>
      <c r="KH39" s="76">
        <v>257</v>
      </c>
      <c r="KI39" s="76">
        <v>213</v>
      </c>
      <c r="KJ39" s="76">
        <v>151</v>
      </c>
      <c r="KK39" s="77">
        <v>1260</v>
      </c>
      <c r="KL39" s="78">
        <v>1594</v>
      </c>
    </row>
    <row r="40" spans="1:298" ht="19.5" customHeight="1" thickBot="1" x14ac:dyDescent="0.2">
      <c r="A40" s="139" t="s">
        <v>38</v>
      </c>
      <c r="B40" s="368">
        <v>3</v>
      </c>
      <c r="C40" s="96">
        <v>3</v>
      </c>
      <c r="D40" s="97">
        <v>6</v>
      </c>
      <c r="E40" s="283"/>
      <c r="F40" s="96">
        <v>9</v>
      </c>
      <c r="G40" s="96">
        <v>12</v>
      </c>
      <c r="H40" s="96">
        <v>8</v>
      </c>
      <c r="I40" s="96">
        <v>8</v>
      </c>
      <c r="J40" s="96">
        <v>3</v>
      </c>
      <c r="K40" s="98">
        <v>40</v>
      </c>
      <c r="L40" s="99">
        <v>46</v>
      </c>
      <c r="M40" s="79">
        <v>1</v>
      </c>
      <c r="N40" s="80">
        <v>0</v>
      </c>
      <c r="O40" s="81">
        <v>1</v>
      </c>
      <c r="P40" s="286"/>
      <c r="Q40" s="80">
        <v>1</v>
      </c>
      <c r="R40" s="80">
        <v>1</v>
      </c>
      <c r="S40" s="80">
        <v>0</v>
      </c>
      <c r="T40" s="80">
        <v>0</v>
      </c>
      <c r="U40" s="80">
        <v>0</v>
      </c>
      <c r="V40" s="81">
        <v>2</v>
      </c>
      <c r="W40" s="82">
        <v>3</v>
      </c>
      <c r="X40" s="79">
        <v>0</v>
      </c>
      <c r="Y40" s="80">
        <v>1</v>
      </c>
      <c r="Z40" s="81">
        <v>1</v>
      </c>
      <c r="AA40" s="286"/>
      <c r="AB40" s="80">
        <v>1</v>
      </c>
      <c r="AC40" s="80">
        <v>1</v>
      </c>
      <c r="AD40" s="80">
        <v>1</v>
      </c>
      <c r="AE40" s="80">
        <v>0</v>
      </c>
      <c r="AF40" s="80">
        <v>0</v>
      </c>
      <c r="AG40" s="81">
        <v>3</v>
      </c>
      <c r="AH40" s="82">
        <v>4</v>
      </c>
      <c r="AI40" s="79">
        <v>1</v>
      </c>
      <c r="AJ40" s="80">
        <v>0</v>
      </c>
      <c r="AK40" s="81">
        <v>1</v>
      </c>
      <c r="AL40" s="286"/>
      <c r="AM40" s="80">
        <v>5</v>
      </c>
      <c r="AN40" s="80">
        <v>1</v>
      </c>
      <c r="AO40" s="80">
        <v>0</v>
      </c>
      <c r="AP40" s="80">
        <v>3</v>
      </c>
      <c r="AQ40" s="80">
        <v>0</v>
      </c>
      <c r="AR40" s="81">
        <v>9</v>
      </c>
      <c r="AS40" s="82">
        <v>10</v>
      </c>
      <c r="AT40" s="79">
        <v>0</v>
      </c>
      <c r="AU40" s="80">
        <v>0</v>
      </c>
      <c r="AV40" s="81">
        <v>0</v>
      </c>
      <c r="AW40" s="286"/>
      <c r="AX40" s="80">
        <v>1</v>
      </c>
      <c r="AY40" s="80">
        <v>3</v>
      </c>
      <c r="AZ40" s="80">
        <v>2</v>
      </c>
      <c r="BA40" s="80">
        <v>1</v>
      </c>
      <c r="BB40" s="80">
        <v>2</v>
      </c>
      <c r="BC40" s="81">
        <v>9</v>
      </c>
      <c r="BD40" s="82">
        <v>9</v>
      </c>
      <c r="BE40" s="79">
        <v>0</v>
      </c>
      <c r="BF40" s="80">
        <v>1</v>
      </c>
      <c r="BG40" s="81">
        <v>1</v>
      </c>
      <c r="BH40" s="286"/>
      <c r="BI40" s="80">
        <v>1</v>
      </c>
      <c r="BJ40" s="80">
        <v>5</v>
      </c>
      <c r="BK40" s="80">
        <v>1</v>
      </c>
      <c r="BL40" s="80">
        <v>3</v>
      </c>
      <c r="BM40" s="80">
        <v>0</v>
      </c>
      <c r="BN40" s="81">
        <v>10</v>
      </c>
      <c r="BO40" s="82">
        <v>11</v>
      </c>
      <c r="BP40" s="79">
        <v>1</v>
      </c>
      <c r="BQ40" s="80">
        <v>1</v>
      </c>
      <c r="BR40" s="81">
        <v>2</v>
      </c>
      <c r="BS40" s="286"/>
      <c r="BT40" s="80">
        <v>0</v>
      </c>
      <c r="BU40" s="80">
        <v>1</v>
      </c>
      <c r="BV40" s="80">
        <v>4</v>
      </c>
      <c r="BW40" s="80">
        <v>1</v>
      </c>
      <c r="BX40" s="80">
        <v>1</v>
      </c>
      <c r="BY40" s="81">
        <v>7</v>
      </c>
      <c r="BZ40" s="82">
        <v>9</v>
      </c>
      <c r="CA40" s="79">
        <v>0</v>
      </c>
      <c r="CB40" s="80">
        <v>0</v>
      </c>
      <c r="CC40" s="81">
        <v>0</v>
      </c>
      <c r="CD40" s="286"/>
      <c r="CE40" s="80">
        <v>0</v>
      </c>
      <c r="CF40" s="80">
        <v>0</v>
      </c>
      <c r="CG40" s="80">
        <v>0</v>
      </c>
      <c r="CH40" s="80">
        <v>1</v>
      </c>
      <c r="CI40" s="80">
        <v>1</v>
      </c>
      <c r="CJ40" s="81">
        <v>2</v>
      </c>
      <c r="CK40" s="82">
        <v>2</v>
      </c>
      <c r="CL40" s="79">
        <v>3</v>
      </c>
      <c r="CM40" s="80">
        <v>3</v>
      </c>
      <c r="CN40" s="81">
        <v>6</v>
      </c>
      <c r="CO40" s="286"/>
      <c r="CP40" s="80">
        <v>9</v>
      </c>
      <c r="CQ40" s="80">
        <v>12</v>
      </c>
      <c r="CR40" s="80">
        <v>8</v>
      </c>
      <c r="CS40" s="80">
        <v>9</v>
      </c>
      <c r="CT40" s="80">
        <v>4</v>
      </c>
      <c r="CU40" s="81">
        <v>42</v>
      </c>
      <c r="CV40" s="82">
        <v>48</v>
      </c>
      <c r="CW40" s="136">
        <v>4</v>
      </c>
      <c r="CX40" s="96">
        <v>7</v>
      </c>
      <c r="CY40" s="97">
        <v>11</v>
      </c>
      <c r="CZ40" s="283"/>
      <c r="DA40" s="96">
        <v>22</v>
      </c>
      <c r="DB40" s="96">
        <v>11</v>
      </c>
      <c r="DC40" s="96">
        <v>22</v>
      </c>
      <c r="DD40" s="96">
        <v>16</v>
      </c>
      <c r="DE40" s="96">
        <v>6</v>
      </c>
      <c r="DF40" s="98">
        <v>77</v>
      </c>
      <c r="DG40" s="99">
        <v>88</v>
      </c>
      <c r="DH40" s="79">
        <v>1</v>
      </c>
      <c r="DI40" s="80">
        <v>0</v>
      </c>
      <c r="DJ40" s="81">
        <v>1</v>
      </c>
      <c r="DK40" s="286"/>
      <c r="DL40" s="80">
        <v>0</v>
      </c>
      <c r="DM40" s="80">
        <v>0</v>
      </c>
      <c r="DN40" s="80">
        <v>0</v>
      </c>
      <c r="DO40" s="80">
        <v>0</v>
      </c>
      <c r="DP40" s="80">
        <v>0</v>
      </c>
      <c r="DQ40" s="81">
        <v>0</v>
      </c>
      <c r="DR40" s="82">
        <v>1</v>
      </c>
      <c r="DS40" s="79">
        <v>1</v>
      </c>
      <c r="DT40" s="80">
        <v>0</v>
      </c>
      <c r="DU40" s="81">
        <v>1</v>
      </c>
      <c r="DV40" s="286"/>
      <c r="DW40" s="80">
        <v>3</v>
      </c>
      <c r="DX40" s="80">
        <v>2</v>
      </c>
      <c r="DY40" s="80">
        <v>0</v>
      </c>
      <c r="DZ40" s="80">
        <v>1</v>
      </c>
      <c r="EA40" s="80">
        <v>0</v>
      </c>
      <c r="EB40" s="81">
        <v>6</v>
      </c>
      <c r="EC40" s="82">
        <v>7</v>
      </c>
      <c r="ED40" s="79">
        <v>0</v>
      </c>
      <c r="EE40" s="80">
        <v>1</v>
      </c>
      <c r="EF40" s="81">
        <v>1</v>
      </c>
      <c r="EG40" s="286"/>
      <c r="EH40" s="80">
        <v>3</v>
      </c>
      <c r="EI40" s="80">
        <v>2</v>
      </c>
      <c r="EJ40" s="80">
        <v>1</v>
      </c>
      <c r="EK40" s="80">
        <v>1</v>
      </c>
      <c r="EL40" s="80">
        <v>0</v>
      </c>
      <c r="EM40" s="81">
        <v>7</v>
      </c>
      <c r="EN40" s="82">
        <v>8</v>
      </c>
      <c r="EO40" s="79">
        <v>0</v>
      </c>
      <c r="EP40" s="80">
        <v>3</v>
      </c>
      <c r="EQ40" s="81">
        <v>3</v>
      </c>
      <c r="ER40" s="286"/>
      <c r="ES40" s="80">
        <v>7</v>
      </c>
      <c r="ET40" s="80">
        <v>2</v>
      </c>
      <c r="EU40" s="80">
        <v>5</v>
      </c>
      <c r="EV40" s="80">
        <v>4</v>
      </c>
      <c r="EW40" s="80">
        <v>0</v>
      </c>
      <c r="EX40" s="81">
        <v>18</v>
      </c>
      <c r="EY40" s="82">
        <v>21</v>
      </c>
      <c r="EZ40" s="79">
        <v>2</v>
      </c>
      <c r="FA40" s="80">
        <v>3</v>
      </c>
      <c r="FB40" s="81">
        <v>5</v>
      </c>
      <c r="FC40" s="286"/>
      <c r="FD40" s="80">
        <v>3</v>
      </c>
      <c r="FE40" s="80">
        <v>2</v>
      </c>
      <c r="FF40" s="80">
        <v>6</v>
      </c>
      <c r="FG40" s="80">
        <v>4</v>
      </c>
      <c r="FH40" s="80">
        <v>2</v>
      </c>
      <c r="FI40" s="81">
        <v>17</v>
      </c>
      <c r="FJ40" s="82">
        <v>22</v>
      </c>
      <c r="FK40" s="79">
        <v>0</v>
      </c>
      <c r="FL40" s="80">
        <v>0</v>
      </c>
      <c r="FM40" s="81">
        <v>0</v>
      </c>
      <c r="FN40" s="286"/>
      <c r="FO40" s="80">
        <v>6</v>
      </c>
      <c r="FP40" s="80">
        <v>3</v>
      </c>
      <c r="FQ40" s="80">
        <v>10</v>
      </c>
      <c r="FR40" s="80">
        <v>6</v>
      </c>
      <c r="FS40" s="80">
        <v>4</v>
      </c>
      <c r="FT40" s="81">
        <v>29</v>
      </c>
      <c r="FU40" s="82">
        <v>29</v>
      </c>
      <c r="FV40" s="79">
        <v>0</v>
      </c>
      <c r="FW40" s="80">
        <v>0</v>
      </c>
      <c r="FX40" s="81">
        <v>0</v>
      </c>
      <c r="FY40" s="286"/>
      <c r="FZ40" s="80">
        <v>0</v>
      </c>
      <c r="GA40" s="80">
        <v>0</v>
      </c>
      <c r="GB40" s="80">
        <v>2</v>
      </c>
      <c r="GC40" s="80">
        <v>1</v>
      </c>
      <c r="GD40" s="80">
        <v>0</v>
      </c>
      <c r="GE40" s="81">
        <v>3</v>
      </c>
      <c r="GF40" s="82">
        <v>3</v>
      </c>
      <c r="GG40" s="79">
        <v>4</v>
      </c>
      <c r="GH40" s="80">
        <v>7</v>
      </c>
      <c r="GI40" s="81">
        <v>11</v>
      </c>
      <c r="GJ40" s="286"/>
      <c r="GK40" s="80">
        <v>22</v>
      </c>
      <c r="GL40" s="80">
        <v>11</v>
      </c>
      <c r="GM40" s="80">
        <v>24</v>
      </c>
      <c r="GN40" s="80">
        <v>17</v>
      </c>
      <c r="GO40" s="80">
        <v>6</v>
      </c>
      <c r="GP40" s="81">
        <v>80</v>
      </c>
      <c r="GQ40" s="82">
        <v>91</v>
      </c>
      <c r="GR40" s="136">
        <v>7</v>
      </c>
      <c r="GS40" s="96">
        <v>10</v>
      </c>
      <c r="GT40" s="97">
        <v>17</v>
      </c>
      <c r="GU40" s="283"/>
      <c r="GV40" s="96">
        <v>31</v>
      </c>
      <c r="GW40" s="96">
        <v>23</v>
      </c>
      <c r="GX40" s="96">
        <v>30</v>
      </c>
      <c r="GY40" s="96">
        <v>24</v>
      </c>
      <c r="GZ40" s="96">
        <v>9</v>
      </c>
      <c r="HA40" s="98">
        <v>117</v>
      </c>
      <c r="HB40" s="99">
        <v>134</v>
      </c>
      <c r="HC40" s="79">
        <v>2</v>
      </c>
      <c r="HD40" s="80">
        <v>0</v>
      </c>
      <c r="HE40" s="81">
        <v>2</v>
      </c>
      <c r="HF40" s="286"/>
      <c r="HG40" s="80">
        <v>1</v>
      </c>
      <c r="HH40" s="80">
        <v>1</v>
      </c>
      <c r="HI40" s="80">
        <v>0</v>
      </c>
      <c r="HJ40" s="80">
        <v>0</v>
      </c>
      <c r="HK40" s="80">
        <v>0</v>
      </c>
      <c r="HL40" s="81">
        <v>2</v>
      </c>
      <c r="HM40" s="82">
        <v>4</v>
      </c>
      <c r="HN40" s="79">
        <v>1</v>
      </c>
      <c r="HO40" s="80">
        <v>1</v>
      </c>
      <c r="HP40" s="81">
        <v>2</v>
      </c>
      <c r="HQ40" s="286"/>
      <c r="HR40" s="80">
        <v>4</v>
      </c>
      <c r="HS40" s="80">
        <v>3</v>
      </c>
      <c r="HT40" s="80">
        <v>1</v>
      </c>
      <c r="HU40" s="80">
        <v>1</v>
      </c>
      <c r="HV40" s="80">
        <v>0</v>
      </c>
      <c r="HW40" s="81">
        <v>9</v>
      </c>
      <c r="HX40" s="82">
        <v>11</v>
      </c>
      <c r="HY40" s="79">
        <v>1</v>
      </c>
      <c r="HZ40" s="80">
        <v>1</v>
      </c>
      <c r="IA40" s="81">
        <v>2</v>
      </c>
      <c r="IB40" s="286"/>
      <c r="IC40" s="80">
        <v>8</v>
      </c>
      <c r="ID40" s="80">
        <v>3</v>
      </c>
      <c r="IE40" s="80">
        <v>1</v>
      </c>
      <c r="IF40" s="80">
        <v>4</v>
      </c>
      <c r="IG40" s="80">
        <v>0</v>
      </c>
      <c r="IH40" s="81">
        <v>16</v>
      </c>
      <c r="II40" s="82">
        <v>18</v>
      </c>
      <c r="IJ40" s="79">
        <v>0</v>
      </c>
      <c r="IK40" s="80">
        <v>3</v>
      </c>
      <c r="IL40" s="81">
        <v>3</v>
      </c>
      <c r="IM40" s="286"/>
      <c r="IN40" s="80">
        <v>8</v>
      </c>
      <c r="IO40" s="80">
        <v>5</v>
      </c>
      <c r="IP40" s="80">
        <v>7</v>
      </c>
      <c r="IQ40" s="80">
        <v>5</v>
      </c>
      <c r="IR40" s="80">
        <v>2</v>
      </c>
      <c r="IS40" s="81">
        <v>27</v>
      </c>
      <c r="IT40" s="82">
        <v>30</v>
      </c>
      <c r="IU40" s="79">
        <v>2</v>
      </c>
      <c r="IV40" s="80">
        <v>4</v>
      </c>
      <c r="IW40" s="81">
        <v>6</v>
      </c>
      <c r="IX40" s="286"/>
      <c r="IY40" s="80">
        <v>4</v>
      </c>
      <c r="IZ40" s="80">
        <v>7</v>
      </c>
      <c r="JA40" s="80">
        <v>7</v>
      </c>
      <c r="JB40" s="80">
        <v>7</v>
      </c>
      <c r="JC40" s="80">
        <v>2</v>
      </c>
      <c r="JD40" s="81">
        <v>27</v>
      </c>
      <c r="JE40" s="82">
        <v>33</v>
      </c>
      <c r="JF40" s="79">
        <v>1</v>
      </c>
      <c r="JG40" s="80">
        <v>1</v>
      </c>
      <c r="JH40" s="81">
        <v>2</v>
      </c>
      <c r="JI40" s="286"/>
      <c r="JJ40" s="80">
        <v>6</v>
      </c>
      <c r="JK40" s="80">
        <v>4</v>
      </c>
      <c r="JL40" s="80">
        <v>14</v>
      </c>
      <c r="JM40" s="80">
        <v>7</v>
      </c>
      <c r="JN40" s="80">
        <v>5</v>
      </c>
      <c r="JO40" s="81">
        <v>36</v>
      </c>
      <c r="JP40" s="82">
        <v>38</v>
      </c>
      <c r="JQ40" s="79">
        <v>0</v>
      </c>
      <c r="JR40" s="80">
        <v>0</v>
      </c>
      <c r="JS40" s="81">
        <v>0</v>
      </c>
      <c r="JT40" s="286"/>
      <c r="JU40" s="80">
        <v>0</v>
      </c>
      <c r="JV40" s="80">
        <v>0</v>
      </c>
      <c r="JW40" s="80">
        <v>2</v>
      </c>
      <c r="JX40" s="80">
        <v>2</v>
      </c>
      <c r="JY40" s="80">
        <v>1</v>
      </c>
      <c r="JZ40" s="81">
        <v>5</v>
      </c>
      <c r="KA40" s="82">
        <v>5</v>
      </c>
      <c r="KB40" s="79">
        <v>7</v>
      </c>
      <c r="KC40" s="80">
        <v>10</v>
      </c>
      <c r="KD40" s="81">
        <v>17</v>
      </c>
      <c r="KE40" s="286"/>
      <c r="KF40" s="80">
        <v>31</v>
      </c>
      <c r="KG40" s="80">
        <v>23</v>
      </c>
      <c r="KH40" s="80">
        <v>32</v>
      </c>
      <c r="KI40" s="80">
        <v>26</v>
      </c>
      <c r="KJ40" s="80">
        <v>10</v>
      </c>
      <c r="KK40" s="81">
        <v>122</v>
      </c>
      <c r="KL40" s="82">
        <v>139</v>
      </c>
    </row>
    <row r="41" spans="1:298" ht="32.25" customHeight="1" x14ac:dyDescent="0.15">
      <c r="B41" s="357" t="s">
        <v>128</v>
      </c>
    </row>
  </sheetData>
  <mergeCells count="36">
    <mergeCell ref="GR3:KL3"/>
    <mergeCell ref="GR4:JP4"/>
    <mergeCell ref="JQ4:KA5"/>
    <mergeCell ref="KB4:KL5"/>
    <mergeCell ref="GR5:HB5"/>
    <mergeCell ref="HC5:HM5"/>
    <mergeCell ref="HN5:HX5"/>
    <mergeCell ref="HY5:II5"/>
    <mergeCell ref="IJ5:IT5"/>
    <mergeCell ref="IU5:JE5"/>
    <mergeCell ref="JF5:JP5"/>
    <mergeCell ref="A3:A5"/>
    <mergeCell ref="CW3:GQ3"/>
    <mergeCell ref="CW4:FU4"/>
    <mergeCell ref="FV4:GF5"/>
    <mergeCell ref="GG4:GQ5"/>
    <mergeCell ref="CW5:DG5"/>
    <mergeCell ref="DH5:DR5"/>
    <mergeCell ref="DS5:EC5"/>
    <mergeCell ref="ED5:EN5"/>
    <mergeCell ref="EO5:EY5"/>
    <mergeCell ref="EZ5:FJ5"/>
    <mergeCell ref="FK5:FU5"/>
    <mergeCell ref="H1:I1"/>
    <mergeCell ref="CA4:CK5"/>
    <mergeCell ref="CL4:CV5"/>
    <mergeCell ref="B5:L5"/>
    <mergeCell ref="M5:W5"/>
    <mergeCell ref="X5:AH5"/>
    <mergeCell ref="AI5:AS5"/>
    <mergeCell ref="AT5:BD5"/>
    <mergeCell ref="BE5:BO5"/>
    <mergeCell ref="BP5:BZ5"/>
    <mergeCell ref="B3:CV3"/>
    <mergeCell ref="B4:BZ4"/>
    <mergeCell ref="E1:F1"/>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GF41"/>
  <sheetViews>
    <sheetView zoomScaleNormal="100" workbookViewId="0">
      <pane xSplit="1" ySplit="7" topLeftCell="B32" activePane="bottomRight" state="frozen"/>
      <selection pane="topRight" activeCell="B1" sqref="B1"/>
      <selection pane="bottomLeft" activeCell="A8" sqref="A8"/>
      <selection pane="bottomRight" activeCell="EG7" sqref="EG7:EG40"/>
    </sheetView>
  </sheetViews>
  <sheetFormatPr defaultRowHeight="13.5" x14ac:dyDescent="0.15"/>
  <cols>
    <col min="1" max="1" width="9.875" style="337" customWidth="1"/>
    <col min="2" max="3" width="9.25" style="337" bestFit="1" customWidth="1"/>
    <col min="4" max="4" width="10.75" style="337" bestFit="1" customWidth="1"/>
    <col min="5" max="5" width="7.125" style="337" customWidth="1"/>
    <col min="6" max="10" width="10.5" style="337" bestFit="1" customWidth="1"/>
    <col min="11" max="12" width="11.625" style="337" bestFit="1" customWidth="1"/>
    <col min="13" max="15" width="9.25" style="337" bestFit="1" customWidth="1"/>
    <col min="16" max="16" width="7.5" style="337" customWidth="1"/>
    <col min="17" max="17" width="9.25" style="337" bestFit="1" customWidth="1"/>
    <col min="18" max="21" width="10.5" style="337" bestFit="1" customWidth="1"/>
    <col min="22" max="23" width="11.625" style="337" bestFit="1" customWidth="1"/>
    <col min="24" max="26" width="9.125" style="337" bestFit="1" customWidth="1"/>
    <col min="27" max="27" width="7" style="337" customWidth="1"/>
    <col min="28" max="29" width="9.125" style="337" bestFit="1" customWidth="1"/>
    <col min="30" max="31" width="9.625" style="337" bestFit="1" customWidth="1"/>
    <col min="32" max="32" width="9.125" style="337" bestFit="1" customWidth="1"/>
    <col min="33" max="34" width="9.625" style="337" bestFit="1" customWidth="1"/>
    <col min="35" max="37" width="9.125" style="337" bestFit="1" customWidth="1"/>
    <col min="38" max="38" width="7.375" style="337" customWidth="1"/>
    <col min="39" max="48" width="9.125" style="337" bestFit="1" customWidth="1"/>
    <col min="49" max="49" width="7.75" style="337" customWidth="1"/>
    <col min="50" max="59" width="9.125" style="337" bestFit="1" customWidth="1"/>
    <col min="60" max="60" width="7.75" style="337" customWidth="1"/>
    <col min="61" max="65" width="9.125" style="337" bestFit="1" customWidth="1"/>
    <col min="66" max="67" width="9.625" style="337" bestFit="1" customWidth="1"/>
    <col min="68" max="70" width="9.125" style="337" bestFit="1" customWidth="1"/>
    <col min="71" max="71" width="7.875" style="337" customWidth="1"/>
    <col min="72" max="81" width="9.125" style="337" bestFit="1" customWidth="1"/>
    <col min="82" max="82" width="8" style="337" customWidth="1"/>
    <col min="83" max="92" width="9.125" style="337" bestFit="1" customWidth="1"/>
    <col min="93" max="93" width="7.625" style="337" customWidth="1"/>
    <col min="94" max="94" width="9.125" style="337" bestFit="1" customWidth="1"/>
    <col min="95" max="98" width="9.625" style="337" bestFit="1" customWidth="1"/>
    <col min="99" max="100" width="10.625" style="337" bestFit="1" customWidth="1"/>
    <col min="101" max="103" width="9.125" style="337" bestFit="1" customWidth="1"/>
    <col min="104" max="104" width="7.5" style="337" customWidth="1"/>
    <col min="105" max="106" width="9.125" style="337" bestFit="1" customWidth="1"/>
    <col min="107" max="111" width="9.625" style="337" bestFit="1" customWidth="1"/>
    <col min="112" max="114" width="9.125" style="337" bestFit="1" customWidth="1"/>
    <col min="115" max="115" width="7.625" style="337" customWidth="1"/>
    <col min="116" max="125" width="9.125" style="337" bestFit="1" customWidth="1"/>
    <col min="126" max="126" width="7.75" style="337" customWidth="1"/>
    <col min="127" max="136" width="9.125" style="337" bestFit="1" customWidth="1"/>
    <col min="137" max="137" width="7.375" style="337" customWidth="1"/>
    <col min="138" max="147" width="9.125" style="337" bestFit="1" customWidth="1"/>
    <col min="148" max="148" width="8" style="337" customWidth="1"/>
    <col min="149" max="154" width="9.125" style="337" bestFit="1" customWidth="1"/>
    <col min="155" max="155" width="9.625" style="337" bestFit="1" customWidth="1"/>
    <col min="156" max="158" width="9.125" style="337" bestFit="1" customWidth="1"/>
    <col min="159" max="159" width="7.5" style="337" customWidth="1"/>
    <col min="160" max="169" width="9.125" style="337" bestFit="1" customWidth="1"/>
    <col min="170" max="170" width="7.875" style="337" customWidth="1"/>
    <col min="171" max="180" width="9.125" style="337" bestFit="1" customWidth="1"/>
    <col min="181" max="181" width="7.625" style="337" customWidth="1"/>
    <col min="182" max="184" width="9.625" style="337" bestFit="1" customWidth="1"/>
    <col min="185" max="185" width="10.625" style="337" bestFit="1" customWidth="1"/>
    <col min="186" max="186" width="9.625" style="337" bestFit="1" customWidth="1"/>
    <col min="187" max="188" width="10.625" style="337" bestFit="1" customWidth="1"/>
    <col min="189" max="16384" width="9" style="337"/>
  </cols>
  <sheetData>
    <row r="1" spans="1:188" s="1" customFormat="1" ht="25.5" customHeight="1" x14ac:dyDescent="0.15">
      <c r="A1" s="23" t="s">
        <v>0</v>
      </c>
      <c r="B1" s="42"/>
      <c r="C1" s="42"/>
      <c r="D1" s="296">
        <v>29</v>
      </c>
      <c r="E1" s="297">
        <f>第１表!G2</f>
        <v>12</v>
      </c>
      <c r="F1" s="585">
        <f>IF(E1&lt;3,E1-2+12,E1-2)</f>
        <v>10</v>
      </c>
      <c r="G1" s="585"/>
      <c r="I1" s="42"/>
      <c r="J1" s="42"/>
      <c r="K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row>
    <row r="2" spans="1:188" ht="25.5" customHeight="1" thickBot="1" x14ac:dyDescent="0.2">
      <c r="A2" s="23" t="s">
        <v>122</v>
      </c>
    </row>
    <row r="3" spans="1:188" ht="19.5" customHeight="1" thickBot="1" x14ac:dyDescent="0.2">
      <c r="A3" s="575"/>
      <c r="B3" s="586" t="s">
        <v>118</v>
      </c>
      <c r="C3" s="586"/>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c r="AG3" s="586"/>
      <c r="AH3" s="586"/>
      <c r="AI3" s="586"/>
      <c r="AJ3" s="586"/>
      <c r="AK3" s="586"/>
      <c r="AL3" s="586"/>
      <c r="AM3" s="586"/>
      <c r="AN3" s="586"/>
      <c r="AO3" s="586"/>
      <c r="AP3" s="586"/>
      <c r="AQ3" s="586"/>
      <c r="AR3" s="586"/>
      <c r="AS3" s="586"/>
      <c r="AT3" s="586"/>
      <c r="AU3" s="586"/>
      <c r="AV3" s="586"/>
      <c r="AW3" s="586"/>
      <c r="AX3" s="586"/>
      <c r="AY3" s="586"/>
      <c r="AZ3" s="586"/>
      <c r="BA3" s="586"/>
      <c r="BB3" s="586"/>
      <c r="BC3" s="586"/>
      <c r="BD3" s="586"/>
      <c r="BE3" s="586"/>
      <c r="BF3" s="586"/>
      <c r="BG3" s="586"/>
      <c r="BH3" s="586"/>
      <c r="BI3" s="586"/>
      <c r="BJ3" s="586"/>
      <c r="BK3" s="586"/>
      <c r="BL3" s="586"/>
      <c r="BM3" s="586"/>
      <c r="BN3" s="586"/>
      <c r="BO3" s="586"/>
      <c r="BP3" s="586"/>
      <c r="BQ3" s="586"/>
      <c r="BR3" s="586"/>
      <c r="BS3" s="586"/>
      <c r="BT3" s="586"/>
      <c r="BU3" s="586"/>
      <c r="BV3" s="586"/>
      <c r="BW3" s="586"/>
      <c r="BX3" s="586"/>
      <c r="BY3" s="586"/>
      <c r="BZ3" s="586"/>
      <c r="CA3" s="586"/>
      <c r="CB3" s="586"/>
      <c r="CC3" s="586"/>
      <c r="CD3" s="586"/>
      <c r="CE3" s="586"/>
      <c r="CF3" s="586"/>
      <c r="CG3" s="586"/>
      <c r="CH3" s="586"/>
      <c r="CI3" s="586"/>
      <c r="CJ3" s="586"/>
      <c r="CK3" s="587"/>
      <c r="CL3" s="588" t="s">
        <v>120</v>
      </c>
      <c r="CM3" s="586"/>
      <c r="CN3" s="586"/>
      <c r="CO3" s="586"/>
      <c r="CP3" s="586"/>
      <c r="CQ3" s="586"/>
      <c r="CR3" s="586"/>
      <c r="CS3" s="586"/>
      <c r="CT3" s="586"/>
      <c r="CU3" s="586"/>
      <c r="CV3" s="586"/>
      <c r="CW3" s="586"/>
      <c r="CX3" s="586"/>
      <c r="CY3" s="586"/>
      <c r="CZ3" s="586"/>
      <c r="DA3" s="586"/>
      <c r="DB3" s="586"/>
      <c r="DC3" s="586"/>
      <c r="DD3" s="586"/>
      <c r="DE3" s="586"/>
      <c r="DF3" s="586"/>
      <c r="DG3" s="586"/>
      <c r="DH3" s="586"/>
      <c r="DI3" s="586"/>
      <c r="DJ3" s="586"/>
      <c r="DK3" s="586"/>
      <c r="DL3" s="586"/>
      <c r="DM3" s="586"/>
      <c r="DN3" s="586"/>
      <c r="DO3" s="586"/>
      <c r="DP3" s="586"/>
      <c r="DQ3" s="586"/>
      <c r="DR3" s="586"/>
      <c r="DS3" s="586"/>
      <c r="DT3" s="586"/>
      <c r="DU3" s="586"/>
      <c r="DV3" s="586"/>
      <c r="DW3" s="586"/>
      <c r="DX3" s="586"/>
      <c r="DY3" s="586"/>
      <c r="DZ3" s="586"/>
      <c r="EA3" s="586"/>
      <c r="EB3" s="586"/>
      <c r="EC3" s="586"/>
      <c r="ED3" s="586"/>
      <c r="EE3" s="586"/>
      <c r="EF3" s="586"/>
      <c r="EG3" s="586"/>
      <c r="EH3" s="586"/>
      <c r="EI3" s="586"/>
      <c r="EJ3" s="586"/>
      <c r="EK3" s="586"/>
      <c r="EL3" s="586"/>
      <c r="EM3" s="586"/>
      <c r="EN3" s="586"/>
      <c r="EO3" s="586"/>
      <c r="EP3" s="586"/>
      <c r="EQ3" s="586"/>
      <c r="ER3" s="586"/>
      <c r="ES3" s="586"/>
      <c r="ET3" s="586"/>
      <c r="EU3" s="586"/>
      <c r="EV3" s="586"/>
      <c r="EW3" s="586"/>
      <c r="EX3" s="586"/>
      <c r="EY3" s="586"/>
      <c r="EZ3" s="586"/>
      <c r="FA3" s="586"/>
      <c r="FB3" s="586"/>
      <c r="FC3" s="586"/>
      <c r="FD3" s="586"/>
      <c r="FE3" s="586"/>
      <c r="FF3" s="586"/>
      <c r="FG3" s="586"/>
      <c r="FH3" s="586"/>
      <c r="FI3" s="586"/>
      <c r="FJ3" s="586"/>
      <c r="FK3" s="586"/>
      <c r="FL3" s="586"/>
      <c r="FM3" s="586"/>
      <c r="FN3" s="586"/>
      <c r="FO3" s="586"/>
      <c r="FP3" s="586"/>
      <c r="FQ3" s="586"/>
      <c r="FR3" s="586"/>
      <c r="FS3" s="586"/>
      <c r="FT3" s="586"/>
      <c r="FU3" s="587"/>
      <c r="FV3" s="575" t="s">
        <v>61</v>
      </c>
      <c r="FW3" s="580"/>
      <c r="FX3" s="580"/>
      <c r="FY3" s="580"/>
      <c r="FZ3" s="580"/>
      <c r="GA3" s="580"/>
      <c r="GB3" s="580"/>
      <c r="GC3" s="580"/>
      <c r="GD3" s="580"/>
      <c r="GE3" s="580"/>
      <c r="GF3" s="581"/>
    </row>
    <row r="4" spans="1:188" ht="19.5" customHeight="1" x14ac:dyDescent="0.15">
      <c r="A4" s="418"/>
      <c r="B4" s="575"/>
      <c r="C4" s="580"/>
      <c r="D4" s="580"/>
      <c r="E4" s="580"/>
      <c r="F4" s="580"/>
      <c r="G4" s="580"/>
      <c r="H4" s="580"/>
      <c r="I4" s="580"/>
      <c r="J4" s="580"/>
      <c r="K4" s="580"/>
      <c r="L4" s="581"/>
      <c r="M4" s="575" t="s">
        <v>58</v>
      </c>
      <c r="N4" s="580"/>
      <c r="O4" s="580"/>
      <c r="P4" s="580"/>
      <c r="Q4" s="580"/>
      <c r="R4" s="580"/>
      <c r="S4" s="580"/>
      <c r="T4" s="580"/>
      <c r="U4" s="580"/>
      <c r="V4" s="580"/>
      <c r="W4" s="581"/>
      <c r="X4" s="575" t="s">
        <v>59</v>
      </c>
      <c r="Y4" s="580"/>
      <c r="Z4" s="580"/>
      <c r="AA4" s="580"/>
      <c r="AB4" s="580"/>
      <c r="AC4" s="580"/>
      <c r="AD4" s="580"/>
      <c r="AE4" s="580"/>
      <c r="AF4" s="580"/>
      <c r="AG4" s="580"/>
      <c r="AH4" s="581"/>
      <c r="AI4" s="575" t="s">
        <v>60</v>
      </c>
      <c r="AJ4" s="580"/>
      <c r="AK4" s="580"/>
      <c r="AL4" s="580"/>
      <c r="AM4" s="580"/>
      <c r="AN4" s="580"/>
      <c r="AO4" s="580"/>
      <c r="AP4" s="580"/>
      <c r="AQ4" s="580"/>
      <c r="AR4" s="580"/>
      <c r="AS4" s="581"/>
      <c r="AT4" s="575" t="s">
        <v>119</v>
      </c>
      <c r="AU4" s="580"/>
      <c r="AV4" s="580"/>
      <c r="AW4" s="580"/>
      <c r="AX4" s="580"/>
      <c r="AY4" s="580"/>
      <c r="AZ4" s="580"/>
      <c r="BA4" s="580"/>
      <c r="BB4" s="580"/>
      <c r="BC4" s="580"/>
      <c r="BD4" s="581"/>
      <c r="BE4" s="575" t="s">
        <v>79</v>
      </c>
      <c r="BF4" s="580"/>
      <c r="BG4" s="580"/>
      <c r="BH4" s="580"/>
      <c r="BI4" s="580"/>
      <c r="BJ4" s="580"/>
      <c r="BK4" s="580"/>
      <c r="BL4" s="580"/>
      <c r="BM4" s="580"/>
      <c r="BN4" s="580"/>
      <c r="BO4" s="581"/>
      <c r="BP4" s="575" t="s">
        <v>80</v>
      </c>
      <c r="BQ4" s="580"/>
      <c r="BR4" s="580"/>
      <c r="BS4" s="580"/>
      <c r="BT4" s="580"/>
      <c r="BU4" s="580"/>
      <c r="BV4" s="580"/>
      <c r="BW4" s="580"/>
      <c r="BX4" s="580"/>
      <c r="BY4" s="580"/>
      <c r="BZ4" s="581"/>
      <c r="CA4" s="575" t="s">
        <v>81</v>
      </c>
      <c r="CB4" s="580"/>
      <c r="CC4" s="580"/>
      <c r="CD4" s="580"/>
      <c r="CE4" s="580"/>
      <c r="CF4" s="580"/>
      <c r="CG4" s="580"/>
      <c r="CH4" s="580"/>
      <c r="CI4" s="580"/>
      <c r="CJ4" s="580"/>
      <c r="CK4" s="581"/>
      <c r="CL4" s="589"/>
      <c r="CM4" s="590"/>
      <c r="CN4" s="590"/>
      <c r="CO4" s="590"/>
      <c r="CP4" s="590"/>
      <c r="CQ4" s="590"/>
      <c r="CR4" s="590"/>
      <c r="CS4" s="590"/>
      <c r="CT4" s="590"/>
      <c r="CU4" s="590"/>
      <c r="CV4" s="591"/>
      <c r="CW4" s="575" t="s">
        <v>58</v>
      </c>
      <c r="CX4" s="580"/>
      <c r="CY4" s="580"/>
      <c r="CZ4" s="580"/>
      <c r="DA4" s="580"/>
      <c r="DB4" s="580"/>
      <c r="DC4" s="580"/>
      <c r="DD4" s="580"/>
      <c r="DE4" s="580"/>
      <c r="DF4" s="580"/>
      <c r="DG4" s="581"/>
      <c r="DH4" s="575" t="s">
        <v>59</v>
      </c>
      <c r="DI4" s="580"/>
      <c r="DJ4" s="580"/>
      <c r="DK4" s="580"/>
      <c r="DL4" s="580"/>
      <c r="DM4" s="580"/>
      <c r="DN4" s="580"/>
      <c r="DO4" s="580"/>
      <c r="DP4" s="580"/>
      <c r="DQ4" s="580"/>
      <c r="DR4" s="581"/>
      <c r="DS4" s="575" t="s">
        <v>60</v>
      </c>
      <c r="DT4" s="580"/>
      <c r="DU4" s="580"/>
      <c r="DV4" s="580"/>
      <c r="DW4" s="580"/>
      <c r="DX4" s="580"/>
      <c r="DY4" s="580"/>
      <c r="DZ4" s="580"/>
      <c r="EA4" s="580"/>
      <c r="EB4" s="580"/>
      <c r="EC4" s="581"/>
      <c r="ED4" s="575" t="s">
        <v>119</v>
      </c>
      <c r="EE4" s="580"/>
      <c r="EF4" s="580"/>
      <c r="EG4" s="580"/>
      <c r="EH4" s="580"/>
      <c r="EI4" s="580"/>
      <c r="EJ4" s="580"/>
      <c r="EK4" s="580"/>
      <c r="EL4" s="580"/>
      <c r="EM4" s="580"/>
      <c r="EN4" s="581"/>
      <c r="EO4" s="575" t="s">
        <v>79</v>
      </c>
      <c r="EP4" s="580"/>
      <c r="EQ4" s="580"/>
      <c r="ER4" s="580"/>
      <c r="ES4" s="580"/>
      <c r="ET4" s="580"/>
      <c r="EU4" s="580"/>
      <c r="EV4" s="580"/>
      <c r="EW4" s="580"/>
      <c r="EX4" s="580"/>
      <c r="EY4" s="581"/>
      <c r="EZ4" s="575" t="s">
        <v>80</v>
      </c>
      <c r="FA4" s="580"/>
      <c r="FB4" s="580"/>
      <c r="FC4" s="580"/>
      <c r="FD4" s="580"/>
      <c r="FE4" s="580"/>
      <c r="FF4" s="580"/>
      <c r="FG4" s="580"/>
      <c r="FH4" s="580"/>
      <c r="FI4" s="580"/>
      <c r="FJ4" s="581"/>
      <c r="FK4" s="575" t="s">
        <v>81</v>
      </c>
      <c r="FL4" s="580"/>
      <c r="FM4" s="580"/>
      <c r="FN4" s="580"/>
      <c r="FO4" s="580"/>
      <c r="FP4" s="580"/>
      <c r="FQ4" s="580"/>
      <c r="FR4" s="580"/>
      <c r="FS4" s="580"/>
      <c r="FT4" s="580"/>
      <c r="FU4" s="581"/>
      <c r="FV4" s="582"/>
      <c r="FW4" s="583"/>
      <c r="FX4" s="583"/>
      <c r="FY4" s="583"/>
      <c r="FZ4" s="583"/>
      <c r="GA4" s="583"/>
      <c r="GB4" s="583"/>
      <c r="GC4" s="583"/>
      <c r="GD4" s="583"/>
      <c r="GE4" s="583"/>
      <c r="GF4" s="584"/>
    </row>
    <row r="5" spans="1:188" ht="19.5" customHeight="1" x14ac:dyDescent="0.15">
      <c r="A5" s="418"/>
      <c r="B5" s="582" t="s">
        <v>62</v>
      </c>
      <c r="C5" s="583"/>
      <c r="D5" s="592"/>
      <c r="E5" s="593" t="s">
        <v>63</v>
      </c>
      <c r="F5" s="583"/>
      <c r="G5" s="583"/>
      <c r="H5" s="583"/>
      <c r="I5" s="583"/>
      <c r="J5" s="583"/>
      <c r="K5" s="594"/>
      <c r="L5" s="595" t="s">
        <v>53</v>
      </c>
      <c r="M5" s="582" t="s">
        <v>62</v>
      </c>
      <c r="N5" s="583"/>
      <c r="O5" s="592"/>
      <c r="P5" s="593" t="s">
        <v>63</v>
      </c>
      <c r="Q5" s="583"/>
      <c r="R5" s="583"/>
      <c r="S5" s="583"/>
      <c r="T5" s="583"/>
      <c r="U5" s="583"/>
      <c r="V5" s="594"/>
      <c r="W5" s="595" t="s">
        <v>53</v>
      </c>
      <c r="X5" s="582" t="s">
        <v>62</v>
      </c>
      <c r="Y5" s="583"/>
      <c r="Z5" s="592"/>
      <c r="AA5" s="593" t="s">
        <v>63</v>
      </c>
      <c r="AB5" s="583"/>
      <c r="AC5" s="583"/>
      <c r="AD5" s="583"/>
      <c r="AE5" s="583"/>
      <c r="AF5" s="583"/>
      <c r="AG5" s="594"/>
      <c r="AH5" s="595" t="s">
        <v>53</v>
      </c>
      <c r="AI5" s="582" t="s">
        <v>62</v>
      </c>
      <c r="AJ5" s="583"/>
      <c r="AK5" s="592"/>
      <c r="AL5" s="593" t="s">
        <v>63</v>
      </c>
      <c r="AM5" s="583"/>
      <c r="AN5" s="583"/>
      <c r="AO5" s="583"/>
      <c r="AP5" s="583"/>
      <c r="AQ5" s="583"/>
      <c r="AR5" s="594"/>
      <c r="AS5" s="595" t="s">
        <v>53</v>
      </c>
      <c r="AT5" s="582" t="s">
        <v>62</v>
      </c>
      <c r="AU5" s="583"/>
      <c r="AV5" s="592"/>
      <c r="AW5" s="593" t="s">
        <v>63</v>
      </c>
      <c r="AX5" s="583"/>
      <c r="AY5" s="583"/>
      <c r="AZ5" s="583"/>
      <c r="BA5" s="583"/>
      <c r="BB5" s="583"/>
      <c r="BC5" s="594"/>
      <c r="BD5" s="595" t="s">
        <v>53</v>
      </c>
      <c r="BE5" s="582" t="s">
        <v>62</v>
      </c>
      <c r="BF5" s="583"/>
      <c r="BG5" s="592"/>
      <c r="BH5" s="593" t="s">
        <v>63</v>
      </c>
      <c r="BI5" s="583"/>
      <c r="BJ5" s="583"/>
      <c r="BK5" s="583"/>
      <c r="BL5" s="583"/>
      <c r="BM5" s="583"/>
      <c r="BN5" s="594"/>
      <c r="BO5" s="595" t="s">
        <v>53</v>
      </c>
      <c r="BP5" s="582" t="s">
        <v>62</v>
      </c>
      <c r="BQ5" s="583"/>
      <c r="BR5" s="592"/>
      <c r="BS5" s="593" t="s">
        <v>63</v>
      </c>
      <c r="BT5" s="583"/>
      <c r="BU5" s="583"/>
      <c r="BV5" s="583"/>
      <c r="BW5" s="583"/>
      <c r="BX5" s="583"/>
      <c r="BY5" s="594"/>
      <c r="BZ5" s="595" t="s">
        <v>53</v>
      </c>
      <c r="CA5" s="582" t="s">
        <v>62</v>
      </c>
      <c r="CB5" s="583"/>
      <c r="CC5" s="592"/>
      <c r="CD5" s="593" t="s">
        <v>63</v>
      </c>
      <c r="CE5" s="583"/>
      <c r="CF5" s="583"/>
      <c r="CG5" s="583"/>
      <c r="CH5" s="583"/>
      <c r="CI5" s="583"/>
      <c r="CJ5" s="594"/>
      <c r="CK5" s="595" t="s">
        <v>53</v>
      </c>
      <c r="CL5" s="582" t="s">
        <v>62</v>
      </c>
      <c r="CM5" s="583"/>
      <c r="CN5" s="592"/>
      <c r="CO5" s="593" t="s">
        <v>63</v>
      </c>
      <c r="CP5" s="583"/>
      <c r="CQ5" s="583"/>
      <c r="CR5" s="583"/>
      <c r="CS5" s="583"/>
      <c r="CT5" s="583"/>
      <c r="CU5" s="594"/>
      <c r="CV5" s="596" t="s">
        <v>53</v>
      </c>
      <c r="CW5" s="582" t="s">
        <v>62</v>
      </c>
      <c r="CX5" s="583"/>
      <c r="CY5" s="592"/>
      <c r="CZ5" s="593" t="s">
        <v>63</v>
      </c>
      <c r="DA5" s="583"/>
      <c r="DB5" s="583"/>
      <c r="DC5" s="583"/>
      <c r="DD5" s="583"/>
      <c r="DE5" s="583"/>
      <c r="DF5" s="594"/>
      <c r="DG5" s="595" t="s">
        <v>53</v>
      </c>
      <c r="DH5" s="582" t="s">
        <v>62</v>
      </c>
      <c r="DI5" s="583"/>
      <c r="DJ5" s="592"/>
      <c r="DK5" s="593" t="s">
        <v>63</v>
      </c>
      <c r="DL5" s="583"/>
      <c r="DM5" s="583"/>
      <c r="DN5" s="583"/>
      <c r="DO5" s="583"/>
      <c r="DP5" s="583"/>
      <c r="DQ5" s="594"/>
      <c r="DR5" s="595" t="s">
        <v>53</v>
      </c>
      <c r="DS5" s="582" t="s">
        <v>62</v>
      </c>
      <c r="DT5" s="583"/>
      <c r="DU5" s="592"/>
      <c r="DV5" s="593" t="s">
        <v>63</v>
      </c>
      <c r="DW5" s="583"/>
      <c r="DX5" s="583"/>
      <c r="DY5" s="583"/>
      <c r="DZ5" s="583"/>
      <c r="EA5" s="583"/>
      <c r="EB5" s="594"/>
      <c r="EC5" s="595" t="s">
        <v>53</v>
      </c>
      <c r="ED5" s="582" t="s">
        <v>62</v>
      </c>
      <c r="EE5" s="583"/>
      <c r="EF5" s="592"/>
      <c r="EG5" s="593" t="s">
        <v>63</v>
      </c>
      <c r="EH5" s="583"/>
      <c r="EI5" s="583"/>
      <c r="EJ5" s="583"/>
      <c r="EK5" s="583"/>
      <c r="EL5" s="583"/>
      <c r="EM5" s="594"/>
      <c r="EN5" s="595" t="s">
        <v>53</v>
      </c>
      <c r="EO5" s="582" t="s">
        <v>62</v>
      </c>
      <c r="EP5" s="583"/>
      <c r="EQ5" s="592"/>
      <c r="ER5" s="593" t="s">
        <v>63</v>
      </c>
      <c r="ES5" s="583"/>
      <c r="ET5" s="583"/>
      <c r="EU5" s="583"/>
      <c r="EV5" s="583"/>
      <c r="EW5" s="583"/>
      <c r="EX5" s="594"/>
      <c r="EY5" s="595" t="s">
        <v>53</v>
      </c>
      <c r="EZ5" s="582" t="s">
        <v>62</v>
      </c>
      <c r="FA5" s="583"/>
      <c r="FB5" s="592"/>
      <c r="FC5" s="593" t="s">
        <v>63</v>
      </c>
      <c r="FD5" s="583"/>
      <c r="FE5" s="583"/>
      <c r="FF5" s="583"/>
      <c r="FG5" s="583"/>
      <c r="FH5" s="583"/>
      <c r="FI5" s="594"/>
      <c r="FJ5" s="595" t="s">
        <v>53</v>
      </c>
      <c r="FK5" s="582" t="s">
        <v>62</v>
      </c>
      <c r="FL5" s="583"/>
      <c r="FM5" s="592"/>
      <c r="FN5" s="593" t="s">
        <v>63</v>
      </c>
      <c r="FO5" s="583"/>
      <c r="FP5" s="583"/>
      <c r="FQ5" s="583"/>
      <c r="FR5" s="583"/>
      <c r="FS5" s="583"/>
      <c r="FT5" s="594"/>
      <c r="FU5" s="595" t="s">
        <v>53</v>
      </c>
      <c r="FV5" s="582" t="s">
        <v>62</v>
      </c>
      <c r="FW5" s="583"/>
      <c r="FX5" s="592"/>
      <c r="FY5" s="593" t="s">
        <v>63</v>
      </c>
      <c r="FZ5" s="583"/>
      <c r="GA5" s="583"/>
      <c r="GB5" s="583"/>
      <c r="GC5" s="583"/>
      <c r="GD5" s="583"/>
      <c r="GE5" s="594"/>
      <c r="GF5" s="595" t="s">
        <v>53</v>
      </c>
    </row>
    <row r="6" spans="1:188" ht="34.5" customHeight="1" x14ac:dyDescent="0.15">
      <c r="A6" s="418"/>
      <c r="B6" s="361" t="s">
        <v>121</v>
      </c>
      <c r="C6" s="362" t="s">
        <v>45</v>
      </c>
      <c r="D6" s="363" t="s">
        <v>46</v>
      </c>
      <c r="E6" s="338" t="s">
        <v>85</v>
      </c>
      <c r="F6" s="362" t="s">
        <v>48</v>
      </c>
      <c r="G6" s="362" t="s">
        <v>49</v>
      </c>
      <c r="H6" s="362" t="s">
        <v>50</v>
      </c>
      <c r="I6" s="362" t="s">
        <v>51</v>
      </c>
      <c r="J6" s="362" t="s">
        <v>52</v>
      </c>
      <c r="K6" s="364" t="s">
        <v>46</v>
      </c>
      <c r="L6" s="595"/>
      <c r="M6" s="361" t="s">
        <v>121</v>
      </c>
      <c r="N6" s="362" t="s">
        <v>45</v>
      </c>
      <c r="O6" s="363" t="s">
        <v>46</v>
      </c>
      <c r="P6" s="338" t="s">
        <v>85</v>
      </c>
      <c r="Q6" s="362" t="s">
        <v>48</v>
      </c>
      <c r="R6" s="362" t="s">
        <v>49</v>
      </c>
      <c r="S6" s="362" t="s">
        <v>50</v>
      </c>
      <c r="T6" s="362" t="s">
        <v>51</v>
      </c>
      <c r="U6" s="362" t="s">
        <v>52</v>
      </c>
      <c r="V6" s="364" t="s">
        <v>46</v>
      </c>
      <c r="W6" s="595"/>
      <c r="X6" s="361" t="s">
        <v>121</v>
      </c>
      <c r="Y6" s="362" t="s">
        <v>45</v>
      </c>
      <c r="Z6" s="363" t="s">
        <v>46</v>
      </c>
      <c r="AA6" s="338" t="s">
        <v>85</v>
      </c>
      <c r="AB6" s="362" t="s">
        <v>48</v>
      </c>
      <c r="AC6" s="362" t="s">
        <v>49</v>
      </c>
      <c r="AD6" s="362" t="s">
        <v>50</v>
      </c>
      <c r="AE6" s="362" t="s">
        <v>51</v>
      </c>
      <c r="AF6" s="362" t="s">
        <v>52</v>
      </c>
      <c r="AG6" s="364" t="s">
        <v>46</v>
      </c>
      <c r="AH6" s="595"/>
      <c r="AI6" s="361" t="s">
        <v>121</v>
      </c>
      <c r="AJ6" s="362" t="s">
        <v>45</v>
      </c>
      <c r="AK6" s="363" t="s">
        <v>46</v>
      </c>
      <c r="AL6" s="338" t="s">
        <v>85</v>
      </c>
      <c r="AM6" s="362" t="s">
        <v>48</v>
      </c>
      <c r="AN6" s="362" t="s">
        <v>49</v>
      </c>
      <c r="AO6" s="362" t="s">
        <v>50</v>
      </c>
      <c r="AP6" s="362" t="s">
        <v>51</v>
      </c>
      <c r="AQ6" s="362" t="s">
        <v>52</v>
      </c>
      <c r="AR6" s="364" t="s">
        <v>46</v>
      </c>
      <c r="AS6" s="595"/>
      <c r="AT6" s="361" t="s">
        <v>121</v>
      </c>
      <c r="AU6" s="362" t="s">
        <v>45</v>
      </c>
      <c r="AV6" s="363" t="s">
        <v>46</v>
      </c>
      <c r="AW6" s="338" t="s">
        <v>85</v>
      </c>
      <c r="AX6" s="362" t="s">
        <v>48</v>
      </c>
      <c r="AY6" s="362" t="s">
        <v>49</v>
      </c>
      <c r="AZ6" s="362" t="s">
        <v>50</v>
      </c>
      <c r="BA6" s="362" t="s">
        <v>51</v>
      </c>
      <c r="BB6" s="362" t="s">
        <v>52</v>
      </c>
      <c r="BC6" s="364" t="s">
        <v>46</v>
      </c>
      <c r="BD6" s="595"/>
      <c r="BE6" s="361" t="s">
        <v>121</v>
      </c>
      <c r="BF6" s="362" t="s">
        <v>45</v>
      </c>
      <c r="BG6" s="363" t="s">
        <v>46</v>
      </c>
      <c r="BH6" s="338" t="s">
        <v>85</v>
      </c>
      <c r="BI6" s="362" t="s">
        <v>48</v>
      </c>
      <c r="BJ6" s="362" t="s">
        <v>49</v>
      </c>
      <c r="BK6" s="362" t="s">
        <v>50</v>
      </c>
      <c r="BL6" s="362" t="s">
        <v>51</v>
      </c>
      <c r="BM6" s="362" t="s">
        <v>52</v>
      </c>
      <c r="BN6" s="364" t="s">
        <v>46</v>
      </c>
      <c r="BO6" s="595"/>
      <c r="BP6" s="361" t="s">
        <v>121</v>
      </c>
      <c r="BQ6" s="362" t="s">
        <v>45</v>
      </c>
      <c r="BR6" s="363" t="s">
        <v>46</v>
      </c>
      <c r="BS6" s="338" t="s">
        <v>85</v>
      </c>
      <c r="BT6" s="362" t="s">
        <v>48</v>
      </c>
      <c r="BU6" s="362" t="s">
        <v>49</v>
      </c>
      <c r="BV6" s="362" t="s">
        <v>50</v>
      </c>
      <c r="BW6" s="362" t="s">
        <v>51</v>
      </c>
      <c r="BX6" s="362" t="s">
        <v>52</v>
      </c>
      <c r="BY6" s="364" t="s">
        <v>46</v>
      </c>
      <c r="BZ6" s="595"/>
      <c r="CA6" s="361" t="s">
        <v>121</v>
      </c>
      <c r="CB6" s="362" t="s">
        <v>45</v>
      </c>
      <c r="CC6" s="363" t="s">
        <v>46</v>
      </c>
      <c r="CD6" s="338" t="s">
        <v>85</v>
      </c>
      <c r="CE6" s="362" t="s">
        <v>48</v>
      </c>
      <c r="CF6" s="362" t="s">
        <v>49</v>
      </c>
      <c r="CG6" s="362" t="s">
        <v>50</v>
      </c>
      <c r="CH6" s="362" t="s">
        <v>51</v>
      </c>
      <c r="CI6" s="362" t="s">
        <v>52</v>
      </c>
      <c r="CJ6" s="364" t="s">
        <v>46</v>
      </c>
      <c r="CK6" s="595"/>
      <c r="CL6" s="361" t="s">
        <v>121</v>
      </c>
      <c r="CM6" s="362" t="s">
        <v>45</v>
      </c>
      <c r="CN6" s="363" t="s">
        <v>46</v>
      </c>
      <c r="CO6" s="338" t="s">
        <v>85</v>
      </c>
      <c r="CP6" s="362" t="s">
        <v>48</v>
      </c>
      <c r="CQ6" s="362" t="s">
        <v>49</v>
      </c>
      <c r="CR6" s="362" t="s">
        <v>50</v>
      </c>
      <c r="CS6" s="362" t="s">
        <v>51</v>
      </c>
      <c r="CT6" s="362" t="s">
        <v>52</v>
      </c>
      <c r="CU6" s="364" t="s">
        <v>46</v>
      </c>
      <c r="CV6" s="596"/>
      <c r="CW6" s="361" t="s">
        <v>121</v>
      </c>
      <c r="CX6" s="362" t="s">
        <v>45</v>
      </c>
      <c r="CY6" s="363" t="s">
        <v>46</v>
      </c>
      <c r="CZ6" s="338" t="s">
        <v>85</v>
      </c>
      <c r="DA6" s="362" t="s">
        <v>48</v>
      </c>
      <c r="DB6" s="362" t="s">
        <v>49</v>
      </c>
      <c r="DC6" s="362" t="s">
        <v>50</v>
      </c>
      <c r="DD6" s="362" t="s">
        <v>51</v>
      </c>
      <c r="DE6" s="362" t="s">
        <v>52</v>
      </c>
      <c r="DF6" s="364" t="s">
        <v>46</v>
      </c>
      <c r="DG6" s="595"/>
      <c r="DH6" s="361" t="s">
        <v>121</v>
      </c>
      <c r="DI6" s="362" t="s">
        <v>45</v>
      </c>
      <c r="DJ6" s="363" t="s">
        <v>46</v>
      </c>
      <c r="DK6" s="338" t="s">
        <v>85</v>
      </c>
      <c r="DL6" s="362" t="s">
        <v>48</v>
      </c>
      <c r="DM6" s="362" t="s">
        <v>49</v>
      </c>
      <c r="DN6" s="362" t="s">
        <v>50</v>
      </c>
      <c r="DO6" s="362" t="s">
        <v>51</v>
      </c>
      <c r="DP6" s="362" t="s">
        <v>52</v>
      </c>
      <c r="DQ6" s="364" t="s">
        <v>46</v>
      </c>
      <c r="DR6" s="595"/>
      <c r="DS6" s="361" t="s">
        <v>121</v>
      </c>
      <c r="DT6" s="362" t="s">
        <v>45</v>
      </c>
      <c r="DU6" s="363" t="s">
        <v>46</v>
      </c>
      <c r="DV6" s="338" t="s">
        <v>85</v>
      </c>
      <c r="DW6" s="362" t="s">
        <v>48</v>
      </c>
      <c r="DX6" s="362" t="s">
        <v>49</v>
      </c>
      <c r="DY6" s="362" t="s">
        <v>50</v>
      </c>
      <c r="DZ6" s="362" t="s">
        <v>51</v>
      </c>
      <c r="EA6" s="362" t="s">
        <v>52</v>
      </c>
      <c r="EB6" s="364" t="s">
        <v>46</v>
      </c>
      <c r="EC6" s="595"/>
      <c r="ED6" s="361" t="s">
        <v>121</v>
      </c>
      <c r="EE6" s="362" t="s">
        <v>45</v>
      </c>
      <c r="EF6" s="363" t="s">
        <v>46</v>
      </c>
      <c r="EG6" s="338" t="s">
        <v>85</v>
      </c>
      <c r="EH6" s="362" t="s">
        <v>48</v>
      </c>
      <c r="EI6" s="362" t="s">
        <v>49</v>
      </c>
      <c r="EJ6" s="362" t="s">
        <v>50</v>
      </c>
      <c r="EK6" s="362" t="s">
        <v>51</v>
      </c>
      <c r="EL6" s="362" t="s">
        <v>52</v>
      </c>
      <c r="EM6" s="364" t="s">
        <v>46</v>
      </c>
      <c r="EN6" s="595"/>
      <c r="EO6" s="361" t="s">
        <v>121</v>
      </c>
      <c r="EP6" s="362" t="s">
        <v>45</v>
      </c>
      <c r="EQ6" s="363" t="s">
        <v>46</v>
      </c>
      <c r="ER6" s="338" t="s">
        <v>85</v>
      </c>
      <c r="ES6" s="362" t="s">
        <v>48</v>
      </c>
      <c r="ET6" s="362" t="s">
        <v>49</v>
      </c>
      <c r="EU6" s="362" t="s">
        <v>50</v>
      </c>
      <c r="EV6" s="362" t="s">
        <v>51</v>
      </c>
      <c r="EW6" s="362" t="s">
        <v>52</v>
      </c>
      <c r="EX6" s="364" t="s">
        <v>46</v>
      </c>
      <c r="EY6" s="595"/>
      <c r="EZ6" s="361" t="s">
        <v>121</v>
      </c>
      <c r="FA6" s="362" t="s">
        <v>45</v>
      </c>
      <c r="FB6" s="363" t="s">
        <v>46</v>
      </c>
      <c r="FC6" s="338" t="s">
        <v>85</v>
      </c>
      <c r="FD6" s="362" t="s">
        <v>48</v>
      </c>
      <c r="FE6" s="362" t="s">
        <v>49</v>
      </c>
      <c r="FF6" s="362" t="s">
        <v>50</v>
      </c>
      <c r="FG6" s="362" t="s">
        <v>51</v>
      </c>
      <c r="FH6" s="362" t="s">
        <v>52</v>
      </c>
      <c r="FI6" s="364" t="s">
        <v>46</v>
      </c>
      <c r="FJ6" s="595"/>
      <c r="FK6" s="361" t="s">
        <v>121</v>
      </c>
      <c r="FL6" s="362" t="s">
        <v>45</v>
      </c>
      <c r="FM6" s="363" t="s">
        <v>46</v>
      </c>
      <c r="FN6" s="338" t="s">
        <v>85</v>
      </c>
      <c r="FO6" s="362" t="s">
        <v>48</v>
      </c>
      <c r="FP6" s="362" t="s">
        <v>49</v>
      </c>
      <c r="FQ6" s="362" t="s">
        <v>50</v>
      </c>
      <c r="FR6" s="362" t="s">
        <v>51</v>
      </c>
      <c r="FS6" s="362" t="s">
        <v>52</v>
      </c>
      <c r="FT6" s="364" t="s">
        <v>46</v>
      </c>
      <c r="FU6" s="595"/>
      <c r="FV6" s="361" t="s">
        <v>121</v>
      </c>
      <c r="FW6" s="362" t="s">
        <v>45</v>
      </c>
      <c r="FX6" s="363" t="s">
        <v>46</v>
      </c>
      <c r="FY6" s="338" t="s">
        <v>85</v>
      </c>
      <c r="FZ6" s="362" t="s">
        <v>48</v>
      </c>
      <c r="GA6" s="362" t="s">
        <v>49</v>
      </c>
      <c r="GB6" s="362" t="s">
        <v>50</v>
      </c>
      <c r="GC6" s="362" t="s">
        <v>51</v>
      </c>
      <c r="GD6" s="362" t="s">
        <v>52</v>
      </c>
      <c r="GE6" s="364" t="s">
        <v>46</v>
      </c>
      <c r="GF6" s="595"/>
    </row>
    <row r="7" spans="1:188" ht="16.5" customHeight="1" x14ac:dyDescent="0.15">
      <c r="A7" s="339" t="s">
        <v>5</v>
      </c>
      <c r="B7" s="341">
        <v>56380</v>
      </c>
      <c r="C7" s="342">
        <v>289140</v>
      </c>
      <c r="D7" s="343">
        <v>345520</v>
      </c>
      <c r="E7" s="344">
        <v>0</v>
      </c>
      <c r="F7" s="342">
        <v>40108269</v>
      </c>
      <c r="G7" s="342">
        <v>84565526</v>
      </c>
      <c r="H7" s="342">
        <v>198201317</v>
      </c>
      <c r="I7" s="342">
        <v>247165123</v>
      </c>
      <c r="J7" s="342">
        <v>193811361</v>
      </c>
      <c r="K7" s="345">
        <v>763851596</v>
      </c>
      <c r="L7" s="346">
        <v>764197116</v>
      </c>
      <c r="M7" s="341">
        <v>0</v>
      </c>
      <c r="N7" s="342">
        <v>0</v>
      </c>
      <c r="O7" s="343">
        <v>0</v>
      </c>
      <c r="P7" s="347"/>
      <c r="Q7" s="342">
        <v>11501592</v>
      </c>
      <c r="R7" s="342">
        <v>32497366</v>
      </c>
      <c r="S7" s="342">
        <v>125501145</v>
      </c>
      <c r="T7" s="342">
        <v>172976760</v>
      </c>
      <c r="U7" s="342">
        <v>144359823</v>
      </c>
      <c r="V7" s="345">
        <v>486836686</v>
      </c>
      <c r="W7" s="346">
        <v>486836686</v>
      </c>
      <c r="X7" s="341">
        <v>0</v>
      </c>
      <c r="Y7" s="342">
        <v>0</v>
      </c>
      <c r="Z7" s="343">
        <v>0</v>
      </c>
      <c r="AA7" s="347"/>
      <c r="AB7" s="342">
        <v>24144725</v>
      </c>
      <c r="AC7" s="342">
        <v>41179974</v>
      </c>
      <c r="AD7" s="342">
        <v>51177615</v>
      </c>
      <c r="AE7" s="342">
        <v>50605198</v>
      </c>
      <c r="AF7" s="342">
        <v>30164295</v>
      </c>
      <c r="AG7" s="345">
        <v>197271807</v>
      </c>
      <c r="AH7" s="346">
        <v>197271807</v>
      </c>
      <c r="AI7" s="341">
        <v>0</v>
      </c>
      <c r="AJ7" s="342">
        <v>0</v>
      </c>
      <c r="AK7" s="343">
        <v>0</v>
      </c>
      <c r="AL7" s="347"/>
      <c r="AM7" s="342">
        <v>87330</v>
      </c>
      <c r="AN7" s="342">
        <v>226400</v>
      </c>
      <c r="AO7" s="342">
        <v>732400</v>
      </c>
      <c r="AP7" s="342">
        <v>5536810</v>
      </c>
      <c r="AQ7" s="342">
        <v>9320380</v>
      </c>
      <c r="AR7" s="345">
        <v>15903320</v>
      </c>
      <c r="AS7" s="346">
        <v>15903320</v>
      </c>
      <c r="AT7" s="341">
        <v>0</v>
      </c>
      <c r="AU7" s="342">
        <v>0</v>
      </c>
      <c r="AV7" s="343">
        <v>0</v>
      </c>
      <c r="AW7" s="347"/>
      <c r="AX7" s="342">
        <v>129270</v>
      </c>
      <c r="AY7" s="342">
        <v>500260</v>
      </c>
      <c r="AZ7" s="342">
        <v>2188670</v>
      </c>
      <c r="BA7" s="342">
        <v>4069910</v>
      </c>
      <c r="BB7" s="342">
        <v>1996730</v>
      </c>
      <c r="BC7" s="345">
        <v>8884840</v>
      </c>
      <c r="BD7" s="346">
        <v>8884840</v>
      </c>
      <c r="BE7" s="341">
        <v>56380</v>
      </c>
      <c r="BF7" s="342">
        <v>274878</v>
      </c>
      <c r="BG7" s="343">
        <v>331258</v>
      </c>
      <c r="BH7" s="344">
        <v>0</v>
      </c>
      <c r="BI7" s="342">
        <v>3968651</v>
      </c>
      <c r="BJ7" s="342">
        <v>9387017</v>
      </c>
      <c r="BK7" s="342">
        <v>17365353</v>
      </c>
      <c r="BL7" s="342">
        <v>13194258</v>
      </c>
      <c r="BM7" s="342">
        <v>7205587</v>
      </c>
      <c r="BN7" s="345">
        <v>51120866</v>
      </c>
      <c r="BO7" s="346">
        <v>51452124</v>
      </c>
      <c r="BP7" s="341">
        <v>0</v>
      </c>
      <c r="BQ7" s="342">
        <v>14262</v>
      </c>
      <c r="BR7" s="343">
        <v>14262</v>
      </c>
      <c r="BS7" s="344">
        <v>0</v>
      </c>
      <c r="BT7" s="342">
        <v>276701</v>
      </c>
      <c r="BU7" s="342">
        <v>774509</v>
      </c>
      <c r="BV7" s="342">
        <v>1236134</v>
      </c>
      <c r="BW7" s="342">
        <v>782187</v>
      </c>
      <c r="BX7" s="342">
        <v>764546</v>
      </c>
      <c r="BY7" s="345">
        <v>3834077</v>
      </c>
      <c r="BZ7" s="346">
        <v>3848339</v>
      </c>
      <c r="CA7" s="341">
        <v>0</v>
      </c>
      <c r="CB7" s="342">
        <v>0</v>
      </c>
      <c r="CC7" s="343">
        <v>0</v>
      </c>
      <c r="CD7" s="344">
        <v>0</v>
      </c>
      <c r="CE7" s="342">
        <v>0</v>
      </c>
      <c r="CF7" s="342">
        <v>0</v>
      </c>
      <c r="CG7" s="342">
        <v>0</v>
      </c>
      <c r="CH7" s="342">
        <v>0</v>
      </c>
      <c r="CI7" s="342">
        <v>0</v>
      </c>
      <c r="CJ7" s="345">
        <v>0</v>
      </c>
      <c r="CK7" s="346">
        <v>0</v>
      </c>
      <c r="CL7" s="341">
        <v>55540</v>
      </c>
      <c r="CM7" s="342">
        <v>252730</v>
      </c>
      <c r="CN7" s="343">
        <v>308270</v>
      </c>
      <c r="CO7" s="344">
        <v>0</v>
      </c>
      <c r="CP7" s="342">
        <v>17040360</v>
      </c>
      <c r="CQ7" s="342">
        <v>42231413</v>
      </c>
      <c r="CR7" s="342">
        <v>123644266</v>
      </c>
      <c r="CS7" s="342">
        <v>154016239</v>
      </c>
      <c r="CT7" s="342">
        <v>123031346</v>
      </c>
      <c r="CU7" s="345">
        <v>459963624</v>
      </c>
      <c r="CV7" s="348">
        <v>460271894</v>
      </c>
      <c r="CW7" s="341">
        <v>0</v>
      </c>
      <c r="CX7" s="342">
        <v>0</v>
      </c>
      <c r="CY7" s="343">
        <v>0</v>
      </c>
      <c r="CZ7" s="347"/>
      <c r="DA7" s="342">
        <v>9387850</v>
      </c>
      <c r="DB7" s="342">
        <v>26847090</v>
      </c>
      <c r="DC7" s="342">
        <v>99541860</v>
      </c>
      <c r="DD7" s="342">
        <v>131434170</v>
      </c>
      <c r="DE7" s="342">
        <v>109332833</v>
      </c>
      <c r="DF7" s="345">
        <v>376543803</v>
      </c>
      <c r="DG7" s="346">
        <v>376543803</v>
      </c>
      <c r="DH7" s="341">
        <v>0</v>
      </c>
      <c r="DI7" s="342">
        <v>0</v>
      </c>
      <c r="DJ7" s="343">
        <v>0</v>
      </c>
      <c r="DK7" s="347"/>
      <c r="DL7" s="342">
        <v>4094524</v>
      </c>
      <c r="DM7" s="342">
        <v>6767631</v>
      </c>
      <c r="DN7" s="342">
        <v>7624677</v>
      </c>
      <c r="DO7" s="342">
        <v>7512170</v>
      </c>
      <c r="DP7" s="342">
        <v>4537616</v>
      </c>
      <c r="DQ7" s="345">
        <v>30536618</v>
      </c>
      <c r="DR7" s="346">
        <v>30536618</v>
      </c>
      <c r="DS7" s="341">
        <v>0</v>
      </c>
      <c r="DT7" s="342">
        <v>0</v>
      </c>
      <c r="DU7" s="343">
        <v>0</v>
      </c>
      <c r="DV7" s="347"/>
      <c r="DW7" s="342">
        <v>6660</v>
      </c>
      <c r="DX7" s="342">
        <v>16280</v>
      </c>
      <c r="DY7" s="342">
        <v>93960</v>
      </c>
      <c r="DZ7" s="342">
        <v>433790</v>
      </c>
      <c r="EA7" s="342">
        <v>973270</v>
      </c>
      <c r="EB7" s="345">
        <v>1523960</v>
      </c>
      <c r="EC7" s="346">
        <v>1523960</v>
      </c>
      <c r="ED7" s="341">
        <v>0</v>
      </c>
      <c r="EE7" s="342">
        <v>0</v>
      </c>
      <c r="EF7" s="343">
        <v>0</v>
      </c>
      <c r="EG7" s="347"/>
      <c r="EH7" s="342">
        <v>122450</v>
      </c>
      <c r="EI7" s="342">
        <v>511570</v>
      </c>
      <c r="EJ7" s="342">
        <v>2090120</v>
      </c>
      <c r="EK7" s="342">
        <v>3904270</v>
      </c>
      <c r="EL7" s="342">
        <v>1902170</v>
      </c>
      <c r="EM7" s="345">
        <v>8530580</v>
      </c>
      <c r="EN7" s="346">
        <v>8530580</v>
      </c>
      <c r="EO7" s="341">
        <v>55540</v>
      </c>
      <c r="EP7" s="342">
        <v>248130</v>
      </c>
      <c r="EQ7" s="343">
        <v>303670</v>
      </c>
      <c r="ER7" s="344">
        <v>0</v>
      </c>
      <c r="ES7" s="342">
        <v>3360006</v>
      </c>
      <c r="ET7" s="342">
        <v>7864142</v>
      </c>
      <c r="EU7" s="342">
        <v>14031357</v>
      </c>
      <c r="EV7" s="342">
        <v>10525540</v>
      </c>
      <c r="EW7" s="342">
        <v>6102460</v>
      </c>
      <c r="EX7" s="345">
        <v>41883505</v>
      </c>
      <c r="EY7" s="346">
        <v>42187175</v>
      </c>
      <c r="EZ7" s="341">
        <v>0</v>
      </c>
      <c r="FA7" s="342">
        <v>4600</v>
      </c>
      <c r="FB7" s="343">
        <v>4600</v>
      </c>
      <c r="FC7" s="344">
        <v>0</v>
      </c>
      <c r="FD7" s="342">
        <v>68870</v>
      </c>
      <c r="FE7" s="342">
        <v>224700</v>
      </c>
      <c r="FF7" s="342">
        <v>262292</v>
      </c>
      <c r="FG7" s="342">
        <v>206299</v>
      </c>
      <c r="FH7" s="342">
        <v>182997</v>
      </c>
      <c r="FI7" s="345">
        <v>945158</v>
      </c>
      <c r="FJ7" s="346">
        <v>949758</v>
      </c>
      <c r="FK7" s="341">
        <v>0</v>
      </c>
      <c r="FL7" s="342">
        <v>0</v>
      </c>
      <c r="FM7" s="343">
        <v>0</v>
      </c>
      <c r="FN7" s="344">
        <v>0</v>
      </c>
      <c r="FO7" s="342">
        <v>0</v>
      </c>
      <c r="FP7" s="342">
        <v>0</v>
      </c>
      <c r="FQ7" s="342">
        <v>0</v>
      </c>
      <c r="FR7" s="342">
        <v>0</v>
      </c>
      <c r="FS7" s="342">
        <v>0</v>
      </c>
      <c r="FT7" s="345">
        <v>0</v>
      </c>
      <c r="FU7" s="346">
        <v>0</v>
      </c>
      <c r="FV7" s="341">
        <v>111920</v>
      </c>
      <c r="FW7" s="342">
        <v>541870</v>
      </c>
      <c r="FX7" s="343">
        <v>653790</v>
      </c>
      <c r="FY7" s="344">
        <v>0</v>
      </c>
      <c r="FZ7" s="342">
        <v>57148629</v>
      </c>
      <c r="GA7" s="342">
        <v>126796939</v>
      </c>
      <c r="GB7" s="342">
        <v>321845583</v>
      </c>
      <c r="GC7" s="342">
        <v>401181362</v>
      </c>
      <c r="GD7" s="342">
        <v>316842707</v>
      </c>
      <c r="GE7" s="345">
        <v>1223815220</v>
      </c>
      <c r="GF7" s="346">
        <v>1224469010</v>
      </c>
    </row>
    <row r="8" spans="1:188" ht="16.5" customHeight="1" x14ac:dyDescent="0.15">
      <c r="A8" s="339" t="s">
        <v>6</v>
      </c>
      <c r="B8" s="341">
        <v>16140</v>
      </c>
      <c r="C8" s="342">
        <v>115380</v>
      </c>
      <c r="D8" s="343">
        <v>131520</v>
      </c>
      <c r="E8" s="344">
        <v>0</v>
      </c>
      <c r="F8" s="342">
        <v>15077387</v>
      </c>
      <c r="G8" s="342">
        <v>39151349</v>
      </c>
      <c r="H8" s="342">
        <v>83353675</v>
      </c>
      <c r="I8" s="342">
        <v>106377841</v>
      </c>
      <c r="J8" s="342">
        <v>86392591</v>
      </c>
      <c r="K8" s="345">
        <v>330352843</v>
      </c>
      <c r="L8" s="346">
        <v>330484363</v>
      </c>
      <c r="M8" s="341">
        <v>0</v>
      </c>
      <c r="N8" s="342">
        <v>0</v>
      </c>
      <c r="O8" s="343">
        <v>0</v>
      </c>
      <c r="P8" s="347"/>
      <c r="Q8" s="342">
        <v>5088246</v>
      </c>
      <c r="R8" s="342">
        <v>15788337</v>
      </c>
      <c r="S8" s="342">
        <v>52610210</v>
      </c>
      <c r="T8" s="342">
        <v>74397719</v>
      </c>
      <c r="U8" s="342">
        <v>65267427</v>
      </c>
      <c r="V8" s="345">
        <v>213151939</v>
      </c>
      <c r="W8" s="346">
        <v>213151939</v>
      </c>
      <c r="X8" s="341">
        <v>0</v>
      </c>
      <c r="Y8" s="342">
        <v>0</v>
      </c>
      <c r="Z8" s="343">
        <v>0</v>
      </c>
      <c r="AA8" s="347"/>
      <c r="AB8" s="342">
        <v>8820689</v>
      </c>
      <c r="AC8" s="342">
        <v>18717966</v>
      </c>
      <c r="AD8" s="342">
        <v>22010842</v>
      </c>
      <c r="AE8" s="342">
        <v>23198954</v>
      </c>
      <c r="AF8" s="342">
        <v>13997185</v>
      </c>
      <c r="AG8" s="345">
        <v>86745636</v>
      </c>
      <c r="AH8" s="346">
        <v>86745636</v>
      </c>
      <c r="AI8" s="341">
        <v>0</v>
      </c>
      <c r="AJ8" s="342">
        <v>0</v>
      </c>
      <c r="AK8" s="343">
        <v>0</v>
      </c>
      <c r="AL8" s="347"/>
      <c r="AM8" s="342">
        <v>0</v>
      </c>
      <c r="AN8" s="342">
        <v>78740</v>
      </c>
      <c r="AO8" s="342">
        <v>226960</v>
      </c>
      <c r="AP8" s="342">
        <v>2160170</v>
      </c>
      <c r="AQ8" s="342">
        <v>3125690</v>
      </c>
      <c r="AR8" s="345">
        <v>5591560</v>
      </c>
      <c r="AS8" s="346">
        <v>5591560</v>
      </c>
      <c r="AT8" s="341">
        <v>0</v>
      </c>
      <c r="AU8" s="342">
        <v>0</v>
      </c>
      <c r="AV8" s="343">
        <v>0</v>
      </c>
      <c r="AW8" s="347"/>
      <c r="AX8" s="342">
        <v>0</v>
      </c>
      <c r="AY8" s="342">
        <v>84010</v>
      </c>
      <c r="AZ8" s="342">
        <v>53320</v>
      </c>
      <c r="BA8" s="342">
        <v>326430</v>
      </c>
      <c r="BB8" s="342">
        <v>202240</v>
      </c>
      <c r="BC8" s="345">
        <v>666000</v>
      </c>
      <c r="BD8" s="346">
        <v>666000</v>
      </c>
      <c r="BE8" s="341">
        <v>16140</v>
      </c>
      <c r="BF8" s="342">
        <v>115380</v>
      </c>
      <c r="BG8" s="343">
        <v>131520</v>
      </c>
      <c r="BH8" s="344">
        <v>0</v>
      </c>
      <c r="BI8" s="342">
        <v>1044661</v>
      </c>
      <c r="BJ8" s="342">
        <v>4050197</v>
      </c>
      <c r="BK8" s="342">
        <v>7754439</v>
      </c>
      <c r="BL8" s="342">
        <v>5786425</v>
      </c>
      <c r="BM8" s="342">
        <v>3354267</v>
      </c>
      <c r="BN8" s="345">
        <v>21989989</v>
      </c>
      <c r="BO8" s="346">
        <v>22121509</v>
      </c>
      <c r="BP8" s="341">
        <v>0</v>
      </c>
      <c r="BQ8" s="342">
        <v>0</v>
      </c>
      <c r="BR8" s="343">
        <v>0</v>
      </c>
      <c r="BS8" s="344">
        <v>0</v>
      </c>
      <c r="BT8" s="342">
        <v>123791</v>
      </c>
      <c r="BU8" s="342">
        <v>432099</v>
      </c>
      <c r="BV8" s="342">
        <v>697904</v>
      </c>
      <c r="BW8" s="342">
        <v>508143</v>
      </c>
      <c r="BX8" s="342">
        <v>445782</v>
      </c>
      <c r="BY8" s="345">
        <v>2207719</v>
      </c>
      <c r="BZ8" s="346">
        <v>2207719</v>
      </c>
      <c r="CA8" s="341">
        <v>0</v>
      </c>
      <c r="CB8" s="342">
        <v>0</v>
      </c>
      <c r="CC8" s="343">
        <v>0</v>
      </c>
      <c r="CD8" s="344">
        <v>0</v>
      </c>
      <c r="CE8" s="342">
        <v>0</v>
      </c>
      <c r="CF8" s="342">
        <v>0</v>
      </c>
      <c r="CG8" s="342">
        <v>0</v>
      </c>
      <c r="CH8" s="342">
        <v>0</v>
      </c>
      <c r="CI8" s="342">
        <v>0</v>
      </c>
      <c r="CJ8" s="345">
        <v>0</v>
      </c>
      <c r="CK8" s="346">
        <v>0</v>
      </c>
      <c r="CL8" s="341">
        <v>15680</v>
      </c>
      <c r="CM8" s="342">
        <v>106650</v>
      </c>
      <c r="CN8" s="343">
        <v>122330</v>
      </c>
      <c r="CO8" s="344">
        <v>0</v>
      </c>
      <c r="CP8" s="342">
        <v>7421064</v>
      </c>
      <c r="CQ8" s="342">
        <v>21663291</v>
      </c>
      <c r="CR8" s="342">
        <v>53960278</v>
      </c>
      <c r="CS8" s="342">
        <v>68215428</v>
      </c>
      <c r="CT8" s="342">
        <v>56760753</v>
      </c>
      <c r="CU8" s="345">
        <v>208020814</v>
      </c>
      <c r="CV8" s="348">
        <v>208143144</v>
      </c>
      <c r="CW8" s="341">
        <v>0</v>
      </c>
      <c r="CX8" s="342">
        <v>0</v>
      </c>
      <c r="CY8" s="343">
        <v>0</v>
      </c>
      <c r="CZ8" s="347"/>
      <c r="DA8" s="342">
        <v>4423620</v>
      </c>
      <c r="DB8" s="342">
        <v>13597740</v>
      </c>
      <c r="DC8" s="342">
        <v>43381450</v>
      </c>
      <c r="DD8" s="342">
        <v>58303050</v>
      </c>
      <c r="DE8" s="342">
        <v>50458660</v>
      </c>
      <c r="DF8" s="345">
        <v>170164520</v>
      </c>
      <c r="DG8" s="346">
        <v>170164520</v>
      </c>
      <c r="DH8" s="341">
        <v>0</v>
      </c>
      <c r="DI8" s="342">
        <v>0</v>
      </c>
      <c r="DJ8" s="343">
        <v>0</v>
      </c>
      <c r="DK8" s="347"/>
      <c r="DL8" s="342">
        <v>1933014</v>
      </c>
      <c r="DM8" s="342">
        <v>4355031</v>
      </c>
      <c r="DN8" s="342">
        <v>3878856</v>
      </c>
      <c r="DO8" s="342">
        <v>4524929</v>
      </c>
      <c r="DP8" s="342">
        <v>2829986</v>
      </c>
      <c r="DQ8" s="345">
        <v>17521816</v>
      </c>
      <c r="DR8" s="346">
        <v>17521816</v>
      </c>
      <c r="DS8" s="341">
        <v>0</v>
      </c>
      <c r="DT8" s="342">
        <v>0</v>
      </c>
      <c r="DU8" s="343">
        <v>0</v>
      </c>
      <c r="DV8" s="347"/>
      <c r="DW8" s="342">
        <v>0</v>
      </c>
      <c r="DX8" s="342">
        <v>11470</v>
      </c>
      <c r="DY8" s="342">
        <v>11470</v>
      </c>
      <c r="DZ8" s="342">
        <v>113460</v>
      </c>
      <c r="EA8" s="342">
        <v>208240</v>
      </c>
      <c r="EB8" s="345">
        <v>344640</v>
      </c>
      <c r="EC8" s="346">
        <v>344640</v>
      </c>
      <c r="ED8" s="341">
        <v>0</v>
      </c>
      <c r="EE8" s="342">
        <v>0</v>
      </c>
      <c r="EF8" s="343">
        <v>0</v>
      </c>
      <c r="EG8" s="347"/>
      <c r="EH8" s="342">
        <v>0</v>
      </c>
      <c r="EI8" s="342">
        <v>91760</v>
      </c>
      <c r="EJ8" s="342">
        <v>56110</v>
      </c>
      <c r="EK8" s="342">
        <v>326740</v>
      </c>
      <c r="EL8" s="342">
        <v>194710</v>
      </c>
      <c r="EM8" s="345">
        <v>669320</v>
      </c>
      <c r="EN8" s="346">
        <v>669320</v>
      </c>
      <c r="EO8" s="341">
        <v>15680</v>
      </c>
      <c r="EP8" s="342">
        <v>106650</v>
      </c>
      <c r="EQ8" s="343">
        <v>122330</v>
      </c>
      <c r="ER8" s="344">
        <v>0</v>
      </c>
      <c r="ES8" s="342">
        <v>1008100</v>
      </c>
      <c r="ET8" s="342">
        <v>3499230</v>
      </c>
      <c r="EU8" s="342">
        <v>6465310</v>
      </c>
      <c r="EV8" s="342">
        <v>4793810</v>
      </c>
      <c r="EW8" s="342">
        <v>2952290</v>
      </c>
      <c r="EX8" s="345">
        <v>18718740</v>
      </c>
      <c r="EY8" s="346">
        <v>18841070</v>
      </c>
      <c r="EZ8" s="341">
        <v>0</v>
      </c>
      <c r="FA8" s="342">
        <v>0</v>
      </c>
      <c r="FB8" s="343">
        <v>0</v>
      </c>
      <c r="FC8" s="344">
        <v>0</v>
      </c>
      <c r="FD8" s="342">
        <v>56330</v>
      </c>
      <c r="FE8" s="342">
        <v>108060</v>
      </c>
      <c r="FF8" s="342">
        <v>167082</v>
      </c>
      <c r="FG8" s="342">
        <v>153439</v>
      </c>
      <c r="FH8" s="342">
        <v>116867</v>
      </c>
      <c r="FI8" s="345">
        <v>601778</v>
      </c>
      <c r="FJ8" s="346">
        <v>601778</v>
      </c>
      <c r="FK8" s="341">
        <v>0</v>
      </c>
      <c r="FL8" s="342">
        <v>0</v>
      </c>
      <c r="FM8" s="343">
        <v>0</v>
      </c>
      <c r="FN8" s="344">
        <v>0</v>
      </c>
      <c r="FO8" s="342">
        <v>0</v>
      </c>
      <c r="FP8" s="342">
        <v>0</v>
      </c>
      <c r="FQ8" s="342">
        <v>0</v>
      </c>
      <c r="FR8" s="342">
        <v>0</v>
      </c>
      <c r="FS8" s="342">
        <v>0</v>
      </c>
      <c r="FT8" s="345">
        <v>0</v>
      </c>
      <c r="FU8" s="346">
        <v>0</v>
      </c>
      <c r="FV8" s="341">
        <v>31820</v>
      </c>
      <c r="FW8" s="342">
        <v>222030</v>
      </c>
      <c r="FX8" s="343">
        <v>253850</v>
      </c>
      <c r="FY8" s="344">
        <v>0</v>
      </c>
      <c r="FZ8" s="342">
        <v>22498451</v>
      </c>
      <c r="GA8" s="342">
        <v>60814640</v>
      </c>
      <c r="GB8" s="342">
        <v>137313953</v>
      </c>
      <c r="GC8" s="342">
        <v>174593269</v>
      </c>
      <c r="GD8" s="342">
        <v>143153344</v>
      </c>
      <c r="GE8" s="345">
        <v>538373657</v>
      </c>
      <c r="GF8" s="346">
        <v>538627507</v>
      </c>
    </row>
    <row r="9" spans="1:188" ht="16.5" customHeight="1" x14ac:dyDescent="0.15">
      <c r="A9" s="339" t="s">
        <v>7</v>
      </c>
      <c r="B9" s="341">
        <v>3490</v>
      </c>
      <c r="C9" s="342">
        <v>7610</v>
      </c>
      <c r="D9" s="343">
        <v>11100</v>
      </c>
      <c r="E9" s="344">
        <v>0</v>
      </c>
      <c r="F9" s="342">
        <v>6333631</v>
      </c>
      <c r="G9" s="342">
        <v>10509350</v>
      </c>
      <c r="H9" s="342">
        <v>24658095</v>
      </c>
      <c r="I9" s="342">
        <v>29379631</v>
      </c>
      <c r="J9" s="342">
        <v>25748903</v>
      </c>
      <c r="K9" s="345">
        <v>96629610</v>
      </c>
      <c r="L9" s="346">
        <v>96640710</v>
      </c>
      <c r="M9" s="341">
        <v>0</v>
      </c>
      <c r="N9" s="342">
        <v>0</v>
      </c>
      <c r="O9" s="343">
        <v>0</v>
      </c>
      <c r="P9" s="347"/>
      <c r="Q9" s="342">
        <v>2136150</v>
      </c>
      <c r="R9" s="342">
        <v>4756800</v>
      </c>
      <c r="S9" s="342">
        <v>16354770</v>
      </c>
      <c r="T9" s="342">
        <v>19287680</v>
      </c>
      <c r="U9" s="342">
        <v>17814030</v>
      </c>
      <c r="V9" s="345">
        <v>60349430</v>
      </c>
      <c r="W9" s="346">
        <v>60349430</v>
      </c>
      <c r="X9" s="341">
        <v>0</v>
      </c>
      <c r="Y9" s="342">
        <v>0</v>
      </c>
      <c r="Z9" s="343">
        <v>0</v>
      </c>
      <c r="AA9" s="347"/>
      <c r="AB9" s="342">
        <v>3618228</v>
      </c>
      <c r="AC9" s="342">
        <v>4502010</v>
      </c>
      <c r="AD9" s="342">
        <v>5683458</v>
      </c>
      <c r="AE9" s="342">
        <v>6126630</v>
      </c>
      <c r="AF9" s="342">
        <v>3700000</v>
      </c>
      <c r="AG9" s="345">
        <v>23630326</v>
      </c>
      <c r="AH9" s="346">
        <v>23630326</v>
      </c>
      <c r="AI9" s="341">
        <v>0</v>
      </c>
      <c r="AJ9" s="342">
        <v>0</v>
      </c>
      <c r="AK9" s="343">
        <v>0</v>
      </c>
      <c r="AL9" s="347"/>
      <c r="AM9" s="342">
        <v>19440</v>
      </c>
      <c r="AN9" s="342">
        <v>22630</v>
      </c>
      <c r="AO9" s="342">
        <v>101370</v>
      </c>
      <c r="AP9" s="342">
        <v>1082290</v>
      </c>
      <c r="AQ9" s="342">
        <v>2462780</v>
      </c>
      <c r="AR9" s="345">
        <v>3688510</v>
      </c>
      <c r="AS9" s="346">
        <v>3688510</v>
      </c>
      <c r="AT9" s="341">
        <v>0</v>
      </c>
      <c r="AU9" s="342">
        <v>0</v>
      </c>
      <c r="AV9" s="343">
        <v>0</v>
      </c>
      <c r="AW9" s="347"/>
      <c r="AX9" s="342">
        <v>61380</v>
      </c>
      <c r="AY9" s="342">
        <v>182590</v>
      </c>
      <c r="AZ9" s="342">
        <v>729820</v>
      </c>
      <c r="BA9" s="342">
        <v>1425070</v>
      </c>
      <c r="BB9" s="342">
        <v>720120</v>
      </c>
      <c r="BC9" s="345">
        <v>3118980</v>
      </c>
      <c r="BD9" s="346">
        <v>3118980</v>
      </c>
      <c r="BE9" s="341">
        <v>3490</v>
      </c>
      <c r="BF9" s="342">
        <v>7610</v>
      </c>
      <c r="BG9" s="343">
        <v>11100</v>
      </c>
      <c r="BH9" s="344">
        <v>0</v>
      </c>
      <c r="BI9" s="342">
        <v>431013</v>
      </c>
      <c r="BJ9" s="342">
        <v>937886</v>
      </c>
      <c r="BK9" s="342">
        <v>1591619</v>
      </c>
      <c r="BL9" s="342">
        <v>1373631</v>
      </c>
      <c r="BM9" s="342">
        <v>954563</v>
      </c>
      <c r="BN9" s="345">
        <v>5288712</v>
      </c>
      <c r="BO9" s="346">
        <v>5299812</v>
      </c>
      <c r="BP9" s="341">
        <v>0</v>
      </c>
      <c r="BQ9" s="342">
        <v>0</v>
      </c>
      <c r="BR9" s="343">
        <v>0</v>
      </c>
      <c r="BS9" s="344">
        <v>0</v>
      </c>
      <c r="BT9" s="342">
        <v>67420</v>
      </c>
      <c r="BU9" s="342">
        <v>107434</v>
      </c>
      <c r="BV9" s="342">
        <v>197058</v>
      </c>
      <c r="BW9" s="342">
        <v>84330</v>
      </c>
      <c r="BX9" s="342">
        <v>97410</v>
      </c>
      <c r="BY9" s="345">
        <v>553652</v>
      </c>
      <c r="BZ9" s="346">
        <v>553652</v>
      </c>
      <c r="CA9" s="341">
        <v>0</v>
      </c>
      <c r="CB9" s="342">
        <v>0</v>
      </c>
      <c r="CC9" s="343">
        <v>0</v>
      </c>
      <c r="CD9" s="344">
        <v>0</v>
      </c>
      <c r="CE9" s="342">
        <v>0</v>
      </c>
      <c r="CF9" s="342">
        <v>0</v>
      </c>
      <c r="CG9" s="342">
        <v>0</v>
      </c>
      <c r="CH9" s="342">
        <v>0</v>
      </c>
      <c r="CI9" s="342">
        <v>0</v>
      </c>
      <c r="CJ9" s="345">
        <v>0</v>
      </c>
      <c r="CK9" s="346">
        <v>0</v>
      </c>
      <c r="CL9" s="341">
        <v>2310</v>
      </c>
      <c r="CM9" s="342">
        <v>9200</v>
      </c>
      <c r="CN9" s="343">
        <v>11510</v>
      </c>
      <c r="CO9" s="344">
        <v>0</v>
      </c>
      <c r="CP9" s="342">
        <v>2653430</v>
      </c>
      <c r="CQ9" s="342">
        <v>5149760</v>
      </c>
      <c r="CR9" s="342">
        <v>14593320</v>
      </c>
      <c r="CS9" s="342">
        <v>17267320</v>
      </c>
      <c r="CT9" s="342">
        <v>14876790</v>
      </c>
      <c r="CU9" s="345">
        <v>54540620</v>
      </c>
      <c r="CV9" s="348">
        <v>54552130</v>
      </c>
      <c r="CW9" s="341">
        <v>0</v>
      </c>
      <c r="CX9" s="342">
        <v>0</v>
      </c>
      <c r="CY9" s="343">
        <v>0</v>
      </c>
      <c r="CZ9" s="347"/>
      <c r="DA9" s="342">
        <v>1573680</v>
      </c>
      <c r="DB9" s="342">
        <v>3516010</v>
      </c>
      <c r="DC9" s="342">
        <v>11600860</v>
      </c>
      <c r="DD9" s="342">
        <v>13717490</v>
      </c>
      <c r="DE9" s="342">
        <v>12605160</v>
      </c>
      <c r="DF9" s="345">
        <v>43013200</v>
      </c>
      <c r="DG9" s="346">
        <v>43013200</v>
      </c>
      <c r="DH9" s="341">
        <v>0</v>
      </c>
      <c r="DI9" s="342">
        <v>0</v>
      </c>
      <c r="DJ9" s="343">
        <v>0</v>
      </c>
      <c r="DK9" s="347"/>
      <c r="DL9" s="342">
        <v>640590</v>
      </c>
      <c r="DM9" s="342">
        <v>642260</v>
      </c>
      <c r="DN9" s="342">
        <v>994320</v>
      </c>
      <c r="DO9" s="342">
        <v>1001280</v>
      </c>
      <c r="DP9" s="342">
        <v>405430</v>
      </c>
      <c r="DQ9" s="345">
        <v>3683880</v>
      </c>
      <c r="DR9" s="346">
        <v>3683880</v>
      </c>
      <c r="DS9" s="341">
        <v>0</v>
      </c>
      <c r="DT9" s="342">
        <v>0</v>
      </c>
      <c r="DU9" s="343">
        <v>0</v>
      </c>
      <c r="DV9" s="347"/>
      <c r="DW9" s="342">
        <v>6660</v>
      </c>
      <c r="DX9" s="342">
        <v>0</v>
      </c>
      <c r="DY9" s="342">
        <v>11470</v>
      </c>
      <c r="DZ9" s="342">
        <v>143190</v>
      </c>
      <c r="EA9" s="342">
        <v>399120</v>
      </c>
      <c r="EB9" s="345">
        <v>560440</v>
      </c>
      <c r="EC9" s="346">
        <v>560440</v>
      </c>
      <c r="ED9" s="341">
        <v>0</v>
      </c>
      <c r="EE9" s="342">
        <v>0</v>
      </c>
      <c r="EF9" s="343">
        <v>0</v>
      </c>
      <c r="EG9" s="347"/>
      <c r="EH9" s="342">
        <v>71300</v>
      </c>
      <c r="EI9" s="342">
        <v>188790</v>
      </c>
      <c r="EJ9" s="342">
        <v>685830</v>
      </c>
      <c r="EK9" s="342">
        <v>1339930</v>
      </c>
      <c r="EL9" s="342">
        <v>635880</v>
      </c>
      <c r="EM9" s="345">
        <v>2921730</v>
      </c>
      <c r="EN9" s="346">
        <v>2921730</v>
      </c>
      <c r="EO9" s="341">
        <v>2310</v>
      </c>
      <c r="EP9" s="342">
        <v>9200</v>
      </c>
      <c r="EQ9" s="343">
        <v>11510</v>
      </c>
      <c r="ER9" s="344">
        <v>0</v>
      </c>
      <c r="ES9" s="342">
        <v>353940</v>
      </c>
      <c r="ET9" s="342">
        <v>765780</v>
      </c>
      <c r="EU9" s="342">
        <v>1259930</v>
      </c>
      <c r="EV9" s="342">
        <v>1053190</v>
      </c>
      <c r="EW9" s="342">
        <v>810340</v>
      </c>
      <c r="EX9" s="345">
        <v>4243180</v>
      </c>
      <c r="EY9" s="346">
        <v>4254690</v>
      </c>
      <c r="EZ9" s="341">
        <v>0</v>
      </c>
      <c r="FA9" s="342">
        <v>0</v>
      </c>
      <c r="FB9" s="343">
        <v>0</v>
      </c>
      <c r="FC9" s="344">
        <v>0</v>
      </c>
      <c r="FD9" s="342">
        <v>7260</v>
      </c>
      <c r="FE9" s="342">
        <v>36920</v>
      </c>
      <c r="FF9" s="342">
        <v>40910</v>
      </c>
      <c r="FG9" s="342">
        <v>12240</v>
      </c>
      <c r="FH9" s="342">
        <v>20860</v>
      </c>
      <c r="FI9" s="345">
        <v>118190</v>
      </c>
      <c r="FJ9" s="346">
        <v>118190</v>
      </c>
      <c r="FK9" s="341">
        <v>0</v>
      </c>
      <c r="FL9" s="342">
        <v>0</v>
      </c>
      <c r="FM9" s="343">
        <v>0</v>
      </c>
      <c r="FN9" s="344">
        <v>0</v>
      </c>
      <c r="FO9" s="342">
        <v>0</v>
      </c>
      <c r="FP9" s="342">
        <v>0</v>
      </c>
      <c r="FQ9" s="342">
        <v>0</v>
      </c>
      <c r="FR9" s="342">
        <v>0</v>
      </c>
      <c r="FS9" s="342">
        <v>0</v>
      </c>
      <c r="FT9" s="345">
        <v>0</v>
      </c>
      <c r="FU9" s="346">
        <v>0</v>
      </c>
      <c r="FV9" s="341">
        <v>5800</v>
      </c>
      <c r="FW9" s="342">
        <v>16810</v>
      </c>
      <c r="FX9" s="343">
        <v>22610</v>
      </c>
      <c r="FY9" s="344">
        <v>0</v>
      </c>
      <c r="FZ9" s="342">
        <v>8987061</v>
      </c>
      <c r="GA9" s="342">
        <v>15659110</v>
      </c>
      <c r="GB9" s="342">
        <v>39251415</v>
      </c>
      <c r="GC9" s="342">
        <v>46646951</v>
      </c>
      <c r="GD9" s="342">
        <v>40625693</v>
      </c>
      <c r="GE9" s="345">
        <v>151170230</v>
      </c>
      <c r="GF9" s="346">
        <v>151192840</v>
      </c>
    </row>
    <row r="10" spans="1:188" ht="16.5" customHeight="1" x14ac:dyDescent="0.15">
      <c r="A10" s="339" t="s">
        <v>15</v>
      </c>
      <c r="B10" s="341">
        <v>10570</v>
      </c>
      <c r="C10" s="342">
        <v>20988</v>
      </c>
      <c r="D10" s="343">
        <v>31558</v>
      </c>
      <c r="E10" s="344">
        <v>0</v>
      </c>
      <c r="F10" s="342">
        <v>1769346</v>
      </c>
      <c r="G10" s="342">
        <v>5217161</v>
      </c>
      <c r="H10" s="342">
        <v>16975524</v>
      </c>
      <c r="I10" s="342">
        <v>19936919</v>
      </c>
      <c r="J10" s="342">
        <v>14885951</v>
      </c>
      <c r="K10" s="345">
        <v>58784901</v>
      </c>
      <c r="L10" s="346">
        <v>58816459</v>
      </c>
      <c r="M10" s="341">
        <v>0</v>
      </c>
      <c r="N10" s="342">
        <v>0</v>
      </c>
      <c r="O10" s="343">
        <v>0</v>
      </c>
      <c r="P10" s="347"/>
      <c r="Q10" s="342">
        <v>555315</v>
      </c>
      <c r="R10" s="342">
        <v>2395807</v>
      </c>
      <c r="S10" s="342">
        <v>11657807</v>
      </c>
      <c r="T10" s="342">
        <v>14030834</v>
      </c>
      <c r="U10" s="342">
        <v>10643616</v>
      </c>
      <c r="V10" s="345">
        <v>39283379</v>
      </c>
      <c r="W10" s="346">
        <v>39283379</v>
      </c>
      <c r="X10" s="341">
        <v>0</v>
      </c>
      <c r="Y10" s="342">
        <v>0</v>
      </c>
      <c r="Z10" s="343">
        <v>0</v>
      </c>
      <c r="AA10" s="347"/>
      <c r="AB10" s="342">
        <v>945450</v>
      </c>
      <c r="AC10" s="342">
        <v>2036596</v>
      </c>
      <c r="AD10" s="342">
        <v>3619601</v>
      </c>
      <c r="AE10" s="342">
        <v>3120125</v>
      </c>
      <c r="AF10" s="342">
        <v>1947670</v>
      </c>
      <c r="AG10" s="345">
        <v>11669442</v>
      </c>
      <c r="AH10" s="346">
        <v>11669442</v>
      </c>
      <c r="AI10" s="341">
        <v>0</v>
      </c>
      <c r="AJ10" s="342">
        <v>0</v>
      </c>
      <c r="AK10" s="343">
        <v>0</v>
      </c>
      <c r="AL10" s="347"/>
      <c r="AM10" s="342">
        <v>0</v>
      </c>
      <c r="AN10" s="342">
        <v>22630</v>
      </c>
      <c r="AO10" s="342">
        <v>94240</v>
      </c>
      <c r="AP10" s="342">
        <v>1385230</v>
      </c>
      <c r="AQ10" s="342">
        <v>1562260</v>
      </c>
      <c r="AR10" s="345">
        <v>3064360</v>
      </c>
      <c r="AS10" s="346">
        <v>3064360</v>
      </c>
      <c r="AT10" s="341">
        <v>0</v>
      </c>
      <c r="AU10" s="342">
        <v>0</v>
      </c>
      <c r="AV10" s="343">
        <v>0</v>
      </c>
      <c r="AW10" s="347"/>
      <c r="AX10" s="342">
        <v>0</v>
      </c>
      <c r="AY10" s="342">
        <v>22630</v>
      </c>
      <c r="AZ10" s="342">
        <v>60430</v>
      </c>
      <c r="BA10" s="342">
        <v>143840</v>
      </c>
      <c r="BB10" s="342">
        <v>59860</v>
      </c>
      <c r="BC10" s="345">
        <v>286760</v>
      </c>
      <c r="BD10" s="346">
        <v>286760</v>
      </c>
      <c r="BE10" s="341">
        <v>10570</v>
      </c>
      <c r="BF10" s="342">
        <v>20988</v>
      </c>
      <c r="BG10" s="343">
        <v>31558</v>
      </c>
      <c r="BH10" s="344">
        <v>0</v>
      </c>
      <c r="BI10" s="342">
        <v>268581</v>
      </c>
      <c r="BJ10" s="342">
        <v>727555</v>
      </c>
      <c r="BK10" s="342">
        <v>1513754</v>
      </c>
      <c r="BL10" s="342">
        <v>1246501</v>
      </c>
      <c r="BM10" s="342">
        <v>628269</v>
      </c>
      <c r="BN10" s="345">
        <v>4384660</v>
      </c>
      <c r="BO10" s="346">
        <v>4416218</v>
      </c>
      <c r="BP10" s="341">
        <v>0</v>
      </c>
      <c r="BQ10" s="342">
        <v>0</v>
      </c>
      <c r="BR10" s="343">
        <v>0</v>
      </c>
      <c r="BS10" s="344">
        <v>0</v>
      </c>
      <c r="BT10" s="342">
        <v>0</v>
      </c>
      <c r="BU10" s="342">
        <v>11943</v>
      </c>
      <c r="BV10" s="342">
        <v>29692</v>
      </c>
      <c r="BW10" s="342">
        <v>10389</v>
      </c>
      <c r="BX10" s="342">
        <v>44276</v>
      </c>
      <c r="BY10" s="345">
        <v>96300</v>
      </c>
      <c r="BZ10" s="346">
        <v>96300</v>
      </c>
      <c r="CA10" s="341">
        <v>0</v>
      </c>
      <c r="CB10" s="342">
        <v>0</v>
      </c>
      <c r="CC10" s="343">
        <v>0</v>
      </c>
      <c r="CD10" s="344">
        <v>0</v>
      </c>
      <c r="CE10" s="342">
        <v>0</v>
      </c>
      <c r="CF10" s="342">
        <v>0</v>
      </c>
      <c r="CG10" s="342">
        <v>0</v>
      </c>
      <c r="CH10" s="342">
        <v>0</v>
      </c>
      <c r="CI10" s="342">
        <v>0</v>
      </c>
      <c r="CJ10" s="345">
        <v>0</v>
      </c>
      <c r="CK10" s="346">
        <v>0</v>
      </c>
      <c r="CL10" s="341">
        <v>12820</v>
      </c>
      <c r="CM10" s="342">
        <v>19360</v>
      </c>
      <c r="CN10" s="343">
        <v>32180</v>
      </c>
      <c r="CO10" s="344">
        <v>0</v>
      </c>
      <c r="CP10" s="342">
        <v>771686</v>
      </c>
      <c r="CQ10" s="342">
        <v>2886642</v>
      </c>
      <c r="CR10" s="342">
        <v>11313887</v>
      </c>
      <c r="CS10" s="342">
        <v>12477860</v>
      </c>
      <c r="CT10" s="342">
        <v>9251513</v>
      </c>
      <c r="CU10" s="345">
        <v>36701588</v>
      </c>
      <c r="CV10" s="348">
        <v>36733768</v>
      </c>
      <c r="CW10" s="341">
        <v>0</v>
      </c>
      <c r="CX10" s="342">
        <v>0</v>
      </c>
      <c r="CY10" s="343">
        <v>0</v>
      </c>
      <c r="CZ10" s="347"/>
      <c r="DA10" s="342">
        <v>392880</v>
      </c>
      <c r="DB10" s="342">
        <v>1964650</v>
      </c>
      <c r="DC10" s="342">
        <v>9549640</v>
      </c>
      <c r="DD10" s="342">
        <v>10790070</v>
      </c>
      <c r="DE10" s="342">
        <v>8302053</v>
      </c>
      <c r="DF10" s="345">
        <v>30999293</v>
      </c>
      <c r="DG10" s="346">
        <v>30999293</v>
      </c>
      <c r="DH10" s="341">
        <v>0</v>
      </c>
      <c r="DI10" s="342">
        <v>0</v>
      </c>
      <c r="DJ10" s="343">
        <v>0</v>
      </c>
      <c r="DK10" s="347"/>
      <c r="DL10" s="342">
        <v>147310</v>
      </c>
      <c r="DM10" s="342">
        <v>296690</v>
      </c>
      <c r="DN10" s="342">
        <v>481970</v>
      </c>
      <c r="DO10" s="342">
        <v>385230</v>
      </c>
      <c r="DP10" s="342">
        <v>150910</v>
      </c>
      <c r="DQ10" s="345">
        <v>1462110</v>
      </c>
      <c r="DR10" s="346">
        <v>1462110</v>
      </c>
      <c r="DS10" s="341">
        <v>0</v>
      </c>
      <c r="DT10" s="342">
        <v>0</v>
      </c>
      <c r="DU10" s="343">
        <v>0</v>
      </c>
      <c r="DV10" s="347"/>
      <c r="DW10" s="342">
        <v>0</v>
      </c>
      <c r="DX10" s="342">
        <v>740</v>
      </c>
      <c r="DY10" s="342">
        <v>21700</v>
      </c>
      <c r="DZ10" s="342">
        <v>129780</v>
      </c>
      <c r="EA10" s="342">
        <v>170810</v>
      </c>
      <c r="EB10" s="345">
        <v>323030</v>
      </c>
      <c r="EC10" s="346">
        <v>323030</v>
      </c>
      <c r="ED10" s="341">
        <v>0</v>
      </c>
      <c r="EE10" s="342">
        <v>0</v>
      </c>
      <c r="EF10" s="343">
        <v>0</v>
      </c>
      <c r="EG10" s="347"/>
      <c r="EH10" s="342">
        <v>0</v>
      </c>
      <c r="EI10" s="342">
        <v>20460</v>
      </c>
      <c r="EJ10" s="342">
        <v>56100</v>
      </c>
      <c r="EK10" s="342">
        <v>137950</v>
      </c>
      <c r="EL10" s="342">
        <v>66670</v>
      </c>
      <c r="EM10" s="345">
        <v>281180</v>
      </c>
      <c r="EN10" s="346">
        <v>281180</v>
      </c>
      <c r="EO10" s="341">
        <v>12820</v>
      </c>
      <c r="EP10" s="342">
        <v>19360</v>
      </c>
      <c r="EQ10" s="343">
        <v>32180</v>
      </c>
      <c r="ER10" s="344">
        <v>0</v>
      </c>
      <c r="ES10" s="342">
        <v>231496</v>
      </c>
      <c r="ET10" s="342">
        <v>599822</v>
      </c>
      <c r="EU10" s="342">
        <v>1192147</v>
      </c>
      <c r="EV10" s="342">
        <v>1034830</v>
      </c>
      <c r="EW10" s="342">
        <v>549850</v>
      </c>
      <c r="EX10" s="345">
        <v>3608145</v>
      </c>
      <c r="EY10" s="346">
        <v>3640325</v>
      </c>
      <c r="EZ10" s="341">
        <v>0</v>
      </c>
      <c r="FA10" s="342">
        <v>0</v>
      </c>
      <c r="FB10" s="343">
        <v>0</v>
      </c>
      <c r="FC10" s="344">
        <v>0</v>
      </c>
      <c r="FD10" s="342">
        <v>0</v>
      </c>
      <c r="FE10" s="342">
        <v>4280</v>
      </c>
      <c r="FF10" s="342">
        <v>12330</v>
      </c>
      <c r="FG10" s="342">
        <v>0</v>
      </c>
      <c r="FH10" s="342">
        <v>11220</v>
      </c>
      <c r="FI10" s="345">
        <v>27830</v>
      </c>
      <c r="FJ10" s="346">
        <v>27830</v>
      </c>
      <c r="FK10" s="341">
        <v>0</v>
      </c>
      <c r="FL10" s="342">
        <v>0</v>
      </c>
      <c r="FM10" s="343">
        <v>0</v>
      </c>
      <c r="FN10" s="344">
        <v>0</v>
      </c>
      <c r="FO10" s="342">
        <v>0</v>
      </c>
      <c r="FP10" s="342">
        <v>0</v>
      </c>
      <c r="FQ10" s="342">
        <v>0</v>
      </c>
      <c r="FR10" s="342">
        <v>0</v>
      </c>
      <c r="FS10" s="342">
        <v>0</v>
      </c>
      <c r="FT10" s="345">
        <v>0</v>
      </c>
      <c r="FU10" s="346">
        <v>0</v>
      </c>
      <c r="FV10" s="341">
        <v>23390</v>
      </c>
      <c r="FW10" s="342">
        <v>40348</v>
      </c>
      <c r="FX10" s="343">
        <v>63738</v>
      </c>
      <c r="FY10" s="344">
        <v>0</v>
      </c>
      <c r="FZ10" s="342">
        <v>2541032</v>
      </c>
      <c r="GA10" s="342">
        <v>8103803</v>
      </c>
      <c r="GB10" s="342">
        <v>28289411</v>
      </c>
      <c r="GC10" s="342">
        <v>32414779</v>
      </c>
      <c r="GD10" s="342">
        <v>24137464</v>
      </c>
      <c r="GE10" s="345">
        <v>95486489</v>
      </c>
      <c r="GF10" s="346">
        <v>95550227</v>
      </c>
    </row>
    <row r="11" spans="1:188" ht="16.5" customHeight="1" x14ac:dyDescent="0.15">
      <c r="A11" s="339" t="s">
        <v>8</v>
      </c>
      <c r="B11" s="341">
        <v>0</v>
      </c>
      <c r="C11" s="342">
        <v>1300</v>
      </c>
      <c r="D11" s="343">
        <v>1300</v>
      </c>
      <c r="E11" s="344">
        <v>0</v>
      </c>
      <c r="F11" s="342">
        <v>3497205</v>
      </c>
      <c r="G11" s="342">
        <v>5001504</v>
      </c>
      <c r="H11" s="342">
        <v>12432766</v>
      </c>
      <c r="I11" s="342">
        <v>15759794</v>
      </c>
      <c r="J11" s="342">
        <v>11757849</v>
      </c>
      <c r="K11" s="345">
        <v>48449118</v>
      </c>
      <c r="L11" s="346">
        <v>48450418</v>
      </c>
      <c r="M11" s="341">
        <v>0</v>
      </c>
      <c r="N11" s="342">
        <v>0</v>
      </c>
      <c r="O11" s="343">
        <v>0</v>
      </c>
      <c r="P11" s="347"/>
      <c r="Q11" s="342">
        <v>811118</v>
      </c>
      <c r="R11" s="342">
        <v>1539495</v>
      </c>
      <c r="S11" s="342">
        <v>7551130</v>
      </c>
      <c r="T11" s="342">
        <v>12177140</v>
      </c>
      <c r="U11" s="342">
        <v>9957800</v>
      </c>
      <c r="V11" s="345">
        <v>32036683</v>
      </c>
      <c r="W11" s="346">
        <v>32036683</v>
      </c>
      <c r="X11" s="341">
        <v>0</v>
      </c>
      <c r="Y11" s="342">
        <v>0</v>
      </c>
      <c r="Z11" s="343">
        <v>0</v>
      </c>
      <c r="AA11" s="347"/>
      <c r="AB11" s="342">
        <v>2255920</v>
      </c>
      <c r="AC11" s="342">
        <v>2870682</v>
      </c>
      <c r="AD11" s="342">
        <v>3736798</v>
      </c>
      <c r="AE11" s="342">
        <v>2871274</v>
      </c>
      <c r="AF11" s="342">
        <v>1394198</v>
      </c>
      <c r="AG11" s="345">
        <v>13128872</v>
      </c>
      <c r="AH11" s="346">
        <v>13128872</v>
      </c>
      <c r="AI11" s="341">
        <v>0</v>
      </c>
      <c r="AJ11" s="342">
        <v>0</v>
      </c>
      <c r="AK11" s="343">
        <v>0</v>
      </c>
      <c r="AL11" s="347"/>
      <c r="AM11" s="342">
        <v>45260</v>
      </c>
      <c r="AN11" s="342">
        <v>22630</v>
      </c>
      <c r="AO11" s="342">
        <v>56110</v>
      </c>
      <c r="AP11" s="342">
        <v>162750</v>
      </c>
      <c r="AQ11" s="342">
        <v>134850</v>
      </c>
      <c r="AR11" s="345">
        <v>421600</v>
      </c>
      <c r="AS11" s="346">
        <v>421600</v>
      </c>
      <c r="AT11" s="341">
        <v>0</v>
      </c>
      <c r="AU11" s="342">
        <v>0</v>
      </c>
      <c r="AV11" s="343">
        <v>0</v>
      </c>
      <c r="AW11" s="347"/>
      <c r="AX11" s="342">
        <v>0</v>
      </c>
      <c r="AY11" s="342">
        <v>0</v>
      </c>
      <c r="AZ11" s="342">
        <v>0</v>
      </c>
      <c r="BA11" s="342">
        <v>0</v>
      </c>
      <c r="BB11" s="342">
        <v>0</v>
      </c>
      <c r="BC11" s="345">
        <v>0</v>
      </c>
      <c r="BD11" s="346">
        <v>0</v>
      </c>
      <c r="BE11" s="341">
        <v>0</v>
      </c>
      <c r="BF11" s="342">
        <v>1300</v>
      </c>
      <c r="BG11" s="343">
        <v>1300</v>
      </c>
      <c r="BH11" s="344">
        <v>0</v>
      </c>
      <c r="BI11" s="342">
        <v>353327</v>
      </c>
      <c r="BJ11" s="342">
        <v>546857</v>
      </c>
      <c r="BK11" s="342">
        <v>1045188</v>
      </c>
      <c r="BL11" s="342">
        <v>524609</v>
      </c>
      <c r="BM11" s="342">
        <v>271001</v>
      </c>
      <c r="BN11" s="345">
        <v>2740982</v>
      </c>
      <c r="BO11" s="346">
        <v>2742282</v>
      </c>
      <c r="BP11" s="341">
        <v>0</v>
      </c>
      <c r="BQ11" s="342">
        <v>0</v>
      </c>
      <c r="BR11" s="343">
        <v>0</v>
      </c>
      <c r="BS11" s="344">
        <v>0</v>
      </c>
      <c r="BT11" s="342">
        <v>31580</v>
      </c>
      <c r="BU11" s="342">
        <v>21840</v>
      </c>
      <c r="BV11" s="342">
        <v>43540</v>
      </c>
      <c r="BW11" s="342">
        <v>24021</v>
      </c>
      <c r="BX11" s="342">
        <v>0</v>
      </c>
      <c r="BY11" s="345">
        <v>120981</v>
      </c>
      <c r="BZ11" s="346">
        <v>120981</v>
      </c>
      <c r="CA11" s="341">
        <v>0</v>
      </c>
      <c r="CB11" s="342">
        <v>0</v>
      </c>
      <c r="CC11" s="343">
        <v>0</v>
      </c>
      <c r="CD11" s="344">
        <v>0</v>
      </c>
      <c r="CE11" s="342">
        <v>0</v>
      </c>
      <c r="CF11" s="342">
        <v>0</v>
      </c>
      <c r="CG11" s="342">
        <v>0</v>
      </c>
      <c r="CH11" s="342">
        <v>0</v>
      </c>
      <c r="CI11" s="342">
        <v>0</v>
      </c>
      <c r="CJ11" s="345">
        <v>0</v>
      </c>
      <c r="CK11" s="346">
        <v>0</v>
      </c>
      <c r="CL11" s="341">
        <v>0</v>
      </c>
      <c r="CM11" s="342">
        <v>1320</v>
      </c>
      <c r="CN11" s="343">
        <v>1320</v>
      </c>
      <c r="CO11" s="344">
        <v>0</v>
      </c>
      <c r="CP11" s="342">
        <v>1204670</v>
      </c>
      <c r="CQ11" s="342">
        <v>1741280</v>
      </c>
      <c r="CR11" s="342">
        <v>6679931</v>
      </c>
      <c r="CS11" s="342">
        <v>8452860</v>
      </c>
      <c r="CT11" s="342">
        <v>6752870</v>
      </c>
      <c r="CU11" s="345">
        <v>24831611</v>
      </c>
      <c r="CV11" s="348">
        <v>24832931</v>
      </c>
      <c r="CW11" s="341">
        <v>0</v>
      </c>
      <c r="CX11" s="342">
        <v>0</v>
      </c>
      <c r="CY11" s="343">
        <v>0</v>
      </c>
      <c r="CZ11" s="347"/>
      <c r="DA11" s="342">
        <v>556400</v>
      </c>
      <c r="DB11" s="342">
        <v>1106130</v>
      </c>
      <c r="DC11" s="342">
        <v>5416960</v>
      </c>
      <c r="DD11" s="342">
        <v>7836310</v>
      </c>
      <c r="DE11" s="342">
        <v>6362510</v>
      </c>
      <c r="DF11" s="345">
        <v>21278310</v>
      </c>
      <c r="DG11" s="346">
        <v>21278310</v>
      </c>
      <c r="DH11" s="341">
        <v>0</v>
      </c>
      <c r="DI11" s="342">
        <v>0</v>
      </c>
      <c r="DJ11" s="343">
        <v>0</v>
      </c>
      <c r="DK11" s="347"/>
      <c r="DL11" s="342">
        <v>345650</v>
      </c>
      <c r="DM11" s="342">
        <v>192440</v>
      </c>
      <c r="DN11" s="342">
        <v>466591</v>
      </c>
      <c r="DO11" s="342">
        <v>205980</v>
      </c>
      <c r="DP11" s="342">
        <v>156510</v>
      </c>
      <c r="DQ11" s="345">
        <v>1367171</v>
      </c>
      <c r="DR11" s="346">
        <v>1367171</v>
      </c>
      <c r="DS11" s="341">
        <v>0</v>
      </c>
      <c r="DT11" s="342">
        <v>0</v>
      </c>
      <c r="DU11" s="343">
        <v>0</v>
      </c>
      <c r="DV11" s="347"/>
      <c r="DW11" s="342">
        <v>0</v>
      </c>
      <c r="DX11" s="342">
        <v>0</v>
      </c>
      <c r="DY11" s="342">
        <v>11470</v>
      </c>
      <c r="DZ11" s="342">
        <v>11470</v>
      </c>
      <c r="EA11" s="342">
        <v>22940</v>
      </c>
      <c r="EB11" s="345">
        <v>45880</v>
      </c>
      <c r="EC11" s="346">
        <v>45880</v>
      </c>
      <c r="ED11" s="341">
        <v>0</v>
      </c>
      <c r="EE11" s="342">
        <v>0</v>
      </c>
      <c r="EF11" s="343">
        <v>0</v>
      </c>
      <c r="EG11" s="347"/>
      <c r="EH11" s="342">
        <v>0</v>
      </c>
      <c r="EI11" s="342">
        <v>0</v>
      </c>
      <c r="EJ11" s="342">
        <v>0</v>
      </c>
      <c r="EK11" s="342">
        <v>0</v>
      </c>
      <c r="EL11" s="342">
        <v>0</v>
      </c>
      <c r="EM11" s="345">
        <v>0</v>
      </c>
      <c r="EN11" s="346">
        <v>0</v>
      </c>
      <c r="EO11" s="341">
        <v>0</v>
      </c>
      <c r="EP11" s="342">
        <v>1320</v>
      </c>
      <c r="EQ11" s="343">
        <v>1320</v>
      </c>
      <c r="ER11" s="344">
        <v>0</v>
      </c>
      <c r="ES11" s="342">
        <v>301630</v>
      </c>
      <c r="ET11" s="342">
        <v>420360</v>
      </c>
      <c r="EU11" s="342">
        <v>781940</v>
      </c>
      <c r="EV11" s="342">
        <v>395470</v>
      </c>
      <c r="EW11" s="342">
        <v>210910</v>
      </c>
      <c r="EX11" s="345">
        <v>2110310</v>
      </c>
      <c r="EY11" s="346">
        <v>2111630</v>
      </c>
      <c r="EZ11" s="341">
        <v>0</v>
      </c>
      <c r="FA11" s="342">
        <v>0</v>
      </c>
      <c r="FB11" s="343">
        <v>0</v>
      </c>
      <c r="FC11" s="344">
        <v>0</v>
      </c>
      <c r="FD11" s="342">
        <v>990</v>
      </c>
      <c r="FE11" s="342">
        <v>22350</v>
      </c>
      <c r="FF11" s="342">
        <v>2970</v>
      </c>
      <c r="FG11" s="342">
        <v>3630</v>
      </c>
      <c r="FH11" s="342">
        <v>0</v>
      </c>
      <c r="FI11" s="345">
        <v>29940</v>
      </c>
      <c r="FJ11" s="346">
        <v>29940</v>
      </c>
      <c r="FK11" s="341">
        <v>0</v>
      </c>
      <c r="FL11" s="342">
        <v>0</v>
      </c>
      <c r="FM11" s="343">
        <v>0</v>
      </c>
      <c r="FN11" s="344">
        <v>0</v>
      </c>
      <c r="FO11" s="342">
        <v>0</v>
      </c>
      <c r="FP11" s="342">
        <v>0</v>
      </c>
      <c r="FQ11" s="342">
        <v>0</v>
      </c>
      <c r="FR11" s="342">
        <v>0</v>
      </c>
      <c r="FS11" s="342">
        <v>0</v>
      </c>
      <c r="FT11" s="345">
        <v>0</v>
      </c>
      <c r="FU11" s="346">
        <v>0</v>
      </c>
      <c r="FV11" s="341">
        <v>0</v>
      </c>
      <c r="FW11" s="342">
        <v>2620</v>
      </c>
      <c r="FX11" s="343">
        <v>2620</v>
      </c>
      <c r="FY11" s="344">
        <v>0</v>
      </c>
      <c r="FZ11" s="342">
        <v>4701875</v>
      </c>
      <c r="GA11" s="342">
        <v>6742784</v>
      </c>
      <c r="GB11" s="342">
        <v>19112697</v>
      </c>
      <c r="GC11" s="342">
        <v>24212654</v>
      </c>
      <c r="GD11" s="342">
        <v>18510719</v>
      </c>
      <c r="GE11" s="345">
        <v>73280729</v>
      </c>
      <c r="GF11" s="346">
        <v>73283349</v>
      </c>
    </row>
    <row r="12" spans="1:188" ht="16.5" customHeight="1" x14ac:dyDescent="0.15">
      <c r="A12" s="339" t="s">
        <v>9</v>
      </c>
      <c r="B12" s="341">
        <v>5940</v>
      </c>
      <c r="C12" s="342">
        <v>14779</v>
      </c>
      <c r="D12" s="343">
        <v>20719</v>
      </c>
      <c r="E12" s="344">
        <v>0</v>
      </c>
      <c r="F12" s="342">
        <v>1192516</v>
      </c>
      <c r="G12" s="342">
        <v>2536701</v>
      </c>
      <c r="H12" s="342">
        <v>6399369</v>
      </c>
      <c r="I12" s="342">
        <v>6921178</v>
      </c>
      <c r="J12" s="342">
        <v>5481736</v>
      </c>
      <c r="K12" s="345">
        <v>22531500</v>
      </c>
      <c r="L12" s="346">
        <v>22552219</v>
      </c>
      <c r="M12" s="341">
        <v>0</v>
      </c>
      <c r="N12" s="342">
        <v>0</v>
      </c>
      <c r="O12" s="343">
        <v>0</v>
      </c>
      <c r="P12" s="347"/>
      <c r="Q12" s="342">
        <v>370250</v>
      </c>
      <c r="R12" s="342">
        <v>1257782</v>
      </c>
      <c r="S12" s="342">
        <v>4372051</v>
      </c>
      <c r="T12" s="342">
        <v>4343052</v>
      </c>
      <c r="U12" s="342">
        <v>4060914</v>
      </c>
      <c r="V12" s="345">
        <v>14404049</v>
      </c>
      <c r="W12" s="346">
        <v>14404049</v>
      </c>
      <c r="X12" s="341">
        <v>0</v>
      </c>
      <c r="Y12" s="342">
        <v>0</v>
      </c>
      <c r="Z12" s="343">
        <v>0</v>
      </c>
      <c r="AA12" s="347"/>
      <c r="AB12" s="342">
        <v>620010</v>
      </c>
      <c r="AC12" s="342">
        <v>836370</v>
      </c>
      <c r="AD12" s="342">
        <v>1074720</v>
      </c>
      <c r="AE12" s="342">
        <v>1496170</v>
      </c>
      <c r="AF12" s="342">
        <v>940140</v>
      </c>
      <c r="AG12" s="345">
        <v>4967410</v>
      </c>
      <c r="AH12" s="346">
        <v>4967410</v>
      </c>
      <c r="AI12" s="341">
        <v>0</v>
      </c>
      <c r="AJ12" s="342">
        <v>0</v>
      </c>
      <c r="AK12" s="343">
        <v>0</v>
      </c>
      <c r="AL12" s="347"/>
      <c r="AM12" s="342">
        <v>0</v>
      </c>
      <c r="AN12" s="342">
        <v>11880</v>
      </c>
      <c r="AO12" s="342">
        <v>13860</v>
      </c>
      <c r="AP12" s="342">
        <v>160010</v>
      </c>
      <c r="AQ12" s="342">
        <v>205950</v>
      </c>
      <c r="AR12" s="345">
        <v>391700</v>
      </c>
      <c r="AS12" s="346">
        <v>391700</v>
      </c>
      <c r="AT12" s="341">
        <v>0</v>
      </c>
      <c r="AU12" s="342">
        <v>0</v>
      </c>
      <c r="AV12" s="343">
        <v>0</v>
      </c>
      <c r="AW12" s="347"/>
      <c r="AX12" s="342">
        <v>0</v>
      </c>
      <c r="AY12" s="342">
        <v>75950</v>
      </c>
      <c r="AZ12" s="342">
        <v>303800</v>
      </c>
      <c r="BA12" s="342">
        <v>258540</v>
      </c>
      <c r="BB12" s="342">
        <v>152660</v>
      </c>
      <c r="BC12" s="345">
        <v>790950</v>
      </c>
      <c r="BD12" s="346">
        <v>790950</v>
      </c>
      <c r="BE12" s="341">
        <v>5940</v>
      </c>
      <c r="BF12" s="342">
        <v>14779</v>
      </c>
      <c r="BG12" s="343">
        <v>20719</v>
      </c>
      <c r="BH12" s="344">
        <v>0</v>
      </c>
      <c r="BI12" s="342">
        <v>202256</v>
      </c>
      <c r="BJ12" s="342">
        <v>342739</v>
      </c>
      <c r="BK12" s="342">
        <v>621798</v>
      </c>
      <c r="BL12" s="342">
        <v>661656</v>
      </c>
      <c r="BM12" s="342">
        <v>105557</v>
      </c>
      <c r="BN12" s="345">
        <v>1934006</v>
      </c>
      <c r="BO12" s="346">
        <v>1954725</v>
      </c>
      <c r="BP12" s="341">
        <v>0</v>
      </c>
      <c r="BQ12" s="342">
        <v>0</v>
      </c>
      <c r="BR12" s="343">
        <v>0</v>
      </c>
      <c r="BS12" s="344">
        <v>0</v>
      </c>
      <c r="BT12" s="342">
        <v>0</v>
      </c>
      <c r="BU12" s="342">
        <v>11980</v>
      </c>
      <c r="BV12" s="342">
        <v>13140</v>
      </c>
      <c r="BW12" s="342">
        <v>1750</v>
      </c>
      <c r="BX12" s="342">
        <v>16515</v>
      </c>
      <c r="BY12" s="345">
        <v>43385</v>
      </c>
      <c r="BZ12" s="346">
        <v>43385</v>
      </c>
      <c r="CA12" s="341">
        <v>0</v>
      </c>
      <c r="CB12" s="342">
        <v>0</v>
      </c>
      <c r="CC12" s="343">
        <v>0</v>
      </c>
      <c r="CD12" s="344">
        <v>0</v>
      </c>
      <c r="CE12" s="342">
        <v>0</v>
      </c>
      <c r="CF12" s="342">
        <v>0</v>
      </c>
      <c r="CG12" s="342">
        <v>0</v>
      </c>
      <c r="CH12" s="342">
        <v>0</v>
      </c>
      <c r="CI12" s="342">
        <v>0</v>
      </c>
      <c r="CJ12" s="345">
        <v>0</v>
      </c>
      <c r="CK12" s="346">
        <v>0</v>
      </c>
      <c r="CL12" s="341">
        <v>4380</v>
      </c>
      <c r="CM12" s="342">
        <v>18290</v>
      </c>
      <c r="CN12" s="343">
        <v>22670</v>
      </c>
      <c r="CO12" s="344">
        <v>0</v>
      </c>
      <c r="CP12" s="342">
        <v>600030</v>
      </c>
      <c r="CQ12" s="342">
        <v>1639940</v>
      </c>
      <c r="CR12" s="342">
        <v>4376500</v>
      </c>
      <c r="CS12" s="342">
        <v>4583050</v>
      </c>
      <c r="CT12" s="342">
        <v>3991820</v>
      </c>
      <c r="CU12" s="345">
        <v>15191340</v>
      </c>
      <c r="CV12" s="348">
        <v>15214010</v>
      </c>
      <c r="CW12" s="341">
        <v>0</v>
      </c>
      <c r="CX12" s="342">
        <v>0</v>
      </c>
      <c r="CY12" s="343">
        <v>0</v>
      </c>
      <c r="CZ12" s="347"/>
      <c r="DA12" s="342">
        <v>340060</v>
      </c>
      <c r="DB12" s="342">
        <v>1129230</v>
      </c>
      <c r="DC12" s="342">
        <v>3491350</v>
      </c>
      <c r="DD12" s="342">
        <v>3667710</v>
      </c>
      <c r="DE12" s="342">
        <v>3540190</v>
      </c>
      <c r="DF12" s="345">
        <v>12168540</v>
      </c>
      <c r="DG12" s="346">
        <v>12168540</v>
      </c>
      <c r="DH12" s="341">
        <v>0</v>
      </c>
      <c r="DI12" s="342">
        <v>0</v>
      </c>
      <c r="DJ12" s="343">
        <v>0</v>
      </c>
      <c r="DK12" s="347"/>
      <c r="DL12" s="342">
        <v>81750</v>
      </c>
      <c r="DM12" s="342">
        <v>89280</v>
      </c>
      <c r="DN12" s="342">
        <v>91510</v>
      </c>
      <c r="DO12" s="342">
        <v>114680</v>
      </c>
      <c r="DP12" s="342">
        <v>124560</v>
      </c>
      <c r="DQ12" s="345">
        <v>501780</v>
      </c>
      <c r="DR12" s="346">
        <v>501780</v>
      </c>
      <c r="DS12" s="341">
        <v>0</v>
      </c>
      <c r="DT12" s="342">
        <v>0</v>
      </c>
      <c r="DU12" s="343">
        <v>0</v>
      </c>
      <c r="DV12" s="347"/>
      <c r="DW12" s="342">
        <v>0</v>
      </c>
      <c r="DX12" s="342">
        <v>4070</v>
      </c>
      <c r="DY12" s="342">
        <v>0</v>
      </c>
      <c r="DZ12" s="342">
        <v>24420</v>
      </c>
      <c r="EA12" s="342">
        <v>25530</v>
      </c>
      <c r="EB12" s="345">
        <v>54020</v>
      </c>
      <c r="EC12" s="346">
        <v>54020</v>
      </c>
      <c r="ED12" s="341">
        <v>0</v>
      </c>
      <c r="EE12" s="342">
        <v>0</v>
      </c>
      <c r="EF12" s="343">
        <v>0</v>
      </c>
      <c r="EG12" s="347"/>
      <c r="EH12" s="342">
        <v>0</v>
      </c>
      <c r="EI12" s="342">
        <v>76570</v>
      </c>
      <c r="EJ12" s="342">
        <v>306280</v>
      </c>
      <c r="EK12" s="342">
        <v>265360</v>
      </c>
      <c r="EL12" s="342">
        <v>165690</v>
      </c>
      <c r="EM12" s="345">
        <v>813900</v>
      </c>
      <c r="EN12" s="346">
        <v>813900</v>
      </c>
      <c r="EO12" s="341">
        <v>4380</v>
      </c>
      <c r="EP12" s="342">
        <v>18290</v>
      </c>
      <c r="EQ12" s="343">
        <v>22670</v>
      </c>
      <c r="ER12" s="344">
        <v>0</v>
      </c>
      <c r="ES12" s="342">
        <v>178220</v>
      </c>
      <c r="ET12" s="342">
        <v>340790</v>
      </c>
      <c r="EU12" s="342">
        <v>487360</v>
      </c>
      <c r="EV12" s="342">
        <v>510140</v>
      </c>
      <c r="EW12" s="342">
        <v>133540</v>
      </c>
      <c r="EX12" s="345">
        <v>1650050</v>
      </c>
      <c r="EY12" s="346">
        <v>1672720</v>
      </c>
      <c r="EZ12" s="341">
        <v>0</v>
      </c>
      <c r="FA12" s="342">
        <v>0</v>
      </c>
      <c r="FB12" s="343">
        <v>0</v>
      </c>
      <c r="FC12" s="344">
        <v>0</v>
      </c>
      <c r="FD12" s="342">
        <v>0</v>
      </c>
      <c r="FE12" s="342">
        <v>0</v>
      </c>
      <c r="FF12" s="342">
        <v>0</v>
      </c>
      <c r="FG12" s="342">
        <v>740</v>
      </c>
      <c r="FH12" s="342">
        <v>2310</v>
      </c>
      <c r="FI12" s="345">
        <v>3050</v>
      </c>
      <c r="FJ12" s="346">
        <v>3050</v>
      </c>
      <c r="FK12" s="341">
        <v>0</v>
      </c>
      <c r="FL12" s="342">
        <v>0</v>
      </c>
      <c r="FM12" s="343">
        <v>0</v>
      </c>
      <c r="FN12" s="344">
        <v>0</v>
      </c>
      <c r="FO12" s="342">
        <v>0</v>
      </c>
      <c r="FP12" s="342">
        <v>0</v>
      </c>
      <c r="FQ12" s="342">
        <v>0</v>
      </c>
      <c r="FR12" s="342">
        <v>0</v>
      </c>
      <c r="FS12" s="342">
        <v>0</v>
      </c>
      <c r="FT12" s="345">
        <v>0</v>
      </c>
      <c r="FU12" s="346">
        <v>0</v>
      </c>
      <c r="FV12" s="341">
        <v>10320</v>
      </c>
      <c r="FW12" s="342">
        <v>33069</v>
      </c>
      <c r="FX12" s="343">
        <v>43389</v>
      </c>
      <c r="FY12" s="344">
        <v>0</v>
      </c>
      <c r="FZ12" s="342">
        <v>1792546</v>
      </c>
      <c r="GA12" s="342">
        <v>4176641</v>
      </c>
      <c r="GB12" s="342">
        <v>10775869</v>
      </c>
      <c r="GC12" s="342">
        <v>11504228</v>
      </c>
      <c r="GD12" s="342">
        <v>9473556</v>
      </c>
      <c r="GE12" s="345">
        <v>37722840</v>
      </c>
      <c r="GF12" s="346">
        <v>37766229</v>
      </c>
    </row>
    <row r="13" spans="1:188" ht="16.5" customHeight="1" x14ac:dyDescent="0.15">
      <c r="A13" s="339" t="s">
        <v>10</v>
      </c>
      <c r="B13" s="341">
        <v>1310</v>
      </c>
      <c r="C13" s="342">
        <v>21748</v>
      </c>
      <c r="D13" s="343">
        <v>23058</v>
      </c>
      <c r="E13" s="344">
        <v>0</v>
      </c>
      <c r="F13" s="342">
        <v>560812</v>
      </c>
      <c r="G13" s="342">
        <v>1535511</v>
      </c>
      <c r="H13" s="342">
        <v>4010301</v>
      </c>
      <c r="I13" s="342">
        <v>5383287</v>
      </c>
      <c r="J13" s="342">
        <v>3784680</v>
      </c>
      <c r="K13" s="345">
        <v>15274591</v>
      </c>
      <c r="L13" s="346">
        <v>15297649</v>
      </c>
      <c r="M13" s="341">
        <v>0</v>
      </c>
      <c r="N13" s="342">
        <v>0</v>
      </c>
      <c r="O13" s="343">
        <v>0</v>
      </c>
      <c r="P13" s="347"/>
      <c r="Q13" s="342">
        <v>117490</v>
      </c>
      <c r="R13" s="342">
        <v>368870</v>
      </c>
      <c r="S13" s="342">
        <v>2375920</v>
      </c>
      <c r="T13" s="342">
        <v>4161060</v>
      </c>
      <c r="U13" s="342">
        <v>2773220</v>
      </c>
      <c r="V13" s="345">
        <v>9796560</v>
      </c>
      <c r="W13" s="346">
        <v>9796560</v>
      </c>
      <c r="X13" s="341">
        <v>0</v>
      </c>
      <c r="Y13" s="342">
        <v>0</v>
      </c>
      <c r="Z13" s="343">
        <v>0</v>
      </c>
      <c r="AA13" s="347"/>
      <c r="AB13" s="342">
        <v>399150</v>
      </c>
      <c r="AC13" s="342">
        <v>937440</v>
      </c>
      <c r="AD13" s="342">
        <v>1169910</v>
      </c>
      <c r="AE13" s="342">
        <v>861820</v>
      </c>
      <c r="AF13" s="342">
        <v>877626</v>
      </c>
      <c r="AG13" s="345">
        <v>4245946</v>
      </c>
      <c r="AH13" s="346">
        <v>4245946</v>
      </c>
      <c r="AI13" s="341">
        <v>0</v>
      </c>
      <c r="AJ13" s="342">
        <v>0</v>
      </c>
      <c r="AK13" s="343">
        <v>0</v>
      </c>
      <c r="AL13" s="347"/>
      <c r="AM13" s="342">
        <v>0</v>
      </c>
      <c r="AN13" s="342">
        <v>0</v>
      </c>
      <c r="AO13" s="342">
        <v>0</v>
      </c>
      <c r="AP13" s="342">
        <v>0</v>
      </c>
      <c r="AQ13" s="342">
        <v>0</v>
      </c>
      <c r="AR13" s="345">
        <v>0</v>
      </c>
      <c r="AS13" s="346">
        <v>0</v>
      </c>
      <c r="AT13" s="341">
        <v>0</v>
      </c>
      <c r="AU13" s="342">
        <v>0</v>
      </c>
      <c r="AV13" s="343">
        <v>0</v>
      </c>
      <c r="AW13" s="347"/>
      <c r="AX13" s="342">
        <v>0</v>
      </c>
      <c r="AY13" s="342">
        <v>0</v>
      </c>
      <c r="AZ13" s="342">
        <v>22630</v>
      </c>
      <c r="BA13" s="342">
        <v>0</v>
      </c>
      <c r="BB13" s="342">
        <v>0</v>
      </c>
      <c r="BC13" s="345">
        <v>22630</v>
      </c>
      <c r="BD13" s="346">
        <v>22630</v>
      </c>
      <c r="BE13" s="341">
        <v>1310</v>
      </c>
      <c r="BF13" s="342">
        <v>21748</v>
      </c>
      <c r="BG13" s="343">
        <v>23058</v>
      </c>
      <c r="BH13" s="344">
        <v>0</v>
      </c>
      <c r="BI13" s="342">
        <v>44172</v>
      </c>
      <c r="BJ13" s="342">
        <v>187451</v>
      </c>
      <c r="BK13" s="342">
        <v>364181</v>
      </c>
      <c r="BL13" s="342">
        <v>329597</v>
      </c>
      <c r="BM13" s="342">
        <v>95958</v>
      </c>
      <c r="BN13" s="345">
        <v>1021359</v>
      </c>
      <c r="BO13" s="346">
        <v>1044417</v>
      </c>
      <c r="BP13" s="341">
        <v>0</v>
      </c>
      <c r="BQ13" s="342">
        <v>0</v>
      </c>
      <c r="BR13" s="343">
        <v>0</v>
      </c>
      <c r="BS13" s="344">
        <v>0</v>
      </c>
      <c r="BT13" s="342">
        <v>0</v>
      </c>
      <c r="BU13" s="342">
        <v>41750</v>
      </c>
      <c r="BV13" s="342">
        <v>77660</v>
      </c>
      <c r="BW13" s="342">
        <v>30810</v>
      </c>
      <c r="BX13" s="342">
        <v>37876</v>
      </c>
      <c r="BY13" s="345">
        <v>188096</v>
      </c>
      <c r="BZ13" s="346">
        <v>188096</v>
      </c>
      <c r="CA13" s="341">
        <v>0</v>
      </c>
      <c r="CB13" s="342">
        <v>0</v>
      </c>
      <c r="CC13" s="343">
        <v>0</v>
      </c>
      <c r="CD13" s="344">
        <v>0</v>
      </c>
      <c r="CE13" s="342">
        <v>0</v>
      </c>
      <c r="CF13" s="342">
        <v>0</v>
      </c>
      <c r="CG13" s="342">
        <v>0</v>
      </c>
      <c r="CH13" s="342">
        <v>0</v>
      </c>
      <c r="CI13" s="342">
        <v>0</v>
      </c>
      <c r="CJ13" s="345">
        <v>0</v>
      </c>
      <c r="CK13" s="346">
        <v>0</v>
      </c>
      <c r="CL13" s="341">
        <v>1320</v>
      </c>
      <c r="CM13" s="342">
        <v>20590</v>
      </c>
      <c r="CN13" s="343">
        <v>21910</v>
      </c>
      <c r="CO13" s="344">
        <v>0</v>
      </c>
      <c r="CP13" s="342">
        <v>152550</v>
      </c>
      <c r="CQ13" s="342">
        <v>545580</v>
      </c>
      <c r="CR13" s="342">
        <v>2307840</v>
      </c>
      <c r="CS13" s="342">
        <v>3557380</v>
      </c>
      <c r="CT13" s="342">
        <v>2402320</v>
      </c>
      <c r="CU13" s="345">
        <v>8965670</v>
      </c>
      <c r="CV13" s="348">
        <v>8987580</v>
      </c>
      <c r="CW13" s="341">
        <v>0</v>
      </c>
      <c r="CX13" s="342">
        <v>0</v>
      </c>
      <c r="CY13" s="343">
        <v>0</v>
      </c>
      <c r="CZ13" s="347"/>
      <c r="DA13" s="342">
        <v>74710</v>
      </c>
      <c r="DB13" s="342">
        <v>283340</v>
      </c>
      <c r="DC13" s="342">
        <v>1806870</v>
      </c>
      <c r="DD13" s="342">
        <v>3191330</v>
      </c>
      <c r="DE13" s="342">
        <v>2283350</v>
      </c>
      <c r="DF13" s="345">
        <v>7639600</v>
      </c>
      <c r="DG13" s="346">
        <v>7639600</v>
      </c>
      <c r="DH13" s="341">
        <v>0</v>
      </c>
      <c r="DI13" s="342">
        <v>0</v>
      </c>
      <c r="DJ13" s="343">
        <v>0</v>
      </c>
      <c r="DK13" s="347"/>
      <c r="DL13" s="342">
        <v>34570</v>
      </c>
      <c r="DM13" s="342">
        <v>98410</v>
      </c>
      <c r="DN13" s="342">
        <v>184760</v>
      </c>
      <c r="DO13" s="342">
        <v>94570</v>
      </c>
      <c r="DP13" s="342">
        <v>45880</v>
      </c>
      <c r="DQ13" s="345">
        <v>458190</v>
      </c>
      <c r="DR13" s="346">
        <v>458190</v>
      </c>
      <c r="DS13" s="341">
        <v>0</v>
      </c>
      <c r="DT13" s="342">
        <v>0</v>
      </c>
      <c r="DU13" s="343">
        <v>0</v>
      </c>
      <c r="DV13" s="347"/>
      <c r="DW13" s="342">
        <v>0</v>
      </c>
      <c r="DX13" s="342">
        <v>0</v>
      </c>
      <c r="DY13" s="342">
        <v>0</v>
      </c>
      <c r="DZ13" s="342">
        <v>0</v>
      </c>
      <c r="EA13" s="342">
        <v>0</v>
      </c>
      <c r="EB13" s="345">
        <v>0</v>
      </c>
      <c r="EC13" s="346">
        <v>0</v>
      </c>
      <c r="ED13" s="341">
        <v>0</v>
      </c>
      <c r="EE13" s="342">
        <v>0</v>
      </c>
      <c r="EF13" s="343">
        <v>0</v>
      </c>
      <c r="EG13" s="347"/>
      <c r="EH13" s="342">
        <v>0</v>
      </c>
      <c r="EI13" s="342">
        <v>0</v>
      </c>
      <c r="EJ13" s="342">
        <v>20460</v>
      </c>
      <c r="EK13" s="342">
        <v>0</v>
      </c>
      <c r="EL13" s="342">
        <v>0</v>
      </c>
      <c r="EM13" s="345">
        <v>20460</v>
      </c>
      <c r="EN13" s="346">
        <v>20460</v>
      </c>
      <c r="EO13" s="341">
        <v>1320</v>
      </c>
      <c r="EP13" s="342">
        <v>20590</v>
      </c>
      <c r="EQ13" s="343">
        <v>21910</v>
      </c>
      <c r="ER13" s="344">
        <v>0</v>
      </c>
      <c r="ES13" s="342">
        <v>43270</v>
      </c>
      <c r="ET13" s="342">
        <v>151180</v>
      </c>
      <c r="EU13" s="342">
        <v>293770</v>
      </c>
      <c r="EV13" s="342">
        <v>268840</v>
      </c>
      <c r="EW13" s="342">
        <v>67910</v>
      </c>
      <c r="EX13" s="345">
        <v>824970</v>
      </c>
      <c r="EY13" s="346">
        <v>846880</v>
      </c>
      <c r="EZ13" s="341">
        <v>0</v>
      </c>
      <c r="FA13" s="342">
        <v>0</v>
      </c>
      <c r="FB13" s="343">
        <v>0</v>
      </c>
      <c r="FC13" s="344">
        <v>0</v>
      </c>
      <c r="FD13" s="342">
        <v>0</v>
      </c>
      <c r="FE13" s="342">
        <v>12650</v>
      </c>
      <c r="FF13" s="342">
        <v>1980</v>
      </c>
      <c r="FG13" s="342">
        <v>2640</v>
      </c>
      <c r="FH13" s="342">
        <v>5180</v>
      </c>
      <c r="FI13" s="345">
        <v>22450</v>
      </c>
      <c r="FJ13" s="346">
        <v>22450</v>
      </c>
      <c r="FK13" s="341">
        <v>0</v>
      </c>
      <c r="FL13" s="342">
        <v>0</v>
      </c>
      <c r="FM13" s="343">
        <v>0</v>
      </c>
      <c r="FN13" s="344">
        <v>0</v>
      </c>
      <c r="FO13" s="342">
        <v>0</v>
      </c>
      <c r="FP13" s="342">
        <v>0</v>
      </c>
      <c r="FQ13" s="342">
        <v>0</v>
      </c>
      <c r="FR13" s="342">
        <v>0</v>
      </c>
      <c r="FS13" s="342">
        <v>0</v>
      </c>
      <c r="FT13" s="345">
        <v>0</v>
      </c>
      <c r="FU13" s="346">
        <v>0</v>
      </c>
      <c r="FV13" s="341">
        <v>2630</v>
      </c>
      <c r="FW13" s="342">
        <v>42338</v>
      </c>
      <c r="FX13" s="343">
        <v>44968</v>
      </c>
      <c r="FY13" s="344">
        <v>0</v>
      </c>
      <c r="FZ13" s="342">
        <v>713362</v>
      </c>
      <c r="GA13" s="342">
        <v>2081091</v>
      </c>
      <c r="GB13" s="342">
        <v>6318141</v>
      </c>
      <c r="GC13" s="342">
        <v>8940667</v>
      </c>
      <c r="GD13" s="342">
        <v>6187000</v>
      </c>
      <c r="GE13" s="345">
        <v>24240261</v>
      </c>
      <c r="GF13" s="346">
        <v>24285229</v>
      </c>
    </row>
    <row r="14" spans="1:188" ht="16.5" customHeight="1" x14ac:dyDescent="0.15">
      <c r="A14" s="339" t="s">
        <v>11</v>
      </c>
      <c r="B14" s="341">
        <v>3350</v>
      </c>
      <c r="C14" s="342">
        <v>15390</v>
      </c>
      <c r="D14" s="343">
        <v>18740</v>
      </c>
      <c r="E14" s="344">
        <v>0</v>
      </c>
      <c r="F14" s="342">
        <v>2732077</v>
      </c>
      <c r="G14" s="342">
        <v>3260601</v>
      </c>
      <c r="H14" s="342">
        <v>7660541</v>
      </c>
      <c r="I14" s="342">
        <v>8032741</v>
      </c>
      <c r="J14" s="342">
        <v>7175051</v>
      </c>
      <c r="K14" s="345">
        <v>28861011</v>
      </c>
      <c r="L14" s="346">
        <v>28879751</v>
      </c>
      <c r="M14" s="341">
        <v>0</v>
      </c>
      <c r="N14" s="342">
        <v>0</v>
      </c>
      <c r="O14" s="343">
        <v>0</v>
      </c>
      <c r="P14" s="347"/>
      <c r="Q14" s="342">
        <v>474610</v>
      </c>
      <c r="R14" s="342">
        <v>744490</v>
      </c>
      <c r="S14" s="342">
        <v>4561040</v>
      </c>
      <c r="T14" s="342">
        <v>5613170</v>
      </c>
      <c r="U14" s="342">
        <v>5406770</v>
      </c>
      <c r="V14" s="345">
        <v>16800080</v>
      </c>
      <c r="W14" s="346">
        <v>16800080</v>
      </c>
      <c r="X14" s="341">
        <v>0</v>
      </c>
      <c r="Y14" s="342">
        <v>0</v>
      </c>
      <c r="Z14" s="343">
        <v>0</v>
      </c>
      <c r="AA14" s="347"/>
      <c r="AB14" s="342">
        <v>1801414</v>
      </c>
      <c r="AC14" s="342">
        <v>2052641</v>
      </c>
      <c r="AD14" s="342">
        <v>2332517</v>
      </c>
      <c r="AE14" s="342">
        <v>1763079</v>
      </c>
      <c r="AF14" s="342">
        <v>1014723</v>
      </c>
      <c r="AG14" s="345">
        <v>8964374</v>
      </c>
      <c r="AH14" s="346">
        <v>8964374</v>
      </c>
      <c r="AI14" s="341">
        <v>0</v>
      </c>
      <c r="AJ14" s="342">
        <v>0</v>
      </c>
      <c r="AK14" s="343">
        <v>0</v>
      </c>
      <c r="AL14" s="347"/>
      <c r="AM14" s="342">
        <v>22630</v>
      </c>
      <c r="AN14" s="342">
        <v>0</v>
      </c>
      <c r="AO14" s="342">
        <v>17280</v>
      </c>
      <c r="AP14" s="342">
        <v>53320</v>
      </c>
      <c r="AQ14" s="342">
        <v>336510</v>
      </c>
      <c r="AR14" s="345">
        <v>429740</v>
      </c>
      <c r="AS14" s="346">
        <v>429740</v>
      </c>
      <c r="AT14" s="341">
        <v>0</v>
      </c>
      <c r="AU14" s="342">
        <v>0</v>
      </c>
      <c r="AV14" s="343">
        <v>0</v>
      </c>
      <c r="AW14" s="347"/>
      <c r="AX14" s="342">
        <v>0</v>
      </c>
      <c r="AY14" s="342">
        <v>30690</v>
      </c>
      <c r="AZ14" s="342">
        <v>75950</v>
      </c>
      <c r="BA14" s="342">
        <v>67890</v>
      </c>
      <c r="BB14" s="342">
        <v>90520</v>
      </c>
      <c r="BC14" s="345">
        <v>265050</v>
      </c>
      <c r="BD14" s="346">
        <v>265050</v>
      </c>
      <c r="BE14" s="341">
        <v>3350</v>
      </c>
      <c r="BF14" s="342">
        <v>15390</v>
      </c>
      <c r="BG14" s="343">
        <v>18740</v>
      </c>
      <c r="BH14" s="344">
        <v>0</v>
      </c>
      <c r="BI14" s="342">
        <v>419043</v>
      </c>
      <c r="BJ14" s="342">
        <v>404628</v>
      </c>
      <c r="BK14" s="342">
        <v>658873</v>
      </c>
      <c r="BL14" s="342">
        <v>516156</v>
      </c>
      <c r="BM14" s="342">
        <v>326528</v>
      </c>
      <c r="BN14" s="345">
        <v>2325228</v>
      </c>
      <c r="BO14" s="346">
        <v>2343968</v>
      </c>
      <c r="BP14" s="341">
        <v>0</v>
      </c>
      <c r="BQ14" s="342">
        <v>0</v>
      </c>
      <c r="BR14" s="343">
        <v>0</v>
      </c>
      <c r="BS14" s="344">
        <v>0</v>
      </c>
      <c r="BT14" s="342">
        <v>14380</v>
      </c>
      <c r="BU14" s="342">
        <v>28152</v>
      </c>
      <c r="BV14" s="342">
        <v>14881</v>
      </c>
      <c r="BW14" s="342">
        <v>19126</v>
      </c>
      <c r="BX14" s="342">
        <v>0</v>
      </c>
      <c r="BY14" s="345">
        <v>76539</v>
      </c>
      <c r="BZ14" s="346">
        <v>76539</v>
      </c>
      <c r="CA14" s="341">
        <v>0</v>
      </c>
      <c r="CB14" s="342">
        <v>0</v>
      </c>
      <c r="CC14" s="343">
        <v>0</v>
      </c>
      <c r="CD14" s="344">
        <v>0</v>
      </c>
      <c r="CE14" s="342">
        <v>0</v>
      </c>
      <c r="CF14" s="342">
        <v>0</v>
      </c>
      <c r="CG14" s="342">
        <v>0</v>
      </c>
      <c r="CH14" s="342">
        <v>0</v>
      </c>
      <c r="CI14" s="342">
        <v>0</v>
      </c>
      <c r="CJ14" s="345">
        <v>0</v>
      </c>
      <c r="CK14" s="346">
        <v>0</v>
      </c>
      <c r="CL14" s="341">
        <v>1650</v>
      </c>
      <c r="CM14" s="342">
        <v>15100</v>
      </c>
      <c r="CN14" s="343">
        <v>16750</v>
      </c>
      <c r="CO14" s="344">
        <v>0</v>
      </c>
      <c r="CP14" s="342">
        <v>989230</v>
      </c>
      <c r="CQ14" s="342">
        <v>1180760</v>
      </c>
      <c r="CR14" s="342">
        <v>4249000</v>
      </c>
      <c r="CS14" s="342">
        <v>4364560</v>
      </c>
      <c r="CT14" s="342">
        <v>4893940</v>
      </c>
      <c r="CU14" s="345">
        <v>15677490</v>
      </c>
      <c r="CV14" s="348">
        <v>15694240</v>
      </c>
      <c r="CW14" s="341">
        <v>0</v>
      </c>
      <c r="CX14" s="342">
        <v>0</v>
      </c>
      <c r="CY14" s="343">
        <v>0</v>
      </c>
      <c r="CZ14" s="347"/>
      <c r="DA14" s="342">
        <v>500360</v>
      </c>
      <c r="DB14" s="342">
        <v>585740</v>
      </c>
      <c r="DC14" s="342">
        <v>3551520</v>
      </c>
      <c r="DD14" s="342">
        <v>3821930</v>
      </c>
      <c r="DE14" s="342">
        <v>4449610</v>
      </c>
      <c r="DF14" s="345">
        <v>12909160</v>
      </c>
      <c r="DG14" s="346">
        <v>12909160</v>
      </c>
      <c r="DH14" s="341">
        <v>0</v>
      </c>
      <c r="DI14" s="342">
        <v>0</v>
      </c>
      <c r="DJ14" s="343">
        <v>0</v>
      </c>
      <c r="DK14" s="347"/>
      <c r="DL14" s="342">
        <v>174990</v>
      </c>
      <c r="DM14" s="342">
        <v>217260</v>
      </c>
      <c r="DN14" s="342">
        <v>100500</v>
      </c>
      <c r="DO14" s="342">
        <v>114650</v>
      </c>
      <c r="DP14" s="342">
        <v>107260</v>
      </c>
      <c r="DQ14" s="345">
        <v>714660</v>
      </c>
      <c r="DR14" s="346">
        <v>714660</v>
      </c>
      <c r="DS14" s="341">
        <v>0</v>
      </c>
      <c r="DT14" s="342">
        <v>0</v>
      </c>
      <c r="DU14" s="343">
        <v>0</v>
      </c>
      <c r="DV14" s="347"/>
      <c r="DW14" s="342">
        <v>0</v>
      </c>
      <c r="DX14" s="342">
        <v>0</v>
      </c>
      <c r="DY14" s="342">
        <v>5920</v>
      </c>
      <c r="DZ14" s="342">
        <v>0</v>
      </c>
      <c r="EA14" s="342">
        <v>34410</v>
      </c>
      <c r="EB14" s="345">
        <v>40330</v>
      </c>
      <c r="EC14" s="346">
        <v>40330</v>
      </c>
      <c r="ED14" s="341">
        <v>0</v>
      </c>
      <c r="EE14" s="342">
        <v>0</v>
      </c>
      <c r="EF14" s="343">
        <v>0</v>
      </c>
      <c r="EG14" s="347"/>
      <c r="EH14" s="342">
        <v>0</v>
      </c>
      <c r="EI14" s="342">
        <v>35650</v>
      </c>
      <c r="EJ14" s="342">
        <v>66340</v>
      </c>
      <c r="EK14" s="342">
        <v>51150</v>
      </c>
      <c r="EL14" s="342">
        <v>71610</v>
      </c>
      <c r="EM14" s="345">
        <v>224750</v>
      </c>
      <c r="EN14" s="346">
        <v>224750</v>
      </c>
      <c r="EO14" s="341">
        <v>1650</v>
      </c>
      <c r="EP14" s="342">
        <v>15100</v>
      </c>
      <c r="EQ14" s="343">
        <v>16750</v>
      </c>
      <c r="ER14" s="344">
        <v>0</v>
      </c>
      <c r="ES14" s="342">
        <v>313880</v>
      </c>
      <c r="ET14" s="342">
        <v>340130</v>
      </c>
      <c r="EU14" s="342">
        <v>522130</v>
      </c>
      <c r="EV14" s="342">
        <v>376830</v>
      </c>
      <c r="EW14" s="342">
        <v>231050</v>
      </c>
      <c r="EX14" s="345">
        <v>1784020</v>
      </c>
      <c r="EY14" s="346">
        <v>1800770</v>
      </c>
      <c r="EZ14" s="341">
        <v>0</v>
      </c>
      <c r="FA14" s="342">
        <v>0</v>
      </c>
      <c r="FB14" s="343">
        <v>0</v>
      </c>
      <c r="FC14" s="344">
        <v>0</v>
      </c>
      <c r="FD14" s="342">
        <v>0</v>
      </c>
      <c r="FE14" s="342">
        <v>1980</v>
      </c>
      <c r="FF14" s="342">
        <v>2590</v>
      </c>
      <c r="FG14" s="342">
        <v>0</v>
      </c>
      <c r="FH14" s="342">
        <v>0</v>
      </c>
      <c r="FI14" s="345">
        <v>4570</v>
      </c>
      <c r="FJ14" s="346">
        <v>4570</v>
      </c>
      <c r="FK14" s="341">
        <v>0</v>
      </c>
      <c r="FL14" s="342">
        <v>0</v>
      </c>
      <c r="FM14" s="343">
        <v>0</v>
      </c>
      <c r="FN14" s="344">
        <v>0</v>
      </c>
      <c r="FO14" s="342">
        <v>0</v>
      </c>
      <c r="FP14" s="342">
        <v>0</v>
      </c>
      <c r="FQ14" s="342">
        <v>0</v>
      </c>
      <c r="FR14" s="342">
        <v>0</v>
      </c>
      <c r="FS14" s="342">
        <v>0</v>
      </c>
      <c r="FT14" s="345">
        <v>0</v>
      </c>
      <c r="FU14" s="346">
        <v>0</v>
      </c>
      <c r="FV14" s="341">
        <v>5000</v>
      </c>
      <c r="FW14" s="342">
        <v>30490</v>
      </c>
      <c r="FX14" s="343">
        <v>35490</v>
      </c>
      <c r="FY14" s="344">
        <v>0</v>
      </c>
      <c r="FZ14" s="342">
        <v>3721307</v>
      </c>
      <c r="GA14" s="342">
        <v>4441361</v>
      </c>
      <c r="GB14" s="342">
        <v>11909541</v>
      </c>
      <c r="GC14" s="342">
        <v>12397301</v>
      </c>
      <c r="GD14" s="342">
        <v>12068991</v>
      </c>
      <c r="GE14" s="345">
        <v>44538501</v>
      </c>
      <c r="GF14" s="346">
        <v>44573991</v>
      </c>
    </row>
    <row r="15" spans="1:188" ht="16.5" customHeight="1" x14ac:dyDescent="0.15">
      <c r="A15" s="339" t="s">
        <v>12</v>
      </c>
      <c r="B15" s="341">
        <v>1500</v>
      </c>
      <c r="C15" s="342">
        <v>5150</v>
      </c>
      <c r="D15" s="343">
        <v>6650</v>
      </c>
      <c r="E15" s="344">
        <v>0</v>
      </c>
      <c r="F15" s="342">
        <v>1199377</v>
      </c>
      <c r="G15" s="342">
        <v>2219567</v>
      </c>
      <c r="H15" s="342">
        <v>5226488</v>
      </c>
      <c r="I15" s="342">
        <v>6622476</v>
      </c>
      <c r="J15" s="342">
        <v>3025722</v>
      </c>
      <c r="K15" s="345">
        <v>18293630</v>
      </c>
      <c r="L15" s="346">
        <v>18300280</v>
      </c>
      <c r="M15" s="341">
        <v>0</v>
      </c>
      <c r="N15" s="342">
        <v>0</v>
      </c>
      <c r="O15" s="343">
        <v>0</v>
      </c>
      <c r="P15" s="347"/>
      <c r="Q15" s="342">
        <v>65730</v>
      </c>
      <c r="R15" s="342">
        <v>591530</v>
      </c>
      <c r="S15" s="342">
        <v>2983070</v>
      </c>
      <c r="T15" s="342">
        <v>4669280</v>
      </c>
      <c r="U15" s="342">
        <v>2227690</v>
      </c>
      <c r="V15" s="345">
        <v>10537300</v>
      </c>
      <c r="W15" s="346">
        <v>10537300</v>
      </c>
      <c r="X15" s="341">
        <v>0</v>
      </c>
      <c r="Y15" s="342">
        <v>0</v>
      </c>
      <c r="Z15" s="343">
        <v>0</v>
      </c>
      <c r="AA15" s="347"/>
      <c r="AB15" s="342">
        <v>943407</v>
      </c>
      <c r="AC15" s="342">
        <v>1380773</v>
      </c>
      <c r="AD15" s="342">
        <v>1844804</v>
      </c>
      <c r="AE15" s="342">
        <v>1648550</v>
      </c>
      <c r="AF15" s="342">
        <v>654464</v>
      </c>
      <c r="AG15" s="345">
        <v>6471998</v>
      </c>
      <c r="AH15" s="346">
        <v>6471998</v>
      </c>
      <c r="AI15" s="341">
        <v>0</v>
      </c>
      <c r="AJ15" s="342">
        <v>0</v>
      </c>
      <c r="AK15" s="343">
        <v>0</v>
      </c>
      <c r="AL15" s="347"/>
      <c r="AM15" s="342">
        <v>0</v>
      </c>
      <c r="AN15" s="342">
        <v>0</v>
      </c>
      <c r="AO15" s="342">
        <v>30690</v>
      </c>
      <c r="AP15" s="342">
        <v>13140</v>
      </c>
      <c r="AQ15" s="342">
        <v>53320</v>
      </c>
      <c r="AR15" s="345">
        <v>97150</v>
      </c>
      <c r="AS15" s="346">
        <v>97150</v>
      </c>
      <c r="AT15" s="341">
        <v>0</v>
      </c>
      <c r="AU15" s="342">
        <v>0</v>
      </c>
      <c r="AV15" s="343">
        <v>0</v>
      </c>
      <c r="AW15" s="347"/>
      <c r="AX15" s="342">
        <v>0</v>
      </c>
      <c r="AY15" s="342">
        <v>0</v>
      </c>
      <c r="AZ15" s="342">
        <v>30690</v>
      </c>
      <c r="BA15" s="342">
        <v>22630</v>
      </c>
      <c r="BB15" s="342">
        <v>0</v>
      </c>
      <c r="BC15" s="345">
        <v>53320</v>
      </c>
      <c r="BD15" s="346">
        <v>53320</v>
      </c>
      <c r="BE15" s="341">
        <v>1500</v>
      </c>
      <c r="BF15" s="342">
        <v>5150</v>
      </c>
      <c r="BG15" s="343">
        <v>6650</v>
      </c>
      <c r="BH15" s="344">
        <v>0</v>
      </c>
      <c r="BI15" s="342">
        <v>181480</v>
      </c>
      <c r="BJ15" s="342">
        <v>244654</v>
      </c>
      <c r="BK15" s="342">
        <v>321394</v>
      </c>
      <c r="BL15" s="342">
        <v>266740</v>
      </c>
      <c r="BM15" s="342">
        <v>90248</v>
      </c>
      <c r="BN15" s="345">
        <v>1104516</v>
      </c>
      <c r="BO15" s="346">
        <v>1111166</v>
      </c>
      <c r="BP15" s="341">
        <v>0</v>
      </c>
      <c r="BQ15" s="342">
        <v>0</v>
      </c>
      <c r="BR15" s="343">
        <v>0</v>
      </c>
      <c r="BS15" s="344">
        <v>0</v>
      </c>
      <c r="BT15" s="342">
        <v>8760</v>
      </c>
      <c r="BU15" s="342">
        <v>2610</v>
      </c>
      <c r="BV15" s="342">
        <v>15840</v>
      </c>
      <c r="BW15" s="342">
        <v>2136</v>
      </c>
      <c r="BX15" s="342">
        <v>0</v>
      </c>
      <c r="BY15" s="345">
        <v>29346</v>
      </c>
      <c r="BZ15" s="346">
        <v>29346</v>
      </c>
      <c r="CA15" s="341">
        <v>0</v>
      </c>
      <c r="CB15" s="342">
        <v>0</v>
      </c>
      <c r="CC15" s="343">
        <v>0</v>
      </c>
      <c r="CD15" s="344">
        <v>0</v>
      </c>
      <c r="CE15" s="342">
        <v>0</v>
      </c>
      <c r="CF15" s="342">
        <v>0</v>
      </c>
      <c r="CG15" s="342">
        <v>0</v>
      </c>
      <c r="CH15" s="342">
        <v>0</v>
      </c>
      <c r="CI15" s="342">
        <v>0</v>
      </c>
      <c r="CJ15" s="345">
        <v>0</v>
      </c>
      <c r="CK15" s="346">
        <v>0</v>
      </c>
      <c r="CL15" s="341">
        <v>1680</v>
      </c>
      <c r="CM15" s="342">
        <v>3580</v>
      </c>
      <c r="CN15" s="343">
        <v>5260</v>
      </c>
      <c r="CO15" s="344">
        <v>0</v>
      </c>
      <c r="CP15" s="342">
        <v>370340</v>
      </c>
      <c r="CQ15" s="342">
        <v>802930</v>
      </c>
      <c r="CR15" s="342">
        <v>2629350</v>
      </c>
      <c r="CS15" s="342">
        <v>3868490</v>
      </c>
      <c r="CT15" s="342">
        <v>1956170</v>
      </c>
      <c r="CU15" s="345">
        <v>9627280</v>
      </c>
      <c r="CV15" s="348">
        <v>9632540</v>
      </c>
      <c r="CW15" s="341">
        <v>0</v>
      </c>
      <c r="CX15" s="342">
        <v>0</v>
      </c>
      <c r="CY15" s="343">
        <v>0</v>
      </c>
      <c r="CZ15" s="347"/>
      <c r="DA15" s="342">
        <v>58270</v>
      </c>
      <c r="DB15" s="342">
        <v>472220</v>
      </c>
      <c r="DC15" s="342">
        <v>2219970</v>
      </c>
      <c r="DD15" s="342">
        <v>3521670</v>
      </c>
      <c r="DE15" s="342">
        <v>1792920</v>
      </c>
      <c r="DF15" s="345">
        <v>8065050</v>
      </c>
      <c r="DG15" s="346">
        <v>8065050</v>
      </c>
      <c r="DH15" s="341">
        <v>0</v>
      </c>
      <c r="DI15" s="342">
        <v>0</v>
      </c>
      <c r="DJ15" s="343">
        <v>0</v>
      </c>
      <c r="DK15" s="347"/>
      <c r="DL15" s="342">
        <v>169770</v>
      </c>
      <c r="DM15" s="342">
        <v>147190</v>
      </c>
      <c r="DN15" s="342">
        <v>162100</v>
      </c>
      <c r="DO15" s="342">
        <v>152060</v>
      </c>
      <c r="DP15" s="342">
        <v>101950</v>
      </c>
      <c r="DQ15" s="345">
        <v>733070</v>
      </c>
      <c r="DR15" s="346">
        <v>733070</v>
      </c>
      <c r="DS15" s="341">
        <v>0</v>
      </c>
      <c r="DT15" s="342">
        <v>0</v>
      </c>
      <c r="DU15" s="343">
        <v>0</v>
      </c>
      <c r="DV15" s="347"/>
      <c r="DW15" s="342">
        <v>0</v>
      </c>
      <c r="DX15" s="342">
        <v>0</v>
      </c>
      <c r="DY15" s="342">
        <v>0</v>
      </c>
      <c r="DZ15" s="342">
        <v>0</v>
      </c>
      <c r="EA15" s="342">
        <v>0</v>
      </c>
      <c r="EB15" s="345">
        <v>0</v>
      </c>
      <c r="EC15" s="346">
        <v>0</v>
      </c>
      <c r="ED15" s="341">
        <v>0</v>
      </c>
      <c r="EE15" s="342">
        <v>0</v>
      </c>
      <c r="EF15" s="343">
        <v>0</v>
      </c>
      <c r="EG15" s="347"/>
      <c r="EH15" s="342">
        <v>0</v>
      </c>
      <c r="EI15" s="342">
        <v>0</v>
      </c>
      <c r="EJ15" s="342">
        <v>22630</v>
      </c>
      <c r="EK15" s="342">
        <v>20460</v>
      </c>
      <c r="EL15" s="342">
        <v>0</v>
      </c>
      <c r="EM15" s="345">
        <v>43090</v>
      </c>
      <c r="EN15" s="346">
        <v>43090</v>
      </c>
      <c r="EO15" s="341">
        <v>1680</v>
      </c>
      <c r="EP15" s="342">
        <v>3580</v>
      </c>
      <c r="EQ15" s="343">
        <v>5260</v>
      </c>
      <c r="ER15" s="344">
        <v>0</v>
      </c>
      <c r="ES15" s="342">
        <v>142300</v>
      </c>
      <c r="ET15" s="342">
        <v>183520</v>
      </c>
      <c r="EU15" s="342">
        <v>224650</v>
      </c>
      <c r="EV15" s="342">
        <v>172980</v>
      </c>
      <c r="EW15" s="342">
        <v>61300</v>
      </c>
      <c r="EX15" s="345">
        <v>784750</v>
      </c>
      <c r="EY15" s="346">
        <v>790010</v>
      </c>
      <c r="EZ15" s="341">
        <v>0</v>
      </c>
      <c r="FA15" s="342">
        <v>0</v>
      </c>
      <c r="FB15" s="343">
        <v>0</v>
      </c>
      <c r="FC15" s="344">
        <v>0</v>
      </c>
      <c r="FD15" s="342">
        <v>0</v>
      </c>
      <c r="FE15" s="342">
        <v>0</v>
      </c>
      <c r="FF15" s="342">
        <v>0</v>
      </c>
      <c r="FG15" s="342">
        <v>1320</v>
      </c>
      <c r="FH15" s="342">
        <v>0</v>
      </c>
      <c r="FI15" s="345">
        <v>1320</v>
      </c>
      <c r="FJ15" s="346">
        <v>1320</v>
      </c>
      <c r="FK15" s="341">
        <v>0</v>
      </c>
      <c r="FL15" s="342">
        <v>0</v>
      </c>
      <c r="FM15" s="343">
        <v>0</v>
      </c>
      <c r="FN15" s="344">
        <v>0</v>
      </c>
      <c r="FO15" s="342">
        <v>0</v>
      </c>
      <c r="FP15" s="342">
        <v>0</v>
      </c>
      <c r="FQ15" s="342">
        <v>0</v>
      </c>
      <c r="FR15" s="342">
        <v>0</v>
      </c>
      <c r="FS15" s="342">
        <v>0</v>
      </c>
      <c r="FT15" s="345">
        <v>0</v>
      </c>
      <c r="FU15" s="346">
        <v>0</v>
      </c>
      <c r="FV15" s="341">
        <v>3180</v>
      </c>
      <c r="FW15" s="342">
        <v>8730</v>
      </c>
      <c r="FX15" s="343">
        <v>11910</v>
      </c>
      <c r="FY15" s="344">
        <v>0</v>
      </c>
      <c r="FZ15" s="342">
        <v>1569717</v>
      </c>
      <c r="GA15" s="342">
        <v>3022497</v>
      </c>
      <c r="GB15" s="342">
        <v>7855838</v>
      </c>
      <c r="GC15" s="342">
        <v>10490966</v>
      </c>
      <c r="GD15" s="342">
        <v>4981892</v>
      </c>
      <c r="GE15" s="345">
        <v>27920910</v>
      </c>
      <c r="GF15" s="346">
        <v>27932820</v>
      </c>
    </row>
    <row r="16" spans="1:188" ht="16.5" customHeight="1" x14ac:dyDescent="0.15">
      <c r="A16" s="339" t="s">
        <v>13</v>
      </c>
      <c r="B16" s="341">
        <v>3060</v>
      </c>
      <c r="C16" s="342">
        <v>33637</v>
      </c>
      <c r="D16" s="343">
        <v>36697</v>
      </c>
      <c r="E16" s="344">
        <v>0</v>
      </c>
      <c r="F16" s="342">
        <v>747095</v>
      </c>
      <c r="G16" s="342">
        <v>1615879</v>
      </c>
      <c r="H16" s="342">
        <v>3608007</v>
      </c>
      <c r="I16" s="342">
        <v>5571710</v>
      </c>
      <c r="J16" s="342">
        <v>3289828</v>
      </c>
      <c r="K16" s="345">
        <v>14832519</v>
      </c>
      <c r="L16" s="346">
        <v>14869216</v>
      </c>
      <c r="M16" s="341">
        <v>0</v>
      </c>
      <c r="N16" s="342">
        <v>0</v>
      </c>
      <c r="O16" s="343">
        <v>0</v>
      </c>
      <c r="P16" s="347"/>
      <c r="Q16" s="342">
        <v>67890</v>
      </c>
      <c r="R16" s="342">
        <v>444020</v>
      </c>
      <c r="S16" s="342">
        <v>2236240</v>
      </c>
      <c r="T16" s="342">
        <v>3822660</v>
      </c>
      <c r="U16" s="342">
        <v>2582740</v>
      </c>
      <c r="V16" s="345">
        <v>9153550</v>
      </c>
      <c r="W16" s="346">
        <v>9153550</v>
      </c>
      <c r="X16" s="341">
        <v>0</v>
      </c>
      <c r="Y16" s="342">
        <v>0</v>
      </c>
      <c r="Z16" s="343">
        <v>0</v>
      </c>
      <c r="AA16" s="347"/>
      <c r="AB16" s="342">
        <v>402035</v>
      </c>
      <c r="AC16" s="342">
        <v>780687</v>
      </c>
      <c r="AD16" s="342">
        <v>835620</v>
      </c>
      <c r="AE16" s="342">
        <v>1240087</v>
      </c>
      <c r="AF16" s="342">
        <v>479224</v>
      </c>
      <c r="AG16" s="345">
        <v>3737653</v>
      </c>
      <c r="AH16" s="346">
        <v>3737653</v>
      </c>
      <c r="AI16" s="341">
        <v>0</v>
      </c>
      <c r="AJ16" s="342">
        <v>0</v>
      </c>
      <c r="AK16" s="343">
        <v>0</v>
      </c>
      <c r="AL16" s="347"/>
      <c r="AM16" s="342">
        <v>0</v>
      </c>
      <c r="AN16" s="342">
        <v>0</v>
      </c>
      <c r="AO16" s="342">
        <v>22630</v>
      </c>
      <c r="AP16" s="342">
        <v>147610</v>
      </c>
      <c r="AQ16" s="342">
        <v>64970</v>
      </c>
      <c r="AR16" s="345">
        <v>235210</v>
      </c>
      <c r="AS16" s="346">
        <v>235210</v>
      </c>
      <c r="AT16" s="341">
        <v>0</v>
      </c>
      <c r="AU16" s="342">
        <v>0</v>
      </c>
      <c r="AV16" s="343">
        <v>0</v>
      </c>
      <c r="AW16" s="347"/>
      <c r="AX16" s="342">
        <v>22630</v>
      </c>
      <c r="AY16" s="342">
        <v>0</v>
      </c>
      <c r="AZ16" s="342">
        <v>218270</v>
      </c>
      <c r="BA16" s="342">
        <v>156850</v>
      </c>
      <c r="BB16" s="342">
        <v>53320</v>
      </c>
      <c r="BC16" s="345">
        <v>451070</v>
      </c>
      <c r="BD16" s="346">
        <v>451070</v>
      </c>
      <c r="BE16" s="341">
        <v>3060</v>
      </c>
      <c r="BF16" s="342">
        <v>22875</v>
      </c>
      <c r="BG16" s="343">
        <v>25935</v>
      </c>
      <c r="BH16" s="344">
        <v>0</v>
      </c>
      <c r="BI16" s="342">
        <v>248700</v>
      </c>
      <c r="BJ16" s="342">
        <v>380176</v>
      </c>
      <c r="BK16" s="342">
        <v>287542</v>
      </c>
      <c r="BL16" s="342">
        <v>202313</v>
      </c>
      <c r="BM16" s="342">
        <v>92749</v>
      </c>
      <c r="BN16" s="345">
        <v>1211480</v>
      </c>
      <c r="BO16" s="346">
        <v>1237415</v>
      </c>
      <c r="BP16" s="341">
        <v>0</v>
      </c>
      <c r="BQ16" s="342">
        <v>10762</v>
      </c>
      <c r="BR16" s="343">
        <v>10762</v>
      </c>
      <c r="BS16" s="344">
        <v>0</v>
      </c>
      <c r="BT16" s="342">
        <v>5840</v>
      </c>
      <c r="BU16" s="342">
        <v>10996</v>
      </c>
      <c r="BV16" s="342">
        <v>7705</v>
      </c>
      <c r="BW16" s="342">
        <v>2190</v>
      </c>
      <c r="BX16" s="342">
        <v>16825</v>
      </c>
      <c r="BY16" s="345">
        <v>43556</v>
      </c>
      <c r="BZ16" s="346">
        <v>54318</v>
      </c>
      <c r="CA16" s="341">
        <v>0</v>
      </c>
      <c r="CB16" s="342">
        <v>0</v>
      </c>
      <c r="CC16" s="343">
        <v>0</v>
      </c>
      <c r="CD16" s="344">
        <v>0</v>
      </c>
      <c r="CE16" s="342">
        <v>0</v>
      </c>
      <c r="CF16" s="342">
        <v>0</v>
      </c>
      <c r="CG16" s="342">
        <v>0</v>
      </c>
      <c r="CH16" s="342">
        <v>0</v>
      </c>
      <c r="CI16" s="342">
        <v>0</v>
      </c>
      <c r="CJ16" s="345">
        <v>0</v>
      </c>
      <c r="CK16" s="346">
        <v>0</v>
      </c>
      <c r="CL16" s="341">
        <v>4600</v>
      </c>
      <c r="CM16" s="342">
        <v>22090</v>
      </c>
      <c r="CN16" s="343">
        <v>26690</v>
      </c>
      <c r="CO16" s="344">
        <v>0</v>
      </c>
      <c r="CP16" s="342">
        <v>278950</v>
      </c>
      <c r="CQ16" s="342">
        <v>777250</v>
      </c>
      <c r="CR16" s="342">
        <v>2380440</v>
      </c>
      <c r="CS16" s="342">
        <v>3481160</v>
      </c>
      <c r="CT16" s="342">
        <v>2058000</v>
      </c>
      <c r="CU16" s="345">
        <v>8975800</v>
      </c>
      <c r="CV16" s="348">
        <v>9002490</v>
      </c>
      <c r="CW16" s="341">
        <v>0</v>
      </c>
      <c r="CX16" s="342">
        <v>0</v>
      </c>
      <c r="CY16" s="343">
        <v>0</v>
      </c>
      <c r="CZ16" s="347"/>
      <c r="DA16" s="342">
        <v>49600</v>
      </c>
      <c r="DB16" s="342">
        <v>385710</v>
      </c>
      <c r="DC16" s="342">
        <v>1823090</v>
      </c>
      <c r="DD16" s="342">
        <v>3057050</v>
      </c>
      <c r="DE16" s="342">
        <v>1885020</v>
      </c>
      <c r="DF16" s="345">
        <v>7200470</v>
      </c>
      <c r="DG16" s="346">
        <v>7200470</v>
      </c>
      <c r="DH16" s="341">
        <v>0</v>
      </c>
      <c r="DI16" s="342">
        <v>0</v>
      </c>
      <c r="DJ16" s="343">
        <v>0</v>
      </c>
      <c r="DK16" s="347"/>
      <c r="DL16" s="342">
        <v>27650</v>
      </c>
      <c r="DM16" s="342">
        <v>95140</v>
      </c>
      <c r="DN16" s="342">
        <v>135430</v>
      </c>
      <c r="DO16" s="342">
        <v>120930</v>
      </c>
      <c r="DP16" s="342">
        <v>42160</v>
      </c>
      <c r="DQ16" s="345">
        <v>421310</v>
      </c>
      <c r="DR16" s="346">
        <v>421310</v>
      </c>
      <c r="DS16" s="341">
        <v>0</v>
      </c>
      <c r="DT16" s="342">
        <v>0</v>
      </c>
      <c r="DU16" s="343">
        <v>0</v>
      </c>
      <c r="DV16" s="347"/>
      <c r="DW16" s="342">
        <v>0</v>
      </c>
      <c r="DX16" s="342">
        <v>0</v>
      </c>
      <c r="DY16" s="342">
        <v>0</v>
      </c>
      <c r="DZ16" s="342">
        <v>0</v>
      </c>
      <c r="EA16" s="342">
        <v>0</v>
      </c>
      <c r="EB16" s="345">
        <v>0</v>
      </c>
      <c r="EC16" s="346">
        <v>0</v>
      </c>
      <c r="ED16" s="341">
        <v>0</v>
      </c>
      <c r="EE16" s="342">
        <v>0</v>
      </c>
      <c r="EF16" s="343">
        <v>0</v>
      </c>
      <c r="EG16" s="347"/>
      <c r="EH16" s="342">
        <v>20460</v>
      </c>
      <c r="EI16" s="342">
        <v>0</v>
      </c>
      <c r="EJ16" s="342">
        <v>197340</v>
      </c>
      <c r="EK16" s="342">
        <v>158890</v>
      </c>
      <c r="EL16" s="342">
        <v>56110</v>
      </c>
      <c r="EM16" s="345">
        <v>432800</v>
      </c>
      <c r="EN16" s="346">
        <v>432800</v>
      </c>
      <c r="EO16" s="341">
        <v>4600</v>
      </c>
      <c r="EP16" s="342">
        <v>22090</v>
      </c>
      <c r="EQ16" s="343">
        <v>26690</v>
      </c>
      <c r="ER16" s="344">
        <v>0</v>
      </c>
      <c r="ES16" s="342">
        <v>181240</v>
      </c>
      <c r="ET16" s="342">
        <v>293440</v>
      </c>
      <c r="EU16" s="342">
        <v>224580</v>
      </c>
      <c r="EV16" s="342">
        <v>143300</v>
      </c>
      <c r="EW16" s="342">
        <v>74710</v>
      </c>
      <c r="EX16" s="345">
        <v>917270</v>
      </c>
      <c r="EY16" s="346">
        <v>943960</v>
      </c>
      <c r="EZ16" s="341">
        <v>0</v>
      </c>
      <c r="FA16" s="342">
        <v>0</v>
      </c>
      <c r="FB16" s="343">
        <v>0</v>
      </c>
      <c r="FC16" s="344">
        <v>0</v>
      </c>
      <c r="FD16" s="342">
        <v>0</v>
      </c>
      <c r="FE16" s="342">
        <v>2960</v>
      </c>
      <c r="FF16" s="342">
        <v>0</v>
      </c>
      <c r="FG16" s="342">
        <v>990</v>
      </c>
      <c r="FH16" s="342">
        <v>0</v>
      </c>
      <c r="FI16" s="345">
        <v>3950</v>
      </c>
      <c r="FJ16" s="346">
        <v>3950</v>
      </c>
      <c r="FK16" s="341">
        <v>0</v>
      </c>
      <c r="FL16" s="342">
        <v>0</v>
      </c>
      <c r="FM16" s="343">
        <v>0</v>
      </c>
      <c r="FN16" s="344">
        <v>0</v>
      </c>
      <c r="FO16" s="342">
        <v>0</v>
      </c>
      <c r="FP16" s="342">
        <v>0</v>
      </c>
      <c r="FQ16" s="342">
        <v>0</v>
      </c>
      <c r="FR16" s="342">
        <v>0</v>
      </c>
      <c r="FS16" s="342">
        <v>0</v>
      </c>
      <c r="FT16" s="345">
        <v>0</v>
      </c>
      <c r="FU16" s="346">
        <v>0</v>
      </c>
      <c r="FV16" s="341">
        <v>7660</v>
      </c>
      <c r="FW16" s="342">
        <v>55727</v>
      </c>
      <c r="FX16" s="343">
        <v>63387</v>
      </c>
      <c r="FY16" s="344">
        <v>0</v>
      </c>
      <c r="FZ16" s="342">
        <v>1026045</v>
      </c>
      <c r="GA16" s="342">
        <v>2393129</v>
      </c>
      <c r="GB16" s="342">
        <v>5988447</v>
      </c>
      <c r="GC16" s="342">
        <v>9052870</v>
      </c>
      <c r="GD16" s="342">
        <v>5347828</v>
      </c>
      <c r="GE16" s="345">
        <v>23808319</v>
      </c>
      <c r="GF16" s="346">
        <v>23871706</v>
      </c>
    </row>
    <row r="17" spans="1:188" ht="16.5" customHeight="1" x14ac:dyDescent="0.15">
      <c r="A17" s="339" t="s">
        <v>14</v>
      </c>
      <c r="B17" s="341">
        <v>0</v>
      </c>
      <c r="C17" s="342">
        <v>0</v>
      </c>
      <c r="D17" s="343">
        <v>0</v>
      </c>
      <c r="E17" s="344">
        <v>0</v>
      </c>
      <c r="F17" s="342">
        <v>205190</v>
      </c>
      <c r="G17" s="342">
        <v>463447</v>
      </c>
      <c r="H17" s="342">
        <v>1290105</v>
      </c>
      <c r="I17" s="342">
        <v>2081127</v>
      </c>
      <c r="J17" s="342">
        <v>1757505</v>
      </c>
      <c r="K17" s="345">
        <v>5797374</v>
      </c>
      <c r="L17" s="346">
        <v>5797374</v>
      </c>
      <c r="M17" s="341">
        <v>0</v>
      </c>
      <c r="N17" s="342">
        <v>0</v>
      </c>
      <c r="O17" s="343">
        <v>0</v>
      </c>
      <c r="P17" s="347"/>
      <c r="Q17" s="342">
        <v>30660</v>
      </c>
      <c r="R17" s="342">
        <v>113910</v>
      </c>
      <c r="S17" s="342">
        <v>737110</v>
      </c>
      <c r="T17" s="342">
        <v>1539220</v>
      </c>
      <c r="U17" s="342">
        <v>1461850</v>
      </c>
      <c r="V17" s="345">
        <v>3882750</v>
      </c>
      <c r="W17" s="346">
        <v>3882750</v>
      </c>
      <c r="X17" s="341">
        <v>0</v>
      </c>
      <c r="Y17" s="342">
        <v>0</v>
      </c>
      <c r="Z17" s="343">
        <v>0</v>
      </c>
      <c r="AA17" s="347"/>
      <c r="AB17" s="342">
        <v>174530</v>
      </c>
      <c r="AC17" s="342">
        <v>287480</v>
      </c>
      <c r="AD17" s="342">
        <v>439220</v>
      </c>
      <c r="AE17" s="342">
        <v>378000</v>
      </c>
      <c r="AF17" s="342">
        <v>161860</v>
      </c>
      <c r="AG17" s="345">
        <v>1441090</v>
      </c>
      <c r="AH17" s="346">
        <v>1441090</v>
      </c>
      <c r="AI17" s="341">
        <v>0</v>
      </c>
      <c r="AJ17" s="342">
        <v>0</v>
      </c>
      <c r="AK17" s="343">
        <v>0</v>
      </c>
      <c r="AL17" s="347"/>
      <c r="AM17" s="342">
        <v>0</v>
      </c>
      <c r="AN17" s="342">
        <v>0</v>
      </c>
      <c r="AO17" s="342">
        <v>0</v>
      </c>
      <c r="AP17" s="342">
        <v>0</v>
      </c>
      <c r="AQ17" s="342">
        <v>78740</v>
      </c>
      <c r="AR17" s="345">
        <v>78740</v>
      </c>
      <c r="AS17" s="346">
        <v>78740</v>
      </c>
      <c r="AT17" s="341">
        <v>0</v>
      </c>
      <c r="AU17" s="342">
        <v>0</v>
      </c>
      <c r="AV17" s="343">
        <v>0</v>
      </c>
      <c r="AW17" s="347"/>
      <c r="AX17" s="342">
        <v>0</v>
      </c>
      <c r="AY17" s="342">
        <v>0</v>
      </c>
      <c r="AZ17" s="342">
        <v>0</v>
      </c>
      <c r="BA17" s="342">
        <v>0</v>
      </c>
      <c r="BB17" s="342">
        <v>0</v>
      </c>
      <c r="BC17" s="345">
        <v>0</v>
      </c>
      <c r="BD17" s="346">
        <v>0</v>
      </c>
      <c r="BE17" s="341">
        <v>0</v>
      </c>
      <c r="BF17" s="342">
        <v>0</v>
      </c>
      <c r="BG17" s="343">
        <v>0</v>
      </c>
      <c r="BH17" s="344">
        <v>0</v>
      </c>
      <c r="BI17" s="342">
        <v>0</v>
      </c>
      <c r="BJ17" s="342">
        <v>48947</v>
      </c>
      <c r="BK17" s="342">
        <v>95915</v>
      </c>
      <c r="BL17" s="342">
        <v>159117</v>
      </c>
      <c r="BM17" s="342">
        <v>50675</v>
      </c>
      <c r="BN17" s="345">
        <v>354654</v>
      </c>
      <c r="BO17" s="346">
        <v>354654</v>
      </c>
      <c r="BP17" s="341">
        <v>0</v>
      </c>
      <c r="BQ17" s="342">
        <v>0</v>
      </c>
      <c r="BR17" s="343">
        <v>0</v>
      </c>
      <c r="BS17" s="344">
        <v>0</v>
      </c>
      <c r="BT17" s="342">
        <v>0</v>
      </c>
      <c r="BU17" s="342">
        <v>13110</v>
      </c>
      <c r="BV17" s="342">
        <v>17860</v>
      </c>
      <c r="BW17" s="342">
        <v>4790</v>
      </c>
      <c r="BX17" s="342">
        <v>4380</v>
      </c>
      <c r="BY17" s="345">
        <v>40140</v>
      </c>
      <c r="BZ17" s="346">
        <v>40140</v>
      </c>
      <c r="CA17" s="341">
        <v>0</v>
      </c>
      <c r="CB17" s="342">
        <v>0</v>
      </c>
      <c r="CC17" s="343">
        <v>0</v>
      </c>
      <c r="CD17" s="344">
        <v>0</v>
      </c>
      <c r="CE17" s="342">
        <v>0</v>
      </c>
      <c r="CF17" s="342">
        <v>0</v>
      </c>
      <c r="CG17" s="342">
        <v>0</v>
      </c>
      <c r="CH17" s="342">
        <v>0</v>
      </c>
      <c r="CI17" s="342">
        <v>0</v>
      </c>
      <c r="CJ17" s="345">
        <v>0</v>
      </c>
      <c r="CK17" s="346">
        <v>0</v>
      </c>
      <c r="CL17" s="341">
        <v>0</v>
      </c>
      <c r="CM17" s="342">
        <v>0</v>
      </c>
      <c r="CN17" s="343">
        <v>0</v>
      </c>
      <c r="CO17" s="344">
        <v>0</v>
      </c>
      <c r="CP17" s="342">
        <v>58410</v>
      </c>
      <c r="CQ17" s="342">
        <v>145760</v>
      </c>
      <c r="CR17" s="342">
        <v>682750</v>
      </c>
      <c r="CS17" s="342">
        <v>1241511</v>
      </c>
      <c r="CT17" s="342">
        <v>1075490</v>
      </c>
      <c r="CU17" s="345">
        <v>3203921</v>
      </c>
      <c r="CV17" s="348">
        <v>3203921</v>
      </c>
      <c r="CW17" s="341">
        <v>0</v>
      </c>
      <c r="CX17" s="342">
        <v>0</v>
      </c>
      <c r="CY17" s="343">
        <v>0</v>
      </c>
      <c r="CZ17" s="347"/>
      <c r="DA17" s="342">
        <v>27720</v>
      </c>
      <c r="DB17" s="342">
        <v>79930</v>
      </c>
      <c r="DC17" s="342">
        <v>546860</v>
      </c>
      <c r="DD17" s="342">
        <v>1102970</v>
      </c>
      <c r="DE17" s="342">
        <v>968850</v>
      </c>
      <c r="DF17" s="345">
        <v>2726330</v>
      </c>
      <c r="DG17" s="346">
        <v>2726330</v>
      </c>
      <c r="DH17" s="341">
        <v>0</v>
      </c>
      <c r="DI17" s="342">
        <v>0</v>
      </c>
      <c r="DJ17" s="343">
        <v>0</v>
      </c>
      <c r="DK17" s="347"/>
      <c r="DL17" s="342">
        <v>30690</v>
      </c>
      <c r="DM17" s="342">
        <v>26750</v>
      </c>
      <c r="DN17" s="342">
        <v>63860</v>
      </c>
      <c r="DO17" s="342">
        <v>16771</v>
      </c>
      <c r="DP17" s="342">
        <v>53630</v>
      </c>
      <c r="DQ17" s="345">
        <v>191701</v>
      </c>
      <c r="DR17" s="346">
        <v>191701</v>
      </c>
      <c r="DS17" s="341">
        <v>0</v>
      </c>
      <c r="DT17" s="342">
        <v>0</v>
      </c>
      <c r="DU17" s="343">
        <v>0</v>
      </c>
      <c r="DV17" s="347"/>
      <c r="DW17" s="342">
        <v>0</v>
      </c>
      <c r="DX17" s="342">
        <v>0</v>
      </c>
      <c r="DY17" s="342">
        <v>0</v>
      </c>
      <c r="DZ17" s="342">
        <v>0</v>
      </c>
      <c r="EA17" s="342">
        <v>11470</v>
      </c>
      <c r="EB17" s="345">
        <v>11470</v>
      </c>
      <c r="EC17" s="346">
        <v>11470</v>
      </c>
      <c r="ED17" s="341">
        <v>0</v>
      </c>
      <c r="EE17" s="342">
        <v>0</v>
      </c>
      <c r="EF17" s="343">
        <v>0</v>
      </c>
      <c r="EG17" s="347"/>
      <c r="EH17" s="342">
        <v>0</v>
      </c>
      <c r="EI17" s="342">
        <v>0</v>
      </c>
      <c r="EJ17" s="342">
        <v>0</v>
      </c>
      <c r="EK17" s="342">
        <v>0</v>
      </c>
      <c r="EL17" s="342">
        <v>0</v>
      </c>
      <c r="EM17" s="345">
        <v>0</v>
      </c>
      <c r="EN17" s="346">
        <v>0</v>
      </c>
      <c r="EO17" s="341">
        <v>0</v>
      </c>
      <c r="EP17" s="342">
        <v>0</v>
      </c>
      <c r="EQ17" s="343">
        <v>0</v>
      </c>
      <c r="ER17" s="344">
        <v>0</v>
      </c>
      <c r="ES17" s="342">
        <v>0</v>
      </c>
      <c r="ET17" s="342">
        <v>39080</v>
      </c>
      <c r="EU17" s="342">
        <v>72030</v>
      </c>
      <c r="EV17" s="342">
        <v>120780</v>
      </c>
      <c r="EW17" s="342">
        <v>41540</v>
      </c>
      <c r="EX17" s="345">
        <v>273430</v>
      </c>
      <c r="EY17" s="346">
        <v>273430</v>
      </c>
      <c r="EZ17" s="341">
        <v>0</v>
      </c>
      <c r="FA17" s="342">
        <v>0</v>
      </c>
      <c r="FB17" s="343">
        <v>0</v>
      </c>
      <c r="FC17" s="344">
        <v>0</v>
      </c>
      <c r="FD17" s="342">
        <v>0</v>
      </c>
      <c r="FE17" s="342">
        <v>0</v>
      </c>
      <c r="FF17" s="342">
        <v>0</v>
      </c>
      <c r="FG17" s="342">
        <v>990</v>
      </c>
      <c r="FH17" s="342">
        <v>0</v>
      </c>
      <c r="FI17" s="345">
        <v>990</v>
      </c>
      <c r="FJ17" s="346">
        <v>990</v>
      </c>
      <c r="FK17" s="341">
        <v>0</v>
      </c>
      <c r="FL17" s="342">
        <v>0</v>
      </c>
      <c r="FM17" s="343">
        <v>0</v>
      </c>
      <c r="FN17" s="344">
        <v>0</v>
      </c>
      <c r="FO17" s="342">
        <v>0</v>
      </c>
      <c r="FP17" s="342">
        <v>0</v>
      </c>
      <c r="FQ17" s="342">
        <v>0</v>
      </c>
      <c r="FR17" s="342">
        <v>0</v>
      </c>
      <c r="FS17" s="342">
        <v>0</v>
      </c>
      <c r="FT17" s="345">
        <v>0</v>
      </c>
      <c r="FU17" s="346">
        <v>0</v>
      </c>
      <c r="FV17" s="341">
        <v>0</v>
      </c>
      <c r="FW17" s="342">
        <v>0</v>
      </c>
      <c r="FX17" s="343">
        <v>0</v>
      </c>
      <c r="FY17" s="344">
        <v>0</v>
      </c>
      <c r="FZ17" s="342">
        <v>263600</v>
      </c>
      <c r="GA17" s="342">
        <v>609207</v>
      </c>
      <c r="GB17" s="342">
        <v>1972855</v>
      </c>
      <c r="GC17" s="342">
        <v>3322638</v>
      </c>
      <c r="GD17" s="342">
        <v>2832995</v>
      </c>
      <c r="GE17" s="345">
        <v>9001295</v>
      </c>
      <c r="GF17" s="346">
        <v>9001295</v>
      </c>
    </row>
    <row r="18" spans="1:188" ht="16.5" customHeight="1" x14ac:dyDescent="0.15">
      <c r="A18" s="339" t="s">
        <v>16</v>
      </c>
      <c r="B18" s="341">
        <v>0</v>
      </c>
      <c r="C18" s="342">
        <v>0</v>
      </c>
      <c r="D18" s="343">
        <v>0</v>
      </c>
      <c r="E18" s="344">
        <v>0</v>
      </c>
      <c r="F18" s="342">
        <v>333970</v>
      </c>
      <c r="G18" s="342">
        <v>529105</v>
      </c>
      <c r="H18" s="342">
        <v>1905816</v>
      </c>
      <c r="I18" s="342">
        <v>2740092</v>
      </c>
      <c r="J18" s="342">
        <v>2350794</v>
      </c>
      <c r="K18" s="345">
        <v>7859777</v>
      </c>
      <c r="L18" s="346">
        <v>7859777</v>
      </c>
      <c r="M18" s="341">
        <v>0</v>
      </c>
      <c r="N18" s="342">
        <v>0</v>
      </c>
      <c r="O18" s="343">
        <v>0</v>
      </c>
      <c r="P18" s="347"/>
      <c r="Q18" s="342">
        <v>0</v>
      </c>
      <c r="R18" s="342">
        <v>109430</v>
      </c>
      <c r="S18" s="342">
        <v>1042660</v>
      </c>
      <c r="T18" s="342">
        <v>1806970</v>
      </c>
      <c r="U18" s="342">
        <v>1656200</v>
      </c>
      <c r="V18" s="345">
        <v>4615260</v>
      </c>
      <c r="W18" s="346">
        <v>4615260</v>
      </c>
      <c r="X18" s="341">
        <v>0</v>
      </c>
      <c r="Y18" s="342">
        <v>0</v>
      </c>
      <c r="Z18" s="343">
        <v>0</v>
      </c>
      <c r="AA18" s="347"/>
      <c r="AB18" s="342">
        <v>303700</v>
      </c>
      <c r="AC18" s="342">
        <v>287010</v>
      </c>
      <c r="AD18" s="342">
        <v>578306</v>
      </c>
      <c r="AE18" s="342">
        <v>444650</v>
      </c>
      <c r="AF18" s="342">
        <v>325206</v>
      </c>
      <c r="AG18" s="345">
        <v>1938872</v>
      </c>
      <c r="AH18" s="346">
        <v>1938872</v>
      </c>
      <c r="AI18" s="341">
        <v>0</v>
      </c>
      <c r="AJ18" s="342">
        <v>0</v>
      </c>
      <c r="AK18" s="343">
        <v>0</v>
      </c>
      <c r="AL18" s="347"/>
      <c r="AM18" s="342">
        <v>0</v>
      </c>
      <c r="AN18" s="342">
        <v>0</v>
      </c>
      <c r="AO18" s="342">
        <v>0</v>
      </c>
      <c r="AP18" s="342">
        <v>0</v>
      </c>
      <c r="AQ18" s="342">
        <v>22630</v>
      </c>
      <c r="AR18" s="345">
        <v>22630</v>
      </c>
      <c r="AS18" s="346">
        <v>22630</v>
      </c>
      <c r="AT18" s="341">
        <v>0</v>
      </c>
      <c r="AU18" s="342">
        <v>0</v>
      </c>
      <c r="AV18" s="343">
        <v>0</v>
      </c>
      <c r="AW18" s="347"/>
      <c r="AX18" s="342">
        <v>0</v>
      </c>
      <c r="AY18" s="342">
        <v>13870</v>
      </c>
      <c r="AZ18" s="342">
        <v>32850</v>
      </c>
      <c r="BA18" s="342">
        <v>297260</v>
      </c>
      <c r="BB18" s="342">
        <v>189100</v>
      </c>
      <c r="BC18" s="345">
        <v>533080</v>
      </c>
      <c r="BD18" s="346">
        <v>533080</v>
      </c>
      <c r="BE18" s="341">
        <v>0</v>
      </c>
      <c r="BF18" s="342">
        <v>0</v>
      </c>
      <c r="BG18" s="343">
        <v>0</v>
      </c>
      <c r="BH18" s="344">
        <v>0</v>
      </c>
      <c r="BI18" s="342">
        <v>30270</v>
      </c>
      <c r="BJ18" s="342">
        <v>113120</v>
      </c>
      <c r="BK18" s="342">
        <v>252000</v>
      </c>
      <c r="BL18" s="342">
        <v>185790</v>
      </c>
      <c r="BM18" s="342">
        <v>139260</v>
      </c>
      <c r="BN18" s="345">
        <v>720440</v>
      </c>
      <c r="BO18" s="346">
        <v>720440</v>
      </c>
      <c r="BP18" s="341">
        <v>0</v>
      </c>
      <c r="BQ18" s="342">
        <v>0</v>
      </c>
      <c r="BR18" s="343">
        <v>0</v>
      </c>
      <c r="BS18" s="344">
        <v>0</v>
      </c>
      <c r="BT18" s="342">
        <v>0</v>
      </c>
      <c r="BU18" s="342">
        <v>5675</v>
      </c>
      <c r="BV18" s="342">
        <v>0</v>
      </c>
      <c r="BW18" s="342">
        <v>5422</v>
      </c>
      <c r="BX18" s="342">
        <v>18398</v>
      </c>
      <c r="BY18" s="345">
        <v>29495</v>
      </c>
      <c r="BZ18" s="346">
        <v>29495</v>
      </c>
      <c r="CA18" s="341">
        <v>0</v>
      </c>
      <c r="CB18" s="342">
        <v>0</v>
      </c>
      <c r="CC18" s="343">
        <v>0</v>
      </c>
      <c r="CD18" s="344">
        <v>0</v>
      </c>
      <c r="CE18" s="342">
        <v>0</v>
      </c>
      <c r="CF18" s="342">
        <v>0</v>
      </c>
      <c r="CG18" s="342">
        <v>0</v>
      </c>
      <c r="CH18" s="342">
        <v>0</v>
      </c>
      <c r="CI18" s="342">
        <v>0</v>
      </c>
      <c r="CJ18" s="345">
        <v>0</v>
      </c>
      <c r="CK18" s="346">
        <v>0</v>
      </c>
      <c r="CL18" s="341">
        <v>0</v>
      </c>
      <c r="CM18" s="342">
        <v>0</v>
      </c>
      <c r="CN18" s="343">
        <v>0</v>
      </c>
      <c r="CO18" s="344">
        <v>0</v>
      </c>
      <c r="CP18" s="342">
        <v>45580</v>
      </c>
      <c r="CQ18" s="342">
        <v>172160</v>
      </c>
      <c r="CR18" s="342">
        <v>1063620</v>
      </c>
      <c r="CS18" s="342">
        <v>1832500</v>
      </c>
      <c r="CT18" s="342">
        <v>1462690</v>
      </c>
      <c r="CU18" s="345">
        <v>4576550</v>
      </c>
      <c r="CV18" s="348">
        <v>4576550</v>
      </c>
      <c r="CW18" s="341">
        <v>0</v>
      </c>
      <c r="CX18" s="342">
        <v>0</v>
      </c>
      <c r="CY18" s="343">
        <v>0</v>
      </c>
      <c r="CZ18" s="347"/>
      <c r="DA18" s="342">
        <v>0</v>
      </c>
      <c r="DB18" s="342">
        <v>83700</v>
      </c>
      <c r="DC18" s="342">
        <v>752170</v>
      </c>
      <c r="DD18" s="342">
        <v>1416920</v>
      </c>
      <c r="DE18" s="342">
        <v>1136650</v>
      </c>
      <c r="DF18" s="345">
        <v>3389440</v>
      </c>
      <c r="DG18" s="346">
        <v>3389440</v>
      </c>
      <c r="DH18" s="341">
        <v>0</v>
      </c>
      <c r="DI18" s="342">
        <v>0</v>
      </c>
      <c r="DJ18" s="343">
        <v>0</v>
      </c>
      <c r="DK18" s="347"/>
      <c r="DL18" s="342">
        <v>11470</v>
      </c>
      <c r="DM18" s="342">
        <v>0</v>
      </c>
      <c r="DN18" s="342">
        <v>89030</v>
      </c>
      <c r="DO18" s="342">
        <v>11470</v>
      </c>
      <c r="DP18" s="342">
        <v>31560</v>
      </c>
      <c r="DQ18" s="345">
        <v>143530</v>
      </c>
      <c r="DR18" s="346">
        <v>143530</v>
      </c>
      <c r="DS18" s="341">
        <v>0</v>
      </c>
      <c r="DT18" s="342">
        <v>0</v>
      </c>
      <c r="DU18" s="343">
        <v>0</v>
      </c>
      <c r="DV18" s="347"/>
      <c r="DW18" s="342">
        <v>0</v>
      </c>
      <c r="DX18" s="342">
        <v>0</v>
      </c>
      <c r="DY18" s="342">
        <v>0</v>
      </c>
      <c r="DZ18" s="342">
        <v>0</v>
      </c>
      <c r="EA18" s="342">
        <v>0</v>
      </c>
      <c r="EB18" s="345">
        <v>0</v>
      </c>
      <c r="EC18" s="346">
        <v>0</v>
      </c>
      <c r="ED18" s="341">
        <v>0</v>
      </c>
      <c r="EE18" s="342">
        <v>0</v>
      </c>
      <c r="EF18" s="343">
        <v>0</v>
      </c>
      <c r="EG18" s="347"/>
      <c r="EH18" s="342">
        <v>0</v>
      </c>
      <c r="EI18" s="342">
        <v>16500</v>
      </c>
      <c r="EJ18" s="342">
        <v>33660</v>
      </c>
      <c r="EK18" s="342">
        <v>298240</v>
      </c>
      <c r="EL18" s="342">
        <v>178870</v>
      </c>
      <c r="EM18" s="345">
        <v>527270</v>
      </c>
      <c r="EN18" s="346">
        <v>527270</v>
      </c>
      <c r="EO18" s="341">
        <v>0</v>
      </c>
      <c r="EP18" s="342">
        <v>0</v>
      </c>
      <c r="EQ18" s="343">
        <v>0</v>
      </c>
      <c r="ER18" s="344">
        <v>0</v>
      </c>
      <c r="ES18" s="342">
        <v>34110</v>
      </c>
      <c r="ET18" s="342">
        <v>69320</v>
      </c>
      <c r="EU18" s="342">
        <v>188760</v>
      </c>
      <c r="EV18" s="342">
        <v>105870</v>
      </c>
      <c r="EW18" s="342">
        <v>104750</v>
      </c>
      <c r="EX18" s="345">
        <v>502810</v>
      </c>
      <c r="EY18" s="346">
        <v>502810</v>
      </c>
      <c r="EZ18" s="341">
        <v>0</v>
      </c>
      <c r="FA18" s="342">
        <v>0</v>
      </c>
      <c r="FB18" s="343">
        <v>0</v>
      </c>
      <c r="FC18" s="344">
        <v>0</v>
      </c>
      <c r="FD18" s="342">
        <v>0</v>
      </c>
      <c r="FE18" s="342">
        <v>2640</v>
      </c>
      <c r="FF18" s="342">
        <v>0</v>
      </c>
      <c r="FG18" s="342">
        <v>0</v>
      </c>
      <c r="FH18" s="342">
        <v>10860</v>
      </c>
      <c r="FI18" s="345">
        <v>13500</v>
      </c>
      <c r="FJ18" s="346">
        <v>13500</v>
      </c>
      <c r="FK18" s="341">
        <v>0</v>
      </c>
      <c r="FL18" s="342">
        <v>0</v>
      </c>
      <c r="FM18" s="343">
        <v>0</v>
      </c>
      <c r="FN18" s="344">
        <v>0</v>
      </c>
      <c r="FO18" s="342">
        <v>0</v>
      </c>
      <c r="FP18" s="342">
        <v>0</v>
      </c>
      <c r="FQ18" s="342">
        <v>0</v>
      </c>
      <c r="FR18" s="342">
        <v>0</v>
      </c>
      <c r="FS18" s="342">
        <v>0</v>
      </c>
      <c r="FT18" s="345">
        <v>0</v>
      </c>
      <c r="FU18" s="346">
        <v>0</v>
      </c>
      <c r="FV18" s="341">
        <v>0</v>
      </c>
      <c r="FW18" s="342">
        <v>0</v>
      </c>
      <c r="FX18" s="343">
        <v>0</v>
      </c>
      <c r="FY18" s="344">
        <v>0</v>
      </c>
      <c r="FZ18" s="342">
        <v>379550</v>
      </c>
      <c r="GA18" s="342">
        <v>701265</v>
      </c>
      <c r="GB18" s="342">
        <v>2969436</v>
      </c>
      <c r="GC18" s="342">
        <v>4572592</v>
      </c>
      <c r="GD18" s="342">
        <v>3813484</v>
      </c>
      <c r="GE18" s="345">
        <v>12436327</v>
      </c>
      <c r="GF18" s="346">
        <v>12436327</v>
      </c>
    </row>
    <row r="19" spans="1:188" ht="16.5" customHeight="1" x14ac:dyDescent="0.15">
      <c r="A19" s="339" t="s">
        <v>17</v>
      </c>
      <c r="B19" s="341">
        <v>0</v>
      </c>
      <c r="C19" s="342">
        <v>0</v>
      </c>
      <c r="D19" s="343">
        <v>0</v>
      </c>
      <c r="E19" s="344">
        <v>0</v>
      </c>
      <c r="F19" s="342">
        <v>1160260</v>
      </c>
      <c r="G19" s="342">
        <v>2046661</v>
      </c>
      <c r="H19" s="342">
        <v>4276672</v>
      </c>
      <c r="I19" s="342">
        <v>5516025</v>
      </c>
      <c r="J19" s="342">
        <v>4274631</v>
      </c>
      <c r="K19" s="345">
        <v>17274249</v>
      </c>
      <c r="L19" s="346">
        <v>17274249</v>
      </c>
      <c r="M19" s="341">
        <v>0</v>
      </c>
      <c r="N19" s="342">
        <v>0</v>
      </c>
      <c r="O19" s="343">
        <v>0</v>
      </c>
      <c r="P19" s="347"/>
      <c r="Q19" s="342">
        <v>315830</v>
      </c>
      <c r="R19" s="342">
        <v>568750</v>
      </c>
      <c r="S19" s="342">
        <v>2599940</v>
      </c>
      <c r="T19" s="342">
        <v>3770310</v>
      </c>
      <c r="U19" s="342">
        <v>2916780</v>
      </c>
      <c r="V19" s="345">
        <v>10171610</v>
      </c>
      <c r="W19" s="346">
        <v>10171610</v>
      </c>
      <c r="X19" s="341">
        <v>0</v>
      </c>
      <c r="Y19" s="342">
        <v>0</v>
      </c>
      <c r="Z19" s="343">
        <v>0</v>
      </c>
      <c r="AA19" s="347"/>
      <c r="AB19" s="342">
        <v>755540</v>
      </c>
      <c r="AC19" s="342">
        <v>1222965</v>
      </c>
      <c r="AD19" s="342">
        <v>1338150</v>
      </c>
      <c r="AE19" s="342">
        <v>1278720</v>
      </c>
      <c r="AF19" s="342">
        <v>983850</v>
      </c>
      <c r="AG19" s="345">
        <v>5579225</v>
      </c>
      <c r="AH19" s="346">
        <v>5579225</v>
      </c>
      <c r="AI19" s="341">
        <v>0</v>
      </c>
      <c r="AJ19" s="342">
        <v>0</v>
      </c>
      <c r="AK19" s="343">
        <v>0</v>
      </c>
      <c r="AL19" s="347"/>
      <c r="AM19" s="342">
        <v>0</v>
      </c>
      <c r="AN19" s="342">
        <v>0</v>
      </c>
      <c r="AO19" s="342">
        <v>0</v>
      </c>
      <c r="AP19" s="342">
        <v>30690</v>
      </c>
      <c r="AQ19" s="342">
        <v>101370</v>
      </c>
      <c r="AR19" s="345">
        <v>132060</v>
      </c>
      <c r="AS19" s="346">
        <v>132060</v>
      </c>
      <c r="AT19" s="341">
        <v>0</v>
      </c>
      <c r="AU19" s="342">
        <v>0</v>
      </c>
      <c r="AV19" s="343">
        <v>0</v>
      </c>
      <c r="AW19" s="347"/>
      <c r="AX19" s="342">
        <v>0</v>
      </c>
      <c r="AY19" s="342">
        <v>45260</v>
      </c>
      <c r="AZ19" s="342">
        <v>114700</v>
      </c>
      <c r="BA19" s="342">
        <v>275460</v>
      </c>
      <c r="BB19" s="342">
        <v>157980</v>
      </c>
      <c r="BC19" s="345">
        <v>593400</v>
      </c>
      <c r="BD19" s="346">
        <v>593400</v>
      </c>
      <c r="BE19" s="341">
        <v>0</v>
      </c>
      <c r="BF19" s="342">
        <v>0</v>
      </c>
      <c r="BG19" s="343">
        <v>0</v>
      </c>
      <c r="BH19" s="344">
        <v>0</v>
      </c>
      <c r="BI19" s="342">
        <v>85490</v>
      </c>
      <c r="BJ19" s="342">
        <v>202556</v>
      </c>
      <c r="BK19" s="342">
        <v>204847</v>
      </c>
      <c r="BL19" s="342">
        <v>149480</v>
      </c>
      <c r="BM19" s="342">
        <v>109606</v>
      </c>
      <c r="BN19" s="345">
        <v>751979</v>
      </c>
      <c r="BO19" s="346">
        <v>751979</v>
      </c>
      <c r="BP19" s="341">
        <v>0</v>
      </c>
      <c r="BQ19" s="342">
        <v>0</v>
      </c>
      <c r="BR19" s="343">
        <v>0</v>
      </c>
      <c r="BS19" s="344">
        <v>0</v>
      </c>
      <c r="BT19" s="342">
        <v>3400</v>
      </c>
      <c r="BU19" s="342">
        <v>7130</v>
      </c>
      <c r="BV19" s="342">
        <v>19035</v>
      </c>
      <c r="BW19" s="342">
        <v>11365</v>
      </c>
      <c r="BX19" s="342">
        <v>5045</v>
      </c>
      <c r="BY19" s="345">
        <v>45975</v>
      </c>
      <c r="BZ19" s="346">
        <v>45975</v>
      </c>
      <c r="CA19" s="341">
        <v>0</v>
      </c>
      <c r="CB19" s="342">
        <v>0</v>
      </c>
      <c r="CC19" s="343">
        <v>0</v>
      </c>
      <c r="CD19" s="344">
        <v>0</v>
      </c>
      <c r="CE19" s="342">
        <v>0</v>
      </c>
      <c r="CF19" s="342">
        <v>0</v>
      </c>
      <c r="CG19" s="342">
        <v>0</v>
      </c>
      <c r="CH19" s="342">
        <v>0</v>
      </c>
      <c r="CI19" s="342">
        <v>0</v>
      </c>
      <c r="CJ19" s="345">
        <v>0</v>
      </c>
      <c r="CK19" s="346">
        <v>0</v>
      </c>
      <c r="CL19" s="341">
        <v>0</v>
      </c>
      <c r="CM19" s="342">
        <v>0</v>
      </c>
      <c r="CN19" s="343">
        <v>0</v>
      </c>
      <c r="CO19" s="344">
        <v>0</v>
      </c>
      <c r="CP19" s="342">
        <v>508930</v>
      </c>
      <c r="CQ19" s="342">
        <v>812940</v>
      </c>
      <c r="CR19" s="342">
        <v>2619480</v>
      </c>
      <c r="CS19" s="342">
        <v>3547330</v>
      </c>
      <c r="CT19" s="342">
        <v>2583880</v>
      </c>
      <c r="CU19" s="345">
        <v>10072560</v>
      </c>
      <c r="CV19" s="348">
        <v>10072560</v>
      </c>
      <c r="CW19" s="341">
        <v>0</v>
      </c>
      <c r="CX19" s="342">
        <v>0</v>
      </c>
      <c r="CY19" s="343">
        <v>0</v>
      </c>
      <c r="CZ19" s="347"/>
      <c r="DA19" s="342">
        <v>218190</v>
      </c>
      <c r="DB19" s="342">
        <v>441600</v>
      </c>
      <c r="DC19" s="342">
        <v>2056630</v>
      </c>
      <c r="DD19" s="342">
        <v>2853510</v>
      </c>
      <c r="DE19" s="342">
        <v>2199290</v>
      </c>
      <c r="DF19" s="345">
        <v>7769220</v>
      </c>
      <c r="DG19" s="346">
        <v>7769220</v>
      </c>
      <c r="DH19" s="341">
        <v>0</v>
      </c>
      <c r="DI19" s="342">
        <v>0</v>
      </c>
      <c r="DJ19" s="343">
        <v>0</v>
      </c>
      <c r="DK19" s="347"/>
      <c r="DL19" s="342">
        <v>222920</v>
      </c>
      <c r="DM19" s="342">
        <v>182550</v>
      </c>
      <c r="DN19" s="342">
        <v>263580</v>
      </c>
      <c r="DO19" s="342">
        <v>286390</v>
      </c>
      <c r="DP19" s="342">
        <v>104780</v>
      </c>
      <c r="DQ19" s="345">
        <v>1060220</v>
      </c>
      <c r="DR19" s="346">
        <v>1060220</v>
      </c>
      <c r="DS19" s="341">
        <v>0</v>
      </c>
      <c r="DT19" s="342">
        <v>0</v>
      </c>
      <c r="DU19" s="343">
        <v>0</v>
      </c>
      <c r="DV19" s="347"/>
      <c r="DW19" s="342">
        <v>0</v>
      </c>
      <c r="DX19" s="342">
        <v>0</v>
      </c>
      <c r="DY19" s="342">
        <v>0</v>
      </c>
      <c r="DZ19" s="342">
        <v>0</v>
      </c>
      <c r="EA19" s="342">
        <v>11470</v>
      </c>
      <c r="EB19" s="345">
        <v>11470</v>
      </c>
      <c r="EC19" s="346">
        <v>11470</v>
      </c>
      <c r="ED19" s="341">
        <v>0</v>
      </c>
      <c r="EE19" s="342">
        <v>0</v>
      </c>
      <c r="EF19" s="343">
        <v>0</v>
      </c>
      <c r="EG19" s="347"/>
      <c r="EH19" s="342">
        <v>0</v>
      </c>
      <c r="EI19" s="342">
        <v>40920</v>
      </c>
      <c r="EJ19" s="342">
        <v>127410</v>
      </c>
      <c r="EK19" s="342">
        <v>285150</v>
      </c>
      <c r="EL19" s="342">
        <v>179830</v>
      </c>
      <c r="EM19" s="345">
        <v>633310</v>
      </c>
      <c r="EN19" s="346">
        <v>633310</v>
      </c>
      <c r="EO19" s="341">
        <v>0</v>
      </c>
      <c r="EP19" s="342">
        <v>0</v>
      </c>
      <c r="EQ19" s="343">
        <v>0</v>
      </c>
      <c r="ER19" s="344">
        <v>0</v>
      </c>
      <c r="ES19" s="342">
        <v>67820</v>
      </c>
      <c r="ET19" s="342">
        <v>141930</v>
      </c>
      <c r="EU19" s="342">
        <v>158370</v>
      </c>
      <c r="EV19" s="342">
        <v>112890</v>
      </c>
      <c r="EW19" s="342">
        <v>88510</v>
      </c>
      <c r="EX19" s="345">
        <v>569520</v>
      </c>
      <c r="EY19" s="346">
        <v>569520</v>
      </c>
      <c r="EZ19" s="341">
        <v>0</v>
      </c>
      <c r="FA19" s="342">
        <v>0</v>
      </c>
      <c r="FB19" s="343">
        <v>0</v>
      </c>
      <c r="FC19" s="344">
        <v>0</v>
      </c>
      <c r="FD19" s="342">
        <v>0</v>
      </c>
      <c r="FE19" s="342">
        <v>5940</v>
      </c>
      <c r="FF19" s="342">
        <v>13490</v>
      </c>
      <c r="FG19" s="342">
        <v>9390</v>
      </c>
      <c r="FH19" s="342">
        <v>0</v>
      </c>
      <c r="FI19" s="345">
        <v>28820</v>
      </c>
      <c r="FJ19" s="346">
        <v>28820</v>
      </c>
      <c r="FK19" s="341">
        <v>0</v>
      </c>
      <c r="FL19" s="342">
        <v>0</v>
      </c>
      <c r="FM19" s="343">
        <v>0</v>
      </c>
      <c r="FN19" s="344">
        <v>0</v>
      </c>
      <c r="FO19" s="342">
        <v>0</v>
      </c>
      <c r="FP19" s="342">
        <v>0</v>
      </c>
      <c r="FQ19" s="342">
        <v>0</v>
      </c>
      <c r="FR19" s="342">
        <v>0</v>
      </c>
      <c r="FS19" s="342">
        <v>0</v>
      </c>
      <c r="FT19" s="345">
        <v>0</v>
      </c>
      <c r="FU19" s="346">
        <v>0</v>
      </c>
      <c r="FV19" s="341">
        <v>0</v>
      </c>
      <c r="FW19" s="342">
        <v>0</v>
      </c>
      <c r="FX19" s="343">
        <v>0</v>
      </c>
      <c r="FY19" s="344">
        <v>0</v>
      </c>
      <c r="FZ19" s="342">
        <v>1669190</v>
      </c>
      <c r="GA19" s="342">
        <v>2859601</v>
      </c>
      <c r="GB19" s="342">
        <v>6896152</v>
      </c>
      <c r="GC19" s="342">
        <v>9063355</v>
      </c>
      <c r="GD19" s="342">
        <v>6858511</v>
      </c>
      <c r="GE19" s="345">
        <v>27346809</v>
      </c>
      <c r="GF19" s="346">
        <v>27346809</v>
      </c>
    </row>
    <row r="20" spans="1:188" ht="16.5" customHeight="1" x14ac:dyDescent="0.15">
      <c r="A20" s="339" t="s">
        <v>18</v>
      </c>
      <c r="B20" s="341">
        <v>0</v>
      </c>
      <c r="C20" s="342">
        <v>0</v>
      </c>
      <c r="D20" s="343">
        <v>0</v>
      </c>
      <c r="E20" s="344">
        <v>0</v>
      </c>
      <c r="F20" s="342">
        <v>998180</v>
      </c>
      <c r="G20" s="342">
        <v>1432520</v>
      </c>
      <c r="H20" s="342">
        <v>3815400</v>
      </c>
      <c r="I20" s="342">
        <v>4586540</v>
      </c>
      <c r="J20" s="342">
        <v>3902650</v>
      </c>
      <c r="K20" s="345">
        <v>14735290</v>
      </c>
      <c r="L20" s="346">
        <v>14735290</v>
      </c>
      <c r="M20" s="341">
        <v>0</v>
      </c>
      <c r="N20" s="342">
        <v>0</v>
      </c>
      <c r="O20" s="343">
        <v>0</v>
      </c>
      <c r="P20" s="347"/>
      <c r="Q20" s="342">
        <v>325480</v>
      </c>
      <c r="R20" s="342">
        <v>717200</v>
      </c>
      <c r="S20" s="342">
        <v>2265590</v>
      </c>
      <c r="T20" s="342">
        <v>2838740</v>
      </c>
      <c r="U20" s="342">
        <v>2721540</v>
      </c>
      <c r="V20" s="345">
        <v>8868550</v>
      </c>
      <c r="W20" s="346">
        <v>8868550</v>
      </c>
      <c r="X20" s="341">
        <v>0</v>
      </c>
      <c r="Y20" s="342">
        <v>0</v>
      </c>
      <c r="Z20" s="343">
        <v>0</v>
      </c>
      <c r="AA20" s="347"/>
      <c r="AB20" s="342">
        <v>599130</v>
      </c>
      <c r="AC20" s="342">
        <v>567240</v>
      </c>
      <c r="AD20" s="342">
        <v>929090</v>
      </c>
      <c r="AE20" s="342">
        <v>1027680</v>
      </c>
      <c r="AF20" s="342">
        <v>589520</v>
      </c>
      <c r="AG20" s="345">
        <v>3712660</v>
      </c>
      <c r="AH20" s="346">
        <v>3712660</v>
      </c>
      <c r="AI20" s="341">
        <v>0</v>
      </c>
      <c r="AJ20" s="342">
        <v>0</v>
      </c>
      <c r="AK20" s="343">
        <v>0</v>
      </c>
      <c r="AL20" s="347"/>
      <c r="AM20" s="342">
        <v>0</v>
      </c>
      <c r="AN20" s="342">
        <v>0</v>
      </c>
      <c r="AO20" s="342">
        <v>22630</v>
      </c>
      <c r="AP20" s="342">
        <v>92740</v>
      </c>
      <c r="AQ20" s="342">
        <v>137960</v>
      </c>
      <c r="AR20" s="345">
        <v>253330</v>
      </c>
      <c r="AS20" s="346">
        <v>253330</v>
      </c>
      <c r="AT20" s="341">
        <v>0</v>
      </c>
      <c r="AU20" s="342">
        <v>0</v>
      </c>
      <c r="AV20" s="343">
        <v>0</v>
      </c>
      <c r="AW20" s="347"/>
      <c r="AX20" s="342">
        <v>22630</v>
      </c>
      <c r="AY20" s="342">
        <v>0</v>
      </c>
      <c r="AZ20" s="342">
        <v>198880</v>
      </c>
      <c r="BA20" s="342">
        <v>328680</v>
      </c>
      <c r="BB20" s="342">
        <v>138000</v>
      </c>
      <c r="BC20" s="345">
        <v>688190</v>
      </c>
      <c r="BD20" s="346">
        <v>688190</v>
      </c>
      <c r="BE20" s="341">
        <v>0</v>
      </c>
      <c r="BF20" s="342">
        <v>0</v>
      </c>
      <c r="BG20" s="343">
        <v>0</v>
      </c>
      <c r="BH20" s="344">
        <v>0</v>
      </c>
      <c r="BI20" s="342">
        <v>50910</v>
      </c>
      <c r="BJ20" s="342">
        <v>129100</v>
      </c>
      <c r="BK20" s="342">
        <v>383280</v>
      </c>
      <c r="BL20" s="342">
        <v>278140</v>
      </c>
      <c r="BM20" s="342">
        <v>270370</v>
      </c>
      <c r="BN20" s="345">
        <v>1111800</v>
      </c>
      <c r="BO20" s="346">
        <v>1111800</v>
      </c>
      <c r="BP20" s="341">
        <v>0</v>
      </c>
      <c r="BQ20" s="342">
        <v>0</v>
      </c>
      <c r="BR20" s="343">
        <v>0</v>
      </c>
      <c r="BS20" s="344">
        <v>0</v>
      </c>
      <c r="BT20" s="342">
        <v>30</v>
      </c>
      <c r="BU20" s="342">
        <v>18980</v>
      </c>
      <c r="BV20" s="342">
        <v>15930</v>
      </c>
      <c r="BW20" s="342">
        <v>20560</v>
      </c>
      <c r="BX20" s="342">
        <v>45260</v>
      </c>
      <c r="BY20" s="345">
        <v>100760</v>
      </c>
      <c r="BZ20" s="346">
        <v>100760</v>
      </c>
      <c r="CA20" s="341">
        <v>0</v>
      </c>
      <c r="CB20" s="342">
        <v>0</v>
      </c>
      <c r="CC20" s="343">
        <v>0</v>
      </c>
      <c r="CD20" s="344">
        <v>0</v>
      </c>
      <c r="CE20" s="342">
        <v>0</v>
      </c>
      <c r="CF20" s="342">
        <v>0</v>
      </c>
      <c r="CG20" s="342">
        <v>0</v>
      </c>
      <c r="CH20" s="342">
        <v>0</v>
      </c>
      <c r="CI20" s="342">
        <v>0</v>
      </c>
      <c r="CJ20" s="345">
        <v>0</v>
      </c>
      <c r="CK20" s="346">
        <v>0</v>
      </c>
      <c r="CL20" s="341">
        <v>0</v>
      </c>
      <c r="CM20" s="342">
        <v>0</v>
      </c>
      <c r="CN20" s="343">
        <v>0</v>
      </c>
      <c r="CO20" s="344">
        <v>0</v>
      </c>
      <c r="CP20" s="342">
        <v>363760</v>
      </c>
      <c r="CQ20" s="342">
        <v>753470</v>
      </c>
      <c r="CR20" s="342">
        <v>2430210</v>
      </c>
      <c r="CS20" s="342">
        <v>2812170</v>
      </c>
      <c r="CT20" s="342">
        <v>2456570</v>
      </c>
      <c r="CU20" s="345">
        <v>8816180</v>
      </c>
      <c r="CV20" s="348">
        <v>8816180</v>
      </c>
      <c r="CW20" s="341">
        <v>0</v>
      </c>
      <c r="CX20" s="342">
        <v>0</v>
      </c>
      <c r="CY20" s="343">
        <v>0</v>
      </c>
      <c r="CZ20" s="347"/>
      <c r="DA20" s="342">
        <v>234670</v>
      </c>
      <c r="DB20" s="342">
        <v>638090</v>
      </c>
      <c r="DC20" s="342">
        <v>1901630</v>
      </c>
      <c r="DD20" s="342">
        <v>2162120</v>
      </c>
      <c r="DE20" s="342">
        <v>2055350</v>
      </c>
      <c r="DF20" s="345">
        <v>6991860</v>
      </c>
      <c r="DG20" s="346">
        <v>6991860</v>
      </c>
      <c r="DH20" s="341">
        <v>0</v>
      </c>
      <c r="DI20" s="342">
        <v>0</v>
      </c>
      <c r="DJ20" s="343">
        <v>0</v>
      </c>
      <c r="DK20" s="347"/>
      <c r="DL20" s="342">
        <v>72370</v>
      </c>
      <c r="DM20" s="342">
        <v>0</v>
      </c>
      <c r="DN20" s="342">
        <v>32090</v>
      </c>
      <c r="DO20" s="342">
        <v>91760</v>
      </c>
      <c r="DP20" s="342">
        <v>54870</v>
      </c>
      <c r="DQ20" s="345">
        <v>251090</v>
      </c>
      <c r="DR20" s="346">
        <v>251090</v>
      </c>
      <c r="DS20" s="341">
        <v>0</v>
      </c>
      <c r="DT20" s="342">
        <v>0</v>
      </c>
      <c r="DU20" s="343">
        <v>0</v>
      </c>
      <c r="DV20" s="347"/>
      <c r="DW20" s="342">
        <v>0</v>
      </c>
      <c r="DX20" s="342">
        <v>0</v>
      </c>
      <c r="DY20" s="342">
        <v>0</v>
      </c>
      <c r="DZ20" s="342">
        <v>0</v>
      </c>
      <c r="EA20" s="342">
        <v>0</v>
      </c>
      <c r="EB20" s="345">
        <v>0</v>
      </c>
      <c r="EC20" s="346">
        <v>0</v>
      </c>
      <c r="ED20" s="341">
        <v>0</v>
      </c>
      <c r="EE20" s="342">
        <v>0</v>
      </c>
      <c r="EF20" s="343">
        <v>0</v>
      </c>
      <c r="EG20" s="347"/>
      <c r="EH20" s="342">
        <v>20460</v>
      </c>
      <c r="EI20" s="342">
        <v>0</v>
      </c>
      <c r="EJ20" s="342">
        <v>195870</v>
      </c>
      <c r="EK20" s="342">
        <v>344580</v>
      </c>
      <c r="EL20" s="342">
        <v>136630</v>
      </c>
      <c r="EM20" s="345">
        <v>697540</v>
      </c>
      <c r="EN20" s="346">
        <v>697540</v>
      </c>
      <c r="EO20" s="341">
        <v>0</v>
      </c>
      <c r="EP20" s="342">
        <v>0</v>
      </c>
      <c r="EQ20" s="343">
        <v>0</v>
      </c>
      <c r="ER20" s="344">
        <v>0</v>
      </c>
      <c r="ES20" s="342">
        <v>36260</v>
      </c>
      <c r="ET20" s="342">
        <v>106800</v>
      </c>
      <c r="EU20" s="342">
        <v>300620</v>
      </c>
      <c r="EV20" s="342">
        <v>209550</v>
      </c>
      <c r="EW20" s="342">
        <v>202070</v>
      </c>
      <c r="EX20" s="345">
        <v>855300</v>
      </c>
      <c r="EY20" s="346">
        <v>855300</v>
      </c>
      <c r="EZ20" s="341">
        <v>0</v>
      </c>
      <c r="FA20" s="342">
        <v>0</v>
      </c>
      <c r="FB20" s="343">
        <v>0</v>
      </c>
      <c r="FC20" s="344">
        <v>0</v>
      </c>
      <c r="FD20" s="342">
        <v>0</v>
      </c>
      <c r="FE20" s="342">
        <v>8580</v>
      </c>
      <c r="FF20" s="342">
        <v>0</v>
      </c>
      <c r="FG20" s="342">
        <v>4160</v>
      </c>
      <c r="FH20" s="342">
        <v>7650</v>
      </c>
      <c r="FI20" s="345">
        <v>20390</v>
      </c>
      <c r="FJ20" s="346">
        <v>20390</v>
      </c>
      <c r="FK20" s="341">
        <v>0</v>
      </c>
      <c r="FL20" s="342">
        <v>0</v>
      </c>
      <c r="FM20" s="343">
        <v>0</v>
      </c>
      <c r="FN20" s="344">
        <v>0</v>
      </c>
      <c r="FO20" s="342">
        <v>0</v>
      </c>
      <c r="FP20" s="342">
        <v>0</v>
      </c>
      <c r="FQ20" s="342">
        <v>0</v>
      </c>
      <c r="FR20" s="342">
        <v>0</v>
      </c>
      <c r="FS20" s="342">
        <v>0</v>
      </c>
      <c r="FT20" s="345">
        <v>0</v>
      </c>
      <c r="FU20" s="346">
        <v>0</v>
      </c>
      <c r="FV20" s="341">
        <v>0</v>
      </c>
      <c r="FW20" s="342">
        <v>0</v>
      </c>
      <c r="FX20" s="343">
        <v>0</v>
      </c>
      <c r="FY20" s="344">
        <v>0</v>
      </c>
      <c r="FZ20" s="342">
        <v>1361940</v>
      </c>
      <c r="GA20" s="342">
        <v>2185990</v>
      </c>
      <c r="GB20" s="342">
        <v>6245610</v>
      </c>
      <c r="GC20" s="342">
        <v>7398710</v>
      </c>
      <c r="GD20" s="342">
        <v>6359220</v>
      </c>
      <c r="GE20" s="345">
        <v>23551470</v>
      </c>
      <c r="GF20" s="346">
        <v>23551470</v>
      </c>
    </row>
    <row r="21" spans="1:188" ht="16.5" customHeight="1" x14ac:dyDescent="0.15">
      <c r="A21" s="339" t="s">
        <v>19</v>
      </c>
      <c r="B21" s="341">
        <v>0</v>
      </c>
      <c r="C21" s="342">
        <v>4010</v>
      </c>
      <c r="D21" s="343">
        <v>4010</v>
      </c>
      <c r="E21" s="344">
        <v>0</v>
      </c>
      <c r="F21" s="342">
        <v>728525</v>
      </c>
      <c r="G21" s="342">
        <v>1702509</v>
      </c>
      <c r="H21" s="342">
        <v>4090820</v>
      </c>
      <c r="I21" s="342">
        <v>5946610</v>
      </c>
      <c r="J21" s="342">
        <v>4408365</v>
      </c>
      <c r="K21" s="345">
        <v>16876829</v>
      </c>
      <c r="L21" s="346">
        <v>16880839</v>
      </c>
      <c r="M21" s="341">
        <v>0</v>
      </c>
      <c r="N21" s="342">
        <v>0</v>
      </c>
      <c r="O21" s="343">
        <v>0</v>
      </c>
      <c r="P21" s="347"/>
      <c r="Q21" s="342">
        <v>135780</v>
      </c>
      <c r="R21" s="342">
        <v>507840</v>
      </c>
      <c r="S21" s="342">
        <v>2245450</v>
      </c>
      <c r="T21" s="342">
        <v>4267730</v>
      </c>
      <c r="U21" s="342">
        <v>3190570</v>
      </c>
      <c r="V21" s="345">
        <v>10347370</v>
      </c>
      <c r="W21" s="346">
        <v>10347370</v>
      </c>
      <c r="X21" s="341">
        <v>0</v>
      </c>
      <c r="Y21" s="342">
        <v>0</v>
      </c>
      <c r="Z21" s="343">
        <v>0</v>
      </c>
      <c r="AA21" s="347"/>
      <c r="AB21" s="342">
        <v>490530</v>
      </c>
      <c r="AC21" s="342">
        <v>896649</v>
      </c>
      <c r="AD21" s="342">
        <v>1120378</v>
      </c>
      <c r="AE21" s="342">
        <v>955700</v>
      </c>
      <c r="AF21" s="342">
        <v>563220</v>
      </c>
      <c r="AG21" s="345">
        <v>4026477</v>
      </c>
      <c r="AH21" s="346">
        <v>4026477</v>
      </c>
      <c r="AI21" s="341">
        <v>0</v>
      </c>
      <c r="AJ21" s="342">
        <v>0</v>
      </c>
      <c r="AK21" s="343">
        <v>0</v>
      </c>
      <c r="AL21" s="347"/>
      <c r="AM21" s="342">
        <v>0</v>
      </c>
      <c r="AN21" s="342">
        <v>22630</v>
      </c>
      <c r="AO21" s="342">
        <v>0</v>
      </c>
      <c r="AP21" s="342">
        <v>40150</v>
      </c>
      <c r="AQ21" s="342">
        <v>372820</v>
      </c>
      <c r="AR21" s="345">
        <v>435600</v>
      </c>
      <c r="AS21" s="346">
        <v>435600</v>
      </c>
      <c r="AT21" s="341">
        <v>0</v>
      </c>
      <c r="AU21" s="342">
        <v>0</v>
      </c>
      <c r="AV21" s="343">
        <v>0</v>
      </c>
      <c r="AW21" s="347"/>
      <c r="AX21" s="342">
        <v>0</v>
      </c>
      <c r="AY21" s="342">
        <v>0</v>
      </c>
      <c r="AZ21" s="342">
        <v>112970</v>
      </c>
      <c r="BA21" s="342">
        <v>230920</v>
      </c>
      <c r="BB21" s="342">
        <v>45260</v>
      </c>
      <c r="BC21" s="345">
        <v>389150</v>
      </c>
      <c r="BD21" s="346">
        <v>389150</v>
      </c>
      <c r="BE21" s="341">
        <v>0</v>
      </c>
      <c r="BF21" s="342">
        <v>4010</v>
      </c>
      <c r="BG21" s="343">
        <v>4010</v>
      </c>
      <c r="BH21" s="344">
        <v>0</v>
      </c>
      <c r="BI21" s="342">
        <v>102215</v>
      </c>
      <c r="BJ21" s="342">
        <v>253180</v>
      </c>
      <c r="BK21" s="342">
        <v>594185</v>
      </c>
      <c r="BL21" s="342">
        <v>442390</v>
      </c>
      <c r="BM21" s="342">
        <v>225175</v>
      </c>
      <c r="BN21" s="345">
        <v>1617145</v>
      </c>
      <c r="BO21" s="346">
        <v>1621155</v>
      </c>
      <c r="BP21" s="341">
        <v>0</v>
      </c>
      <c r="BQ21" s="342">
        <v>0</v>
      </c>
      <c r="BR21" s="343">
        <v>0</v>
      </c>
      <c r="BS21" s="344">
        <v>0</v>
      </c>
      <c r="BT21" s="342">
        <v>0</v>
      </c>
      <c r="BU21" s="342">
        <v>22210</v>
      </c>
      <c r="BV21" s="342">
        <v>17837</v>
      </c>
      <c r="BW21" s="342">
        <v>9720</v>
      </c>
      <c r="BX21" s="342">
        <v>11320</v>
      </c>
      <c r="BY21" s="345">
        <v>61087</v>
      </c>
      <c r="BZ21" s="346">
        <v>61087</v>
      </c>
      <c r="CA21" s="341">
        <v>0</v>
      </c>
      <c r="CB21" s="342">
        <v>0</v>
      </c>
      <c r="CC21" s="343">
        <v>0</v>
      </c>
      <c r="CD21" s="344">
        <v>0</v>
      </c>
      <c r="CE21" s="342">
        <v>0</v>
      </c>
      <c r="CF21" s="342">
        <v>0</v>
      </c>
      <c r="CG21" s="342">
        <v>0</v>
      </c>
      <c r="CH21" s="342">
        <v>0</v>
      </c>
      <c r="CI21" s="342">
        <v>0</v>
      </c>
      <c r="CJ21" s="345">
        <v>0</v>
      </c>
      <c r="CK21" s="346">
        <v>0</v>
      </c>
      <c r="CL21" s="341">
        <v>0</v>
      </c>
      <c r="CM21" s="342">
        <v>5160</v>
      </c>
      <c r="CN21" s="343">
        <v>5160</v>
      </c>
      <c r="CO21" s="344">
        <v>0</v>
      </c>
      <c r="CP21" s="342">
        <v>288900</v>
      </c>
      <c r="CQ21" s="342">
        <v>699120</v>
      </c>
      <c r="CR21" s="342">
        <v>2608350</v>
      </c>
      <c r="CS21" s="342">
        <v>4135300</v>
      </c>
      <c r="CT21" s="342">
        <v>2804600</v>
      </c>
      <c r="CU21" s="345">
        <v>10536270</v>
      </c>
      <c r="CV21" s="348">
        <v>10541430</v>
      </c>
      <c r="CW21" s="341">
        <v>0</v>
      </c>
      <c r="CX21" s="342">
        <v>0</v>
      </c>
      <c r="CY21" s="343">
        <v>0</v>
      </c>
      <c r="CZ21" s="347"/>
      <c r="DA21" s="342">
        <v>122760</v>
      </c>
      <c r="DB21" s="342">
        <v>418460</v>
      </c>
      <c r="DC21" s="342">
        <v>1853050</v>
      </c>
      <c r="DD21" s="342">
        <v>3494900</v>
      </c>
      <c r="DE21" s="342">
        <v>2476740</v>
      </c>
      <c r="DF21" s="345">
        <v>8365910</v>
      </c>
      <c r="DG21" s="346">
        <v>8365910</v>
      </c>
      <c r="DH21" s="341">
        <v>0</v>
      </c>
      <c r="DI21" s="342">
        <v>0</v>
      </c>
      <c r="DJ21" s="343">
        <v>0</v>
      </c>
      <c r="DK21" s="347"/>
      <c r="DL21" s="342">
        <v>87380</v>
      </c>
      <c r="DM21" s="342">
        <v>85910</v>
      </c>
      <c r="DN21" s="342">
        <v>171740</v>
      </c>
      <c r="DO21" s="342">
        <v>53630</v>
      </c>
      <c r="DP21" s="342">
        <v>65580</v>
      </c>
      <c r="DQ21" s="345">
        <v>464240</v>
      </c>
      <c r="DR21" s="346">
        <v>464240</v>
      </c>
      <c r="DS21" s="341">
        <v>0</v>
      </c>
      <c r="DT21" s="342">
        <v>0</v>
      </c>
      <c r="DU21" s="343">
        <v>0</v>
      </c>
      <c r="DV21" s="347"/>
      <c r="DW21" s="342">
        <v>0</v>
      </c>
      <c r="DX21" s="342">
        <v>0</v>
      </c>
      <c r="DY21" s="342">
        <v>0</v>
      </c>
      <c r="DZ21" s="342">
        <v>0</v>
      </c>
      <c r="EA21" s="342">
        <v>34410</v>
      </c>
      <c r="EB21" s="345">
        <v>34410</v>
      </c>
      <c r="EC21" s="346">
        <v>34410</v>
      </c>
      <c r="ED21" s="341">
        <v>0</v>
      </c>
      <c r="EE21" s="342">
        <v>0</v>
      </c>
      <c r="EF21" s="343">
        <v>0</v>
      </c>
      <c r="EG21" s="347"/>
      <c r="EH21" s="342">
        <v>0</v>
      </c>
      <c r="EI21" s="342">
        <v>0</v>
      </c>
      <c r="EJ21" s="342">
        <v>102300</v>
      </c>
      <c r="EK21" s="342">
        <v>230880</v>
      </c>
      <c r="EL21" s="342">
        <v>40920</v>
      </c>
      <c r="EM21" s="345">
        <v>374100</v>
      </c>
      <c r="EN21" s="346">
        <v>374100</v>
      </c>
      <c r="EO21" s="341">
        <v>0</v>
      </c>
      <c r="EP21" s="342">
        <v>5160</v>
      </c>
      <c r="EQ21" s="343">
        <v>5160</v>
      </c>
      <c r="ER21" s="344">
        <v>0</v>
      </c>
      <c r="ES21" s="342">
        <v>78760</v>
      </c>
      <c r="ET21" s="342">
        <v>187480</v>
      </c>
      <c r="EU21" s="342">
        <v>481260</v>
      </c>
      <c r="EV21" s="342">
        <v>352190</v>
      </c>
      <c r="EW21" s="342">
        <v>186950</v>
      </c>
      <c r="EX21" s="345">
        <v>1286640</v>
      </c>
      <c r="EY21" s="346">
        <v>1291800</v>
      </c>
      <c r="EZ21" s="341">
        <v>0</v>
      </c>
      <c r="FA21" s="342">
        <v>0</v>
      </c>
      <c r="FB21" s="343">
        <v>0</v>
      </c>
      <c r="FC21" s="344">
        <v>0</v>
      </c>
      <c r="FD21" s="342">
        <v>0</v>
      </c>
      <c r="FE21" s="342">
        <v>7270</v>
      </c>
      <c r="FF21" s="342">
        <v>0</v>
      </c>
      <c r="FG21" s="342">
        <v>3700</v>
      </c>
      <c r="FH21" s="342">
        <v>0</v>
      </c>
      <c r="FI21" s="345">
        <v>10970</v>
      </c>
      <c r="FJ21" s="346">
        <v>10970</v>
      </c>
      <c r="FK21" s="341">
        <v>0</v>
      </c>
      <c r="FL21" s="342">
        <v>0</v>
      </c>
      <c r="FM21" s="343">
        <v>0</v>
      </c>
      <c r="FN21" s="344">
        <v>0</v>
      </c>
      <c r="FO21" s="342">
        <v>0</v>
      </c>
      <c r="FP21" s="342">
        <v>0</v>
      </c>
      <c r="FQ21" s="342">
        <v>0</v>
      </c>
      <c r="FR21" s="342">
        <v>0</v>
      </c>
      <c r="FS21" s="342">
        <v>0</v>
      </c>
      <c r="FT21" s="345">
        <v>0</v>
      </c>
      <c r="FU21" s="346">
        <v>0</v>
      </c>
      <c r="FV21" s="341">
        <v>0</v>
      </c>
      <c r="FW21" s="342">
        <v>9170</v>
      </c>
      <c r="FX21" s="343">
        <v>9170</v>
      </c>
      <c r="FY21" s="344">
        <v>0</v>
      </c>
      <c r="FZ21" s="342">
        <v>1017425</v>
      </c>
      <c r="GA21" s="342">
        <v>2401629</v>
      </c>
      <c r="GB21" s="342">
        <v>6699170</v>
      </c>
      <c r="GC21" s="342">
        <v>10081910</v>
      </c>
      <c r="GD21" s="342">
        <v>7212965</v>
      </c>
      <c r="GE21" s="345">
        <v>27413099</v>
      </c>
      <c r="GF21" s="346">
        <v>27422269</v>
      </c>
    </row>
    <row r="22" spans="1:188" ht="16.5" customHeight="1" x14ac:dyDescent="0.15">
      <c r="A22" s="339" t="s">
        <v>20</v>
      </c>
      <c r="B22" s="341">
        <v>2560</v>
      </c>
      <c r="C22" s="342">
        <v>33460</v>
      </c>
      <c r="D22" s="343">
        <v>36020</v>
      </c>
      <c r="E22" s="344">
        <v>0</v>
      </c>
      <c r="F22" s="342">
        <v>185970</v>
      </c>
      <c r="G22" s="342">
        <v>1081099</v>
      </c>
      <c r="H22" s="342">
        <v>2369355</v>
      </c>
      <c r="I22" s="342">
        <v>2267022</v>
      </c>
      <c r="J22" s="342">
        <v>2142195</v>
      </c>
      <c r="K22" s="345">
        <v>8045641</v>
      </c>
      <c r="L22" s="346">
        <v>8081661</v>
      </c>
      <c r="M22" s="341">
        <v>0</v>
      </c>
      <c r="N22" s="342">
        <v>0</v>
      </c>
      <c r="O22" s="343">
        <v>0</v>
      </c>
      <c r="P22" s="347"/>
      <c r="Q22" s="342">
        <v>45260</v>
      </c>
      <c r="R22" s="342">
        <v>456390</v>
      </c>
      <c r="S22" s="342">
        <v>1676850</v>
      </c>
      <c r="T22" s="342">
        <v>1887482</v>
      </c>
      <c r="U22" s="342">
        <v>1339260</v>
      </c>
      <c r="V22" s="345">
        <v>5405242</v>
      </c>
      <c r="W22" s="346">
        <v>5405242</v>
      </c>
      <c r="X22" s="341">
        <v>0</v>
      </c>
      <c r="Y22" s="342">
        <v>0</v>
      </c>
      <c r="Z22" s="343">
        <v>0</v>
      </c>
      <c r="AA22" s="347"/>
      <c r="AB22" s="342">
        <v>110960</v>
      </c>
      <c r="AC22" s="342">
        <v>502950</v>
      </c>
      <c r="AD22" s="342">
        <v>464525</v>
      </c>
      <c r="AE22" s="342">
        <v>298710</v>
      </c>
      <c r="AF22" s="342">
        <v>595465</v>
      </c>
      <c r="AG22" s="345">
        <v>1972610</v>
      </c>
      <c r="AH22" s="346">
        <v>1972610</v>
      </c>
      <c r="AI22" s="341">
        <v>0</v>
      </c>
      <c r="AJ22" s="342">
        <v>0</v>
      </c>
      <c r="AK22" s="343">
        <v>0</v>
      </c>
      <c r="AL22" s="347"/>
      <c r="AM22" s="342">
        <v>0</v>
      </c>
      <c r="AN22" s="342">
        <v>0</v>
      </c>
      <c r="AO22" s="342">
        <v>0</v>
      </c>
      <c r="AP22" s="342">
        <v>30690</v>
      </c>
      <c r="AQ22" s="342">
        <v>53320</v>
      </c>
      <c r="AR22" s="345">
        <v>84010</v>
      </c>
      <c r="AS22" s="346">
        <v>84010</v>
      </c>
      <c r="AT22" s="341">
        <v>0</v>
      </c>
      <c r="AU22" s="342">
        <v>0</v>
      </c>
      <c r="AV22" s="343">
        <v>0</v>
      </c>
      <c r="AW22" s="347"/>
      <c r="AX22" s="342">
        <v>0</v>
      </c>
      <c r="AY22" s="342">
        <v>0</v>
      </c>
      <c r="AZ22" s="342">
        <v>0</v>
      </c>
      <c r="BA22" s="342">
        <v>0</v>
      </c>
      <c r="BB22" s="342">
        <v>0</v>
      </c>
      <c r="BC22" s="345">
        <v>0</v>
      </c>
      <c r="BD22" s="346">
        <v>0</v>
      </c>
      <c r="BE22" s="341">
        <v>2560</v>
      </c>
      <c r="BF22" s="342">
        <v>29960</v>
      </c>
      <c r="BG22" s="343">
        <v>32520</v>
      </c>
      <c r="BH22" s="344">
        <v>0</v>
      </c>
      <c r="BI22" s="342">
        <v>14380</v>
      </c>
      <c r="BJ22" s="342">
        <v>117169</v>
      </c>
      <c r="BK22" s="342">
        <v>204570</v>
      </c>
      <c r="BL22" s="342">
        <v>43730</v>
      </c>
      <c r="BM22" s="342">
        <v>147880</v>
      </c>
      <c r="BN22" s="345">
        <v>527729</v>
      </c>
      <c r="BO22" s="346">
        <v>560249</v>
      </c>
      <c r="BP22" s="341">
        <v>0</v>
      </c>
      <c r="BQ22" s="342">
        <v>3500</v>
      </c>
      <c r="BR22" s="343">
        <v>3500</v>
      </c>
      <c r="BS22" s="344">
        <v>0</v>
      </c>
      <c r="BT22" s="342">
        <v>15370</v>
      </c>
      <c r="BU22" s="342">
        <v>4590</v>
      </c>
      <c r="BV22" s="342">
        <v>23410</v>
      </c>
      <c r="BW22" s="342">
        <v>6410</v>
      </c>
      <c r="BX22" s="342">
        <v>6270</v>
      </c>
      <c r="BY22" s="345">
        <v>56050</v>
      </c>
      <c r="BZ22" s="346">
        <v>59550</v>
      </c>
      <c r="CA22" s="341">
        <v>0</v>
      </c>
      <c r="CB22" s="342">
        <v>0</v>
      </c>
      <c r="CC22" s="343">
        <v>0</v>
      </c>
      <c r="CD22" s="344">
        <v>0</v>
      </c>
      <c r="CE22" s="342">
        <v>0</v>
      </c>
      <c r="CF22" s="342">
        <v>0</v>
      </c>
      <c r="CG22" s="342">
        <v>0</v>
      </c>
      <c r="CH22" s="342">
        <v>0</v>
      </c>
      <c r="CI22" s="342">
        <v>0</v>
      </c>
      <c r="CJ22" s="345">
        <v>0</v>
      </c>
      <c r="CK22" s="346">
        <v>0</v>
      </c>
      <c r="CL22" s="341">
        <v>1880</v>
      </c>
      <c r="CM22" s="342">
        <v>20280</v>
      </c>
      <c r="CN22" s="343">
        <v>22160</v>
      </c>
      <c r="CO22" s="344">
        <v>0</v>
      </c>
      <c r="CP22" s="342">
        <v>60130</v>
      </c>
      <c r="CQ22" s="342">
        <v>563910</v>
      </c>
      <c r="CR22" s="342">
        <v>1657110</v>
      </c>
      <c r="CS22" s="342">
        <v>1724690</v>
      </c>
      <c r="CT22" s="342">
        <v>1272800</v>
      </c>
      <c r="CU22" s="345">
        <v>5278640</v>
      </c>
      <c r="CV22" s="348">
        <v>5300800</v>
      </c>
      <c r="CW22" s="341">
        <v>0</v>
      </c>
      <c r="CX22" s="342">
        <v>0</v>
      </c>
      <c r="CY22" s="343">
        <v>0</v>
      </c>
      <c r="CZ22" s="347"/>
      <c r="DA22" s="342">
        <v>40920</v>
      </c>
      <c r="DB22" s="342">
        <v>394720</v>
      </c>
      <c r="DC22" s="342">
        <v>1442740</v>
      </c>
      <c r="DD22" s="342">
        <v>1661040</v>
      </c>
      <c r="DE22" s="342">
        <v>1048400</v>
      </c>
      <c r="DF22" s="345">
        <v>4587820</v>
      </c>
      <c r="DG22" s="346">
        <v>4587820</v>
      </c>
      <c r="DH22" s="341">
        <v>0</v>
      </c>
      <c r="DI22" s="342">
        <v>0</v>
      </c>
      <c r="DJ22" s="343">
        <v>0</v>
      </c>
      <c r="DK22" s="347"/>
      <c r="DL22" s="342">
        <v>6270</v>
      </c>
      <c r="DM22" s="342">
        <v>58590</v>
      </c>
      <c r="DN22" s="342">
        <v>59200</v>
      </c>
      <c r="DO22" s="342">
        <v>30690</v>
      </c>
      <c r="DP22" s="342">
        <v>98160</v>
      </c>
      <c r="DQ22" s="345">
        <v>252910</v>
      </c>
      <c r="DR22" s="346">
        <v>252910</v>
      </c>
      <c r="DS22" s="341">
        <v>0</v>
      </c>
      <c r="DT22" s="342">
        <v>0</v>
      </c>
      <c r="DU22" s="343">
        <v>0</v>
      </c>
      <c r="DV22" s="347"/>
      <c r="DW22" s="342">
        <v>0</v>
      </c>
      <c r="DX22" s="342">
        <v>0</v>
      </c>
      <c r="DY22" s="342">
        <v>0</v>
      </c>
      <c r="DZ22" s="342">
        <v>0</v>
      </c>
      <c r="EA22" s="342">
        <v>0</v>
      </c>
      <c r="EB22" s="345">
        <v>0</v>
      </c>
      <c r="EC22" s="346">
        <v>0</v>
      </c>
      <c r="ED22" s="341">
        <v>0</v>
      </c>
      <c r="EE22" s="342">
        <v>0</v>
      </c>
      <c r="EF22" s="343">
        <v>0</v>
      </c>
      <c r="EG22" s="347"/>
      <c r="EH22" s="342">
        <v>0</v>
      </c>
      <c r="EI22" s="342">
        <v>0</v>
      </c>
      <c r="EJ22" s="342">
        <v>0</v>
      </c>
      <c r="EK22" s="342">
        <v>0</v>
      </c>
      <c r="EL22" s="342">
        <v>0</v>
      </c>
      <c r="EM22" s="345">
        <v>0</v>
      </c>
      <c r="EN22" s="346">
        <v>0</v>
      </c>
      <c r="EO22" s="341">
        <v>1880</v>
      </c>
      <c r="EP22" s="342">
        <v>15680</v>
      </c>
      <c r="EQ22" s="343">
        <v>17560</v>
      </c>
      <c r="ER22" s="344">
        <v>0</v>
      </c>
      <c r="ES22" s="342">
        <v>8650</v>
      </c>
      <c r="ET22" s="342">
        <v>108290</v>
      </c>
      <c r="EU22" s="342">
        <v>139330</v>
      </c>
      <c r="EV22" s="342">
        <v>32960</v>
      </c>
      <c r="EW22" s="342">
        <v>118190</v>
      </c>
      <c r="EX22" s="345">
        <v>407420</v>
      </c>
      <c r="EY22" s="346">
        <v>424980</v>
      </c>
      <c r="EZ22" s="341">
        <v>0</v>
      </c>
      <c r="FA22" s="342">
        <v>4600</v>
      </c>
      <c r="FB22" s="343">
        <v>4600</v>
      </c>
      <c r="FC22" s="344">
        <v>0</v>
      </c>
      <c r="FD22" s="342">
        <v>4290</v>
      </c>
      <c r="FE22" s="342">
        <v>2310</v>
      </c>
      <c r="FF22" s="342">
        <v>15840</v>
      </c>
      <c r="FG22" s="342">
        <v>0</v>
      </c>
      <c r="FH22" s="342">
        <v>8050</v>
      </c>
      <c r="FI22" s="345">
        <v>30490</v>
      </c>
      <c r="FJ22" s="346">
        <v>35090</v>
      </c>
      <c r="FK22" s="341">
        <v>0</v>
      </c>
      <c r="FL22" s="342">
        <v>0</v>
      </c>
      <c r="FM22" s="343">
        <v>0</v>
      </c>
      <c r="FN22" s="344">
        <v>0</v>
      </c>
      <c r="FO22" s="342">
        <v>0</v>
      </c>
      <c r="FP22" s="342">
        <v>0</v>
      </c>
      <c r="FQ22" s="342">
        <v>0</v>
      </c>
      <c r="FR22" s="342">
        <v>0</v>
      </c>
      <c r="FS22" s="342">
        <v>0</v>
      </c>
      <c r="FT22" s="345">
        <v>0</v>
      </c>
      <c r="FU22" s="346">
        <v>0</v>
      </c>
      <c r="FV22" s="341">
        <v>4440</v>
      </c>
      <c r="FW22" s="342">
        <v>53740</v>
      </c>
      <c r="FX22" s="343">
        <v>58180</v>
      </c>
      <c r="FY22" s="344">
        <v>0</v>
      </c>
      <c r="FZ22" s="342">
        <v>246100</v>
      </c>
      <c r="GA22" s="342">
        <v>1645009</v>
      </c>
      <c r="GB22" s="342">
        <v>4026465</v>
      </c>
      <c r="GC22" s="342">
        <v>3991712</v>
      </c>
      <c r="GD22" s="342">
        <v>3414995</v>
      </c>
      <c r="GE22" s="345">
        <v>13324281</v>
      </c>
      <c r="GF22" s="346">
        <v>13382461</v>
      </c>
    </row>
    <row r="23" spans="1:188" ht="16.5" customHeight="1" x14ac:dyDescent="0.15">
      <c r="A23" s="339" t="s">
        <v>21</v>
      </c>
      <c r="B23" s="341">
        <v>3350</v>
      </c>
      <c r="C23" s="342">
        <v>3320</v>
      </c>
      <c r="D23" s="343">
        <v>6670</v>
      </c>
      <c r="E23" s="344">
        <v>0</v>
      </c>
      <c r="F23" s="342">
        <v>578401</v>
      </c>
      <c r="G23" s="342">
        <v>727914</v>
      </c>
      <c r="H23" s="342">
        <v>1750685</v>
      </c>
      <c r="I23" s="342">
        <v>2197984</v>
      </c>
      <c r="J23" s="342">
        <v>1392525</v>
      </c>
      <c r="K23" s="345">
        <v>6647509</v>
      </c>
      <c r="L23" s="346">
        <v>6654179</v>
      </c>
      <c r="M23" s="341">
        <v>0</v>
      </c>
      <c r="N23" s="342">
        <v>0</v>
      </c>
      <c r="O23" s="343">
        <v>0</v>
      </c>
      <c r="P23" s="347"/>
      <c r="Q23" s="342">
        <v>264320</v>
      </c>
      <c r="R23" s="342">
        <v>316290</v>
      </c>
      <c r="S23" s="342">
        <v>1102670</v>
      </c>
      <c r="T23" s="342">
        <v>1828970</v>
      </c>
      <c r="U23" s="342">
        <v>980815</v>
      </c>
      <c r="V23" s="345">
        <v>4493065</v>
      </c>
      <c r="W23" s="346">
        <v>4493065</v>
      </c>
      <c r="X23" s="341">
        <v>0</v>
      </c>
      <c r="Y23" s="342">
        <v>0</v>
      </c>
      <c r="Z23" s="343">
        <v>0</v>
      </c>
      <c r="AA23" s="347"/>
      <c r="AB23" s="342">
        <v>202492</v>
      </c>
      <c r="AC23" s="342">
        <v>153020</v>
      </c>
      <c r="AD23" s="342">
        <v>373940</v>
      </c>
      <c r="AE23" s="342">
        <v>177320</v>
      </c>
      <c r="AF23" s="342">
        <v>246760</v>
      </c>
      <c r="AG23" s="345">
        <v>1153532</v>
      </c>
      <c r="AH23" s="346">
        <v>1153532</v>
      </c>
      <c r="AI23" s="341">
        <v>0</v>
      </c>
      <c r="AJ23" s="342">
        <v>0</v>
      </c>
      <c r="AK23" s="343">
        <v>0</v>
      </c>
      <c r="AL23" s="347"/>
      <c r="AM23" s="342">
        <v>0</v>
      </c>
      <c r="AN23" s="342">
        <v>0</v>
      </c>
      <c r="AO23" s="342">
        <v>0</v>
      </c>
      <c r="AP23" s="342">
        <v>22630</v>
      </c>
      <c r="AQ23" s="342">
        <v>124000</v>
      </c>
      <c r="AR23" s="345">
        <v>146630</v>
      </c>
      <c r="AS23" s="346">
        <v>146630</v>
      </c>
      <c r="AT23" s="341">
        <v>0</v>
      </c>
      <c r="AU23" s="342">
        <v>0</v>
      </c>
      <c r="AV23" s="343">
        <v>0</v>
      </c>
      <c r="AW23" s="347"/>
      <c r="AX23" s="342">
        <v>0</v>
      </c>
      <c r="AY23" s="342">
        <v>0</v>
      </c>
      <c r="AZ23" s="342">
        <v>0</v>
      </c>
      <c r="BA23" s="342">
        <v>22630</v>
      </c>
      <c r="BB23" s="342">
        <v>0</v>
      </c>
      <c r="BC23" s="345">
        <v>22630</v>
      </c>
      <c r="BD23" s="346">
        <v>22630</v>
      </c>
      <c r="BE23" s="341">
        <v>3350</v>
      </c>
      <c r="BF23" s="342">
        <v>3320</v>
      </c>
      <c r="BG23" s="343">
        <v>6670</v>
      </c>
      <c r="BH23" s="344">
        <v>0</v>
      </c>
      <c r="BI23" s="342">
        <v>111589</v>
      </c>
      <c r="BJ23" s="342">
        <v>258604</v>
      </c>
      <c r="BK23" s="342">
        <v>274075</v>
      </c>
      <c r="BL23" s="342">
        <v>146434</v>
      </c>
      <c r="BM23" s="342">
        <v>40950</v>
      </c>
      <c r="BN23" s="345">
        <v>831652</v>
      </c>
      <c r="BO23" s="346">
        <v>838322</v>
      </c>
      <c r="BP23" s="341">
        <v>0</v>
      </c>
      <c r="BQ23" s="342">
        <v>0</v>
      </c>
      <c r="BR23" s="343">
        <v>0</v>
      </c>
      <c r="BS23" s="344">
        <v>0</v>
      </c>
      <c r="BT23" s="342">
        <v>0</v>
      </c>
      <c r="BU23" s="342">
        <v>0</v>
      </c>
      <c r="BV23" s="342">
        <v>0</v>
      </c>
      <c r="BW23" s="342">
        <v>0</v>
      </c>
      <c r="BX23" s="342">
        <v>0</v>
      </c>
      <c r="BY23" s="345">
        <v>0</v>
      </c>
      <c r="BZ23" s="346">
        <v>0</v>
      </c>
      <c r="CA23" s="341">
        <v>0</v>
      </c>
      <c r="CB23" s="342">
        <v>0</v>
      </c>
      <c r="CC23" s="343">
        <v>0</v>
      </c>
      <c r="CD23" s="344">
        <v>0</v>
      </c>
      <c r="CE23" s="342">
        <v>0</v>
      </c>
      <c r="CF23" s="342">
        <v>0</v>
      </c>
      <c r="CG23" s="342">
        <v>0</v>
      </c>
      <c r="CH23" s="342">
        <v>0</v>
      </c>
      <c r="CI23" s="342">
        <v>0</v>
      </c>
      <c r="CJ23" s="345">
        <v>0</v>
      </c>
      <c r="CK23" s="346">
        <v>0</v>
      </c>
      <c r="CL23" s="341">
        <v>4600</v>
      </c>
      <c r="CM23" s="342">
        <v>1880</v>
      </c>
      <c r="CN23" s="343">
        <v>6480</v>
      </c>
      <c r="CO23" s="344">
        <v>0</v>
      </c>
      <c r="CP23" s="342">
        <v>365550</v>
      </c>
      <c r="CQ23" s="342">
        <v>533260</v>
      </c>
      <c r="CR23" s="342">
        <v>1250060</v>
      </c>
      <c r="CS23" s="342">
        <v>1723650</v>
      </c>
      <c r="CT23" s="342">
        <v>892370</v>
      </c>
      <c r="CU23" s="345">
        <v>4764890</v>
      </c>
      <c r="CV23" s="348">
        <v>4771370</v>
      </c>
      <c r="CW23" s="341">
        <v>0</v>
      </c>
      <c r="CX23" s="342">
        <v>0</v>
      </c>
      <c r="CY23" s="343">
        <v>0</v>
      </c>
      <c r="CZ23" s="347"/>
      <c r="DA23" s="342">
        <v>225990</v>
      </c>
      <c r="DB23" s="342">
        <v>265420</v>
      </c>
      <c r="DC23" s="342">
        <v>968290</v>
      </c>
      <c r="DD23" s="342">
        <v>1564740</v>
      </c>
      <c r="DE23" s="342">
        <v>801880</v>
      </c>
      <c r="DF23" s="345">
        <v>3826320</v>
      </c>
      <c r="DG23" s="346">
        <v>3826320</v>
      </c>
      <c r="DH23" s="341">
        <v>0</v>
      </c>
      <c r="DI23" s="342">
        <v>0</v>
      </c>
      <c r="DJ23" s="343">
        <v>0</v>
      </c>
      <c r="DK23" s="347"/>
      <c r="DL23" s="342">
        <v>22940</v>
      </c>
      <c r="DM23" s="342">
        <v>31930</v>
      </c>
      <c r="DN23" s="342">
        <v>20460</v>
      </c>
      <c r="DO23" s="342">
        <v>11470</v>
      </c>
      <c r="DP23" s="342">
        <v>16420</v>
      </c>
      <c r="DQ23" s="345">
        <v>103220</v>
      </c>
      <c r="DR23" s="346">
        <v>103220</v>
      </c>
      <c r="DS23" s="341">
        <v>0</v>
      </c>
      <c r="DT23" s="342">
        <v>0</v>
      </c>
      <c r="DU23" s="343">
        <v>0</v>
      </c>
      <c r="DV23" s="347"/>
      <c r="DW23" s="342">
        <v>0</v>
      </c>
      <c r="DX23" s="342">
        <v>0</v>
      </c>
      <c r="DY23" s="342">
        <v>0</v>
      </c>
      <c r="DZ23" s="342">
        <v>0</v>
      </c>
      <c r="EA23" s="342">
        <v>31930</v>
      </c>
      <c r="EB23" s="345">
        <v>31930</v>
      </c>
      <c r="EC23" s="346">
        <v>31930</v>
      </c>
      <c r="ED23" s="341">
        <v>0</v>
      </c>
      <c r="EE23" s="342">
        <v>0</v>
      </c>
      <c r="EF23" s="343">
        <v>0</v>
      </c>
      <c r="EG23" s="347"/>
      <c r="EH23" s="342">
        <v>0</v>
      </c>
      <c r="EI23" s="342">
        <v>0</v>
      </c>
      <c r="EJ23" s="342">
        <v>0</v>
      </c>
      <c r="EK23" s="342">
        <v>20460</v>
      </c>
      <c r="EL23" s="342">
        <v>0</v>
      </c>
      <c r="EM23" s="345">
        <v>20460</v>
      </c>
      <c r="EN23" s="346">
        <v>20460</v>
      </c>
      <c r="EO23" s="341">
        <v>4600</v>
      </c>
      <c r="EP23" s="342">
        <v>1880</v>
      </c>
      <c r="EQ23" s="343">
        <v>6480</v>
      </c>
      <c r="ER23" s="344">
        <v>0</v>
      </c>
      <c r="ES23" s="342">
        <v>116620</v>
      </c>
      <c r="ET23" s="342">
        <v>235910</v>
      </c>
      <c r="EU23" s="342">
        <v>261310</v>
      </c>
      <c r="EV23" s="342">
        <v>126980</v>
      </c>
      <c r="EW23" s="342">
        <v>42140</v>
      </c>
      <c r="EX23" s="345">
        <v>782960</v>
      </c>
      <c r="EY23" s="346">
        <v>789440</v>
      </c>
      <c r="EZ23" s="341">
        <v>0</v>
      </c>
      <c r="FA23" s="342">
        <v>0</v>
      </c>
      <c r="FB23" s="343">
        <v>0</v>
      </c>
      <c r="FC23" s="344">
        <v>0</v>
      </c>
      <c r="FD23" s="342">
        <v>0</v>
      </c>
      <c r="FE23" s="342">
        <v>0</v>
      </c>
      <c r="FF23" s="342">
        <v>0</v>
      </c>
      <c r="FG23" s="342">
        <v>0</v>
      </c>
      <c r="FH23" s="342">
        <v>0</v>
      </c>
      <c r="FI23" s="345">
        <v>0</v>
      </c>
      <c r="FJ23" s="346">
        <v>0</v>
      </c>
      <c r="FK23" s="341">
        <v>0</v>
      </c>
      <c r="FL23" s="342">
        <v>0</v>
      </c>
      <c r="FM23" s="343">
        <v>0</v>
      </c>
      <c r="FN23" s="344">
        <v>0</v>
      </c>
      <c r="FO23" s="342">
        <v>0</v>
      </c>
      <c r="FP23" s="342">
        <v>0</v>
      </c>
      <c r="FQ23" s="342">
        <v>0</v>
      </c>
      <c r="FR23" s="342">
        <v>0</v>
      </c>
      <c r="FS23" s="342">
        <v>0</v>
      </c>
      <c r="FT23" s="345">
        <v>0</v>
      </c>
      <c r="FU23" s="346">
        <v>0</v>
      </c>
      <c r="FV23" s="341">
        <v>7950</v>
      </c>
      <c r="FW23" s="342">
        <v>5200</v>
      </c>
      <c r="FX23" s="343">
        <v>13150</v>
      </c>
      <c r="FY23" s="344">
        <v>0</v>
      </c>
      <c r="FZ23" s="342">
        <v>943951</v>
      </c>
      <c r="GA23" s="342">
        <v>1261174</v>
      </c>
      <c r="GB23" s="342">
        <v>3000745</v>
      </c>
      <c r="GC23" s="342">
        <v>3921634</v>
      </c>
      <c r="GD23" s="342">
        <v>2284895</v>
      </c>
      <c r="GE23" s="345">
        <v>11412399</v>
      </c>
      <c r="GF23" s="346">
        <v>11425549</v>
      </c>
    </row>
    <row r="24" spans="1:188" ht="16.5" customHeight="1" x14ac:dyDescent="0.15">
      <c r="A24" s="339" t="s">
        <v>22</v>
      </c>
      <c r="B24" s="341">
        <v>5110</v>
      </c>
      <c r="C24" s="342">
        <v>5520</v>
      </c>
      <c r="D24" s="343">
        <v>10630</v>
      </c>
      <c r="E24" s="344">
        <v>0</v>
      </c>
      <c r="F24" s="342">
        <v>620456</v>
      </c>
      <c r="G24" s="342">
        <v>745760</v>
      </c>
      <c r="H24" s="342">
        <v>2977523</v>
      </c>
      <c r="I24" s="342">
        <v>2634689</v>
      </c>
      <c r="J24" s="342">
        <v>2533532</v>
      </c>
      <c r="K24" s="345">
        <v>9511960</v>
      </c>
      <c r="L24" s="346">
        <v>9522590</v>
      </c>
      <c r="M24" s="341">
        <v>0</v>
      </c>
      <c r="N24" s="342">
        <v>0</v>
      </c>
      <c r="O24" s="343">
        <v>0</v>
      </c>
      <c r="P24" s="347"/>
      <c r="Q24" s="342">
        <v>180073</v>
      </c>
      <c r="R24" s="342">
        <v>217495</v>
      </c>
      <c r="S24" s="342">
        <v>2120047</v>
      </c>
      <c r="T24" s="342">
        <v>1973083</v>
      </c>
      <c r="U24" s="342">
        <v>2001101</v>
      </c>
      <c r="V24" s="345">
        <v>6491799</v>
      </c>
      <c r="W24" s="346">
        <v>6491799</v>
      </c>
      <c r="X24" s="341">
        <v>0</v>
      </c>
      <c r="Y24" s="342">
        <v>0</v>
      </c>
      <c r="Z24" s="343">
        <v>0</v>
      </c>
      <c r="AA24" s="347"/>
      <c r="AB24" s="342">
        <v>408160</v>
      </c>
      <c r="AC24" s="342">
        <v>393560</v>
      </c>
      <c r="AD24" s="342">
        <v>474520</v>
      </c>
      <c r="AE24" s="342">
        <v>419690</v>
      </c>
      <c r="AF24" s="342">
        <v>261970</v>
      </c>
      <c r="AG24" s="345">
        <v>1957900</v>
      </c>
      <c r="AH24" s="346">
        <v>1957900</v>
      </c>
      <c r="AI24" s="341">
        <v>0</v>
      </c>
      <c r="AJ24" s="342">
        <v>0</v>
      </c>
      <c r="AK24" s="343">
        <v>0</v>
      </c>
      <c r="AL24" s="347"/>
      <c r="AM24" s="342">
        <v>0</v>
      </c>
      <c r="AN24" s="342">
        <v>0</v>
      </c>
      <c r="AO24" s="342">
        <v>0</v>
      </c>
      <c r="AP24" s="342">
        <v>45260</v>
      </c>
      <c r="AQ24" s="342">
        <v>175300</v>
      </c>
      <c r="AR24" s="345">
        <v>220560</v>
      </c>
      <c r="AS24" s="346">
        <v>220560</v>
      </c>
      <c r="AT24" s="341">
        <v>0</v>
      </c>
      <c r="AU24" s="342">
        <v>0</v>
      </c>
      <c r="AV24" s="343">
        <v>0</v>
      </c>
      <c r="AW24" s="347"/>
      <c r="AX24" s="342">
        <v>0</v>
      </c>
      <c r="AY24" s="342">
        <v>0</v>
      </c>
      <c r="AZ24" s="342">
        <v>0</v>
      </c>
      <c r="BA24" s="342">
        <v>0</v>
      </c>
      <c r="BB24" s="342">
        <v>0</v>
      </c>
      <c r="BC24" s="345">
        <v>0</v>
      </c>
      <c r="BD24" s="346">
        <v>0</v>
      </c>
      <c r="BE24" s="341">
        <v>5110</v>
      </c>
      <c r="BF24" s="342">
        <v>5520</v>
      </c>
      <c r="BG24" s="343">
        <v>10630</v>
      </c>
      <c r="BH24" s="344">
        <v>0</v>
      </c>
      <c r="BI24" s="342">
        <v>32223</v>
      </c>
      <c r="BJ24" s="342">
        <v>131545</v>
      </c>
      <c r="BK24" s="342">
        <v>382956</v>
      </c>
      <c r="BL24" s="342">
        <v>196656</v>
      </c>
      <c r="BM24" s="342">
        <v>90311</v>
      </c>
      <c r="BN24" s="345">
        <v>833691</v>
      </c>
      <c r="BO24" s="346">
        <v>844321</v>
      </c>
      <c r="BP24" s="341">
        <v>0</v>
      </c>
      <c r="BQ24" s="342">
        <v>0</v>
      </c>
      <c r="BR24" s="343">
        <v>0</v>
      </c>
      <c r="BS24" s="344">
        <v>0</v>
      </c>
      <c r="BT24" s="342">
        <v>0</v>
      </c>
      <c r="BU24" s="342">
        <v>3160</v>
      </c>
      <c r="BV24" s="342">
        <v>0</v>
      </c>
      <c r="BW24" s="342">
        <v>0</v>
      </c>
      <c r="BX24" s="342">
        <v>4850</v>
      </c>
      <c r="BY24" s="345">
        <v>8010</v>
      </c>
      <c r="BZ24" s="346">
        <v>8010</v>
      </c>
      <c r="CA24" s="341">
        <v>0</v>
      </c>
      <c r="CB24" s="342">
        <v>0</v>
      </c>
      <c r="CC24" s="343">
        <v>0</v>
      </c>
      <c r="CD24" s="344">
        <v>0</v>
      </c>
      <c r="CE24" s="342">
        <v>0</v>
      </c>
      <c r="CF24" s="342">
        <v>0</v>
      </c>
      <c r="CG24" s="342">
        <v>0</v>
      </c>
      <c r="CH24" s="342">
        <v>0</v>
      </c>
      <c r="CI24" s="342">
        <v>0</v>
      </c>
      <c r="CJ24" s="345">
        <v>0</v>
      </c>
      <c r="CK24" s="346">
        <v>0</v>
      </c>
      <c r="CL24" s="341">
        <v>4620</v>
      </c>
      <c r="CM24" s="342">
        <v>5280</v>
      </c>
      <c r="CN24" s="343">
        <v>9900</v>
      </c>
      <c r="CO24" s="344">
        <v>0</v>
      </c>
      <c r="CP24" s="342">
        <v>180180</v>
      </c>
      <c r="CQ24" s="342">
        <v>339720</v>
      </c>
      <c r="CR24" s="342">
        <v>2047320</v>
      </c>
      <c r="CS24" s="342">
        <v>1757570</v>
      </c>
      <c r="CT24" s="342">
        <v>1705600</v>
      </c>
      <c r="CU24" s="345">
        <v>6030390</v>
      </c>
      <c r="CV24" s="348">
        <v>6040290</v>
      </c>
      <c r="CW24" s="341">
        <v>0</v>
      </c>
      <c r="CX24" s="342">
        <v>0</v>
      </c>
      <c r="CY24" s="343">
        <v>0</v>
      </c>
      <c r="CZ24" s="347"/>
      <c r="DA24" s="342">
        <v>152770</v>
      </c>
      <c r="DB24" s="342">
        <v>204830</v>
      </c>
      <c r="DC24" s="342">
        <v>1694030</v>
      </c>
      <c r="DD24" s="342">
        <v>1560760</v>
      </c>
      <c r="DE24" s="342">
        <v>1591300</v>
      </c>
      <c r="DF24" s="345">
        <v>5203690</v>
      </c>
      <c r="DG24" s="346">
        <v>5203690</v>
      </c>
      <c r="DH24" s="341">
        <v>0</v>
      </c>
      <c r="DI24" s="342">
        <v>0</v>
      </c>
      <c r="DJ24" s="343">
        <v>0</v>
      </c>
      <c r="DK24" s="347"/>
      <c r="DL24" s="342">
        <v>0</v>
      </c>
      <c r="DM24" s="342">
        <v>0</v>
      </c>
      <c r="DN24" s="342">
        <v>20380</v>
      </c>
      <c r="DO24" s="342">
        <v>11470</v>
      </c>
      <c r="DP24" s="342">
        <v>1650</v>
      </c>
      <c r="DQ24" s="345">
        <v>33500</v>
      </c>
      <c r="DR24" s="346">
        <v>33500</v>
      </c>
      <c r="DS24" s="341">
        <v>0</v>
      </c>
      <c r="DT24" s="342">
        <v>0</v>
      </c>
      <c r="DU24" s="343">
        <v>0</v>
      </c>
      <c r="DV24" s="347"/>
      <c r="DW24" s="342">
        <v>0</v>
      </c>
      <c r="DX24" s="342">
        <v>0</v>
      </c>
      <c r="DY24" s="342">
        <v>0</v>
      </c>
      <c r="DZ24" s="342">
        <v>0</v>
      </c>
      <c r="EA24" s="342">
        <v>22940</v>
      </c>
      <c r="EB24" s="345">
        <v>22940</v>
      </c>
      <c r="EC24" s="346">
        <v>22940</v>
      </c>
      <c r="ED24" s="341">
        <v>0</v>
      </c>
      <c r="EE24" s="342">
        <v>0</v>
      </c>
      <c r="EF24" s="343">
        <v>0</v>
      </c>
      <c r="EG24" s="347"/>
      <c r="EH24" s="342">
        <v>0</v>
      </c>
      <c r="EI24" s="342">
        <v>0</v>
      </c>
      <c r="EJ24" s="342">
        <v>0</v>
      </c>
      <c r="EK24" s="342">
        <v>0</v>
      </c>
      <c r="EL24" s="342">
        <v>0</v>
      </c>
      <c r="EM24" s="345">
        <v>0</v>
      </c>
      <c r="EN24" s="346">
        <v>0</v>
      </c>
      <c r="EO24" s="341">
        <v>4620</v>
      </c>
      <c r="EP24" s="342">
        <v>5280</v>
      </c>
      <c r="EQ24" s="343">
        <v>9900</v>
      </c>
      <c r="ER24" s="344">
        <v>0</v>
      </c>
      <c r="ES24" s="342">
        <v>27410</v>
      </c>
      <c r="ET24" s="342">
        <v>134890</v>
      </c>
      <c r="EU24" s="342">
        <v>332910</v>
      </c>
      <c r="EV24" s="342">
        <v>185340</v>
      </c>
      <c r="EW24" s="342">
        <v>89710</v>
      </c>
      <c r="EX24" s="345">
        <v>770260</v>
      </c>
      <c r="EY24" s="346">
        <v>780160</v>
      </c>
      <c r="EZ24" s="341">
        <v>0</v>
      </c>
      <c r="FA24" s="342">
        <v>0</v>
      </c>
      <c r="FB24" s="343">
        <v>0</v>
      </c>
      <c r="FC24" s="344">
        <v>0</v>
      </c>
      <c r="FD24" s="342">
        <v>0</v>
      </c>
      <c r="FE24" s="342">
        <v>0</v>
      </c>
      <c r="FF24" s="342">
        <v>0</v>
      </c>
      <c r="FG24" s="342">
        <v>0</v>
      </c>
      <c r="FH24" s="342">
        <v>0</v>
      </c>
      <c r="FI24" s="345">
        <v>0</v>
      </c>
      <c r="FJ24" s="346">
        <v>0</v>
      </c>
      <c r="FK24" s="341">
        <v>0</v>
      </c>
      <c r="FL24" s="342">
        <v>0</v>
      </c>
      <c r="FM24" s="343">
        <v>0</v>
      </c>
      <c r="FN24" s="344">
        <v>0</v>
      </c>
      <c r="FO24" s="342">
        <v>0</v>
      </c>
      <c r="FP24" s="342">
        <v>0</v>
      </c>
      <c r="FQ24" s="342">
        <v>0</v>
      </c>
      <c r="FR24" s="342">
        <v>0</v>
      </c>
      <c r="FS24" s="342">
        <v>0</v>
      </c>
      <c r="FT24" s="345">
        <v>0</v>
      </c>
      <c r="FU24" s="346">
        <v>0</v>
      </c>
      <c r="FV24" s="341">
        <v>9730</v>
      </c>
      <c r="FW24" s="342">
        <v>10800</v>
      </c>
      <c r="FX24" s="343">
        <v>20530</v>
      </c>
      <c r="FY24" s="344">
        <v>0</v>
      </c>
      <c r="FZ24" s="342">
        <v>800636</v>
      </c>
      <c r="GA24" s="342">
        <v>1085480</v>
      </c>
      <c r="GB24" s="342">
        <v>5024843</v>
      </c>
      <c r="GC24" s="342">
        <v>4392259</v>
      </c>
      <c r="GD24" s="342">
        <v>4239132</v>
      </c>
      <c r="GE24" s="345">
        <v>15542350</v>
      </c>
      <c r="GF24" s="346">
        <v>15562880</v>
      </c>
    </row>
    <row r="25" spans="1:188" ht="16.5" customHeight="1" x14ac:dyDescent="0.15">
      <c r="A25" s="339" t="s">
        <v>23</v>
      </c>
      <c r="B25" s="341">
        <v>0</v>
      </c>
      <c r="C25" s="342">
        <v>0</v>
      </c>
      <c r="D25" s="343">
        <v>0</v>
      </c>
      <c r="E25" s="344">
        <v>0</v>
      </c>
      <c r="F25" s="342">
        <v>136950</v>
      </c>
      <c r="G25" s="342">
        <v>352130</v>
      </c>
      <c r="H25" s="342">
        <v>1082340</v>
      </c>
      <c r="I25" s="342">
        <v>1324520</v>
      </c>
      <c r="J25" s="342">
        <v>1071370</v>
      </c>
      <c r="K25" s="345">
        <v>3967310</v>
      </c>
      <c r="L25" s="346">
        <v>3967310</v>
      </c>
      <c r="M25" s="341">
        <v>0</v>
      </c>
      <c r="N25" s="342">
        <v>0</v>
      </c>
      <c r="O25" s="343">
        <v>0</v>
      </c>
      <c r="P25" s="347"/>
      <c r="Q25" s="342">
        <v>45260</v>
      </c>
      <c r="R25" s="342">
        <v>153260</v>
      </c>
      <c r="S25" s="342">
        <v>552370</v>
      </c>
      <c r="T25" s="342">
        <v>692160</v>
      </c>
      <c r="U25" s="342">
        <v>697270</v>
      </c>
      <c r="V25" s="345">
        <v>2140320</v>
      </c>
      <c r="W25" s="346">
        <v>2140320</v>
      </c>
      <c r="X25" s="341">
        <v>0</v>
      </c>
      <c r="Y25" s="342">
        <v>0</v>
      </c>
      <c r="Z25" s="343">
        <v>0</v>
      </c>
      <c r="AA25" s="347"/>
      <c r="AB25" s="342">
        <v>56940</v>
      </c>
      <c r="AC25" s="342">
        <v>177040</v>
      </c>
      <c r="AD25" s="342">
        <v>246760</v>
      </c>
      <c r="AE25" s="342">
        <v>373240</v>
      </c>
      <c r="AF25" s="342">
        <v>221020</v>
      </c>
      <c r="AG25" s="345">
        <v>1075000</v>
      </c>
      <c r="AH25" s="346">
        <v>1075000</v>
      </c>
      <c r="AI25" s="341">
        <v>0</v>
      </c>
      <c r="AJ25" s="342">
        <v>0</v>
      </c>
      <c r="AK25" s="343">
        <v>0</v>
      </c>
      <c r="AL25" s="347"/>
      <c r="AM25" s="342">
        <v>0</v>
      </c>
      <c r="AN25" s="342">
        <v>0</v>
      </c>
      <c r="AO25" s="342">
        <v>22630</v>
      </c>
      <c r="AP25" s="342">
        <v>0</v>
      </c>
      <c r="AQ25" s="342">
        <v>53320</v>
      </c>
      <c r="AR25" s="345">
        <v>75950</v>
      </c>
      <c r="AS25" s="346">
        <v>75950</v>
      </c>
      <c r="AT25" s="341">
        <v>0</v>
      </c>
      <c r="AU25" s="342">
        <v>0</v>
      </c>
      <c r="AV25" s="343">
        <v>0</v>
      </c>
      <c r="AW25" s="347"/>
      <c r="AX25" s="342">
        <v>0</v>
      </c>
      <c r="AY25" s="342">
        <v>0</v>
      </c>
      <c r="AZ25" s="342">
        <v>75950</v>
      </c>
      <c r="BA25" s="342">
        <v>151900</v>
      </c>
      <c r="BB25" s="342">
        <v>84010</v>
      </c>
      <c r="BC25" s="345">
        <v>311860</v>
      </c>
      <c r="BD25" s="346">
        <v>311860</v>
      </c>
      <c r="BE25" s="341">
        <v>0</v>
      </c>
      <c r="BF25" s="342">
        <v>0</v>
      </c>
      <c r="BG25" s="343">
        <v>0</v>
      </c>
      <c r="BH25" s="344">
        <v>0</v>
      </c>
      <c r="BI25" s="342">
        <v>34750</v>
      </c>
      <c r="BJ25" s="342">
        <v>16790</v>
      </c>
      <c r="BK25" s="342">
        <v>179080</v>
      </c>
      <c r="BL25" s="342">
        <v>105390</v>
      </c>
      <c r="BM25" s="342">
        <v>9180</v>
      </c>
      <c r="BN25" s="345">
        <v>345190</v>
      </c>
      <c r="BO25" s="346">
        <v>345190</v>
      </c>
      <c r="BP25" s="341">
        <v>0</v>
      </c>
      <c r="BQ25" s="342">
        <v>0</v>
      </c>
      <c r="BR25" s="343">
        <v>0</v>
      </c>
      <c r="BS25" s="344">
        <v>0</v>
      </c>
      <c r="BT25" s="342">
        <v>0</v>
      </c>
      <c r="BU25" s="342">
        <v>5040</v>
      </c>
      <c r="BV25" s="342">
        <v>5550</v>
      </c>
      <c r="BW25" s="342">
        <v>1830</v>
      </c>
      <c r="BX25" s="342">
        <v>6570</v>
      </c>
      <c r="BY25" s="345">
        <v>18990</v>
      </c>
      <c r="BZ25" s="346">
        <v>18990</v>
      </c>
      <c r="CA25" s="341">
        <v>0</v>
      </c>
      <c r="CB25" s="342">
        <v>0</v>
      </c>
      <c r="CC25" s="343">
        <v>0</v>
      </c>
      <c r="CD25" s="344">
        <v>0</v>
      </c>
      <c r="CE25" s="342">
        <v>0</v>
      </c>
      <c r="CF25" s="342">
        <v>0</v>
      </c>
      <c r="CG25" s="342">
        <v>0</v>
      </c>
      <c r="CH25" s="342">
        <v>0</v>
      </c>
      <c r="CI25" s="342">
        <v>0</v>
      </c>
      <c r="CJ25" s="345">
        <v>0</v>
      </c>
      <c r="CK25" s="346">
        <v>0</v>
      </c>
      <c r="CL25" s="341">
        <v>0</v>
      </c>
      <c r="CM25" s="342">
        <v>0</v>
      </c>
      <c r="CN25" s="343">
        <v>0</v>
      </c>
      <c r="CO25" s="344">
        <v>0</v>
      </c>
      <c r="CP25" s="342">
        <v>65550</v>
      </c>
      <c r="CQ25" s="342">
        <v>147540</v>
      </c>
      <c r="CR25" s="342">
        <v>681010</v>
      </c>
      <c r="CS25" s="342">
        <v>789920</v>
      </c>
      <c r="CT25" s="342">
        <v>699690</v>
      </c>
      <c r="CU25" s="345">
        <v>2383710</v>
      </c>
      <c r="CV25" s="348">
        <v>2383710</v>
      </c>
      <c r="CW25" s="341">
        <v>0</v>
      </c>
      <c r="CX25" s="342">
        <v>0</v>
      </c>
      <c r="CY25" s="343">
        <v>0</v>
      </c>
      <c r="CZ25" s="347"/>
      <c r="DA25" s="342">
        <v>40920</v>
      </c>
      <c r="DB25" s="342">
        <v>122570</v>
      </c>
      <c r="DC25" s="342">
        <v>427710</v>
      </c>
      <c r="DD25" s="342">
        <v>538480</v>
      </c>
      <c r="DE25" s="342">
        <v>576350</v>
      </c>
      <c r="DF25" s="345">
        <v>1706030</v>
      </c>
      <c r="DG25" s="346">
        <v>1706030</v>
      </c>
      <c r="DH25" s="341">
        <v>0</v>
      </c>
      <c r="DI25" s="342">
        <v>0</v>
      </c>
      <c r="DJ25" s="343">
        <v>0</v>
      </c>
      <c r="DK25" s="347"/>
      <c r="DL25" s="342">
        <v>0</v>
      </c>
      <c r="DM25" s="342">
        <v>11470</v>
      </c>
      <c r="DN25" s="342">
        <v>11470</v>
      </c>
      <c r="DO25" s="342">
        <v>35650</v>
      </c>
      <c r="DP25" s="342">
        <v>21700</v>
      </c>
      <c r="DQ25" s="345">
        <v>80290</v>
      </c>
      <c r="DR25" s="346">
        <v>80290</v>
      </c>
      <c r="DS25" s="341">
        <v>0</v>
      </c>
      <c r="DT25" s="342">
        <v>0</v>
      </c>
      <c r="DU25" s="343">
        <v>0</v>
      </c>
      <c r="DV25" s="347"/>
      <c r="DW25" s="342">
        <v>0</v>
      </c>
      <c r="DX25" s="342">
        <v>0</v>
      </c>
      <c r="DY25" s="342">
        <v>20460</v>
      </c>
      <c r="DZ25" s="342">
        <v>0</v>
      </c>
      <c r="EA25" s="342">
        <v>0</v>
      </c>
      <c r="EB25" s="345">
        <v>20460</v>
      </c>
      <c r="EC25" s="346">
        <v>20460</v>
      </c>
      <c r="ED25" s="341">
        <v>0</v>
      </c>
      <c r="EE25" s="342">
        <v>0</v>
      </c>
      <c r="EF25" s="343">
        <v>0</v>
      </c>
      <c r="EG25" s="347"/>
      <c r="EH25" s="342">
        <v>0</v>
      </c>
      <c r="EI25" s="342">
        <v>0</v>
      </c>
      <c r="EJ25" s="342">
        <v>76570</v>
      </c>
      <c r="EK25" s="342">
        <v>142910</v>
      </c>
      <c r="EL25" s="342">
        <v>91760</v>
      </c>
      <c r="EM25" s="345">
        <v>311240</v>
      </c>
      <c r="EN25" s="346">
        <v>311240</v>
      </c>
      <c r="EO25" s="341">
        <v>0</v>
      </c>
      <c r="EP25" s="342">
        <v>0</v>
      </c>
      <c r="EQ25" s="343">
        <v>0</v>
      </c>
      <c r="ER25" s="344">
        <v>0</v>
      </c>
      <c r="ES25" s="342">
        <v>24630</v>
      </c>
      <c r="ET25" s="342">
        <v>11650</v>
      </c>
      <c r="EU25" s="342">
        <v>139700</v>
      </c>
      <c r="EV25" s="342">
        <v>72880</v>
      </c>
      <c r="EW25" s="342">
        <v>9880</v>
      </c>
      <c r="EX25" s="345">
        <v>258740</v>
      </c>
      <c r="EY25" s="346">
        <v>258740</v>
      </c>
      <c r="EZ25" s="341">
        <v>0</v>
      </c>
      <c r="FA25" s="342">
        <v>0</v>
      </c>
      <c r="FB25" s="343">
        <v>0</v>
      </c>
      <c r="FC25" s="344">
        <v>0</v>
      </c>
      <c r="FD25" s="342">
        <v>0</v>
      </c>
      <c r="FE25" s="342">
        <v>1850</v>
      </c>
      <c r="FF25" s="342">
        <v>5100</v>
      </c>
      <c r="FG25" s="342">
        <v>0</v>
      </c>
      <c r="FH25" s="342">
        <v>0</v>
      </c>
      <c r="FI25" s="345">
        <v>6950</v>
      </c>
      <c r="FJ25" s="346">
        <v>6950</v>
      </c>
      <c r="FK25" s="341">
        <v>0</v>
      </c>
      <c r="FL25" s="342">
        <v>0</v>
      </c>
      <c r="FM25" s="343">
        <v>0</v>
      </c>
      <c r="FN25" s="344">
        <v>0</v>
      </c>
      <c r="FO25" s="342">
        <v>0</v>
      </c>
      <c r="FP25" s="342">
        <v>0</v>
      </c>
      <c r="FQ25" s="342">
        <v>0</v>
      </c>
      <c r="FR25" s="342">
        <v>0</v>
      </c>
      <c r="FS25" s="342">
        <v>0</v>
      </c>
      <c r="FT25" s="345">
        <v>0</v>
      </c>
      <c r="FU25" s="346">
        <v>0</v>
      </c>
      <c r="FV25" s="341">
        <v>0</v>
      </c>
      <c r="FW25" s="342">
        <v>0</v>
      </c>
      <c r="FX25" s="343">
        <v>0</v>
      </c>
      <c r="FY25" s="344">
        <v>0</v>
      </c>
      <c r="FZ25" s="342">
        <v>202500</v>
      </c>
      <c r="GA25" s="342">
        <v>499670</v>
      </c>
      <c r="GB25" s="342">
        <v>1763350</v>
      </c>
      <c r="GC25" s="342">
        <v>2114440</v>
      </c>
      <c r="GD25" s="342">
        <v>1771060</v>
      </c>
      <c r="GE25" s="345">
        <v>6351020</v>
      </c>
      <c r="GF25" s="346">
        <v>6351020</v>
      </c>
    </row>
    <row r="26" spans="1:188" ht="16.5" customHeight="1" x14ac:dyDescent="0.15">
      <c r="A26" s="339" t="s">
        <v>24</v>
      </c>
      <c r="B26" s="341">
        <v>0</v>
      </c>
      <c r="C26" s="342">
        <v>0</v>
      </c>
      <c r="D26" s="343">
        <v>0</v>
      </c>
      <c r="E26" s="344">
        <v>0</v>
      </c>
      <c r="F26" s="342">
        <v>342140</v>
      </c>
      <c r="G26" s="342">
        <v>801659</v>
      </c>
      <c r="H26" s="342">
        <v>1587692</v>
      </c>
      <c r="I26" s="342">
        <v>2328924</v>
      </c>
      <c r="J26" s="342">
        <v>1514279</v>
      </c>
      <c r="K26" s="345">
        <v>6574694</v>
      </c>
      <c r="L26" s="346">
        <v>6574694</v>
      </c>
      <c r="M26" s="341">
        <v>0</v>
      </c>
      <c r="N26" s="342">
        <v>0</v>
      </c>
      <c r="O26" s="343">
        <v>0</v>
      </c>
      <c r="P26" s="347"/>
      <c r="Q26" s="342">
        <v>98580</v>
      </c>
      <c r="R26" s="342">
        <v>285670</v>
      </c>
      <c r="S26" s="342">
        <v>1063820</v>
      </c>
      <c r="T26" s="342">
        <v>1809490</v>
      </c>
      <c r="U26" s="342">
        <v>1108220</v>
      </c>
      <c r="V26" s="345">
        <v>4365780</v>
      </c>
      <c r="W26" s="346">
        <v>4365780</v>
      </c>
      <c r="X26" s="341">
        <v>0</v>
      </c>
      <c r="Y26" s="342">
        <v>0</v>
      </c>
      <c r="Z26" s="343">
        <v>0</v>
      </c>
      <c r="AA26" s="347"/>
      <c r="AB26" s="342">
        <v>158410</v>
      </c>
      <c r="AC26" s="342">
        <v>484049</v>
      </c>
      <c r="AD26" s="342">
        <v>394940</v>
      </c>
      <c r="AE26" s="342">
        <v>452809</v>
      </c>
      <c r="AF26" s="342">
        <v>248079</v>
      </c>
      <c r="AG26" s="345">
        <v>1738287</v>
      </c>
      <c r="AH26" s="346">
        <v>1738287</v>
      </c>
      <c r="AI26" s="341">
        <v>0</v>
      </c>
      <c r="AJ26" s="342">
        <v>0</v>
      </c>
      <c r="AK26" s="343">
        <v>0</v>
      </c>
      <c r="AL26" s="347"/>
      <c r="AM26" s="342">
        <v>0</v>
      </c>
      <c r="AN26" s="342">
        <v>0</v>
      </c>
      <c r="AO26" s="342">
        <v>22630</v>
      </c>
      <c r="AP26" s="342">
        <v>0</v>
      </c>
      <c r="AQ26" s="342">
        <v>113180</v>
      </c>
      <c r="AR26" s="345">
        <v>135810</v>
      </c>
      <c r="AS26" s="346">
        <v>135810</v>
      </c>
      <c r="AT26" s="341">
        <v>0</v>
      </c>
      <c r="AU26" s="342">
        <v>0</v>
      </c>
      <c r="AV26" s="343">
        <v>0</v>
      </c>
      <c r="AW26" s="347"/>
      <c r="AX26" s="342">
        <v>0</v>
      </c>
      <c r="AY26" s="342">
        <v>0</v>
      </c>
      <c r="AZ26" s="342">
        <v>0</v>
      </c>
      <c r="BA26" s="342">
        <v>0</v>
      </c>
      <c r="BB26" s="342">
        <v>0</v>
      </c>
      <c r="BC26" s="345">
        <v>0</v>
      </c>
      <c r="BD26" s="346">
        <v>0</v>
      </c>
      <c r="BE26" s="341">
        <v>0</v>
      </c>
      <c r="BF26" s="342">
        <v>0</v>
      </c>
      <c r="BG26" s="343">
        <v>0</v>
      </c>
      <c r="BH26" s="344">
        <v>0</v>
      </c>
      <c r="BI26" s="342">
        <v>85150</v>
      </c>
      <c r="BJ26" s="342">
        <v>31940</v>
      </c>
      <c r="BK26" s="342">
        <v>100860</v>
      </c>
      <c r="BL26" s="342">
        <v>66625</v>
      </c>
      <c r="BM26" s="342">
        <v>44800</v>
      </c>
      <c r="BN26" s="345">
        <v>329375</v>
      </c>
      <c r="BO26" s="346">
        <v>329375</v>
      </c>
      <c r="BP26" s="341">
        <v>0</v>
      </c>
      <c r="BQ26" s="342">
        <v>0</v>
      </c>
      <c r="BR26" s="343">
        <v>0</v>
      </c>
      <c r="BS26" s="344">
        <v>0</v>
      </c>
      <c r="BT26" s="342">
        <v>0</v>
      </c>
      <c r="BU26" s="342">
        <v>0</v>
      </c>
      <c r="BV26" s="342">
        <v>5442</v>
      </c>
      <c r="BW26" s="342">
        <v>0</v>
      </c>
      <c r="BX26" s="342">
        <v>0</v>
      </c>
      <c r="BY26" s="345">
        <v>5442</v>
      </c>
      <c r="BZ26" s="346">
        <v>5442</v>
      </c>
      <c r="CA26" s="341">
        <v>0</v>
      </c>
      <c r="CB26" s="342">
        <v>0</v>
      </c>
      <c r="CC26" s="343">
        <v>0</v>
      </c>
      <c r="CD26" s="344">
        <v>0</v>
      </c>
      <c r="CE26" s="342">
        <v>0</v>
      </c>
      <c r="CF26" s="342">
        <v>0</v>
      </c>
      <c r="CG26" s="342">
        <v>0</v>
      </c>
      <c r="CH26" s="342">
        <v>0</v>
      </c>
      <c r="CI26" s="342">
        <v>0</v>
      </c>
      <c r="CJ26" s="345">
        <v>0</v>
      </c>
      <c r="CK26" s="346">
        <v>0</v>
      </c>
      <c r="CL26" s="341">
        <v>0</v>
      </c>
      <c r="CM26" s="342">
        <v>0</v>
      </c>
      <c r="CN26" s="343">
        <v>0</v>
      </c>
      <c r="CO26" s="344">
        <v>0</v>
      </c>
      <c r="CP26" s="342">
        <v>168690</v>
      </c>
      <c r="CQ26" s="342">
        <v>281190</v>
      </c>
      <c r="CR26" s="342">
        <v>955180</v>
      </c>
      <c r="CS26" s="342">
        <v>1281920</v>
      </c>
      <c r="CT26" s="342">
        <v>789610</v>
      </c>
      <c r="CU26" s="345">
        <v>3476590</v>
      </c>
      <c r="CV26" s="348">
        <v>3476590</v>
      </c>
      <c r="CW26" s="341">
        <v>0</v>
      </c>
      <c r="CX26" s="342">
        <v>0</v>
      </c>
      <c r="CY26" s="343">
        <v>0</v>
      </c>
      <c r="CZ26" s="347"/>
      <c r="DA26" s="342">
        <v>97030</v>
      </c>
      <c r="DB26" s="342">
        <v>249640</v>
      </c>
      <c r="DC26" s="342">
        <v>865670</v>
      </c>
      <c r="DD26" s="342">
        <v>1166930</v>
      </c>
      <c r="DE26" s="342">
        <v>768440</v>
      </c>
      <c r="DF26" s="345">
        <v>3147710</v>
      </c>
      <c r="DG26" s="346">
        <v>3147710</v>
      </c>
      <c r="DH26" s="341">
        <v>0</v>
      </c>
      <c r="DI26" s="342">
        <v>0</v>
      </c>
      <c r="DJ26" s="343">
        <v>0</v>
      </c>
      <c r="DK26" s="347"/>
      <c r="DL26" s="342">
        <v>30690</v>
      </c>
      <c r="DM26" s="342">
        <v>0</v>
      </c>
      <c r="DN26" s="342">
        <v>22940</v>
      </c>
      <c r="DO26" s="342">
        <v>65100</v>
      </c>
      <c r="DP26" s="342">
        <v>11470</v>
      </c>
      <c r="DQ26" s="345">
        <v>130200</v>
      </c>
      <c r="DR26" s="346">
        <v>130200</v>
      </c>
      <c r="DS26" s="341">
        <v>0</v>
      </c>
      <c r="DT26" s="342">
        <v>0</v>
      </c>
      <c r="DU26" s="343">
        <v>0</v>
      </c>
      <c r="DV26" s="347"/>
      <c r="DW26" s="342">
        <v>0</v>
      </c>
      <c r="DX26" s="342">
        <v>0</v>
      </c>
      <c r="DY26" s="342">
        <v>0</v>
      </c>
      <c r="DZ26" s="342">
        <v>0</v>
      </c>
      <c r="EA26" s="342">
        <v>0</v>
      </c>
      <c r="EB26" s="345">
        <v>0</v>
      </c>
      <c r="EC26" s="346">
        <v>0</v>
      </c>
      <c r="ED26" s="341">
        <v>0</v>
      </c>
      <c r="EE26" s="342">
        <v>0</v>
      </c>
      <c r="EF26" s="343">
        <v>0</v>
      </c>
      <c r="EG26" s="347"/>
      <c r="EH26" s="342">
        <v>0</v>
      </c>
      <c r="EI26" s="342">
        <v>0</v>
      </c>
      <c r="EJ26" s="342">
        <v>0</v>
      </c>
      <c r="EK26" s="342">
        <v>0</v>
      </c>
      <c r="EL26" s="342">
        <v>0</v>
      </c>
      <c r="EM26" s="345">
        <v>0</v>
      </c>
      <c r="EN26" s="346">
        <v>0</v>
      </c>
      <c r="EO26" s="341">
        <v>0</v>
      </c>
      <c r="EP26" s="342">
        <v>0</v>
      </c>
      <c r="EQ26" s="343">
        <v>0</v>
      </c>
      <c r="ER26" s="344">
        <v>0</v>
      </c>
      <c r="ES26" s="342">
        <v>40970</v>
      </c>
      <c r="ET26" s="342">
        <v>31550</v>
      </c>
      <c r="EU26" s="342">
        <v>66570</v>
      </c>
      <c r="EV26" s="342">
        <v>49890</v>
      </c>
      <c r="EW26" s="342">
        <v>9700</v>
      </c>
      <c r="EX26" s="345">
        <v>198680</v>
      </c>
      <c r="EY26" s="346">
        <v>198680</v>
      </c>
      <c r="EZ26" s="341">
        <v>0</v>
      </c>
      <c r="FA26" s="342">
        <v>0</v>
      </c>
      <c r="FB26" s="343">
        <v>0</v>
      </c>
      <c r="FC26" s="344">
        <v>0</v>
      </c>
      <c r="FD26" s="342">
        <v>0</v>
      </c>
      <c r="FE26" s="342">
        <v>0</v>
      </c>
      <c r="FF26" s="342">
        <v>0</v>
      </c>
      <c r="FG26" s="342">
        <v>0</v>
      </c>
      <c r="FH26" s="342">
        <v>0</v>
      </c>
      <c r="FI26" s="345">
        <v>0</v>
      </c>
      <c r="FJ26" s="346">
        <v>0</v>
      </c>
      <c r="FK26" s="341">
        <v>0</v>
      </c>
      <c r="FL26" s="342">
        <v>0</v>
      </c>
      <c r="FM26" s="343">
        <v>0</v>
      </c>
      <c r="FN26" s="344">
        <v>0</v>
      </c>
      <c r="FO26" s="342">
        <v>0</v>
      </c>
      <c r="FP26" s="342">
        <v>0</v>
      </c>
      <c r="FQ26" s="342">
        <v>0</v>
      </c>
      <c r="FR26" s="342">
        <v>0</v>
      </c>
      <c r="FS26" s="342">
        <v>0</v>
      </c>
      <c r="FT26" s="345">
        <v>0</v>
      </c>
      <c r="FU26" s="346">
        <v>0</v>
      </c>
      <c r="FV26" s="341">
        <v>0</v>
      </c>
      <c r="FW26" s="342">
        <v>0</v>
      </c>
      <c r="FX26" s="343">
        <v>0</v>
      </c>
      <c r="FY26" s="344">
        <v>0</v>
      </c>
      <c r="FZ26" s="342">
        <v>510830</v>
      </c>
      <c r="GA26" s="342">
        <v>1082849</v>
      </c>
      <c r="GB26" s="342">
        <v>2542872</v>
      </c>
      <c r="GC26" s="342">
        <v>3610844</v>
      </c>
      <c r="GD26" s="342">
        <v>2303889</v>
      </c>
      <c r="GE26" s="345">
        <v>10051284</v>
      </c>
      <c r="GF26" s="346">
        <v>10051284</v>
      </c>
    </row>
    <row r="27" spans="1:188" ht="16.5" customHeight="1" x14ac:dyDescent="0.15">
      <c r="A27" s="339" t="s">
        <v>25</v>
      </c>
      <c r="B27" s="341">
        <v>0</v>
      </c>
      <c r="C27" s="342">
        <v>3960</v>
      </c>
      <c r="D27" s="343">
        <v>3960</v>
      </c>
      <c r="E27" s="344">
        <v>0</v>
      </c>
      <c r="F27" s="342">
        <v>199784</v>
      </c>
      <c r="G27" s="342">
        <v>425570</v>
      </c>
      <c r="H27" s="342">
        <v>1107296</v>
      </c>
      <c r="I27" s="342">
        <v>1348842</v>
      </c>
      <c r="J27" s="342">
        <v>849260</v>
      </c>
      <c r="K27" s="345">
        <v>3930752</v>
      </c>
      <c r="L27" s="346">
        <v>3934712</v>
      </c>
      <c r="M27" s="341">
        <v>0</v>
      </c>
      <c r="N27" s="342">
        <v>0</v>
      </c>
      <c r="O27" s="343">
        <v>0</v>
      </c>
      <c r="P27" s="347"/>
      <c r="Q27" s="342">
        <v>22630</v>
      </c>
      <c r="R27" s="342">
        <v>53320</v>
      </c>
      <c r="S27" s="342">
        <v>756710</v>
      </c>
      <c r="T27" s="342">
        <v>1028310</v>
      </c>
      <c r="U27" s="342">
        <v>792290</v>
      </c>
      <c r="V27" s="345">
        <v>2653260</v>
      </c>
      <c r="W27" s="346">
        <v>2653260</v>
      </c>
      <c r="X27" s="341">
        <v>0</v>
      </c>
      <c r="Y27" s="342">
        <v>0</v>
      </c>
      <c r="Z27" s="343">
        <v>0</v>
      </c>
      <c r="AA27" s="347"/>
      <c r="AB27" s="342">
        <v>121940</v>
      </c>
      <c r="AC27" s="342">
        <v>345340</v>
      </c>
      <c r="AD27" s="342">
        <v>288270</v>
      </c>
      <c r="AE27" s="342">
        <v>287050</v>
      </c>
      <c r="AF27" s="342">
        <v>53320</v>
      </c>
      <c r="AG27" s="345">
        <v>1095920</v>
      </c>
      <c r="AH27" s="346">
        <v>1095920</v>
      </c>
      <c r="AI27" s="341">
        <v>0</v>
      </c>
      <c r="AJ27" s="342">
        <v>0</v>
      </c>
      <c r="AK27" s="343">
        <v>0</v>
      </c>
      <c r="AL27" s="347"/>
      <c r="AM27" s="342">
        <v>0</v>
      </c>
      <c r="AN27" s="342">
        <v>0</v>
      </c>
      <c r="AO27" s="342">
        <v>0</v>
      </c>
      <c r="AP27" s="342">
        <v>0</v>
      </c>
      <c r="AQ27" s="342">
        <v>0</v>
      </c>
      <c r="AR27" s="345">
        <v>0</v>
      </c>
      <c r="AS27" s="346">
        <v>0</v>
      </c>
      <c r="AT27" s="341">
        <v>0</v>
      </c>
      <c r="AU27" s="342">
        <v>0</v>
      </c>
      <c r="AV27" s="343">
        <v>0</v>
      </c>
      <c r="AW27" s="347"/>
      <c r="AX27" s="342">
        <v>0</v>
      </c>
      <c r="AY27" s="342">
        <v>0</v>
      </c>
      <c r="AZ27" s="342">
        <v>0</v>
      </c>
      <c r="BA27" s="342">
        <v>0</v>
      </c>
      <c r="BB27" s="342">
        <v>0</v>
      </c>
      <c r="BC27" s="345">
        <v>0</v>
      </c>
      <c r="BD27" s="346">
        <v>0</v>
      </c>
      <c r="BE27" s="341">
        <v>0</v>
      </c>
      <c r="BF27" s="342">
        <v>3960</v>
      </c>
      <c r="BG27" s="343">
        <v>3960</v>
      </c>
      <c r="BH27" s="344">
        <v>0</v>
      </c>
      <c r="BI27" s="342">
        <v>55214</v>
      </c>
      <c r="BJ27" s="342">
        <v>26910</v>
      </c>
      <c r="BK27" s="342">
        <v>60326</v>
      </c>
      <c r="BL27" s="342">
        <v>29102</v>
      </c>
      <c r="BM27" s="342">
        <v>3650</v>
      </c>
      <c r="BN27" s="345">
        <v>175202</v>
      </c>
      <c r="BO27" s="346">
        <v>179162</v>
      </c>
      <c r="BP27" s="341">
        <v>0</v>
      </c>
      <c r="BQ27" s="342">
        <v>0</v>
      </c>
      <c r="BR27" s="343">
        <v>0</v>
      </c>
      <c r="BS27" s="344">
        <v>0</v>
      </c>
      <c r="BT27" s="342">
        <v>0</v>
      </c>
      <c r="BU27" s="342">
        <v>0</v>
      </c>
      <c r="BV27" s="342">
        <v>1990</v>
      </c>
      <c r="BW27" s="342">
        <v>4380</v>
      </c>
      <c r="BX27" s="342">
        <v>0</v>
      </c>
      <c r="BY27" s="345">
        <v>6370</v>
      </c>
      <c r="BZ27" s="346">
        <v>6370</v>
      </c>
      <c r="CA27" s="341">
        <v>0</v>
      </c>
      <c r="CB27" s="342">
        <v>0</v>
      </c>
      <c r="CC27" s="343">
        <v>0</v>
      </c>
      <c r="CD27" s="344">
        <v>0</v>
      </c>
      <c r="CE27" s="342">
        <v>0</v>
      </c>
      <c r="CF27" s="342">
        <v>0</v>
      </c>
      <c r="CG27" s="342">
        <v>0</v>
      </c>
      <c r="CH27" s="342">
        <v>0</v>
      </c>
      <c r="CI27" s="342">
        <v>0</v>
      </c>
      <c r="CJ27" s="345">
        <v>0</v>
      </c>
      <c r="CK27" s="346">
        <v>0</v>
      </c>
      <c r="CL27" s="341">
        <v>0</v>
      </c>
      <c r="CM27" s="342">
        <v>1880</v>
      </c>
      <c r="CN27" s="343">
        <v>1880</v>
      </c>
      <c r="CO27" s="344">
        <v>0</v>
      </c>
      <c r="CP27" s="342">
        <v>45000</v>
      </c>
      <c r="CQ27" s="342">
        <v>158560</v>
      </c>
      <c r="CR27" s="342">
        <v>765800</v>
      </c>
      <c r="CS27" s="342">
        <v>868220</v>
      </c>
      <c r="CT27" s="342">
        <v>588580</v>
      </c>
      <c r="CU27" s="345">
        <v>2426160</v>
      </c>
      <c r="CV27" s="348">
        <v>2428040</v>
      </c>
      <c r="CW27" s="341">
        <v>0</v>
      </c>
      <c r="CX27" s="342">
        <v>0</v>
      </c>
      <c r="CY27" s="343">
        <v>0</v>
      </c>
      <c r="CZ27" s="347"/>
      <c r="DA27" s="342">
        <v>10230</v>
      </c>
      <c r="DB27" s="342">
        <v>35030</v>
      </c>
      <c r="DC27" s="342">
        <v>602080</v>
      </c>
      <c r="DD27" s="342">
        <v>796070</v>
      </c>
      <c r="DE27" s="342">
        <v>584250</v>
      </c>
      <c r="DF27" s="345">
        <v>2027660</v>
      </c>
      <c r="DG27" s="346">
        <v>2027660</v>
      </c>
      <c r="DH27" s="341">
        <v>0</v>
      </c>
      <c r="DI27" s="342">
        <v>0</v>
      </c>
      <c r="DJ27" s="343">
        <v>0</v>
      </c>
      <c r="DK27" s="347"/>
      <c r="DL27" s="342">
        <v>0</v>
      </c>
      <c r="DM27" s="342">
        <v>108500</v>
      </c>
      <c r="DN27" s="342">
        <v>117000</v>
      </c>
      <c r="DO27" s="342">
        <v>52020</v>
      </c>
      <c r="DP27" s="342">
        <v>0</v>
      </c>
      <c r="DQ27" s="345">
        <v>277520</v>
      </c>
      <c r="DR27" s="346">
        <v>277520</v>
      </c>
      <c r="DS27" s="341">
        <v>0</v>
      </c>
      <c r="DT27" s="342">
        <v>0</v>
      </c>
      <c r="DU27" s="343">
        <v>0</v>
      </c>
      <c r="DV27" s="347"/>
      <c r="DW27" s="342">
        <v>0</v>
      </c>
      <c r="DX27" s="342">
        <v>0</v>
      </c>
      <c r="DY27" s="342">
        <v>0</v>
      </c>
      <c r="DZ27" s="342">
        <v>0</v>
      </c>
      <c r="EA27" s="342">
        <v>0</v>
      </c>
      <c r="EB27" s="345">
        <v>0</v>
      </c>
      <c r="EC27" s="346">
        <v>0</v>
      </c>
      <c r="ED27" s="341">
        <v>0</v>
      </c>
      <c r="EE27" s="342">
        <v>0</v>
      </c>
      <c r="EF27" s="343">
        <v>0</v>
      </c>
      <c r="EG27" s="347"/>
      <c r="EH27" s="342">
        <v>0</v>
      </c>
      <c r="EI27" s="342">
        <v>0</v>
      </c>
      <c r="EJ27" s="342">
        <v>0</v>
      </c>
      <c r="EK27" s="342">
        <v>0</v>
      </c>
      <c r="EL27" s="342">
        <v>0</v>
      </c>
      <c r="EM27" s="345">
        <v>0</v>
      </c>
      <c r="EN27" s="346">
        <v>0</v>
      </c>
      <c r="EO27" s="341">
        <v>0</v>
      </c>
      <c r="EP27" s="342">
        <v>1880</v>
      </c>
      <c r="EQ27" s="343">
        <v>1880</v>
      </c>
      <c r="ER27" s="344">
        <v>0</v>
      </c>
      <c r="ES27" s="342">
        <v>34770</v>
      </c>
      <c r="ET27" s="342">
        <v>15030</v>
      </c>
      <c r="EU27" s="342">
        <v>46720</v>
      </c>
      <c r="EV27" s="342">
        <v>20130</v>
      </c>
      <c r="EW27" s="342">
        <v>4330</v>
      </c>
      <c r="EX27" s="345">
        <v>120980</v>
      </c>
      <c r="EY27" s="346">
        <v>122860</v>
      </c>
      <c r="EZ27" s="341">
        <v>0</v>
      </c>
      <c r="FA27" s="342">
        <v>0</v>
      </c>
      <c r="FB27" s="343">
        <v>0</v>
      </c>
      <c r="FC27" s="344">
        <v>0</v>
      </c>
      <c r="FD27" s="342">
        <v>0</v>
      </c>
      <c r="FE27" s="342">
        <v>0</v>
      </c>
      <c r="FF27" s="342">
        <v>0</v>
      </c>
      <c r="FG27" s="342">
        <v>0</v>
      </c>
      <c r="FH27" s="342">
        <v>0</v>
      </c>
      <c r="FI27" s="345">
        <v>0</v>
      </c>
      <c r="FJ27" s="346">
        <v>0</v>
      </c>
      <c r="FK27" s="341">
        <v>0</v>
      </c>
      <c r="FL27" s="342">
        <v>0</v>
      </c>
      <c r="FM27" s="343">
        <v>0</v>
      </c>
      <c r="FN27" s="344">
        <v>0</v>
      </c>
      <c r="FO27" s="342">
        <v>0</v>
      </c>
      <c r="FP27" s="342">
        <v>0</v>
      </c>
      <c r="FQ27" s="342">
        <v>0</v>
      </c>
      <c r="FR27" s="342">
        <v>0</v>
      </c>
      <c r="FS27" s="342">
        <v>0</v>
      </c>
      <c r="FT27" s="345">
        <v>0</v>
      </c>
      <c r="FU27" s="346">
        <v>0</v>
      </c>
      <c r="FV27" s="341">
        <v>0</v>
      </c>
      <c r="FW27" s="342">
        <v>5840</v>
      </c>
      <c r="FX27" s="343">
        <v>5840</v>
      </c>
      <c r="FY27" s="344">
        <v>0</v>
      </c>
      <c r="FZ27" s="342">
        <v>244784</v>
      </c>
      <c r="GA27" s="342">
        <v>584130</v>
      </c>
      <c r="GB27" s="342">
        <v>1873096</v>
      </c>
      <c r="GC27" s="342">
        <v>2217062</v>
      </c>
      <c r="GD27" s="342">
        <v>1437840</v>
      </c>
      <c r="GE27" s="345">
        <v>6356912</v>
      </c>
      <c r="GF27" s="346">
        <v>6362752</v>
      </c>
    </row>
    <row r="28" spans="1:188" ht="16.5" customHeight="1" x14ac:dyDescent="0.15">
      <c r="A28" s="339" t="s">
        <v>26</v>
      </c>
      <c r="B28" s="341">
        <v>0</v>
      </c>
      <c r="C28" s="342">
        <v>2888</v>
      </c>
      <c r="D28" s="343">
        <v>2888</v>
      </c>
      <c r="E28" s="344">
        <v>0</v>
      </c>
      <c r="F28" s="342">
        <v>168249</v>
      </c>
      <c r="G28" s="342">
        <v>341092</v>
      </c>
      <c r="H28" s="342">
        <v>744336</v>
      </c>
      <c r="I28" s="342">
        <v>1224830</v>
      </c>
      <c r="J28" s="342">
        <v>746271</v>
      </c>
      <c r="K28" s="345">
        <v>3224778</v>
      </c>
      <c r="L28" s="346">
        <v>3227666</v>
      </c>
      <c r="M28" s="341">
        <v>0</v>
      </c>
      <c r="N28" s="342">
        <v>0</v>
      </c>
      <c r="O28" s="343">
        <v>0</v>
      </c>
      <c r="P28" s="347"/>
      <c r="Q28" s="342">
        <v>45260</v>
      </c>
      <c r="R28" s="342">
        <v>159700</v>
      </c>
      <c r="S28" s="342">
        <v>494540</v>
      </c>
      <c r="T28" s="342">
        <v>1003280</v>
      </c>
      <c r="U28" s="342">
        <v>609400</v>
      </c>
      <c r="V28" s="345">
        <v>2312180</v>
      </c>
      <c r="W28" s="346">
        <v>2312180</v>
      </c>
      <c r="X28" s="341">
        <v>0</v>
      </c>
      <c r="Y28" s="342">
        <v>0</v>
      </c>
      <c r="Z28" s="343">
        <v>0</v>
      </c>
      <c r="AA28" s="347"/>
      <c r="AB28" s="342">
        <v>120480</v>
      </c>
      <c r="AC28" s="342">
        <v>151900</v>
      </c>
      <c r="AD28" s="342">
        <v>206750</v>
      </c>
      <c r="AE28" s="342">
        <v>170020</v>
      </c>
      <c r="AF28" s="342">
        <v>78185</v>
      </c>
      <c r="AG28" s="345">
        <v>727335</v>
      </c>
      <c r="AH28" s="346">
        <v>727335</v>
      </c>
      <c r="AI28" s="341">
        <v>0</v>
      </c>
      <c r="AJ28" s="342">
        <v>0</v>
      </c>
      <c r="AK28" s="343">
        <v>0</v>
      </c>
      <c r="AL28" s="347"/>
      <c r="AM28" s="342">
        <v>0</v>
      </c>
      <c r="AN28" s="342">
        <v>0</v>
      </c>
      <c r="AO28" s="342">
        <v>0</v>
      </c>
      <c r="AP28" s="342">
        <v>45260</v>
      </c>
      <c r="AQ28" s="342">
        <v>43070</v>
      </c>
      <c r="AR28" s="345">
        <v>88330</v>
      </c>
      <c r="AS28" s="346">
        <v>88330</v>
      </c>
      <c r="AT28" s="341">
        <v>0</v>
      </c>
      <c r="AU28" s="342">
        <v>0</v>
      </c>
      <c r="AV28" s="343">
        <v>0</v>
      </c>
      <c r="AW28" s="347"/>
      <c r="AX28" s="342">
        <v>0</v>
      </c>
      <c r="AY28" s="342">
        <v>0</v>
      </c>
      <c r="AZ28" s="342">
        <v>0</v>
      </c>
      <c r="BA28" s="342">
        <v>0</v>
      </c>
      <c r="BB28" s="342">
        <v>0</v>
      </c>
      <c r="BC28" s="345">
        <v>0</v>
      </c>
      <c r="BD28" s="346">
        <v>0</v>
      </c>
      <c r="BE28" s="341">
        <v>0</v>
      </c>
      <c r="BF28" s="342">
        <v>2888</v>
      </c>
      <c r="BG28" s="343">
        <v>2888</v>
      </c>
      <c r="BH28" s="344">
        <v>0</v>
      </c>
      <c r="BI28" s="342">
        <v>2509</v>
      </c>
      <c r="BJ28" s="342">
        <v>29492</v>
      </c>
      <c r="BK28" s="342">
        <v>18196</v>
      </c>
      <c r="BL28" s="342">
        <v>6270</v>
      </c>
      <c r="BM28" s="342">
        <v>15616</v>
      </c>
      <c r="BN28" s="345">
        <v>72083</v>
      </c>
      <c r="BO28" s="346">
        <v>74971</v>
      </c>
      <c r="BP28" s="341">
        <v>0</v>
      </c>
      <c r="BQ28" s="342">
        <v>0</v>
      </c>
      <c r="BR28" s="343">
        <v>0</v>
      </c>
      <c r="BS28" s="344">
        <v>0</v>
      </c>
      <c r="BT28" s="342">
        <v>0</v>
      </c>
      <c r="BU28" s="342">
        <v>0</v>
      </c>
      <c r="BV28" s="342">
        <v>24850</v>
      </c>
      <c r="BW28" s="342">
        <v>0</v>
      </c>
      <c r="BX28" s="342">
        <v>0</v>
      </c>
      <c r="BY28" s="345">
        <v>24850</v>
      </c>
      <c r="BZ28" s="346">
        <v>24850</v>
      </c>
      <c r="CA28" s="341">
        <v>0</v>
      </c>
      <c r="CB28" s="342">
        <v>0</v>
      </c>
      <c r="CC28" s="343">
        <v>0</v>
      </c>
      <c r="CD28" s="344">
        <v>0</v>
      </c>
      <c r="CE28" s="342">
        <v>0</v>
      </c>
      <c r="CF28" s="342">
        <v>0</v>
      </c>
      <c r="CG28" s="342">
        <v>0</v>
      </c>
      <c r="CH28" s="342">
        <v>0</v>
      </c>
      <c r="CI28" s="342">
        <v>0</v>
      </c>
      <c r="CJ28" s="345">
        <v>0</v>
      </c>
      <c r="CK28" s="346">
        <v>0</v>
      </c>
      <c r="CL28" s="341">
        <v>0</v>
      </c>
      <c r="CM28" s="342">
        <v>2070</v>
      </c>
      <c r="CN28" s="343">
        <v>2070</v>
      </c>
      <c r="CO28" s="344">
        <v>0</v>
      </c>
      <c r="CP28" s="342">
        <v>32570</v>
      </c>
      <c r="CQ28" s="342">
        <v>137510</v>
      </c>
      <c r="CR28" s="342">
        <v>403920</v>
      </c>
      <c r="CS28" s="342">
        <v>820060</v>
      </c>
      <c r="CT28" s="342">
        <v>406860</v>
      </c>
      <c r="CU28" s="345">
        <v>1800920</v>
      </c>
      <c r="CV28" s="348">
        <v>1802990</v>
      </c>
      <c r="CW28" s="341">
        <v>0</v>
      </c>
      <c r="CX28" s="342">
        <v>0</v>
      </c>
      <c r="CY28" s="343">
        <v>0</v>
      </c>
      <c r="CZ28" s="347"/>
      <c r="DA28" s="342">
        <v>30690</v>
      </c>
      <c r="DB28" s="342">
        <v>116480</v>
      </c>
      <c r="DC28" s="342">
        <v>390080</v>
      </c>
      <c r="DD28" s="342">
        <v>804360</v>
      </c>
      <c r="DE28" s="342">
        <v>392920</v>
      </c>
      <c r="DF28" s="345">
        <v>1734530</v>
      </c>
      <c r="DG28" s="346">
        <v>1734530</v>
      </c>
      <c r="DH28" s="341">
        <v>0</v>
      </c>
      <c r="DI28" s="342">
        <v>0</v>
      </c>
      <c r="DJ28" s="343">
        <v>0</v>
      </c>
      <c r="DK28" s="347"/>
      <c r="DL28" s="342">
        <v>0</v>
      </c>
      <c r="DM28" s="342">
        <v>3300</v>
      </c>
      <c r="DN28" s="342">
        <v>0</v>
      </c>
      <c r="DO28" s="342">
        <v>11470</v>
      </c>
      <c r="DP28" s="342">
        <v>0</v>
      </c>
      <c r="DQ28" s="345">
        <v>14770</v>
      </c>
      <c r="DR28" s="346">
        <v>14770</v>
      </c>
      <c r="DS28" s="341">
        <v>0</v>
      </c>
      <c r="DT28" s="342">
        <v>0</v>
      </c>
      <c r="DU28" s="343">
        <v>0</v>
      </c>
      <c r="DV28" s="347"/>
      <c r="DW28" s="342">
        <v>0</v>
      </c>
      <c r="DX28" s="342">
        <v>0</v>
      </c>
      <c r="DY28" s="342">
        <v>0</v>
      </c>
      <c r="DZ28" s="342">
        <v>0</v>
      </c>
      <c r="EA28" s="342">
        <v>0</v>
      </c>
      <c r="EB28" s="345">
        <v>0</v>
      </c>
      <c r="EC28" s="346">
        <v>0</v>
      </c>
      <c r="ED28" s="341">
        <v>0</v>
      </c>
      <c r="EE28" s="342">
        <v>0</v>
      </c>
      <c r="EF28" s="343">
        <v>0</v>
      </c>
      <c r="EG28" s="347"/>
      <c r="EH28" s="342">
        <v>0</v>
      </c>
      <c r="EI28" s="342">
        <v>0</v>
      </c>
      <c r="EJ28" s="342">
        <v>0</v>
      </c>
      <c r="EK28" s="342">
        <v>0</v>
      </c>
      <c r="EL28" s="342">
        <v>0</v>
      </c>
      <c r="EM28" s="345">
        <v>0</v>
      </c>
      <c r="EN28" s="346">
        <v>0</v>
      </c>
      <c r="EO28" s="341">
        <v>0</v>
      </c>
      <c r="EP28" s="342">
        <v>2070</v>
      </c>
      <c r="EQ28" s="343">
        <v>2070</v>
      </c>
      <c r="ER28" s="344">
        <v>0</v>
      </c>
      <c r="ES28" s="342">
        <v>1880</v>
      </c>
      <c r="ET28" s="342">
        <v>17730</v>
      </c>
      <c r="EU28" s="342">
        <v>13840</v>
      </c>
      <c r="EV28" s="342">
        <v>4230</v>
      </c>
      <c r="EW28" s="342">
        <v>13940</v>
      </c>
      <c r="EX28" s="345">
        <v>51620</v>
      </c>
      <c r="EY28" s="346">
        <v>53690</v>
      </c>
      <c r="EZ28" s="341">
        <v>0</v>
      </c>
      <c r="FA28" s="342">
        <v>0</v>
      </c>
      <c r="FB28" s="343">
        <v>0</v>
      </c>
      <c r="FC28" s="344">
        <v>0</v>
      </c>
      <c r="FD28" s="342">
        <v>0</v>
      </c>
      <c r="FE28" s="342">
        <v>0</v>
      </c>
      <c r="FF28" s="342">
        <v>0</v>
      </c>
      <c r="FG28" s="342">
        <v>0</v>
      </c>
      <c r="FH28" s="342">
        <v>0</v>
      </c>
      <c r="FI28" s="345">
        <v>0</v>
      </c>
      <c r="FJ28" s="346">
        <v>0</v>
      </c>
      <c r="FK28" s="341">
        <v>0</v>
      </c>
      <c r="FL28" s="342">
        <v>0</v>
      </c>
      <c r="FM28" s="343">
        <v>0</v>
      </c>
      <c r="FN28" s="344">
        <v>0</v>
      </c>
      <c r="FO28" s="342">
        <v>0</v>
      </c>
      <c r="FP28" s="342">
        <v>0</v>
      </c>
      <c r="FQ28" s="342">
        <v>0</v>
      </c>
      <c r="FR28" s="342">
        <v>0</v>
      </c>
      <c r="FS28" s="342">
        <v>0</v>
      </c>
      <c r="FT28" s="345">
        <v>0</v>
      </c>
      <c r="FU28" s="346">
        <v>0</v>
      </c>
      <c r="FV28" s="341">
        <v>0</v>
      </c>
      <c r="FW28" s="342">
        <v>4958</v>
      </c>
      <c r="FX28" s="343">
        <v>4958</v>
      </c>
      <c r="FY28" s="344">
        <v>0</v>
      </c>
      <c r="FZ28" s="342">
        <v>200819</v>
      </c>
      <c r="GA28" s="342">
        <v>478602</v>
      </c>
      <c r="GB28" s="342">
        <v>1148256</v>
      </c>
      <c r="GC28" s="342">
        <v>2044890</v>
      </c>
      <c r="GD28" s="342">
        <v>1153131</v>
      </c>
      <c r="GE28" s="345">
        <v>5025698</v>
      </c>
      <c r="GF28" s="346">
        <v>5030656</v>
      </c>
    </row>
    <row r="29" spans="1:188" ht="16.5" customHeight="1" x14ac:dyDescent="0.15">
      <c r="A29" s="339" t="s">
        <v>27</v>
      </c>
      <c r="B29" s="341">
        <v>0</v>
      </c>
      <c r="C29" s="342">
        <v>0</v>
      </c>
      <c r="D29" s="343">
        <v>0</v>
      </c>
      <c r="E29" s="344">
        <v>0</v>
      </c>
      <c r="F29" s="342">
        <v>283149</v>
      </c>
      <c r="G29" s="342">
        <v>317331</v>
      </c>
      <c r="H29" s="342">
        <v>795955</v>
      </c>
      <c r="I29" s="342">
        <v>1157278</v>
      </c>
      <c r="J29" s="342">
        <v>844150</v>
      </c>
      <c r="K29" s="345">
        <v>3397863</v>
      </c>
      <c r="L29" s="346">
        <v>3397863</v>
      </c>
      <c r="M29" s="341">
        <v>0</v>
      </c>
      <c r="N29" s="342">
        <v>0</v>
      </c>
      <c r="O29" s="343">
        <v>0</v>
      </c>
      <c r="P29" s="347"/>
      <c r="Q29" s="342">
        <v>98580</v>
      </c>
      <c r="R29" s="342">
        <v>153880</v>
      </c>
      <c r="S29" s="342">
        <v>587830</v>
      </c>
      <c r="T29" s="342">
        <v>721630</v>
      </c>
      <c r="U29" s="342">
        <v>688870</v>
      </c>
      <c r="V29" s="345">
        <v>2250790</v>
      </c>
      <c r="W29" s="346">
        <v>2250790</v>
      </c>
      <c r="X29" s="341">
        <v>0</v>
      </c>
      <c r="Y29" s="342">
        <v>0</v>
      </c>
      <c r="Z29" s="343">
        <v>0</v>
      </c>
      <c r="AA29" s="347"/>
      <c r="AB29" s="342">
        <v>152530</v>
      </c>
      <c r="AC29" s="342">
        <v>98330</v>
      </c>
      <c r="AD29" s="342">
        <v>132060</v>
      </c>
      <c r="AE29" s="342">
        <v>306590</v>
      </c>
      <c r="AF29" s="342">
        <v>98580</v>
      </c>
      <c r="AG29" s="345">
        <v>788090</v>
      </c>
      <c r="AH29" s="346">
        <v>788090</v>
      </c>
      <c r="AI29" s="341">
        <v>0</v>
      </c>
      <c r="AJ29" s="342">
        <v>0</v>
      </c>
      <c r="AK29" s="343">
        <v>0</v>
      </c>
      <c r="AL29" s="347"/>
      <c r="AM29" s="342">
        <v>0</v>
      </c>
      <c r="AN29" s="342">
        <v>0</v>
      </c>
      <c r="AO29" s="342">
        <v>22630</v>
      </c>
      <c r="AP29" s="342">
        <v>0</v>
      </c>
      <c r="AQ29" s="342">
        <v>0</v>
      </c>
      <c r="AR29" s="345">
        <v>22630</v>
      </c>
      <c r="AS29" s="346">
        <v>22630</v>
      </c>
      <c r="AT29" s="341">
        <v>0</v>
      </c>
      <c r="AU29" s="342">
        <v>0</v>
      </c>
      <c r="AV29" s="343">
        <v>0</v>
      </c>
      <c r="AW29" s="347"/>
      <c r="AX29" s="342">
        <v>0</v>
      </c>
      <c r="AY29" s="342">
        <v>22630</v>
      </c>
      <c r="AZ29" s="342">
        <v>0</v>
      </c>
      <c r="BA29" s="342">
        <v>0</v>
      </c>
      <c r="BB29" s="342">
        <v>0</v>
      </c>
      <c r="BC29" s="345">
        <v>22630</v>
      </c>
      <c r="BD29" s="346">
        <v>22630</v>
      </c>
      <c r="BE29" s="341">
        <v>0</v>
      </c>
      <c r="BF29" s="342">
        <v>0</v>
      </c>
      <c r="BG29" s="343">
        <v>0</v>
      </c>
      <c r="BH29" s="344">
        <v>0</v>
      </c>
      <c r="BI29" s="342">
        <v>32039</v>
      </c>
      <c r="BJ29" s="342">
        <v>42491</v>
      </c>
      <c r="BK29" s="342">
        <v>53435</v>
      </c>
      <c r="BL29" s="342">
        <v>129058</v>
      </c>
      <c r="BM29" s="342">
        <v>56700</v>
      </c>
      <c r="BN29" s="345">
        <v>313723</v>
      </c>
      <c r="BO29" s="346">
        <v>313723</v>
      </c>
      <c r="BP29" s="341">
        <v>0</v>
      </c>
      <c r="BQ29" s="342">
        <v>0</v>
      </c>
      <c r="BR29" s="343">
        <v>0</v>
      </c>
      <c r="BS29" s="344">
        <v>0</v>
      </c>
      <c r="BT29" s="342">
        <v>0</v>
      </c>
      <c r="BU29" s="342">
        <v>0</v>
      </c>
      <c r="BV29" s="342">
        <v>0</v>
      </c>
      <c r="BW29" s="342">
        <v>0</v>
      </c>
      <c r="BX29" s="342">
        <v>0</v>
      </c>
      <c r="BY29" s="345">
        <v>0</v>
      </c>
      <c r="BZ29" s="346">
        <v>0</v>
      </c>
      <c r="CA29" s="341">
        <v>0</v>
      </c>
      <c r="CB29" s="342">
        <v>0</v>
      </c>
      <c r="CC29" s="343">
        <v>0</v>
      </c>
      <c r="CD29" s="344">
        <v>0</v>
      </c>
      <c r="CE29" s="342">
        <v>0</v>
      </c>
      <c r="CF29" s="342">
        <v>0</v>
      </c>
      <c r="CG29" s="342">
        <v>0</v>
      </c>
      <c r="CH29" s="342">
        <v>0</v>
      </c>
      <c r="CI29" s="342">
        <v>0</v>
      </c>
      <c r="CJ29" s="345">
        <v>0</v>
      </c>
      <c r="CK29" s="346">
        <v>0</v>
      </c>
      <c r="CL29" s="341">
        <v>0</v>
      </c>
      <c r="CM29" s="342">
        <v>0</v>
      </c>
      <c r="CN29" s="343">
        <v>0</v>
      </c>
      <c r="CO29" s="344">
        <v>0</v>
      </c>
      <c r="CP29" s="342">
        <v>152940</v>
      </c>
      <c r="CQ29" s="342">
        <v>181960</v>
      </c>
      <c r="CR29" s="342">
        <v>565690</v>
      </c>
      <c r="CS29" s="342">
        <v>659330</v>
      </c>
      <c r="CT29" s="342">
        <v>613420</v>
      </c>
      <c r="CU29" s="345">
        <v>2173340</v>
      </c>
      <c r="CV29" s="348">
        <v>2173340</v>
      </c>
      <c r="CW29" s="341">
        <v>0</v>
      </c>
      <c r="CX29" s="342">
        <v>0</v>
      </c>
      <c r="CY29" s="343">
        <v>0</v>
      </c>
      <c r="CZ29" s="347"/>
      <c r="DA29" s="342">
        <v>74090</v>
      </c>
      <c r="DB29" s="342">
        <v>129620</v>
      </c>
      <c r="DC29" s="342">
        <v>490240</v>
      </c>
      <c r="DD29" s="342">
        <v>556580</v>
      </c>
      <c r="DE29" s="342">
        <v>559970</v>
      </c>
      <c r="DF29" s="345">
        <v>1810500</v>
      </c>
      <c r="DG29" s="346">
        <v>1810500</v>
      </c>
      <c r="DH29" s="341">
        <v>0</v>
      </c>
      <c r="DI29" s="342">
        <v>0</v>
      </c>
      <c r="DJ29" s="343">
        <v>0</v>
      </c>
      <c r="DK29" s="347"/>
      <c r="DL29" s="342">
        <v>46380</v>
      </c>
      <c r="DM29" s="342">
        <v>0</v>
      </c>
      <c r="DN29" s="342">
        <v>11470</v>
      </c>
      <c r="DO29" s="342">
        <v>11470</v>
      </c>
      <c r="DP29" s="342">
        <v>10230</v>
      </c>
      <c r="DQ29" s="345">
        <v>79550</v>
      </c>
      <c r="DR29" s="346">
        <v>79550</v>
      </c>
      <c r="DS29" s="341">
        <v>0</v>
      </c>
      <c r="DT29" s="342">
        <v>0</v>
      </c>
      <c r="DU29" s="343">
        <v>0</v>
      </c>
      <c r="DV29" s="347"/>
      <c r="DW29" s="342">
        <v>0</v>
      </c>
      <c r="DX29" s="342">
        <v>0</v>
      </c>
      <c r="DY29" s="342">
        <v>0</v>
      </c>
      <c r="DZ29" s="342">
        <v>0</v>
      </c>
      <c r="EA29" s="342">
        <v>0</v>
      </c>
      <c r="EB29" s="345">
        <v>0</v>
      </c>
      <c r="EC29" s="346">
        <v>0</v>
      </c>
      <c r="ED29" s="341">
        <v>0</v>
      </c>
      <c r="EE29" s="342">
        <v>0</v>
      </c>
      <c r="EF29" s="343">
        <v>0</v>
      </c>
      <c r="EG29" s="347"/>
      <c r="EH29" s="342">
        <v>0</v>
      </c>
      <c r="EI29" s="342">
        <v>20460</v>
      </c>
      <c r="EJ29" s="342">
        <v>0</v>
      </c>
      <c r="EK29" s="342">
        <v>0</v>
      </c>
      <c r="EL29" s="342">
        <v>0</v>
      </c>
      <c r="EM29" s="345">
        <v>20460</v>
      </c>
      <c r="EN29" s="346">
        <v>20460</v>
      </c>
      <c r="EO29" s="341">
        <v>0</v>
      </c>
      <c r="EP29" s="342">
        <v>0</v>
      </c>
      <c r="EQ29" s="343">
        <v>0</v>
      </c>
      <c r="ER29" s="344">
        <v>0</v>
      </c>
      <c r="ES29" s="342">
        <v>32470</v>
      </c>
      <c r="ET29" s="342">
        <v>31880</v>
      </c>
      <c r="EU29" s="342">
        <v>63980</v>
      </c>
      <c r="EV29" s="342">
        <v>91280</v>
      </c>
      <c r="EW29" s="342">
        <v>43220</v>
      </c>
      <c r="EX29" s="345">
        <v>262830</v>
      </c>
      <c r="EY29" s="346">
        <v>262830</v>
      </c>
      <c r="EZ29" s="341">
        <v>0</v>
      </c>
      <c r="FA29" s="342">
        <v>0</v>
      </c>
      <c r="FB29" s="343">
        <v>0</v>
      </c>
      <c r="FC29" s="344">
        <v>0</v>
      </c>
      <c r="FD29" s="342">
        <v>0</v>
      </c>
      <c r="FE29" s="342">
        <v>0</v>
      </c>
      <c r="FF29" s="342">
        <v>0</v>
      </c>
      <c r="FG29" s="342">
        <v>0</v>
      </c>
      <c r="FH29" s="342">
        <v>0</v>
      </c>
      <c r="FI29" s="345">
        <v>0</v>
      </c>
      <c r="FJ29" s="346">
        <v>0</v>
      </c>
      <c r="FK29" s="341">
        <v>0</v>
      </c>
      <c r="FL29" s="342">
        <v>0</v>
      </c>
      <c r="FM29" s="343">
        <v>0</v>
      </c>
      <c r="FN29" s="344">
        <v>0</v>
      </c>
      <c r="FO29" s="342">
        <v>0</v>
      </c>
      <c r="FP29" s="342">
        <v>0</v>
      </c>
      <c r="FQ29" s="342">
        <v>0</v>
      </c>
      <c r="FR29" s="342">
        <v>0</v>
      </c>
      <c r="FS29" s="342">
        <v>0</v>
      </c>
      <c r="FT29" s="345">
        <v>0</v>
      </c>
      <c r="FU29" s="346">
        <v>0</v>
      </c>
      <c r="FV29" s="341">
        <v>0</v>
      </c>
      <c r="FW29" s="342">
        <v>0</v>
      </c>
      <c r="FX29" s="343">
        <v>0</v>
      </c>
      <c r="FY29" s="344">
        <v>0</v>
      </c>
      <c r="FZ29" s="342">
        <v>436089</v>
      </c>
      <c r="GA29" s="342">
        <v>499291</v>
      </c>
      <c r="GB29" s="342">
        <v>1361645</v>
      </c>
      <c r="GC29" s="342">
        <v>1816608</v>
      </c>
      <c r="GD29" s="342">
        <v>1457570</v>
      </c>
      <c r="GE29" s="345">
        <v>5571203</v>
      </c>
      <c r="GF29" s="346">
        <v>5571203</v>
      </c>
    </row>
    <row r="30" spans="1:188" ht="16.5" customHeight="1" x14ac:dyDescent="0.15">
      <c r="A30" s="339" t="s">
        <v>28</v>
      </c>
      <c r="B30" s="341">
        <v>0</v>
      </c>
      <c r="C30" s="342">
        <v>0</v>
      </c>
      <c r="D30" s="343">
        <v>0</v>
      </c>
      <c r="E30" s="344">
        <v>0</v>
      </c>
      <c r="F30" s="342">
        <v>211569</v>
      </c>
      <c r="G30" s="342">
        <v>268760</v>
      </c>
      <c r="H30" s="342">
        <v>758522</v>
      </c>
      <c r="I30" s="342">
        <v>777440</v>
      </c>
      <c r="J30" s="342">
        <v>857930</v>
      </c>
      <c r="K30" s="345">
        <v>2874221</v>
      </c>
      <c r="L30" s="346">
        <v>2874221</v>
      </c>
      <c r="M30" s="341">
        <v>0</v>
      </c>
      <c r="N30" s="342">
        <v>0</v>
      </c>
      <c r="O30" s="343">
        <v>0</v>
      </c>
      <c r="P30" s="347"/>
      <c r="Q30" s="342">
        <v>120280</v>
      </c>
      <c r="R30" s="342">
        <v>166470</v>
      </c>
      <c r="S30" s="342">
        <v>395620</v>
      </c>
      <c r="T30" s="342">
        <v>558440</v>
      </c>
      <c r="U30" s="342">
        <v>558630</v>
      </c>
      <c r="V30" s="345">
        <v>1799440</v>
      </c>
      <c r="W30" s="346">
        <v>1799440</v>
      </c>
      <c r="X30" s="341">
        <v>0</v>
      </c>
      <c r="Y30" s="342">
        <v>0</v>
      </c>
      <c r="Z30" s="343">
        <v>0</v>
      </c>
      <c r="AA30" s="347"/>
      <c r="AB30" s="342">
        <v>48890</v>
      </c>
      <c r="AC30" s="342">
        <v>51830</v>
      </c>
      <c r="AD30" s="342">
        <v>216870</v>
      </c>
      <c r="AE30" s="342">
        <v>143840</v>
      </c>
      <c r="AF30" s="342">
        <v>224130</v>
      </c>
      <c r="AG30" s="345">
        <v>685560</v>
      </c>
      <c r="AH30" s="346">
        <v>685560</v>
      </c>
      <c r="AI30" s="341">
        <v>0</v>
      </c>
      <c r="AJ30" s="342">
        <v>0</v>
      </c>
      <c r="AK30" s="343">
        <v>0</v>
      </c>
      <c r="AL30" s="347"/>
      <c r="AM30" s="342">
        <v>0</v>
      </c>
      <c r="AN30" s="342">
        <v>0</v>
      </c>
      <c r="AO30" s="342">
        <v>0</v>
      </c>
      <c r="AP30" s="342">
        <v>0</v>
      </c>
      <c r="AQ30" s="342">
        <v>0</v>
      </c>
      <c r="AR30" s="345">
        <v>0</v>
      </c>
      <c r="AS30" s="346">
        <v>0</v>
      </c>
      <c r="AT30" s="341">
        <v>0</v>
      </c>
      <c r="AU30" s="342">
        <v>0</v>
      </c>
      <c r="AV30" s="343">
        <v>0</v>
      </c>
      <c r="AW30" s="347"/>
      <c r="AX30" s="342">
        <v>0</v>
      </c>
      <c r="AY30" s="342">
        <v>22630</v>
      </c>
      <c r="AZ30" s="342">
        <v>90520</v>
      </c>
      <c r="BA30" s="342">
        <v>30690</v>
      </c>
      <c r="BB30" s="342">
        <v>58400</v>
      </c>
      <c r="BC30" s="345">
        <v>202240</v>
      </c>
      <c r="BD30" s="346">
        <v>202240</v>
      </c>
      <c r="BE30" s="341">
        <v>0</v>
      </c>
      <c r="BF30" s="342">
        <v>0</v>
      </c>
      <c r="BG30" s="343">
        <v>0</v>
      </c>
      <c r="BH30" s="344">
        <v>0</v>
      </c>
      <c r="BI30" s="342">
        <v>42399</v>
      </c>
      <c r="BJ30" s="342">
        <v>24000</v>
      </c>
      <c r="BK30" s="342">
        <v>54182</v>
      </c>
      <c r="BL30" s="342">
        <v>38290</v>
      </c>
      <c r="BM30" s="342">
        <v>16770</v>
      </c>
      <c r="BN30" s="345">
        <v>175641</v>
      </c>
      <c r="BO30" s="346">
        <v>175641</v>
      </c>
      <c r="BP30" s="341">
        <v>0</v>
      </c>
      <c r="BQ30" s="342">
        <v>0</v>
      </c>
      <c r="BR30" s="343">
        <v>0</v>
      </c>
      <c r="BS30" s="344">
        <v>0</v>
      </c>
      <c r="BT30" s="342">
        <v>0</v>
      </c>
      <c r="BU30" s="342">
        <v>3830</v>
      </c>
      <c r="BV30" s="342">
        <v>1330</v>
      </c>
      <c r="BW30" s="342">
        <v>6180</v>
      </c>
      <c r="BX30" s="342">
        <v>0</v>
      </c>
      <c r="BY30" s="345">
        <v>11340</v>
      </c>
      <c r="BZ30" s="346">
        <v>11340</v>
      </c>
      <c r="CA30" s="341">
        <v>0</v>
      </c>
      <c r="CB30" s="342">
        <v>0</v>
      </c>
      <c r="CC30" s="343">
        <v>0</v>
      </c>
      <c r="CD30" s="344">
        <v>0</v>
      </c>
      <c r="CE30" s="342">
        <v>0</v>
      </c>
      <c r="CF30" s="342">
        <v>0</v>
      </c>
      <c r="CG30" s="342">
        <v>0</v>
      </c>
      <c r="CH30" s="342">
        <v>0</v>
      </c>
      <c r="CI30" s="342">
        <v>0</v>
      </c>
      <c r="CJ30" s="345">
        <v>0</v>
      </c>
      <c r="CK30" s="346">
        <v>0</v>
      </c>
      <c r="CL30" s="341">
        <v>0</v>
      </c>
      <c r="CM30" s="342">
        <v>0</v>
      </c>
      <c r="CN30" s="343">
        <v>0</v>
      </c>
      <c r="CO30" s="344">
        <v>0</v>
      </c>
      <c r="CP30" s="342">
        <v>112890</v>
      </c>
      <c r="CQ30" s="342">
        <v>149790</v>
      </c>
      <c r="CR30" s="342">
        <v>421330</v>
      </c>
      <c r="CS30" s="342">
        <v>457450</v>
      </c>
      <c r="CT30" s="342">
        <v>514680</v>
      </c>
      <c r="CU30" s="345">
        <v>1656140</v>
      </c>
      <c r="CV30" s="348">
        <v>1656140</v>
      </c>
      <c r="CW30" s="341">
        <v>0</v>
      </c>
      <c r="CX30" s="342">
        <v>0</v>
      </c>
      <c r="CY30" s="343">
        <v>0</v>
      </c>
      <c r="CZ30" s="347"/>
      <c r="DA30" s="342">
        <v>81220</v>
      </c>
      <c r="DB30" s="342">
        <v>107880</v>
      </c>
      <c r="DC30" s="342">
        <v>236630</v>
      </c>
      <c r="DD30" s="342">
        <v>387020</v>
      </c>
      <c r="DE30" s="342">
        <v>401770</v>
      </c>
      <c r="DF30" s="345">
        <v>1214520</v>
      </c>
      <c r="DG30" s="346">
        <v>1214520</v>
      </c>
      <c r="DH30" s="341">
        <v>0</v>
      </c>
      <c r="DI30" s="342">
        <v>0</v>
      </c>
      <c r="DJ30" s="343">
        <v>0</v>
      </c>
      <c r="DK30" s="347"/>
      <c r="DL30" s="342">
        <v>0</v>
      </c>
      <c r="DM30" s="342">
        <v>0</v>
      </c>
      <c r="DN30" s="342">
        <v>66340</v>
      </c>
      <c r="DO30" s="342">
        <v>10230</v>
      </c>
      <c r="DP30" s="342">
        <v>47120</v>
      </c>
      <c r="DQ30" s="345">
        <v>123690</v>
      </c>
      <c r="DR30" s="346">
        <v>123690</v>
      </c>
      <c r="DS30" s="341">
        <v>0</v>
      </c>
      <c r="DT30" s="342">
        <v>0</v>
      </c>
      <c r="DU30" s="343">
        <v>0</v>
      </c>
      <c r="DV30" s="347"/>
      <c r="DW30" s="342">
        <v>0</v>
      </c>
      <c r="DX30" s="342">
        <v>0</v>
      </c>
      <c r="DY30" s="342">
        <v>0</v>
      </c>
      <c r="DZ30" s="342">
        <v>0</v>
      </c>
      <c r="EA30" s="342">
        <v>0</v>
      </c>
      <c r="EB30" s="345">
        <v>0</v>
      </c>
      <c r="EC30" s="346">
        <v>0</v>
      </c>
      <c r="ED30" s="341">
        <v>0</v>
      </c>
      <c r="EE30" s="342">
        <v>0</v>
      </c>
      <c r="EF30" s="343">
        <v>0</v>
      </c>
      <c r="EG30" s="347"/>
      <c r="EH30" s="342">
        <v>0</v>
      </c>
      <c r="EI30" s="342">
        <v>20460</v>
      </c>
      <c r="EJ30" s="342">
        <v>81840</v>
      </c>
      <c r="EK30" s="342">
        <v>35650</v>
      </c>
      <c r="EL30" s="342">
        <v>52800</v>
      </c>
      <c r="EM30" s="345">
        <v>190750</v>
      </c>
      <c r="EN30" s="346">
        <v>190750</v>
      </c>
      <c r="EO30" s="341">
        <v>0</v>
      </c>
      <c r="EP30" s="342">
        <v>0</v>
      </c>
      <c r="EQ30" s="343">
        <v>0</v>
      </c>
      <c r="ER30" s="344">
        <v>0</v>
      </c>
      <c r="ES30" s="342">
        <v>31670</v>
      </c>
      <c r="ET30" s="342">
        <v>16850</v>
      </c>
      <c r="EU30" s="342">
        <v>36520</v>
      </c>
      <c r="EV30" s="342">
        <v>23560</v>
      </c>
      <c r="EW30" s="342">
        <v>12990</v>
      </c>
      <c r="EX30" s="345">
        <v>121590</v>
      </c>
      <c r="EY30" s="346">
        <v>121590</v>
      </c>
      <c r="EZ30" s="341">
        <v>0</v>
      </c>
      <c r="FA30" s="342">
        <v>0</v>
      </c>
      <c r="FB30" s="343">
        <v>0</v>
      </c>
      <c r="FC30" s="344">
        <v>0</v>
      </c>
      <c r="FD30" s="342">
        <v>0</v>
      </c>
      <c r="FE30" s="342">
        <v>4600</v>
      </c>
      <c r="FF30" s="342">
        <v>0</v>
      </c>
      <c r="FG30" s="342">
        <v>990</v>
      </c>
      <c r="FH30" s="342">
        <v>0</v>
      </c>
      <c r="FI30" s="345">
        <v>5590</v>
      </c>
      <c r="FJ30" s="346">
        <v>5590</v>
      </c>
      <c r="FK30" s="341">
        <v>0</v>
      </c>
      <c r="FL30" s="342">
        <v>0</v>
      </c>
      <c r="FM30" s="343">
        <v>0</v>
      </c>
      <c r="FN30" s="344">
        <v>0</v>
      </c>
      <c r="FO30" s="342">
        <v>0</v>
      </c>
      <c r="FP30" s="342">
        <v>0</v>
      </c>
      <c r="FQ30" s="342">
        <v>0</v>
      </c>
      <c r="FR30" s="342">
        <v>0</v>
      </c>
      <c r="FS30" s="342">
        <v>0</v>
      </c>
      <c r="FT30" s="345">
        <v>0</v>
      </c>
      <c r="FU30" s="346">
        <v>0</v>
      </c>
      <c r="FV30" s="341">
        <v>0</v>
      </c>
      <c r="FW30" s="342">
        <v>0</v>
      </c>
      <c r="FX30" s="343">
        <v>0</v>
      </c>
      <c r="FY30" s="344">
        <v>0</v>
      </c>
      <c r="FZ30" s="342">
        <v>324459</v>
      </c>
      <c r="GA30" s="342">
        <v>418550</v>
      </c>
      <c r="GB30" s="342">
        <v>1179852</v>
      </c>
      <c r="GC30" s="342">
        <v>1234890</v>
      </c>
      <c r="GD30" s="342">
        <v>1372610</v>
      </c>
      <c r="GE30" s="345">
        <v>4530361</v>
      </c>
      <c r="GF30" s="346">
        <v>4530361</v>
      </c>
    </row>
    <row r="31" spans="1:188" ht="16.5" customHeight="1" x14ac:dyDescent="0.15">
      <c r="A31" s="339" t="s">
        <v>29</v>
      </c>
      <c r="B31" s="341">
        <v>0</v>
      </c>
      <c r="C31" s="342">
        <v>0</v>
      </c>
      <c r="D31" s="343">
        <v>0</v>
      </c>
      <c r="E31" s="344">
        <v>0</v>
      </c>
      <c r="F31" s="342">
        <v>22630</v>
      </c>
      <c r="G31" s="342">
        <v>45260</v>
      </c>
      <c r="H31" s="342">
        <v>204590</v>
      </c>
      <c r="I31" s="342">
        <v>267270</v>
      </c>
      <c r="J31" s="342">
        <v>381844</v>
      </c>
      <c r="K31" s="345">
        <v>921594</v>
      </c>
      <c r="L31" s="346">
        <v>921594</v>
      </c>
      <c r="M31" s="341">
        <v>0</v>
      </c>
      <c r="N31" s="342">
        <v>0</v>
      </c>
      <c r="O31" s="343">
        <v>0</v>
      </c>
      <c r="P31" s="347"/>
      <c r="Q31" s="342">
        <v>0</v>
      </c>
      <c r="R31" s="342">
        <v>22630</v>
      </c>
      <c r="S31" s="342">
        <v>84010</v>
      </c>
      <c r="T31" s="342">
        <v>205500</v>
      </c>
      <c r="U31" s="342">
        <v>245670</v>
      </c>
      <c r="V31" s="345">
        <v>557810</v>
      </c>
      <c r="W31" s="346">
        <v>557810</v>
      </c>
      <c r="X31" s="341">
        <v>0</v>
      </c>
      <c r="Y31" s="342">
        <v>0</v>
      </c>
      <c r="Z31" s="343">
        <v>0</v>
      </c>
      <c r="AA31" s="347"/>
      <c r="AB31" s="342">
        <v>22630</v>
      </c>
      <c r="AC31" s="342">
        <v>22630</v>
      </c>
      <c r="AD31" s="342">
        <v>84010</v>
      </c>
      <c r="AE31" s="342">
        <v>30690</v>
      </c>
      <c r="AF31" s="342">
        <v>104450</v>
      </c>
      <c r="AG31" s="345">
        <v>264410</v>
      </c>
      <c r="AH31" s="346">
        <v>264410</v>
      </c>
      <c r="AI31" s="341">
        <v>0</v>
      </c>
      <c r="AJ31" s="342">
        <v>0</v>
      </c>
      <c r="AK31" s="343">
        <v>0</v>
      </c>
      <c r="AL31" s="347"/>
      <c r="AM31" s="342">
        <v>0</v>
      </c>
      <c r="AN31" s="342">
        <v>0</v>
      </c>
      <c r="AO31" s="342">
        <v>0</v>
      </c>
      <c r="AP31" s="342">
        <v>9490</v>
      </c>
      <c r="AQ31" s="342">
        <v>12870</v>
      </c>
      <c r="AR31" s="345">
        <v>22360</v>
      </c>
      <c r="AS31" s="346">
        <v>22360</v>
      </c>
      <c r="AT31" s="341">
        <v>0</v>
      </c>
      <c r="AU31" s="342">
        <v>0</v>
      </c>
      <c r="AV31" s="343">
        <v>0</v>
      </c>
      <c r="AW31" s="347"/>
      <c r="AX31" s="342">
        <v>0</v>
      </c>
      <c r="AY31" s="342">
        <v>0</v>
      </c>
      <c r="AZ31" s="342">
        <v>0</v>
      </c>
      <c r="BA31" s="342">
        <v>0</v>
      </c>
      <c r="BB31" s="342">
        <v>0</v>
      </c>
      <c r="BC31" s="345">
        <v>0</v>
      </c>
      <c r="BD31" s="346">
        <v>0</v>
      </c>
      <c r="BE31" s="341">
        <v>0</v>
      </c>
      <c r="BF31" s="342">
        <v>0</v>
      </c>
      <c r="BG31" s="343">
        <v>0</v>
      </c>
      <c r="BH31" s="344">
        <v>0</v>
      </c>
      <c r="BI31" s="342">
        <v>0</v>
      </c>
      <c r="BJ31" s="342">
        <v>0</v>
      </c>
      <c r="BK31" s="342">
        <v>36570</v>
      </c>
      <c r="BL31" s="342">
        <v>15920</v>
      </c>
      <c r="BM31" s="342">
        <v>18854</v>
      </c>
      <c r="BN31" s="345">
        <v>71344</v>
      </c>
      <c r="BO31" s="346">
        <v>71344</v>
      </c>
      <c r="BP31" s="341">
        <v>0</v>
      </c>
      <c r="BQ31" s="342">
        <v>0</v>
      </c>
      <c r="BR31" s="343">
        <v>0</v>
      </c>
      <c r="BS31" s="344">
        <v>0</v>
      </c>
      <c r="BT31" s="342">
        <v>0</v>
      </c>
      <c r="BU31" s="342">
        <v>0</v>
      </c>
      <c r="BV31" s="342">
        <v>0</v>
      </c>
      <c r="BW31" s="342">
        <v>5670</v>
      </c>
      <c r="BX31" s="342">
        <v>0</v>
      </c>
      <c r="BY31" s="345">
        <v>5670</v>
      </c>
      <c r="BZ31" s="346">
        <v>5670</v>
      </c>
      <c r="CA31" s="341">
        <v>0</v>
      </c>
      <c r="CB31" s="342">
        <v>0</v>
      </c>
      <c r="CC31" s="343">
        <v>0</v>
      </c>
      <c r="CD31" s="344">
        <v>0</v>
      </c>
      <c r="CE31" s="342">
        <v>0</v>
      </c>
      <c r="CF31" s="342">
        <v>0</v>
      </c>
      <c r="CG31" s="342">
        <v>0</v>
      </c>
      <c r="CH31" s="342">
        <v>0</v>
      </c>
      <c r="CI31" s="342">
        <v>0</v>
      </c>
      <c r="CJ31" s="345">
        <v>0</v>
      </c>
      <c r="CK31" s="346">
        <v>0</v>
      </c>
      <c r="CL31" s="341">
        <v>0</v>
      </c>
      <c r="CM31" s="342">
        <v>0</v>
      </c>
      <c r="CN31" s="343">
        <v>0</v>
      </c>
      <c r="CO31" s="344">
        <v>0</v>
      </c>
      <c r="CP31" s="342">
        <v>0</v>
      </c>
      <c r="CQ31" s="342">
        <v>30690</v>
      </c>
      <c r="CR31" s="342">
        <v>113180</v>
      </c>
      <c r="CS31" s="342">
        <v>148840</v>
      </c>
      <c r="CT31" s="342">
        <v>197220</v>
      </c>
      <c r="CU31" s="345">
        <v>489930</v>
      </c>
      <c r="CV31" s="348">
        <v>489930</v>
      </c>
      <c r="CW31" s="341">
        <v>0</v>
      </c>
      <c r="CX31" s="342">
        <v>0</v>
      </c>
      <c r="CY31" s="343">
        <v>0</v>
      </c>
      <c r="CZ31" s="347"/>
      <c r="DA31" s="342">
        <v>0</v>
      </c>
      <c r="DB31" s="342">
        <v>20460</v>
      </c>
      <c r="DC31" s="342">
        <v>43710</v>
      </c>
      <c r="DD31" s="342">
        <v>130120</v>
      </c>
      <c r="DE31" s="342">
        <v>139590</v>
      </c>
      <c r="DF31" s="345">
        <v>333880</v>
      </c>
      <c r="DG31" s="346">
        <v>333880</v>
      </c>
      <c r="DH31" s="341">
        <v>0</v>
      </c>
      <c r="DI31" s="342">
        <v>0</v>
      </c>
      <c r="DJ31" s="343">
        <v>0</v>
      </c>
      <c r="DK31" s="347"/>
      <c r="DL31" s="342">
        <v>0</v>
      </c>
      <c r="DM31" s="342">
        <v>10230</v>
      </c>
      <c r="DN31" s="342">
        <v>45880</v>
      </c>
      <c r="DO31" s="342">
        <v>0</v>
      </c>
      <c r="DP31" s="342">
        <v>45880</v>
      </c>
      <c r="DQ31" s="345">
        <v>101990</v>
      </c>
      <c r="DR31" s="346">
        <v>101990</v>
      </c>
      <c r="DS31" s="341">
        <v>0</v>
      </c>
      <c r="DT31" s="342">
        <v>0</v>
      </c>
      <c r="DU31" s="343">
        <v>0</v>
      </c>
      <c r="DV31" s="347"/>
      <c r="DW31" s="342">
        <v>0</v>
      </c>
      <c r="DX31" s="342">
        <v>0</v>
      </c>
      <c r="DY31" s="342">
        <v>0</v>
      </c>
      <c r="DZ31" s="342">
        <v>0</v>
      </c>
      <c r="EA31" s="342">
        <v>0</v>
      </c>
      <c r="EB31" s="345">
        <v>0</v>
      </c>
      <c r="EC31" s="346">
        <v>0</v>
      </c>
      <c r="ED31" s="341">
        <v>0</v>
      </c>
      <c r="EE31" s="342">
        <v>0</v>
      </c>
      <c r="EF31" s="343">
        <v>0</v>
      </c>
      <c r="EG31" s="347"/>
      <c r="EH31" s="342">
        <v>0</v>
      </c>
      <c r="EI31" s="342">
        <v>0</v>
      </c>
      <c r="EJ31" s="342">
        <v>0</v>
      </c>
      <c r="EK31" s="342">
        <v>0</v>
      </c>
      <c r="EL31" s="342">
        <v>0</v>
      </c>
      <c r="EM31" s="345">
        <v>0</v>
      </c>
      <c r="EN31" s="346">
        <v>0</v>
      </c>
      <c r="EO31" s="341">
        <v>0</v>
      </c>
      <c r="EP31" s="342">
        <v>0</v>
      </c>
      <c r="EQ31" s="343">
        <v>0</v>
      </c>
      <c r="ER31" s="344">
        <v>0</v>
      </c>
      <c r="ES31" s="342">
        <v>0</v>
      </c>
      <c r="ET31" s="342">
        <v>0</v>
      </c>
      <c r="EU31" s="342">
        <v>23590</v>
      </c>
      <c r="EV31" s="342">
        <v>13440</v>
      </c>
      <c r="EW31" s="342">
        <v>11750</v>
      </c>
      <c r="EX31" s="345">
        <v>48780</v>
      </c>
      <c r="EY31" s="346">
        <v>48780</v>
      </c>
      <c r="EZ31" s="341">
        <v>0</v>
      </c>
      <c r="FA31" s="342">
        <v>0</v>
      </c>
      <c r="FB31" s="343">
        <v>0</v>
      </c>
      <c r="FC31" s="344">
        <v>0</v>
      </c>
      <c r="FD31" s="342">
        <v>0</v>
      </c>
      <c r="FE31" s="342">
        <v>0</v>
      </c>
      <c r="FF31" s="342">
        <v>0</v>
      </c>
      <c r="FG31" s="342">
        <v>5280</v>
      </c>
      <c r="FH31" s="342">
        <v>0</v>
      </c>
      <c r="FI31" s="345">
        <v>5280</v>
      </c>
      <c r="FJ31" s="346">
        <v>5280</v>
      </c>
      <c r="FK31" s="341">
        <v>0</v>
      </c>
      <c r="FL31" s="342">
        <v>0</v>
      </c>
      <c r="FM31" s="343">
        <v>0</v>
      </c>
      <c r="FN31" s="344">
        <v>0</v>
      </c>
      <c r="FO31" s="342">
        <v>0</v>
      </c>
      <c r="FP31" s="342">
        <v>0</v>
      </c>
      <c r="FQ31" s="342">
        <v>0</v>
      </c>
      <c r="FR31" s="342">
        <v>0</v>
      </c>
      <c r="FS31" s="342">
        <v>0</v>
      </c>
      <c r="FT31" s="345">
        <v>0</v>
      </c>
      <c r="FU31" s="346">
        <v>0</v>
      </c>
      <c r="FV31" s="341">
        <v>0</v>
      </c>
      <c r="FW31" s="342">
        <v>0</v>
      </c>
      <c r="FX31" s="343">
        <v>0</v>
      </c>
      <c r="FY31" s="344">
        <v>0</v>
      </c>
      <c r="FZ31" s="342">
        <v>22630</v>
      </c>
      <c r="GA31" s="342">
        <v>75950</v>
      </c>
      <c r="GB31" s="342">
        <v>317770</v>
      </c>
      <c r="GC31" s="342">
        <v>416110</v>
      </c>
      <c r="GD31" s="342">
        <v>579064</v>
      </c>
      <c r="GE31" s="345">
        <v>1411524</v>
      </c>
      <c r="GF31" s="346">
        <v>1411524</v>
      </c>
    </row>
    <row r="32" spans="1:188" ht="16.5" customHeight="1" x14ac:dyDescent="0.15">
      <c r="A32" s="339" t="s">
        <v>30</v>
      </c>
      <c r="B32" s="341">
        <v>0</v>
      </c>
      <c r="C32" s="342">
        <v>0</v>
      </c>
      <c r="D32" s="343">
        <v>0</v>
      </c>
      <c r="E32" s="344">
        <v>0</v>
      </c>
      <c r="F32" s="342">
        <v>1270</v>
      </c>
      <c r="G32" s="342">
        <v>67070</v>
      </c>
      <c r="H32" s="342">
        <v>203140</v>
      </c>
      <c r="I32" s="342">
        <v>338450</v>
      </c>
      <c r="J32" s="342">
        <v>276870</v>
      </c>
      <c r="K32" s="345">
        <v>886800</v>
      </c>
      <c r="L32" s="346">
        <v>886800</v>
      </c>
      <c r="M32" s="341">
        <v>0</v>
      </c>
      <c r="N32" s="342">
        <v>0</v>
      </c>
      <c r="O32" s="343">
        <v>0</v>
      </c>
      <c r="P32" s="347"/>
      <c r="Q32" s="342">
        <v>0</v>
      </c>
      <c r="R32" s="342">
        <v>6060</v>
      </c>
      <c r="S32" s="342">
        <v>118070</v>
      </c>
      <c r="T32" s="342">
        <v>177320</v>
      </c>
      <c r="U32" s="342">
        <v>198710</v>
      </c>
      <c r="V32" s="345">
        <v>500160</v>
      </c>
      <c r="W32" s="346">
        <v>500160</v>
      </c>
      <c r="X32" s="341">
        <v>0</v>
      </c>
      <c r="Y32" s="342">
        <v>0</v>
      </c>
      <c r="Z32" s="343">
        <v>0</v>
      </c>
      <c r="AA32" s="347"/>
      <c r="AB32" s="342">
        <v>0</v>
      </c>
      <c r="AC32" s="342">
        <v>45260</v>
      </c>
      <c r="AD32" s="342">
        <v>30690</v>
      </c>
      <c r="AE32" s="342">
        <v>137330</v>
      </c>
      <c r="AF32" s="342">
        <v>75950</v>
      </c>
      <c r="AG32" s="345">
        <v>289230</v>
      </c>
      <c r="AH32" s="346">
        <v>289230</v>
      </c>
      <c r="AI32" s="341">
        <v>0</v>
      </c>
      <c r="AJ32" s="342">
        <v>0</v>
      </c>
      <c r="AK32" s="343">
        <v>0</v>
      </c>
      <c r="AL32" s="347"/>
      <c r="AM32" s="342">
        <v>0</v>
      </c>
      <c r="AN32" s="342">
        <v>0</v>
      </c>
      <c r="AO32" s="342">
        <v>0</v>
      </c>
      <c r="AP32" s="342">
        <v>0</v>
      </c>
      <c r="AQ32" s="342">
        <v>0</v>
      </c>
      <c r="AR32" s="345">
        <v>0</v>
      </c>
      <c r="AS32" s="346">
        <v>0</v>
      </c>
      <c r="AT32" s="341">
        <v>0</v>
      </c>
      <c r="AU32" s="342">
        <v>0</v>
      </c>
      <c r="AV32" s="343">
        <v>0</v>
      </c>
      <c r="AW32" s="347"/>
      <c r="AX32" s="342">
        <v>0</v>
      </c>
      <c r="AY32" s="342">
        <v>0</v>
      </c>
      <c r="AZ32" s="342">
        <v>0</v>
      </c>
      <c r="BA32" s="342">
        <v>0</v>
      </c>
      <c r="BB32" s="342">
        <v>0</v>
      </c>
      <c r="BC32" s="345">
        <v>0</v>
      </c>
      <c r="BD32" s="346">
        <v>0</v>
      </c>
      <c r="BE32" s="341">
        <v>0</v>
      </c>
      <c r="BF32" s="342">
        <v>0</v>
      </c>
      <c r="BG32" s="343">
        <v>0</v>
      </c>
      <c r="BH32" s="344">
        <v>0</v>
      </c>
      <c r="BI32" s="342">
        <v>1270</v>
      </c>
      <c r="BJ32" s="342">
        <v>12960</v>
      </c>
      <c r="BK32" s="342">
        <v>54380</v>
      </c>
      <c r="BL32" s="342">
        <v>18950</v>
      </c>
      <c r="BM32" s="342">
        <v>2210</v>
      </c>
      <c r="BN32" s="345">
        <v>89770</v>
      </c>
      <c r="BO32" s="346">
        <v>89770</v>
      </c>
      <c r="BP32" s="341">
        <v>0</v>
      </c>
      <c r="BQ32" s="342">
        <v>0</v>
      </c>
      <c r="BR32" s="343">
        <v>0</v>
      </c>
      <c r="BS32" s="344">
        <v>0</v>
      </c>
      <c r="BT32" s="342">
        <v>0</v>
      </c>
      <c r="BU32" s="342">
        <v>2790</v>
      </c>
      <c r="BV32" s="342">
        <v>0</v>
      </c>
      <c r="BW32" s="342">
        <v>4850</v>
      </c>
      <c r="BX32" s="342">
        <v>0</v>
      </c>
      <c r="BY32" s="345">
        <v>7640</v>
      </c>
      <c r="BZ32" s="346">
        <v>7640</v>
      </c>
      <c r="CA32" s="341">
        <v>0</v>
      </c>
      <c r="CB32" s="342">
        <v>0</v>
      </c>
      <c r="CC32" s="343">
        <v>0</v>
      </c>
      <c r="CD32" s="344">
        <v>0</v>
      </c>
      <c r="CE32" s="342">
        <v>0</v>
      </c>
      <c r="CF32" s="342">
        <v>0</v>
      </c>
      <c r="CG32" s="342">
        <v>0</v>
      </c>
      <c r="CH32" s="342">
        <v>0</v>
      </c>
      <c r="CI32" s="342">
        <v>0</v>
      </c>
      <c r="CJ32" s="345">
        <v>0</v>
      </c>
      <c r="CK32" s="346">
        <v>0</v>
      </c>
      <c r="CL32" s="341">
        <v>0</v>
      </c>
      <c r="CM32" s="342">
        <v>0</v>
      </c>
      <c r="CN32" s="343">
        <v>0</v>
      </c>
      <c r="CO32" s="344">
        <v>0</v>
      </c>
      <c r="CP32" s="342">
        <v>940</v>
      </c>
      <c r="CQ32" s="342">
        <v>28680</v>
      </c>
      <c r="CR32" s="342">
        <v>168660</v>
      </c>
      <c r="CS32" s="342">
        <v>145320</v>
      </c>
      <c r="CT32" s="342">
        <v>142740</v>
      </c>
      <c r="CU32" s="345">
        <v>486340</v>
      </c>
      <c r="CV32" s="348">
        <v>486340</v>
      </c>
      <c r="CW32" s="341">
        <v>0</v>
      </c>
      <c r="CX32" s="342">
        <v>0</v>
      </c>
      <c r="CY32" s="343">
        <v>0</v>
      </c>
      <c r="CZ32" s="347"/>
      <c r="DA32" s="342">
        <v>0</v>
      </c>
      <c r="DB32" s="342">
        <v>7050</v>
      </c>
      <c r="DC32" s="342">
        <v>88250</v>
      </c>
      <c r="DD32" s="342">
        <v>125240</v>
      </c>
      <c r="DE32" s="342">
        <v>140860</v>
      </c>
      <c r="DF32" s="345">
        <v>361400</v>
      </c>
      <c r="DG32" s="346">
        <v>361400</v>
      </c>
      <c r="DH32" s="341">
        <v>0</v>
      </c>
      <c r="DI32" s="342">
        <v>0</v>
      </c>
      <c r="DJ32" s="343">
        <v>0</v>
      </c>
      <c r="DK32" s="347"/>
      <c r="DL32" s="342">
        <v>0</v>
      </c>
      <c r="DM32" s="342">
        <v>10230</v>
      </c>
      <c r="DN32" s="342">
        <v>35650</v>
      </c>
      <c r="DO32" s="342">
        <v>0</v>
      </c>
      <c r="DP32" s="342">
        <v>0</v>
      </c>
      <c r="DQ32" s="345">
        <v>45880</v>
      </c>
      <c r="DR32" s="346">
        <v>45880</v>
      </c>
      <c r="DS32" s="341">
        <v>0</v>
      </c>
      <c r="DT32" s="342">
        <v>0</v>
      </c>
      <c r="DU32" s="343">
        <v>0</v>
      </c>
      <c r="DV32" s="347"/>
      <c r="DW32" s="342">
        <v>0</v>
      </c>
      <c r="DX32" s="342">
        <v>0</v>
      </c>
      <c r="DY32" s="342">
        <v>0</v>
      </c>
      <c r="DZ32" s="342">
        <v>0</v>
      </c>
      <c r="EA32" s="342">
        <v>0</v>
      </c>
      <c r="EB32" s="345">
        <v>0</v>
      </c>
      <c r="EC32" s="346">
        <v>0</v>
      </c>
      <c r="ED32" s="341">
        <v>0</v>
      </c>
      <c r="EE32" s="342">
        <v>0</v>
      </c>
      <c r="EF32" s="343">
        <v>0</v>
      </c>
      <c r="EG32" s="347"/>
      <c r="EH32" s="342">
        <v>0</v>
      </c>
      <c r="EI32" s="342">
        <v>0</v>
      </c>
      <c r="EJ32" s="342">
        <v>0</v>
      </c>
      <c r="EK32" s="342">
        <v>0</v>
      </c>
      <c r="EL32" s="342">
        <v>0</v>
      </c>
      <c r="EM32" s="345">
        <v>0</v>
      </c>
      <c r="EN32" s="346">
        <v>0</v>
      </c>
      <c r="EO32" s="341">
        <v>0</v>
      </c>
      <c r="EP32" s="342">
        <v>0</v>
      </c>
      <c r="EQ32" s="343">
        <v>0</v>
      </c>
      <c r="ER32" s="344">
        <v>0</v>
      </c>
      <c r="ES32" s="342">
        <v>940</v>
      </c>
      <c r="ET32" s="342">
        <v>10080</v>
      </c>
      <c r="EU32" s="342">
        <v>44760</v>
      </c>
      <c r="EV32" s="342">
        <v>18100</v>
      </c>
      <c r="EW32" s="342">
        <v>1880</v>
      </c>
      <c r="EX32" s="345">
        <v>75760</v>
      </c>
      <c r="EY32" s="346">
        <v>75760</v>
      </c>
      <c r="EZ32" s="341">
        <v>0</v>
      </c>
      <c r="FA32" s="342">
        <v>0</v>
      </c>
      <c r="FB32" s="343">
        <v>0</v>
      </c>
      <c r="FC32" s="344">
        <v>0</v>
      </c>
      <c r="FD32" s="342">
        <v>0</v>
      </c>
      <c r="FE32" s="342">
        <v>1320</v>
      </c>
      <c r="FF32" s="342">
        <v>0</v>
      </c>
      <c r="FG32" s="342">
        <v>1980</v>
      </c>
      <c r="FH32" s="342">
        <v>0</v>
      </c>
      <c r="FI32" s="345">
        <v>3300</v>
      </c>
      <c r="FJ32" s="346">
        <v>3300</v>
      </c>
      <c r="FK32" s="341">
        <v>0</v>
      </c>
      <c r="FL32" s="342">
        <v>0</v>
      </c>
      <c r="FM32" s="343">
        <v>0</v>
      </c>
      <c r="FN32" s="344">
        <v>0</v>
      </c>
      <c r="FO32" s="342">
        <v>0</v>
      </c>
      <c r="FP32" s="342">
        <v>0</v>
      </c>
      <c r="FQ32" s="342">
        <v>0</v>
      </c>
      <c r="FR32" s="342">
        <v>0</v>
      </c>
      <c r="FS32" s="342">
        <v>0</v>
      </c>
      <c r="FT32" s="345">
        <v>0</v>
      </c>
      <c r="FU32" s="346">
        <v>0</v>
      </c>
      <c r="FV32" s="341">
        <v>0</v>
      </c>
      <c r="FW32" s="342">
        <v>0</v>
      </c>
      <c r="FX32" s="343">
        <v>0</v>
      </c>
      <c r="FY32" s="344">
        <v>0</v>
      </c>
      <c r="FZ32" s="342">
        <v>2210</v>
      </c>
      <c r="GA32" s="342">
        <v>95750</v>
      </c>
      <c r="GB32" s="342">
        <v>371800</v>
      </c>
      <c r="GC32" s="342">
        <v>483770</v>
      </c>
      <c r="GD32" s="342">
        <v>419610</v>
      </c>
      <c r="GE32" s="345">
        <v>1373140</v>
      </c>
      <c r="GF32" s="346">
        <v>1373140</v>
      </c>
    </row>
    <row r="33" spans="1:188" ht="16.5" customHeight="1" x14ac:dyDescent="0.15">
      <c r="A33" s="339" t="s">
        <v>31</v>
      </c>
      <c r="B33" s="341">
        <v>0</v>
      </c>
      <c r="C33" s="342">
        <v>0</v>
      </c>
      <c r="D33" s="343">
        <v>0</v>
      </c>
      <c r="E33" s="344">
        <v>0</v>
      </c>
      <c r="F33" s="342">
        <v>84210</v>
      </c>
      <c r="G33" s="342">
        <v>107050</v>
      </c>
      <c r="H33" s="342">
        <v>479170</v>
      </c>
      <c r="I33" s="342">
        <v>722740</v>
      </c>
      <c r="J33" s="342">
        <v>266600</v>
      </c>
      <c r="K33" s="345">
        <v>1659770</v>
      </c>
      <c r="L33" s="346">
        <v>1659770</v>
      </c>
      <c r="M33" s="341">
        <v>0</v>
      </c>
      <c r="N33" s="342">
        <v>0</v>
      </c>
      <c r="O33" s="343">
        <v>0</v>
      </c>
      <c r="P33" s="347"/>
      <c r="Q33" s="342">
        <v>0</v>
      </c>
      <c r="R33" s="342">
        <v>56110</v>
      </c>
      <c r="S33" s="342">
        <v>326330</v>
      </c>
      <c r="T33" s="342">
        <v>460720</v>
      </c>
      <c r="U33" s="342">
        <v>235910</v>
      </c>
      <c r="V33" s="345">
        <v>1079070</v>
      </c>
      <c r="W33" s="346">
        <v>1079070</v>
      </c>
      <c r="X33" s="341">
        <v>0</v>
      </c>
      <c r="Y33" s="342">
        <v>0</v>
      </c>
      <c r="Z33" s="343">
        <v>0</v>
      </c>
      <c r="AA33" s="347"/>
      <c r="AB33" s="342">
        <v>75950</v>
      </c>
      <c r="AC33" s="342">
        <v>31680</v>
      </c>
      <c r="AD33" s="342">
        <v>116940</v>
      </c>
      <c r="AE33" s="342">
        <v>186150</v>
      </c>
      <c r="AF33" s="342">
        <v>30690</v>
      </c>
      <c r="AG33" s="345">
        <v>441410</v>
      </c>
      <c r="AH33" s="346">
        <v>441410</v>
      </c>
      <c r="AI33" s="341">
        <v>0</v>
      </c>
      <c r="AJ33" s="342">
        <v>0</v>
      </c>
      <c r="AK33" s="343">
        <v>0</v>
      </c>
      <c r="AL33" s="347"/>
      <c r="AM33" s="342">
        <v>0</v>
      </c>
      <c r="AN33" s="342">
        <v>0</v>
      </c>
      <c r="AO33" s="342">
        <v>0</v>
      </c>
      <c r="AP33" s="342">
        <v>21900</v>
      </c>
      <c r="AQ33" s="342">
        <v>0</v>
      </c>
      <c r="AR33" s="345">
        <v>21900</v>
      </c>
      <c r="AS33" s="346">
        <v>21900</v>
      </c>
      <c r="AT33" s="341">
        <v>0</v>
      </c>
      <c r="AU33" s="342">
        <v>0</v>
      </c>
      <c r="AV33" s="343">
        <v>0</v>
      </c>
      <c r="AW33" s="347"/>
      <c r="AX33" s="342">
        <v>0</v>
      </c>
      <c r="AY33" s="342">
        <v>0</v>
      </c>
      <c r="AZ33" s="342">
        <v>22630</v>
      </c>
      <c r="BA33" s="342">
        <v>23760</v>
      </c>
      <c r="BB33" s="342">
        <v>0</v>
      </c>
      <c r="BC33" s="345">
        <v>46390</v>
      </c>
      <c r="BD33" s="346">
        <v>46390</v>
      </c>
      <c r="BE33" s="341">
        <v>0</v>
      </c>
      <c r="BF33" s="342">
        <v>0</v>
      </c>
      <c r="BG33" s="343">
        <v>0</v>
      </c>
      <c r="BH33" s="344">
        <v>0</v>
      </c>
      <c r="BI33" s="342">
        <v>8260</v>
      </c>
      <c r="BJ33" s="342">
        <v>11600</v>
      </c>
      <c r="BK33" s="342">
        <v>13270</v>
      </c>
      <c r="BL33" s="342">
        <v>30210</v>
      </c>
      <c r="BM33" s="342">
        <v>0</v>
      </c>
      <c r="BN33" s="345">
        <v>63340</v>
      </c>
      <c r="BO33" s="346">
        <v>63340</v>
      </c>
      <c r="BP33" s="341">
        <v>0</v>
      </c>
      <c r="BQ33" s="342">
        <v>0</v>
      </c>
      <c r="BR33" s="343">
        <v>0</v>
      </c>
      <c r="BS33" s="344">
        <v>0</v>
      </c>
      <c r="BT33" s="342">
        <v>0</v>
      </c>
      <c r="BU33" s="342">
        <v>7660</v>
      </c>
      <c r="BV33" s="342">
        <v>0</v>
      </c>
      <c r="BW33" s="342">
        <v>0</v>
      </c>
      <c r="BX33" s="342">
        <v>0</v>
      </c>
      <c r="BY33" s="345">
        <v>7660</v>
      </c>
      <c r="BZ33" s="346">
        <v>7660</v>
      </c>
      <c r="CA33" s="341">
        <v>0</v>
      </c>
      <c r="CB33" s="342">
        <v>0</v>
      </c>
      <c r="CC33" s="343">
        <v>0</v>
      </c>
      <c r="CD33" s="344">
        <v>0</v>
      </c>
      <c r="CE33" s="342">
        <v>0</v>
      </c>
      <c r="CF33" s="342">
        <v>0</v>
      </c>
      <c r="CG33" s="342">
        <v>0</v>
      </c>
      <c r="CH33" s="342">
        <v>0</v>
      </c>
      <c r="CI33" s="342">
        <v>0</v>
      </c>
      <c r="CJ33" s="345">
        <v>0</v>
      </c>
      <c r="CK33" s="346">
        <v>0</v>
      </c>
      <c r="CL33" s="341">
        <v>0</v>
      </c>
      <c r="CM33" s="342">
        <v>0</v>
      </c>
      <c r="CN33" s="343">
        <v>0</v>
      </c>
      <c r="CO33" s="344">
        <v>0</v>
      </c>
      <c r="CP33" s="342">
        <v>15510</v>
      </c>
      <c r="CQ33" s="342">
        <v>66380</v>
      </c>
      <c r="CR33" s="342">
        <v>264860</v>
      </c>
      <c r="CS33" s="342">
        <v>463200</v>
      </c>
      <c r="CT33" s="342">
        <v>169880</v>
      </c>
      <c r="CU33" s="345">
        <v>979830</v>
      </c>
      <c r="CV33" s="348">
        <v>979830</v>
      </c>
      <c r="CW33" s="341">
        <v>0</v>
      </c>
      <c r="CX33" s="342">
        <v>0</v>
      </c>
      <c r="CY33" s="343">
        <v>0</v>
      </c>
      <c r="CZ33" s="347"/>
      <c r="DA33" s="342">
        <v>0</v>
      </c>
      <c r="DB33" s="342">
        <v>56110</v>
      </c>
      <c r="DC33" s="342">
        <v>226600</v>
      </c>
      <c r="DD33" s="342">
        <v>392310</v>
      </c>
      <c r="DE33" s="342">
        <v>169880</v>
      </c>
      <c r="DF33" s="345">
        <v>844900</v>
      </c>
      <c r="DG33" s="346">
        <v>844900</v>
      </c>
      <c r="DH33" s="341">
        <v>0</v>
      </c>
      <c r="DI33" s="342">
        <v>0</v>
      </c>
      <c r="DJ33" s="343">
        <v>0</v>
      </c>
      <c r="DK33" s="347"/>
      <c r="DL33" s="342">
        <v>10230</v>
      </c>
      <c r="DM33" s="342">
        <v>0</v>
      </c>
      <c r="DN33" s="342">
        <v>6290</v>
      </c>
      <c r="DO33" s="342">
        <v>20460</v>
      </c>
      <c r="DP33" s="342">
        <v>0</v>
      </c>
      <c r="DQ33" s="345">
        <v>36980</v>
      </c>
      <c r="DR33" s="346">
        <v>36980</v>
      </c>
      <c r="DS33" s="341">
        <v>0</v>
      </c>
      <c r="DT33" s="342">
        <v>0</v>
      </c>
      <c r="DU33" s="343">
        <v>0</v>
      </c>
      <c r="DV33" s="347"/>
      <c r="DW33" s="342">
        <v>0</v>
      </c>
      <c r="DX33" s="342">
        <v>0</v>
      </c>
      <c r="DY33" s="342">
        <v>0</v>
      </c>
      <c r="DZ33" s="342">
        <v>0</v>
      </c>
      <c r="EA33" s="342">
        <v>0</v>
      </c>
      <c r="EB33" s="345">
        <v>0</v>
      </c>
      <c r="EC33" s="346">
        <v>0</v>
      </c>
      <c r="ED33" s="341">
        <v>0</v>
      </c>
      <c r="EE33" s="342">
        <v>0</v>
      </c>
      <c r="EF33" s="343">
        <v>0</v>
      </c>
      <c r="EG33" s="347"/>
      <c r="EH33" s="342">
        <v>0</v>
      </c>
      <c r="EI33" s="342">
        <v>0</v>
      </c>
      <c r="EJ33" s="342">
        <v>20460</v>
      </c>
      <c r="EK33" s="342">
        <v>27600</v>
      </c>
      <c r="EL33" s="342">
        <v>0</v>
      </c>
      <c r="EM33" s="345">
        <v>48060</v>
      </c>
      <c r="EN33" s="346">
        <v>48060</v>
      </c>
      <c r="EO33" s="341">
        <v>0</v>
      </c>
      <c r="EP33" s="342">
        <v>0</v>
      </c>
      <c r="EQ33" s="343">
        <v>0</v>
      </c>
      <c r="ER33" s="344">
        <v>0</v>
      </c>
      <c r="ES33" s="342">
        <v>5280</v>
      </c>
      <c r="ET33" s="342">
        <v>10270</v>
      </c>
      <c r="EU33" s="342">
        <v>11510</v>
      </c>
      <c r="EV33" s="342">
        <v>22830</v>
      </c>
      <c r="EW33" s="342">
        <v>0</v>
      </c>
      <c r="EX33" s="345">
        <v>49890</v>
      </c>
      <c r="EY33" s="346">
        <v>49890</v>
      </c>
      <c r="EZ33" s="341">
        <v>0</v>
      </c>
      <c r="FA33" s="342">
        <v>0</v>
      </c>
      <c r="FB33" s="343">
        <v>0</v>
      </c>
      <c r="FC33" s="344">
        <v>0</v>
      </c>
      <c r="FD33" s="342">
        <v>0</v>
      </c>
      <c r="FE33" s="342">
        <v>0</v>
      </c>
      <c r="FF33" s="342">
        <v>0</v>
      </c>
      <c r="FG33" s="342">
        <v>0</v>
      </c>
      <c r="FH33" s="342">
        <v>0</v>
      </c>
      <c r="FI33" s="345">
        <v>0</v>
      </c>
      <c r="FJ33" s="346">
        <v>0</v>
      </c>
      <c r="FK33" s="341">
        <v>0</v>
      </c>
      <c r="FL33" s="342">
        <v>0</v>
      </c>
      <c r="FM33" s="343">
        <v>0</v>
      </c>
      <c r="FN33" s="344">
        <v>0</v>
      </c>
      <c r="FO33" s="342">
        <v>0</v>
      </c>
      <c r="FP33" s="342">
        <v>0</v>
      </c>
      <c r="FQ33" s="342">
        <v>0</v>
      </c>
      <c r="FR33" s="342">
        <v>0</v>
      </c>
      <c r="FS33" s="342">
        <v>0</v>
      </c>
      <c r="FT33" s="345">
        <v>0</v>
      </c>
      <c r="FU33" s="346">
        <v>0</v>
      </c>
      <c r="FV33" s="341">
        <v>0</v>
      </c>
      <c r="FW33" s="342">
        <v>0</v>
      </c>
      <c r="FX33" s="343">
        <v>0</v>
      </c>
      <c r="FY33" s="344">
        <v>0</v>
      </c>
      <c r="FZ33" s="342">
        <v>99720</v>
      </c>
      <c r="GA33" s="342">
        <v>173430</v>
      </c>
      <c r="GB33" s="342">
        <v>744030</v>
      </c>
      <c r="GC33" s="342">
        <v>1185940</v>
      </c>
      <c r="GD33" s="342">
        <v>436480</v>
      </c>
      <c r="GE33" s="345">
        <v>2639600</v>
      </c>
      <c r="GF33" s="346">
        <v>2639600</v>
      </c>
    </row>
    <row r="34" spans="1:188" ht="16.5" customHeight="1" x14ac:dyDescent="0.15">
      <c r="A34" s="339" t="s">
        <v>32</v>
      </c>
      <c r="B34" s="341">
        <v>0</v>
      </c>
      <c r="C34" s="342">
        <v>0</v>
      </c>
      <c r="D34" s="343">
        <v>0</v>
      </c>
      <c r="E34" s="344">
        <v>0</v>
      </c>
      <c r="F34" s="342">
        <v>61090</v>
      </c>
      <c r="G34" s="342">
        <v>191770</v>
      </c>
      <c r="H34" s="342">
        <v>281750</v>
      </c>
      <c r="I34" s="342">
        <v>844390</v>
      </c>
      <c r="J34" s="342">
        <v>266340</v>
      </c>
      <c r="K34" s="345">
        <v>1645340</v>
      </c>
      <c r="L34" s="346">
        <v>1645340</v>
      </c>
      <c r="M34" s="341">
        <v>0</v>
      </c>
      <c r="N34" s="342">
        <v>0</v>
      </c>
      <c r="O34" s="343">
        <v>0</v>
      </c>
      <c r="P34" s="347"/>
      <c r="Q34" s="342">
        <v>0</v>
      </c>
      <c r="R34" s="342">
        <v>67890</v>
      </c>
      <c r="S34" s="342">
        <v>141960</v>
      </c>
      <c r="T34" s="342">
        <v>504920</v>
      </c>
      <c r="U34" s="342">
        <v>194170</v>
      </c>
      <c r="V34" s="345">
        <v>908940</v>
      </c>
      <c r="W34" s="346">
        <v>908940</v>
      </c>
      <c r="X34" s="341">
        <v>0</v>
      </c>
      <c r="Y34" s="342">
        <v>0</v>
      </c>
      <c r="Z34" s="343">
        <v>0</v>
      </c>
      <c r="AA34" s="347"/>
      <c r="AB34" s="342">
        <v>53320</v>
      </c>
      <c r="AC34" s="342">
        <v>109470</v>
      </c>
      <c r="AD34" s="342">
        <v>70070</v>
      </c>
      <c r="AE34" s="342">
        <v>167130</v>
      </c>
      <c r="AF34" s="342">
        <v>16790</v>
      </c>
      <c r="AG34" s="345">
        <v>416780</v>
      </c>
      <c r="AH34" s="346">
        <v>416780</v>
      </c>
      <c r="AI34" s="341">
        <v>0</v>
      </c>
      <c r="AJ34" s="342">
        <v>0</v>
      </c>
      <c r="AK34" s="343">
        <v>0</v>
      </c>
      <c r="AL34" s="347"/>
      <c r="AM34" s="342">
        <v>0</v>
      </c>
      <c r="AN34" s="342">
        <v>0</v>
      </c>
      <c r="AO34" s="342">
        <v>0</v>
      </c>
      <c r="AP34" s="342">
        <v>0</v>
      </c>
      <c r="AQ34" s="342">
        <v>30690</v>
      </c>
      <c r="AR34" s="345">
        <v>30690</v>
      </c>
      <c r="AS34" s="346">
        <v>30690</v>
      </c>
      <c r="AT34" s="341">
        <v>0</v>
      </c>
      <c r="AU34" s="342">
        <v>0</v>
      </c>
      <c r="AV34" s="343">
        <v>0</v>
      </c>
      <c r="AW34" s="347"/>
      <c r="AX34" s="342">
        <v>0</v>
      </c>
      <c r="AY34" s="342">
        <v>0</v>
      </c>
      <c r="AZ34" s="342">
        <v>45260</v>
      </c>
      <c r="BA34" s="342">
        <v>129210</v>
      </c>
      <c r="BB34" s="342">
        <v>22630</v>
      </c>
      <c r="BC34" s="345">
        <v>197100</v>
      </c>
      <c r="BD34" s="346">
        <v>197100</v>
      </c>
      <c r="BE34" s="341">
        <v>0</v>
      </c>
      <c r="BF34" s="342">
        <v>0</v>
      </c>
      <c r="BG34" s="343">
        <v>0</v>
      </c>
      <c r="BH34" s="344">
        <v>0</v>
      </c>
      <c r="BI34" s="342">
        <v>7770</v>
      </c>
      <c r="BJ34" s="342">
        <v>14410</v>
      </c>
      <c r="BK34" s="342">
        <v>21900</v>
      </c>
      <c r="BL34" s="342">
        <v>43130</v>
      </c>
      <c r="BM34" s="342">
        <v>2060</v>
      </c>
      <c r="BN34" s="345">
        <v>89270</v>
      </c>
      <c r="BO34" s="346">
        <v>89270</v>
      </c>
      <c r="BP34" s="341">
        <v>0</v>
      </c>
      <c r="BQ34" s="342">
        <v>0</v>
      </c>
      <c r="BR34" s="343">
        <v>0</v>
      </c>
      <c r="BS34" s="344">
        <v>0</v>
      </c>
      <c r="BT34" s="342">
        <v>0</v>
      </c>
      <c r="BU34" s="342">
        <v>0</v>
      </c>
      <c r="BV34" s="342">
        <v>2560</v>
      </c>
      <c r="BW34" s="342">
        <v>0</v>
      </c>
      <c r="BX34" s="342">
        <v>0</v>
      </c>
      <c r="BY34" s="345">
        <v>2560</v>
      </c>
      <c r="BZ34" s="346">
        <v>2560</v>
      </c>
      <c r="CA34" s="341">
        <v>0</v>
      </c>
      <c r="CB34" s="342">
        <v>0</v>
      </c>
      <c r="CC34" s="343">
        <v>0</v>
      </c>
      <c r="CD34" s="344">
        <v>0</v>
      </c>
      <c r="CE34" s="342">
        <v>0</v>
      </c>
      <c r="CF34" s="342">
        <v>0</v>
      </c>
      <c r="CG34" s="342">
        <v>0</v>
      </c>
      <c r="CH34" s="342">
        <v>0</v>
      </c>
      <c r="CI34" s="342">
        <v>0</v>
      </c>
      <c r="CJ34" s="345">
        <v>0</v>
      </c>
      <c r="CK34" s="346">
        <v>0</v>
      </c>
      <c r="CL34" s="341">
        <v>0</v>
      </c>
      <c r="CM34" s="342">
        <v>0</v>
      </c>
      <c r="CN34" s="343">
        <v>0</v>
      </c>
      <c r="CO34" s="344">
        <v>0</v>
      </c>
      <c r="CP34" s="342">
        <v>5610</v>
      </c>
      <c r="CQ34" s="342">
        <v>56750</v>
      </c>
      <c r="CR34" s="342">
        <v>157070</v>
      </c>
      <c r="CS34" s="342">
        <v>499770</v>
      </c>
      <c r="CT34" s="342">
        <v>164650</v>
      </c>
      <c r="CU34" s="345">
        <v>883850</v>
      </c>
      <c r="CV34" s="348">
        <v>883850</v>
      </c>
      <c r="CW34" s="341">
        <v>0</v>
      </c>
      <c r="CX34" s="342">
        <v>0</v>
      </c>
      <c r="CY34" s="343">
        <v>0</v>
      </c>
      <c r="CZ34" s="347"/>
      <c r="DA34" s="342">
        <v>0</v>
      </c>
      <c r="DB34" s="342">
        <v>49600</v>
      </c>
      <c r="DC34" s="342">
        <v>91840</v>
      </c>
      <c r="DD34" s="342">
        <v>323250</v>
      </c>
      <c r="DE34" s="342">
        <v>141600</v>
      </c>
      <c r="DF34" s="345">
        <v>606290</v>
      </c>
      <c r="DG34" s="346">
        <v>606290</v>
      </c>
      <c r="DH34" s="341">
        <v>0</v>
      </c>
      <c r="DI34" s="342">
        <v>0</v>
      </c>
      <c r="DJ34" s="343">
        <v>0</v>
      </c>
      <c r="DK34" s="347"/>
      <c r="DL34" s="342">
        <v>0</v>
      </c>
      <c r="DM34" s="342">
        <v>0</v>
      </c>
      <c r="DN34" s="342">
        <v>9990</v>
      </c>
      <c r="DO34" s="342">
        <v>21700</v>
      </c>
      <c r="DP34" s="342">
        <v>0</v>
      </c>
      <c r="DQ34" s="345">
        <v>31690</v>
      </c>
      <c r="DR34" s="346">
        <v>31690</v>
      </c>
      <c r="DS34" s="341">
        <v>0</v>
      </c>
      <c r="DT34" s="342">
        <v>0</v>
      </c>
      <c r="DU34" s="343">
        <v>0</v>
      </c>
      <c r="DV34" s="347"/>
      <c r="DW34" s="342">
        <v>0</v>
      </c>
      <c r="DX34" s="342">
        <v>0</v>
      </c>
      <c r="DY34" s="342">
        <v>0</v>
      </c>
      <c r="DZ34" s="342">
        <v>0</v>
      </c>
      <c r="EA34" s="342">
        <v>0</v>
      </c>
      <c r="EB34" s="345">
        <v>0</v>
      </c>
      <c r="EC34" s="346">
        <v>0</v>
      </c>
      <c r="ED34" s="341">
        <v>0</v>
      </c>
      <c r="EE34" s="342">
        <v>0</v>
      </c>
      <c r="EF34" s="343">
        <v>0</v>
      </c>
      <c r="EG34" s="347"/>
      <c r="EH34" s="342">
        <v>0</v>
      </c>
      <c r="EI34" s="342">
        <v>0</v>
      </c>
      <c r="EJ34" s="342">
        <v>40920</v>
      </c>
      <c r="EK34" s="342">
        <v>116820</v>
      </c>
      <c r="EL34" s="342">
        <v>20460</v>
      </c>
      <c r="EM34" s="345">
        <v>178200</v>
      </c>
      <c r="EN34" s="346">
        <v>178200</v>
      </c>
      <c r="EO34" s="341">
        <v>0</v>
      </c>
      <c r="EP34" s="342">
        <v>0</v>
      </c>
      <c r="EQ34" s="343">
        <v>0</v>
      </c>
      <c r="ER34" s="344">
        <v>0</v>
      </c>
      <c r="ES34" s="342">
        <v>5610</v>
      </c>
      <c r="ET34" s="342">
        <v>7150</v>
      </c>
      <c r="EU34" s="342">
        <v>14320</v>
      </c>
      <c r="EV34" s="342">
        <v>38000</v>
      </c>
      <c r="EW34" s="342">
        <v>2590</v>
      </c>
      <c r="EX34" s="345">
        <v>67670</v>
      </c>
      <c r="EY34" s="346">
        <v>67670</v>
      </c>
      <c r="EZ34" s="341">
        <v>0</v>
      </c>
      <c r="FA34" s="342">
        <v>0</v>
      </c>
      <c r="FB34" s="343">
        <v>0</v>
      </c>
      <c r="FC34" s="344">
        <v>0</v>
      </c>
      <c r="FD34" s="342">
        <v>0</v>
      </c>
      <c r="FE34" s="342">
        <v>0</v>
      </c>
      <c r="FF34" s="342">
        <v>0</v>
      </c>
      <c r="FG34" s="342">
        <v>0</v>
      </c>
      <c r="FH34" s="342">
        <v>0</v>
      </c>
      <c r="FI34" s="345">
        <v>0</v>
      </c>
      <c r="FJ34" s="346">
        <v>0</v>
      </c>
      <c r="FK34" s="341">
        <v>0</v>
      </c>
      <c r="FL34" s="342">
        <v>0</v>
      </c>
      <c r="FM34" s="343">
        <v>0</v>
      </c>
      <c r="FN34" s="344">
        <v>0</v>
      </c>
      <c r="FO34" s="342">
        <v>0</v>
      </c>
      <c r="FP34" s="342">
        <v>0</v>
      </c>
      <c r="FQ34" s="342">
        <v>0</v>
      </c>
      <c r="FR34" s="342">
        <v>0</v>
      </c>
      <c r="FS34" s="342">
        <v>0</v>
      </c>
      <c r="FT34" s="345">
        <v>0</v>
      </c>
      <c r="FU34" s="346">
        <v>0</v>
      </c>
      <c r="FV34" s="341">
        <v>0</v>
      </c>
      <c r="FW34" s="342">
        <v>0</v>
      </c>
      <c r="FX34" s="343">
        <v>0</v>
      </c>
      <c r="FY34" s="344">
        <v>0</v>
      </c>
      <c r="FZ34" s="342">
        <v>66700</v>
      </c>
      <c r="GA34" s="342">
        <v>248520</v>
      </c>
      <c r="GB34" s="342">
        <v>438820</v>
      </c>
      <c r="GC34" s="342">
        <v>1344160</v>
      </c>
      <c r="GD34" s="342">
        <v>430990</v>
      </c>
      <c r="GE34" s="345">
        <v>2529190</v>
      </c>
      <c r="GF34" s="346">
        <v>2529190</v>
      </c>
    </row>
    <row r="35" spans="1:188" ht="16.5" customHeight="1" x14ac:dyDescent="0.15">
      <c r="A35" s="339" t="s">
        <v>33</v>
      </c>
      <c r="B35" s="341">
        <v>0</v>
      </c>
      <c r="C35" s="342">
        <v>0</v>
      </c>
      <c r="D35" s="343">
        <v>0</v>
      </c>
      <c r="E35" s="344">
        <v>0</v>
      </c>
      <c r="F35" s="342">
        <v>45260</v>
      </c>
      <c r="G35" s="342">
        <v>56920</v>
      </c>
      <c r="H35" s="342">
        <v>334513</v>
      </c>
      <c r="I35" s="342">
        <v>439240</v>
      </c>
      <c r="J35" s="342">
        <v>253350</v>
      </c>
      <c r="K35" s="345">
        <v>1129283</v>
      </c>
      <c r="L35" s="346">
        <v>1129283</v>
      </c>
      <c r="M35" s="341">
        <v>0</v>
      </c>
      <c r="N35" s="342">
        <v>0</v>
      </c>
      <c r="O35" s="343">
        <v>0</v>
      </c>
      <c r="P35" s="347"/>
      <c r="Q35" s="342">
        <v>0</v>
      </c>
      <c r="R35" s="342">
        <v>53320</v>
      </c>
      <c r="S35" s="342">
        <v>138480</v>
      </c>
      <c r="T35" s="342">
        <v>100600</v>
      </c>
      <c r="U35" s="342">
        <v>143740</v>
      </c>
      <c r="V35" s="345">
        <v>436140</v>
      </c>
      <c r="W35" s="346">
        <v>436140</v>
      </c>
      <c r="X35" s="341">
        <v>0</v>
      </c>
      <c r="Y35" s="342">
        <v>0</v>
      </c>
      <c r="Z35" s="343">
        <v>0</v>
      </c>
      <c r="AA35" s="347"/>
      <c r="AB35" s="342">
        <v>22630</v>
      </c>
      <c r="AC35" s="342">
        <v>0</v>
      </c>
      <c r="AD35" s="342">
        <v>144683</v>
      </c>
      <c r="AE35" s="342">
        <v>150770</v>
      </c>
      <c r="AF35" s="342">
        <v>84010</v>
      </c>
      <c r="AG35" s="345">
        <v>402093</v>
      </c>
      <c r="AH35" s="346">
        <v>402093</v>
      </c>
      <c r="AI35" s="341">
        <v>0</v>
      </c>
      <c r="AJ35" s="342">
        <v>0</v>
      </c>
      <c r="AK35" s="343">
        <v>0</v>
      </c>
      <c r="AL35" s="347"/>
      <c r="AM35" s="342">
        <v>0</v>
      </c>
      <c r="AN35" s="342">
        <v>0</v>
      </c>
      <c r="AO35" s="342">
        <v>0</v>
      </c>
      <c r="AP35" s="342">
        <v>0</v>
      </c>
      <c r="AQ35" s="342">
        <v>0</v>
      </c>
      <c r="AR35" s="345">
        <v>0</v>
      </c>
      <c r="AS35" s="346">
        <v>0</v>
      </c>
      <c r="AT35" s="341">
        <v>0</v>
      </c>
      <c r="AU35" s="342">
        <v>0</v>
      </c>
      <c r="AV35" s="343">
        <v>0</v>
      </c>
      <c r="AW35" s="347"/>
      <c r="AX35" s="342">
        <v>22630</v>
      </c>
      <c r="AY35" s="342">
        <v>0</v>
      </c>
      <c r="AZ35" s="342">
        <v>0</v>
      </c>
      <c r="BA35" s="342">
        <v>178150</v>
      </c>
      <c r="BB35" s="342">
        <v>22630</v>
      </c>
      <c r="BC35" s="345">
        <v>223410</v>
      </c>
      <c r="BD35" s="346">
        <v>223410</v>
      </c>
      <c r="BE35" s="341">
        <v>0</v>
      </c>
      <c r="BF35" s="342">
        <v>0</v>
      </c>
      <c r="BG35" s="343">
        <v>0</v>
      </c>
      <c r="BH35" s="344">
        <v>0</v>
      </c>
      <c r="BI35" s="342">
        <v>0</v>
      </c>
      <c r="BJ35" s="342">
        <v>3600</v>
      </c>
      <c r="BK35" s="342">
        <v>48430</v>
      </c>
      <c r="BL35" s="342">
        <v>9720</v>
      </c>
      <c r="BM35" s="342">
        <v>2970</v>
      </c>
      <c r="BN35" s="345">
        <v>64720</v>
      </c>
      <c r="BO35" s="346">
        <v>64720</v>
      </c>
      <c r="BP35" s="341">
        <v>0</v>
      </c>
      <c r="BQ35" s="342">
        <v>0</v>
      </c>
      <c r="BR35" s="343">
        <v>0</v>
      </c>
      <c r="BS35" s="344">
        <v>0</v>
      </c>
      <c r="BT35" s="342">
        <v>0</v>
      </c>
      <c r="BU35" s="342">
        <v>0</v>
      </c>
      <c r="BV35" s="342">
        <v>2920</v>
      </c>
      <c r="BW35" s="342">
        <v>0</v>
      </c>
      <c r="BX35" s="342">
        <v>0</v>
      </c>
      <c r="BY35" s="345">
        <v>2920</v>
      </c>
      <c r="BZ35" s="346">
        <v>2920</v>
      </c>
      <c r="CA35" s="341">
        <v>0</v>
      </c>
      <c r="CB35" s="342">
        <v>0</v>
      </c>
      <c r="CC35" s="343">
        <v>0</v>
      </c>
      <c r="CD35" s="344">
        <v>0</v>
      </c>
      <c r="CE35" s="342">
        <v>0</v>
      </c>
      <c r="CF35" s="342">
        <v>0</v>
      </c>
      <c r="CG35" s="342">
        <v>0</v>
      </c>
      <c r="CH35" s="342">
        <v>0</v>
      </c>
      <c r="CI35" s="342">
        <v>0</v>
      </c>
      <c r="CJ35" s="345">
        <v>0</v>
      </c>
      <c r="CK35" s="346">
        <v>0</v>
      </c>
      <c r="CL35" s="341">
        <v>0</v>
      </c>
      <c r="CM35" s="342">
        <v>0</v>
      </c>
      <c r="CN35" s="343">
        <v>0</v>
      </c>
      <c r="CO35" s="344">
        <v>0</v>
      </c>
      <c r="CP35" s="342">
        <v>10230</v>
      </c>
      <c r="CQ35" s="342">
        <v>38990</v>
      </c>
      <c r="CR35" s="342">
        <v>186060</v>
      </c>
      <c r="CS35" s="342">
        <v>184000</v>
      </c>
      <c r="CT35" s="342">
        <v>102830</v>
      </c>
      <c r="CU35" s="345">
        <v>522110</v>
      </c>
      <c r="CV35" s="348">
        <v>522110</v>
      </c>
      <c r="CW35" s="341">
        <v>0</v>
      </c>
      <c r="CX35" s="342">
        <v>0</v>
      </c>
      <c r="CY35" s="343">
        <v>0</v>
      </c>
      <c r="CZ35" s="347"/>
      <c r="DA35" s="342">
        <v>0</v>
      </c>
      <c r="DB35" s="342">
        <v>35030</v>
      </c>
      <c r="DC35" s="342">
        <v>120470</v>
      </c>
      <c r="DD35" s="342">
        <v>60920</v>
      </c>
      <c r="DE35" s="342">
        <v>89310</v>
      </c>
      <c r="DF35" s="345">
        <v>305730</v>
      </c>
      <c r="DG35" s="346">
        <v>305730</v>
      </c>
      <c r="DH35" s="341">
        <v>0</v>
      </c>
      <c r="DI35" s="342">
        <v>0</v>
      </c>
      <c r="DJ35" s="343">
        <v>0</v>
      </c>
      <c r="DK35" s="347"/>
      <c r="DL35" s="342">
        <v>0</v>
      </c>
      <c r="DM35" s="342">
        <v>0</v>
      </c>
      <c r="DN35" s="342">
        <v>27640</v>
      </c>
      <c r="DO35" s="342">
        <v>10230</v>
      </c>
      <c r="DP35" s="342">
        <v>0</v>
      </c>
      <c r="DQ35" s="345">
        <v>37870</v>
      </c>
      <c r="DR35" s="346">
        <v>37870</v>
      </c>
      <c r="DS35" s="341">
        <v>0</v>
      </c>
      <c r="DT35" s="342">
        <v>0</v>
      </c>
      <c r="DU35" s="343">
        <v>0</v>
      </c>
      <c r="DV35" s="347"/>
      <c r="DW35" s="342">
        <v>0</v>
      </c>
      <c r="DX35" s="342">
        <v>0</v>
      </c>
      <c r="DY35" s="342">
        <v>0</v>
      </c>
      <c r="DZ35" s="342">
        <v>0</v>
      </c>
      <c r="EA35" s="342">
        <v>0</v>
      </c>
      <c r="EB35" s="345">
        <v>0</v>
      </c>
      <c r="EC35" s="346">
        <v>0</v>
      </c>
      <c r="ED35" s="341">
        <v>0</v>
      </c>
      <c r="EE35" s="342">
        <v>0</v>
      </c>
      <c r="EF35" s="343">
        <v>0</v>
      </c>
      <c r="EG35" s="347"/>
      <c r="EH35" s="342">
        <v>10230</v>
      </c>
      <c r="EI35" s="342">
        <v>0</v>
      </c>
      <c r="EJ35" s="342">
        <v>0</v>
      </c>
      <c r="EK35" s="342">
        <v>101500</v>
      </c>
      <c r="EL35" s="342">
        <v>10230</v>
      </c>
      <c r="EM35" s="345">
        <v>121960</v>
      </c>
      <c r="EN35" s="346">
        <v>121960</v>
      </c>
      <c r="EO35" s="341">
        <v>0</v>
      </c>
      <c r="EP35" s="342">
        <v>0</v>
      </c>
      <c r="EQ35" s="343">
        <v>0</v>
      </c>
      <c r="ER35" s="344">
        <v>0</v>
      </c>
      <c r="ES35" s="342">
        <v>0</v>
      </c>
      <c r="ET35" s="342">
        <v>3960</v>
      </c>
      <c r="EU35" s="342">
        <v>37950</v>
      </c>
      <c r="EV35" s="342">
        <v>11350</v>
      </c>
      <c r="EW35" s="342">
        <v>3290</v>
      </c>
      <c r="EX35" s="345">
        <v>56550</v>
      </c>
      <c r="EY35" s="346">
        <v>56550</v>
      </c>
      <c r="EZ35" s="341">
        <v>0</v>
      </c>
      <c r="FA35" s="342">
        <v>0</v>
      </c>
      <c r="FB35" s="343">
        <v>0</v>
      </c>
      <c r="FC35" s="344">
        <v>0</v>
      </c>
      <c r="FD35" s="342">
        <v>0</v>
      </c>
      <c r="FE35" s="342">
        <v>0</v>
      </c>
      <c r="FF35" s="342">
        <v>0</v>
      </c>
      <c r="FG35" s="342">
        <v>0</v>
      </c>
      <c r="FH35" s="342">
        <v>0</v>
      </c>
      <c r="FI35" s="345">
        <v>0</v>
      </c>
      <c r="FJ35" s="346">
        <v>0</v>
      </c>
      <c r="FK35" s="341">
        <v>0</v>
      </c>
      <c r="FL35" s="342">
        <v>0</v>
      </c>
      <c r="FM35" s="343">
        <v>0</v>
      </c>
      <c r="FN35" s="344">
        <v>0</v>
      </c>
      <c r="FO35" s="342">
        <v>0</v>
      </c>
      <c r="FP35" s="342">
        <v>0</v>
      </c>
      <c r="FQ35" s="342">
        <v>0</v>
      </c>
      <c r="FR35" s="342">
        <v>0</v>
      </c>
      <c r="FS35" s="342">
        <v>0</v>
      </c>
      <c r="FT35" s="345">
        <v>0</v>
      </c>
      <c r="FU35" s="346">
        <v>0</v>
      </c>
      <c r="FV35" s="341">
        <v>0</v>
      </c>
      <c r="FW35" s="342">
        <v>0</v>
      </c>
      <c r="FX35" s="343">
        <v>0</v>
      </c>
      <c r="FY35" s="344">
        <v>0</v>
      </c>
      <c r="FZ35" s="342">
        <v>55490</v>
      </c>
      <c r="GA35" s="342">
        <v>95910</v>
      </c>
      <c r="GB35" s="342">
        <v>520573</v>
      </c>
      <c r="GC35" s="342">
        <v>623240</v>
      </c>
      <c r="GD35" s="342">
        <v>356180</v>
      </c>
      <c r="GE35" s="345">
        <v>1651393</v>
      </c>
      <c r="GF35" s="346">
        <v>1651393</v>
      </c>
    </row>
    <row r="36" spans="1:188" ht="16.5" customHeight="1" x14ac:dyDescent="0.15">
      <c r="A36" s="339" t="s">
        <v>34</v>
      </c>
      <c r="B36" s="341">
        <v>0</v>
      </c>
      <c r="C36" s="342">
        <v>0</v>
      </c>
      <c r="D36" s="343">
        <v>0</v>
      </c>
      <c r="E36" s="344">
        <v>0</v>
      </c>
      <c r="F36" s="342">
        <v>-14980</v>
      </c>
      <c r="G36" s="342">
        <v>515400</v>
      </c>
      <c r="H36" s="342">
        <v>828770</v>
      </c>
      <c r="I36" s="342">
        <v>921870</v>
      </c>
      <c r="J36" s="342">
        <v>599470</v>
      </c>
      <c r="K36" s="345">
        <v>2850530</v>
      </c>
      <c r="L36" s="346">
        <v>2850530</v>
      </c>
      <c r="M36" s="341">
        <v>0</v>
      </c>
      <c r="N36" s="342">
        <v>0</v>
      </c>
      <c r="O36" s="343">
        <v>0</v>
      </c>
      <c r="P36" s="347"/>
      <c r="Q36" s="342">
        <v>56110</v>
      </c>
      <c r="R36" s="342">
        <v>191460</v>
      </c>
      <c r="S36" s="342">
        <v>582750</v>
      </c>
      <c r="T36" s="342">
        <v>751290</v>
      </c>
      <c r="U36" s="342">
        <v>463730</v>
      </c>
      <c r="V36" s="345">
        <v>2045340</v>
      </c>
      <c r="W36" s="346">
        <v>2045340</v>
      </c>
      <c r="X36" s="341">
        <v>0</v>
      </c>
      <c r="Y36" s="342">
        <v>0</v>
      </c>
      <c r="Z36" s="343">
        <v>0</v>
      </c>
      <c r="AA36" s="347"/>
      <c r="AB36" s="342">
        <v>-76730</v>
      </c>
      <c r="AC36" s="342">
        <v>285390</v>
      </c>
      <c r="AD36" s="342">
        <v>185380</v>
      </c>
      <c r="AE36" s="342">
        <v>132060</v>
      </c>
      <c r="AF36" s="342">
        <v>86800</v>
      </c>
      <c r="AG36" s="345">
        <v>612900</v>
      </c>
      <c r="AH36" s="346">
        <v>612900</v>
      </c>
      <c r="AI36" s="341">
        <v>0</v>
      </c>
      <c r="AJ36" s="342">
        <v>0</v>
      </c>
      <c r="AK36" s="343">
        <v>0</v>
      </c>
      <c r="AL36" s="347"/>
      <c r="AM36" s="342">
        <v>0</v>
      </c>
      <c r="AN36" s="342">
        <v>0</v>
      </c>
      <c r="AO36" s="342">
        <v>56110</v>
      </c>
      <c r="AP36" s="342">
        <v>0</v>
      </c>
      <c r="AQ36" s="342">
        <v>30690</v>
      </c>
      <c r="AR36" s="345">
        <v>86800</v>
      </c>
      <c r="AS36" s="346">
        <v>86800</v>
      </c>
      <c r="AT36" s="341">
        <v>0</v>
      </c>
      <c r="AU36" s="342">
        <v>0</v>
      </c>
      <c r="AV36" s="343">
        <v>0</v>
      </c>
      <c r="AW36" s="347"/>
      <c r="AX36" s="342">
        <v>0</v>
      </c>
      <c r="AY36" s="342">
        <v>0</v>
      </c>
      <c r="AZ36" s="342">
        <v>0</v>
      </c>
      <c r="BA36" s="342">
        <v>0</v>
      </c>
      <c r="BB36" s="342">
        <v>0</v>
      </c>
      <c r="BC36" s="345">
        <v>0</v>
      </c>
      <c r="BD36" s="346">
        <v>0</v>
      </c>
      <c r="BE36" s="341">
        <v>0</v>
      </c>
      <c r="BF36" s="342">
        <v>0</v>
      </c>
      <c r="BG36" s="343">
        <v>0</v>
      </c>
      <c r="BH36" s="344">
        <v>0</v>
      </c>
      <c r="BI36" s="342">
        <v>5640</v>
      </c>
      <c r="BJ36" s="342">
        <v>28980</v>
      </c>
      <c r="BK36" s="342">
        <v>4530</v>
      </c>
      <c r="BL36" s="342">
        <v>38520</v>
      </c>
      <c r="BM36" s="342">
        <v>18250</v>
      </c>
      <c r="BN36" s="345">
        <v>95920</v>
      </c>
      <c r="BO36" s="346">
        <v>95920</v>
      </c>
      <c r="BP36" s="341">
        <v>0</v>
      </c>
      <c r="BQ36" s="342">
        <v>0</v>
      </c>
      <c r="BR36" s="343">
        <v>0</v>
      </c>
      <c r="BS36" s="344">
        <v>0</v>
      </c>
      <c r="BT36" s="342">
        <v>0</v>
      </c>
      <c r="BU36" s="342">
        <v>9570</v>
      </c>
      <c r="BV36" s="342">
        <v>0</v>
      </c>
      <c r="BW36" s="342">
        <v>0</v>
      </c>
      <c r="BX36" s="342">
        <v>0</v>
      </c>
      <c r="BY36" s="345">
        <v>9570</v>
      </c>
      <c r="BZ36" s="346">
        <v>9570</v>
      </c>
      <c r="CA36" s="341">
        <v>0</v>
      </c>
      <c r="CB36" s="342">
        <v>0</v>
      </c>
      <c r="CC36" s="343">
        <v>0</v>
      </c>
      <c r="CD36" s="344">
        <v>0</v>
      </c>
      <c r="CE36" s="342">
        <v>0</v>
      </c>
      <c r="CF36" s="342">
        <v>0</v>
      </c>
      <c r="CG36" s="342">
        <v>0</v>
      </c>
      <c r="CH36" s="342">
        <v>0</v>
      </c>
      <c r="CI36" s="342">
        <v>0</v>
      </c>
      <c r="CJ36" s="345">
        <v>0</v>
      </c>
      <c r="CK36" s="346">
        <v>0</v>
      </c>
      <c r="CL36" s="341">
        <v>0</v>
      </c>
      <c r="CM36" s="342">
        <v>0</v>
      </c>
      <c r="CN36" s="343">
        <v>0</v>
      </c>
      <c r="CO36" s="344">
        <v>0</v>
      </c>
      <c r="CP36" s="342">
        <v>19360</v>
      </c>
      <c r="CQ36" s="342">
        <v>206190</v>
      </c>
      <c r="CR36" s="342">
        <v>539820</v>
      </c>
      <c r="CS36" s="342">
        <v>567270</v>
      </c>
      <c r="CT36" s="342">
        <v>374520</v>
      </c>
      <c r="CU36" s="345">
        <v>1707160</v>
      </c>
      <c r="CV36" s="348">
        <v>1707160</v>
      </c>
      <c r="CW36" s="341">
        <v>0</v>
      </c>
      <c r="CX36" s="342">
        <v>0</v>
      </c>
      <c r="CY36" s="343">
        <v>0</v>
      </c>
      <c r="CZ36" s="347"/>
      <c r="DA36" s="342">
        <v>46500</v>
      </c>
      <c r="DB36" s="342">
        <v>136090</v>
      </c>
      <c r="DC36" s="342">
        <v>492220</v>
      </c>
      <c r="DD36" s="342">
        <v>533220</v>
      </c>
      <c r="DE36" s="342">
        <v>352850</v>
      </c>
      <c r="DF36" s="345">
        <v>1560880</v>
      </c>
      <c r="DG36" s="346">
        <v>1560880</v>
      </c>
      <c r="DH36" s="341">
        <v>0</v>
      </c>
      <c r="DI36" s="342">
        <v>0</v>
      </c>
      <c r="DJ36" s="343">
        <v>0</v>
      </c>
      <c r="DK36" s="347"/>
      <c r="DL36" s="342">
        <v>-34040</v>
      </c>
      <c r="DM36" s="342">
        <v>47120</v>
      </c>
      <c r="DN36" s="342">
        <v>31930</v>
      </c>
      <c r="DO36" s="342">
        <v>11470</v>
      </c>
      <c r="DP36" s="342">
        <v>9920</v>
      </c>
      <c r="DQ36" s="345">
        <v>66400</v>
      </c>
      <c r="DR36" s="346">
        <v>66400</v>
      </c>
      <c r="DS36" s="341">
        <v>0</v>
      </c>
      <c r="DT36" s="342">
        <v>0</v>
      </c>
      <c r="DU36" s="343">
        <v>0</v>
      </c>
      <c r="DV36" s="347"/>
      <c r="DW36" s="342">
        <v>0</v>
      </c>
      <c r="DX36" s="342">
        <v>0</v>
      </c>
      <c r="DY36" s="342">
        <v>11470</v>
      </c>
      <c r="DZ36" s="342">
        <v>0</v>
      </c>
      <c r="EA36" s="342">
        <v>0</v>
      </c>
      <c r="EB36" s="345">
        <v>11470</v>
      </c>
      <c r="EC36" s="346">
        <v>11470</v>
      </c>
      <c r="ED36" s="341">
        <v>0</v>
      </c>
      <c r="EE36" s="342">
        <v>0</v>
      </c>
      <c r="EF36" s="343">
        <v>0</v>
      </c>
      <c r="EG36" s="347"/>
      <c r="EH36" s="342">
        <v>0</v>
      </c>
      <c r="EI36" s="342">
        <v>0</v>
      </c>
      <c r="EJ36" s="342">
        <v>0</v>
      </c>
      <c r="EK36" s="342">
        <v>0</v>
      </c>
      <c r="EL36" s="342">
        <v>0</v>
      </c>
      <c r="EM36" s="345">
        <v>0</v>
      </c>
      <c r="EN36" s="346">
        <v>0</v>
      </c>
      <c r="EO36" s="341">
        <v>0</v>
      </c>
      <c r="EP36" s="342">
        <v>0</v>
      </c>
      <c r="EQ36" s="343">
        <v>0</v>
      </c>
      <c r="ER36" s="344">
        <v>0</v>
      </c>
      <c r="ES36" s="342">
        <v>6900</v>
      </c>
      <c r="ET36" s="342">
        <v>22980</v>
      </c>
      <c r="EU36" s="342">
        <v>4200</v>
      </c>
      <c r="EV36" s="342">
        <v>22580</v>
      </c>
      <c r="EW36" s="342">
        <v>11750</v>
      </c>
      <c r="EX36" s="345">
        <v>68410</v>
      </c>
      <c r="EY36" s="346">
        <v>68410</v>
      </c>
      <c r="EZ36" s="341">
        <v>0</v>
      </c>
      <c r="FA36" s="342">
        <v>0</v>
      </c>
      <c r="FB36" s="343">
        <v>0</v>
      </c>
      <c r="FC36" s="344">
        <v>0</v>
      </c>
      <c r="FD36" s="342">
        <v>0</v>
      </c>
      <c r="FE36" s="342">
        <v>0</v>
      </c>
      <c r="FF36" s="342">
        <v>0</v>
      </c>
      <c r="FG36" s="342">
        <v>0</v>
      </c>
      <c r="FH36" s="342">
        <v>0</v>
      </c>
      <c r="FI36" s="345">
        <v>0</v>
      </c>
      <c r="FJ36" s="346">
        <v>0</v>
      </c>
      <c r="FK36" s="341">
        <v>0</v>
      </c>
      <c r="FL36" s="342">
        <v>0</v>
      </c>
      <c r="FM36" s="343">
        <v>0</v>
      </c>
      <c r="FN36" s="344">
        <v>0</v>
      </c>
      <c r="FO36" s="342">
        <v>0</v>
      </c>
      <c r="FP36" s="342">
        <v>0</v>
      </c>
      <c r="FQ36" s="342">
        <v>0</v>
      </c>
      <c r="FR36" s="342">
        <v>0</v>
      </c>
      <c r="FS36" s="342">
        <v>0</v>
      </c>
      <c r="FT36" s="345">
        <v>0</v>
      </c>
      <c r="FU36" s="346">
        <v>0</v>
      </c>
      <c r="FV36" s="341">
        <v>0</v>
      </c>
      <c r="FW36" s="342">
        <v>0</v>
      </c>
      <c r="FX36" s="343">
        <v>0</v>
      </c>
      <c r="FY36" s="344">
        <v>0</v>
      </c>
      <c r="FZ36" s="342">
        <v>4380</v>
      </c>
      <c r="GA36" s="342">
        <v>721590</v>
      </c>
      <c r="GB36" s="342">
        <v>1368590</v>
      </c>
      <c r="GC36" s="342">
        <v>1489140</v>
      </c>
      <c r="GD36" s="342">
        <v>973990</v>
      </c>
      <c r="GE36" s="345">
        <v>4557690</v>
      </c>
      <c r="GF36" s="346">
        <v>4557690</v>
      </c>
    </row>
    <row r="37" spans="1:188" ht="16.5" customHeight="1" x14ac:dyDescent="0.15">
      <c r="A37" s="339" t="s">
        <v>35</v>
      </c>
      <c r="B37" s="341">
        <v>0</v>
      </c>
      <c r="C37" s="342">
        <v>0</v>
      </c>
      <c r="D37" s="343">
        <v>0</v>
      </c>
      <c r="E37" s="344">
        <v>0</v>
      </c>
      <c r="F37" s="342">
        <v>217220</v>
      </c>
      <c r="G37" s="342">
        <v>270260</v>
      </c>
      <c r="H37" s="342">
        <v>407368</v>
      </c>
      <c r="I37" s="342">
        <v>614388</v>
      </c>
      <c r="J37" s="342">
        <v>142430</v>
      </c>
      <c r="K37" s="345">
        <v>1651666</v>
      </c>
      <c r="L37" s="346">
        <v>1651666</v>
      </c>
      <c r="M37" s="341">
        <v>0</v>
      </c>
      <c r="N37" s="342">
        <v>0</v>
      </c>
      <c r="O37" s="343">
        <v>0</v>
      </c>
      <c r="P37" s="347"/>
      <c r="Q37" s="342">
        <v>0</v>
      </c>
      <c r="R37" s="342">
        <v>22630</v>
      </c>
      <c r="S37" s="342">
        <v>208040</v>
      </c>
      <c r="T37" s="342">
        <v>418500</v>
      </c>
      <c r="U37" s="342">
        <v>120280</v>
      </c>
      <c r="V37" s="345">
        <v>769450</v>
      </c>
      <c r="W37" s="346">
        <v>769450</v>
      </c>
      <c r="X37" s="341">
        <v>0</v>
      </c>
      <c r="Y37" s="342">
        <v>0</v>
      </c>
      <c r="Z37" s="343">
        <v>0</v>
      </c>
      <c r="AA37" s="347"/>
      <c r="AB37" s="342">
        <v>194430</v>
      </c>
      <c r="AC37" s="342">
        <v>234980</v>
      </c>
      <c r="AD37" s="342">
        <v>153330</v>
      </c>
      <c r="AE37" s="342">
        <v>166440</v>
      </c>
      <c r="AF37" s="342">
        <v>20790</v>
      </c>
      <c r="AG37" s="345">
        <v>769970</v>
      </c>
      <c r="AH37" s="346">
        <v>769970</v>
      </c>
      <c r="AI37" s="341">
        <v>0</v>
      </c>
      <c r="AJ37" s="342">
        <v>0</v>
      </c>
      <c r="AK37" s="343">
        <v>0</v>
      </c>
      <c r="AL37" s="347"/>
      <c r="AM37" s="342">
        <v>0</v>
      </c>
      <c r="AN37" s="342">
        <v>0</v>
      </c>
      <c r="AO37" s="342">
        <v>22630</v>
      </c>
      <c r="AP37" s="342">
        <v>0</v>
      </c>
      <c r="AQ37" s="342">
        <v>0</v>
      </c>
      <c r="AR37" s="345">
        <v>22630</v>
      </c>
      <c r="AS37" s="346">
        <v>22630</v>
      </c>
      <c r="AT37" s="341">
        <v>0</v>
      </c>
      <c r="AU37" s="342">
        <v>0</v>
      </c>
      <c r="AV37" s="343">
        <v>0</v>
      </c>
      <c r="AW37" s="347"/>
      <c r="AX37" s="342">
        <v>0</v>
      </c>
      <c r="AY37" s="342">
        <v>0</v>
      </c>
      <c r="AZ37" s="342">
        <v>0</v>
      </c>
      <c r="BA37" s="342">
        <v>0</v>
      </c>
      <c r="BB37" s="342">
        <v>0</v>
      </c>
      <c r="BC37" s="345">
        <v>0</v>
      </c>
      <c r="BD37" s="346">
        <v>0</v>
      </c>
      <c r="BE37" s="341">
        <v>0</v>
      </c>
      <c r="BF37" s="342">
        <v>0</v>
      </c>
      <c r="BG37" s="343">
        <v>0</v>
      </c>
      <c r="BH37" s="344">
        <v>0</v>
      </c>
      <c r="BI37" s="342">
        <v>22790</v>
      </c>
      <c r="BJ37" s="342">
        <v>12650</v>
      </c>
      <c r="BK37" s="342">
        <v>23368</v>
      </c>
      <c r="BL37" s="342">
        <v>26608</v>
      </c>
      <c r="BM37" s="342">
        <v>1360</v>
      </c>
      <c r="BN37" s="345">
        <v>86776</v>
      </c>
      <c r="BO37" s="346">
        <v>86776</v>
      </c>
      <c r="BP37" s="341">
        <v>0</v>
      </c>
      <c r="BQ37" s="342">
        <v>0</v>
      </c>
      <c r="BR37" s="343">
        <v>0</v>
      </c>
      <c r="BS37" s="344">
        <v>0</v>
      </c>
      <c r="BT37" s="342">
        <v>0</v>
      </c>
      <c r="BU37" s="342">
        <v>0</v>
      </c>
      <c r="BV37" s="342">
        <v>0</v>
      </c>
      <c r="BW37" s="342">
        <v>2840</v>
      </c>
      <c r="BX37" s="342">
        <v>0</v>
      </c>
      <c r="BY37" s="345">
        <v>2840</v>
      </c>
      <c r="BZ37" s="346">
        <v>2840</v>
      </c>
      <c r="CA37" s="341">
        <v>0</v>
      </c>
      <c r="CB37" s="342">
        <v>0</v>
      </c>
      <c r="CC37" s="343">
        <v>0</v>
      </c>
      <c r="CD37" s="344">
        <v>0</v>
      </c>
      <c r="CE37" s="342">
        <v>0</v>
      </c>
      <c r="CF37" s="342">
        <v>0</v>
      </c>
      <c r="CG37" s="342">
        <v>0</v>
      </c>
      <c r="CH37" s="342">
        <v>0</v>
      </c>
      <c r="CI37" s="342">
        <v>0</v>
      </c>
      <c r="CJ37" s="345">
        <v>0</v>
      </c>
      <c r="CK37" s="346">
        <v>0</v>
      </c>
      <c r="CL37" s="341">
        <v>0</v>
      </c>
      <c r="CM37" s="342">
        <v>0</v>
      </c>
      <c r="CN37" s="343">
        <v>0</v>
      </c>
      <c r="CO37" s="344">
        <v>0</v>
      </c>
      <c r="CP37" s="342">
        <v>23690</v>
      </c>
      <c r="CQ37" s="342">
        <v>62120</v>
      </c>
      <c r="CR37" s="342">
        <v>205900</v>
      </c>
      <c r="CS37" s="342">
        <v>353450</v>
      </c>
      <c r="CT37" s="342">
        <v>110170</v>
      </c>
      <c r="CU37" s="345">
        <v>755330</v>
      </c>
      <c r="CV37" s="348">
        <v>755330</v>
      </c>
      <c r="CW37" s="341">
        <v>0</v>
      </c>
      <c r="CX37" s="342">
        <v>0</v>
      </c>
      <c r="CY37" s="343">
        <v>0</v>
      </c>
      <c r="CZ37" s="347"/>
      <c r="DA37" s="342">
        <v>0</v>
      </c>
      <c r="DB37" s="342">
        <v>14570</v>
      </c>
      <c r="DC37" s="342">
        <v>179980</v>
      </c>
      <c r="DD37" s="342">
        <v>322400</v>
      </c>
      <c r="DE37" s="342">
        <v>108190</v>
      </c>
      <c r="DF37" s="345">
        <v>625140</v>
      </c>
      <c r="DG37" s="346">
        <v>625140</v>
      </c>
      <c r="DH37" s="341">
        <v>0</v>
      </c>
      <c r="DI37" s="342">
        <v>0</v>
      </c>
      <c r="DJ37" s="343">
        <v>0</v>
      </c>
      <c r="DK37" s="347"/>
      <c r="DL37" s="342">
        <v>11470</v>
      </c>
      <c r="DM37" s="342">
        <v>34410</v>
      </c>
      <c r="DN37" s="342">
        <v>0</v>
      </c>
      <c r="DO37" s="342">
        <v>2220</v>
      </c>
      <c r="DP37" s="342">
        <v>0</v>
      </c>
      <c r="DQ37" s="345">
        <v>48100</v>
      </c>
      <c r="DR37" s="346">
        <v>48100</v>
      </c>
      <c r="DS37" s="341">
        <v>0</v>
      </c>
      <c r="DT37" s="342">
        <v>0</v>
      </c>
      <c r="DU37" s="343">
        <v>0</v>
      </c>
      <c r="DV37" s="347"/>
      <c r="DW37" s="342">
        <v>0</v>
      </c>
      <c r="DX37" s="342">
        <v>0</v>
      </c>
      <c r="DY37" s="342">
        <v>0</v>
      </c>
      <c r="DZ37" s="342">
        <v>0</v>
      </c>
      <c r="EA37" s="342">
        <v>0</v>
      </c>
      <c r="EB37" s="345">
        <v>0</v>
      </c>
      <c r="EC37" s="346">
        <v>0</v>
      </c>
      <c r="ED37" s="341">
        <v>0</v>
      </c>
      <c r="EE37" s="342">
        <v>0</v>
      </c>
      <c r="EF37" s="343">
        <v>0</v>
      </c>
      <c r="EG37" s="347"/>
      <c r="EH37" s="342">
        <v>0</v>
      </c>
      <c r="EI37" s="342">
        <v>0</v>
      </c>
      <c r="EJ37" s="342">
        <v>0</v>
      </c>
      <c r="EK37" s="342">
        <v>0</v>
      </c>
      <c r="EL37" s="342">
        <v>0</v>
      </c>
      <c r="EM37" s="345">
        <v>0</v>
      </c>
      <c r="EN37" s="346">
        <v>0</v>
      </c>
      <c r="EO37" s="341">
        <v>0</v>
      </c>
      <c r="EP37" s="342">
        <v>0</v>
      </c>
      <c r="EQ37" s="343">
        <v>0</v>
      </c>
      <c r="ER37" s="344">
        <v>0</v>
      </c>
      <c r="ES37" s="342">
        <v>12220</v>
      </c>
      <c r="ET37" s="342">
        <v>13140</v>
      </c>
      <c r="EU37" s="342">
        <v>25920</v>
      </c>
      <c r="EV37" s="342">
        <v>27720</v>
      </c>
      <c r="EW37" s="342">
        <v>1980</v>
      </c>
      <c r="EX37" s="345">
        <v>80980</v>
      </c>
      <c r="EY37" s="346">
        <v>80980</v>
      </c>
      <c r="EZ37" s="341">
        <v>0</v>
      </c>
      <c r="FA37" s="342">
        <v>0</v>
      </c>
      <c r="FB37" s="343">
        <v>0</v>
      </c>
      <c r="FC37" s="344">
        <v>0</v>
      </c>
      <c r="FD37" s="342">
        <v>0</v>
      </c>
      <c r="FE37" s="342">
        <v>0</v>
      </c>
      <c r="FF37" s="342">
        <v>0</v>
      </c>
      <c r="FG37" s="342">
        <v>1110</v>
      </c>
      <c r="FH37" s="342">
        <v>0</v>
      </c>
      <c r="FI37" s="345">
        <v>1110</v>
      </c>
      <c r="FJ37" s="346">
        <v>1110</v>
      </c>
      <c r="FK37" s="341">
        <v>0</v>
      </c>
      <c r="FL37" s="342">
        <v>0</v>
      </c>
      <c r="FM37" s="343">
        <v>0</v>
      </c>
      <c r="FN37" s="344">
        <v>0</v>
      </c>
      <c r="FO37" s="342">
        <v>0</v>
      </c>
      <c r="FP37" s="342">
        <v>0</v>
      </c>
      <c r="FQ37" s="342">
        <v>0</v>
      </c>
      <c r="FR37" s="342">
        <v>0</v>
      </c>
      <c r="FS37" s="342">
        <v>0</v>
      </c>
      <c r="FT37" s="345">
        <v>0</v>
      </c>
      <c r="FU37" s="346">
        <v>0</v>
      </c>
      <c r="FV37" s="341">
        <v>0</v>
      </c>
      <c r="FW37" s="342">
        <v>0</v>
      </c>
      <c r="FX37" s="343">
        <v>0</v>
      </c>
      <c r="FY37" s="344">
        <v>0</v>
      </c>
      <c r="FZ37" s="342">
        <v>240910</v>
      </c>
      <c r="GA37" s="342">
        <v>332380</v>
      </c>
      <c r="GB37" s="342">
        <v>613268</v>
      </c>
      <c r="GC37" s="342">
        <v>967838</v>
      </c>
      <c r="GD37" s="342">
        <v>252600</v>
      </c>
      <c r="GE37" s="345">
        <v>2406996</v>
      </c>
      <c r="GF37" s="346">
        <v>2406996</v>
      </c>
    </row>
    <row r="38" spans="1:188" ht="16.5" customHeight="1" x14ac:dyDescent="0.15">
      <c r="A38" s="339" t="s">
        <v>36</v>
      </c>
      <c r="B38" s="341">
        <v>0</v>
      </c>
      <c r="C38" s="342">
        <v>0</v>
      </c>
      <c r="D38" s="343">
        <v>0</v>
      </c>
      <c r="E38" s="344">
        <v>0</v>
      </c>
      <c r="F38" s="342">
        <v>283920</v>
      </c>
      <c r="G38" s="342">
        <v>448730</v>
      </c>
      <c r="H38" s="342">
        <v>889320</v>
      </c>
      <c r="I38" s="342">
        <v>1053870</v>
      </c>
      <c r="J38" s="342">
        <v>601560</v>
      </c>
      <c r="K38" s="345">
        <v>3277400</v>
      </c>
      <c r="L38" s="346">
        <v>3277400</v>
      </c>
      <c r="M38" s="341">
        <v>0</v>
      </c>
      <c r="N38" s="342">
        <v>0</v>
      </c>
      <c r="O38" s="343">
        <v>0</v>
      </c>
      <c r="P38" s="347"/>
      <c r="Q38" s="342">
        <v>0</v>
      </c>
      <c r="R38" s="342">
        <v>75950</v>
      </c>
      <c r="S38" s="342">
        <v>412530</v>
      </c>
      <c r="T38" s="342">
        <v>720470</v>
      </c>
      <c r="U38" s="342">
        <v>502980</v>
      </c>
      <c r="V38" s="345">
        <v>1711930</v>
      </c>
      <c r="W38" s="346">
        <v>1711930</v>
      </c>
      <c r="X38" s="341">
        <v>0</v>
      </c>
      <c r="Y38" s="342">
        <v>0</v>
      </c>
      <c r="Z38" s="343">
        <v>0</v>
      </c>
      <c r="AA38" s="347"/>
      <c r="AB38" s="342">
        <v>262190</v>
      </c>
      <c r="AC38" s="342">
        <v>298950</v>
      </c>
      <c r="AD38" s="342">
        <v>422120</v>
      </c>
      <c r="AE38" s="342">
        <v>231290</v>
      </c>
      <c r="AF38" s="342">
        <v>75950</v>
      </c>
      <c r="AG38" s="345">
        <v>1290500</v>
      </c>
      <c r="AH38" s="346">
        <v>1290500</v>
      </c>
      <c r="AI38" s="341">
        <v>0</v>
      </c>
      <c r="AJ38" s="342">
        <v>0</v>
      </c>
      <c r="AK38" s="343">
        <v>0</v>
      </c>
      <c r="AL38" s="347"/>
      <c r="AM38" s="342">
        <v>0</v>
      </c>
      <c r="AN38" s="342">
        <v>45260</v>
      </c>
      <c r="AO38" s="342">
        <v>0</v>
      </c>
      <c r="AP38" s="342">
        <v>33480</v>
      </c>
      <c r="AQ38" s="342">
        <v>22630</v>
      </c>
      <c r="AR38" s="345">
        <v>101370</v>
      </c>
      <c r="AS38" s="346">
        <v>101370</v>
      </c>
      <c r="AT38" s="341">
        <v>0</v>
      </c>
      <c r="AU38" s="342">
        <v>0</v>
      </c>
      <c r="AV38" s="343">
        <v>0</v>
      </c>
      <c r="AW38" s="347"/>
      <c r="AX38" s="342">
        <v>0</v>
      </c>
      <c r="AY38" s="342">
        <v>0</v>
      </c>
      <c r="AZ38" s="342">
        <v>0</v>
      </c>
      <c r="BA38" s="342">
        <v>0</v>
      </c>
      <c r="BB38" s="342">
        <v>0</v>
      </c>
      <c r="BC38" s="345">
        <v>0</v>
      </c>
      <c r="BD38" s="346">
        <v>0</v>
      </c>
      <c r="BE38" s="341">
        <v>0</v>
      </c>
      <c r="BF38" s="342">
        <v>0</v>
      </c>
      <c r="BG38" s="343">
        <v>0</v>
      </c>
      <c r="BH38" s="344">
        <v>0</v>
      </c>
      <c r="BI38" s="342">
        <v>15600</v>
      </c>
      <c r="BJ38" s="342">
        <v>26610</v>
      </c>
      <c r="BK38" s="342">
        <v>54670</v>
      </c>
      <c r="BL38" s="342">
        <v>58230</v>
      </c>
      <c r="BM38" s="342">
        <v>0</v>
      </c>
      <c r="BN38" s="345">
        <v>155110</v>
      </c>
      <c r="BO38" s="346">
        <v>155110</v>
      </c>
      <c r="BP38" s="341">
        <v>0</v>
      </c>
      <c r="BQ38" s="342">
        <v>0</v>
      </c>
      <c r="BR38" s="343">
        <v>0</v>
      </c>
      <c r="BS38" s="344">
        <v>0</v>
      </c>
      <c r="BT38" s="342">
        <v>6130</v>
      </c>
      <c r="BU38" s="342">
        <v>1960</v>
      </c>
      <c r="BV38" s="342">
        <v>0</v>
      </c>
      <c r="BW38" s="342">
        <v>10400</v>
      </c>
      <c r="BX38" s="342">
        <v>0</v>
      </c>
      <c r="BY38" s="345">
        <v>18490</v>
      </c>
      <c r="BZ38" s="346">
        <v>18490</v>
      </c>
      <c r="CA38" s="341">
        <v>0</v>
      </c>
      <c r="CB38" s="342">
        <v>0</v>
      </c>
      <c r="CC38" s="343">
        <v>0</v>
      </c>
      <c r="CD38" s="344">
        <v>0</v>
      </c>
      <c r="CE38" s="342">
        <v>0</v>
      </c>
      <c r="CF38" s="342">
        <v>0</v>
      </c>
      <c r="CG38" s="342">
        <v>0</v>
      </c>
      <c r="CH38" s="342">
        <v>0</v>
      </c>
      <c r="CI38" s="342">
        <v>0</v>
      </c>
      <c r="CJ38" s="345">
        <v>0</v>
      </c>
      <c r="CK38" s="346">
        <v>0</v>
      </c>
      <c r="CL38" s="341">
        <v>0</v>
      </c>
      <c r="CM38" s="342">
        <v>0</v>
      </c>
      <c r="CN38" s="343">
        <v>0</v>
      </c>
      <c r="CO38" s="344">
        <v>0</v>
      </c>
      <c r="CP38" s="342">
        <v>12790</v>
      </c>
      <c r="CQ38" s="342">
        <v>113740</v>
      </c>
      <c r="CR38" s="342">
        <v>347070</v>
      </c>
      <c r="CS38" s="342">
        <v>662730</v>
      </c>
      <c r="CT38" s="342">
        <v>377390</v>
      </c>
      <c r="CU38" s="345">
        <v>1513720</v>
      </c>
      <c r="CV38" s="348">
        <v>1513720</v>
      </c>
      <c r="CW38" s="341">
        <v>0</v>
      </c>
      <c r="CX38" s="342">
        <v>0</v>
      </c>
      <c r="CY38" s="343">
        <v>0</v>
      </c>
      <c r="CZ38" s="347"/>
      <c r="DA38" s="342">
        <v>0</v>
      </c>
      <c r="DB38" s="342">
        <v>70680</v>
      </c>
      <c r="DC38" s="342">
        <v>297710</v>
      </c>
      <c r="DD38" s="342">
        <v>570660</v>
      </c>
      <c r="DE38" s="342">
        <v>377390</v>
      </c>
      <c r="DF38" s="345">
        <v>1316440</v>
      </c>
      <c r="DG38" s="346">
        <v>1316440</v>
      </c>
      <c r="DH38" s="341">
        <v>0</v>
      </c>
      <c r="DI38" s="342">
        <v>0</v>
      </c>
      <c r="DJ38" s="343">
        <v>0</v>
      </c>
      <c r="DK38" s="347"/>
      <c r="DL38" s="342">
        <v>0</v>
      </c>
      <c r="DM38" s="342">
        <v>11470</v>
      </c>
      <c r="DN38" s="342">
        <v>10230</v>
      </c>
      <c r="DO38" s="342">
        <v>32190</v>
      </c>
      <c r="DP38" s="342">
        <v>0</v>
      </c>
      <c r="DQ38" s="345">
        <v>53890</v>
      </c>
      <c r="DR38" s="346">
        <v>53890</v>
      </c>
      <c r="DS38" s="341">
        <v>0</v>
      </c>
      <c r="DT38" s="342">
        <v>0</v>
      </c>
      <c r="DU38" s="343">
        <v>0</v>
      </c>
      <c r="DV38" s="347"/>
      <c r="DW38" s="342">
        <v>0</v>
      </c>
      <c r="DX38" s="342">
        <v>0</v>
      </c>
      <c r="DY38" s="342">
        <v>0</v>
      </c>
      <c r="DZ38" s="342">
        <v>11470</v>
      </c>
      <c r="EA38" s="342">
        <v>0</v>
      </c>
      <c r="EB38" s="345">
        <v>11470</v>
      </c>
      <c r="EC38" s="346">
        <v>11470</v>
      </c>
      <c r="ED38" s="341">
        <v>0</v>
      </c>
      <c r="EE38" s="342">
        <v>0</v>
      </c>
      <c r="EF38" s="343">
        <v>0</v>
      </c>
      <c r="EG38" s="347"/>
      <c r="EH38" s="342">
        <v>0</v>
      </c>
      <c r="EI38" s="342">
        <v>0</v>
      </c>
      <c r="EJ38" s="342">
        <v>0</v>
      </c>
      <c r="EK38" s="342">
        <v>0</v>
      </c>
      <c r="EL38" s="342">
        <v>0</v>
      </c>
      <c r="EM38" s="345">
        <v>0</v>
      </c>
      <c r="EN38" s="346">
        <v>0</v>
      </c>
      <c r="EO38" s="341">
        <v>0</v>
      </c>
      <c r="EP38" s="342">
        <v>0</v>
      </c>
      <c r="EQ38" s="343">
        <v>0</v>
      </c>
      <c r="ER38" s="344">
        <v>0</v>
      </c>
      <c r="ES38" s="342">
        <v>12790</v>
      </c>
      <c r="ET38" s="342">
        <v>30600</v>
      </c>
      <c r="EU38" s="342">
        <v>39130</v>
      </c>
      <c r="EV38" s="342">
        <v>44710</v>
      </c>
      <c r="EW38" s="342">
        <v>0</v>
      </c>
      <c r="EX38" s="345">
        <v>127230</v>
      </c>
      <c r="EY38" s="346">
        <v>127230</v>
      </c>
      <c r="EZ38" s="341">
        <v>0</v>
      </c>
      <c r="FA38" s="342">
        <v>0</v>
      </c>
      <c r="FB38" s="343">
        <v>0</v>
      </c>
      <c r="FC38" s="344">
        <v>0</v>
      </c>
      <c r="FD38" s="342">
        <v>0</v>
      </c>
      <c r="FE38" s="342">
        <v>990</v>
      </c>
      <c r="FF38" s="342">
        <v>0</v>
      </c>
      <c r="FG38" s="342">
        <v>3700</v>
      </c>
      <c r="FH38" s="342">
        <v>0</v>
      </c>
      <c r="FI38" s="345">
        <v>4690</v>
      </c>
      <c r="FJ38" s="346">
        <v>4690</v>
      </c>
      <c r="FK38" s="341">
        <v>0</v>
      </c>
      <c r="FL38" s="342">
        <v>0</v>
      </c>
      <c r="FM38" s="343">
        <v>0</v>
      </c>
      <c r="FN38" s="344">
        <v>0</v>
      </c>
      <c r="FO38" s="342">
        <v>0</v>
      </c>
      <c r="FP38" s="342">
        <v>0</v>
      </c>
      <c r="FQ38" s="342">
        <v>0</v>
      </c>
      <c r="FR38" s="342">
        <v>0</v>
      </c>
      <c r="FS38" s="342">
        <v>0</v>
      </c>
      <c r="FT38" s="345">
        <v>0</v>
      </c>
      <c r="FU38" s="346">
        <v>0</v>
      </c>
      <c r="FV38" s="341">
        <v>0</v>
      </c>
      <c r="FW38" s="342">
        <v>0</v>
      </c>
      <c r="FX38" s="343">
        <v>0</v>
      </c>
      <c r="FY38" s="344">
        <v>0</v>
      </c>
      <c r="FZ38" s="342">
        <v>296710</v>
      </c>
      <c r="GA38" s="342">
        <v>562470</v>
      </c>
      <c r="GB38" s="342">
        <v>1236390</v>
      </c>
      <c r="GC38" s="342">
        <v>1716600</v>
      </c>
      <c r="GD38" s="342">
        <v>978950</v>
      </c>
      <c r="GE38" s="345">
        <v>4791120</v>
      </c>
      <c r="GF38" s="346">
        <v>4791120</v>
      </c>
    </row>
    <row r="39" spans="1:188" ht="16.5" customHeight="1" x14ac:dyDescent="0.15">
      <c r="A39" s="339" t="s">
        <v>37</v>
      </c>
      <c r="B39" s="341">
        <v>0</v>
      </c>
      <c r="C39" s="342">
        <v>0</v>
      </c>
      <c r="D39" s="343">
        <v>0</v>
      </c>
      <c r="E39" s="344">
        <v>0</v>
      </c>
      <c r="F39" s="342">
        <v>145410</v>
      </c>
      <c r="G39" s="342">
        <v>557256</v>
      </c>
      <c r="H39" s="342">
        <v>1592783</v>
      </c>
      <c r="I39" s="342">
        <v>1637255</v>
      </c>
      <c r="J39" s="342">
        <v>812499</v>
      </c>
      <c r="K39" s="345">
        <v>4745203</v>
      </c>
      <c r="L39" s="346">
        <v>4745203</v>
      </c>
      <c r="M39" s="341">
        <v>0</v>
      </c>
      <c r="N39" s="342">
        <v>0</v>
      </c>
      <c r="O39" s="343">
        <v>0</v>
      </c>
      <c r="P39" s="347"/>
      <c r="Q39" s="342">
        <v>30690</v>
      </c>
      <c r="R39" s="342">
        <v>134580</v>
      </c>
      <c r="S39" s="342">
        <v>1046950</v>
      </c>
      <c r="T39" s="342">
        <v>1217670</v>
      </c>
      <c r="U39" s="342">
        <v>775000</v>
      </c>
      <c r="V39" s="345">
        <v>3204890</v>
      </c>
      <c r="W39" s="346">
        <v>3204890</v>
      </c>
      <c r="X39" s="341">
        <v>0</v>
      </c>
      <c r="Y39" s="342">
        <v>0</v>
      </c>
      <c r="Z39" s="343">
        <v>0</v>
      </c>
      <c r="AA39" s="347"/>
      <c r="AB39" s="342">
        <v>79770</v>
      </c>
      <c r="AC39" s="342">
        <v>394456</v>
      </c>
      <c r="AD39" s="342">
        <v>458343</v>
      </c>
      <c r="AE39" s="342">
        <v>345840</v>
      </c>
      <c r="AF39" s="342">
        <v>12470</v>
      </c>
      <c r="AG39" s="345">
        <v>1290879</v>
      </c>
      <c r="AH39" s="346">
        <v>1290879</v>
      </c>
      <c r="AI39" s="341">
        <v>0</v>
      </c>
      <c r="AJ39" s="342">
        <v>0</v>
      </c>
      <c r="AK39" s="343">
        <v>0</v>
      </c>
      <c r="AL39" s="347"/>
      <c r="AM39" s="342">
        <v>0</v>
      </c>
      <c r="AN39" s="342">
        <v>0</v>
      </c>
      <c r="AO39" s="342">
        <v>0</v>
      </c>
      <c r="AP39" s="342">
        <v>0</v>
      </c>
      <c r="AQ39" s="342">
        <v>1460</v>
      </c>
      <c r="AR39" s="345">
        <v>1460</v>
      </c>
      <c r="AS39" s="346">
        <v>1460</v>
      </c>
      <c r="AT39" s="341">
        <v>0</v>
      </c>
      <c r="AU39" s="342">
        <v>0</v>
      </c>
      <c r="AV39" s="343">
        <v>0</v>
      </c>
      <c r="AW39" s="347"/>
      <c r="AX39" s="342">
        <v>0</v>
      </c>
      <c r="AY39" s="342">
        <v>0</v>
      </c>
      <c r="AZ39" s="342">
        <v>0</v>
      </c>
      <c r="BA39" s="342">
        <v>0</v>
      </c>
      <c r="BB39" s="342">
        <v>0</v>
      </c>
      <c r="BC39" s="345">
        <v>0</v>
      </c>
      <c r="BD39" s="346">
        <v>0</v>
      </c>
      <c r="BE39" s="341">
        <v>0</v>
      </c>
      <c r="BF39" s="342">
        <v>0</v>
      </c>
      <c r="BG39" s="343">
        <v>0</v>
      </c>
      <c r="BH39" s="344">
        <v>0</v>
      </c>
      <c r="BI39" s="342">
        <v>34950</v>
      </c>
      <c r="BJ39" s="342">
        <v>28220</v>
      </c>
      <c r="BK39" s="342">
        <v>87490</v>
      </c>
      <c r="BL39" s="342">
        <v>68870</v>
      </c>
      <c r="BM39" s="342">
        <v>19800</v>
      </c>
      <c r="BN39" s="345">
        <v>239330</v>
      </c>
      <c r="BO39" s="346">
        <v>239330</v>
      </c>
      <c r="BP39" s="341">
        <v>0</v>
      </c>
      <c r="BQ39" s="342">
        <v>0</v>
      </c>
      <c r="BR39" s="343">
        <v>0</v>
      </c>
      <c r="BS39" s="344">
        <v>0</v>
      </c>
      <c r="BT39" s="342">
        <v>0</v>
      </c>
      <c r="BU39" s="342">
        <v>0</v>
      </c>
      <c r="BV39" s="342">
        <v>0</v>
      </c>
      <c r="BW39" s="342">
        <v>4875</v>
      </c>
      <c r="BX39" s="342">
        <v>3769</v>
      </c>
      <c r="BY39" s="345">
        <v>8644</v>
      </c>
      <c r="BZ39" s="346">
        <v>8644</v>
      </c>
      <c r="CA39" s="341">
        <v>0</v>
      </c>
      <c r="CB39" s="342">
        <v>0</v>
      </c>
      <c r="CC39" s="343">
        <v>0</v>
      </c>
      <c r="CD39" s="344">
        <v>0</v>
      </c>
      <c r="CE39" s="342">
        <v>0</v>
      </c>
      <c r="CF39" s="342">
        <v>0</v>
      </c>
      <c r="CG39" s="342">
        <v>0</v>
      </c>
      <c r="CH39" s="342">
        <v>0</v>
      </c>
      <c r="CI39" s="342">
        <v>0</v>
      </c>
      <c r="CJ39" s="345">
        <v>0</v>
      </c>
      <c r="CK39" s="346">
        <v>0</v>
      </c>
      <c r="CL39" s="341">
        <v>0</v>
      </c>
      <c r="CM39" s="342">
        <v>0</v>
      </c>
      <c r="CN39" s="343">
        <v>0</v>
      </c>
      <c r="CO39" s="344">
        <v>0</v>
      </c>
      <c r="CP39" s="342">
        <v>61200</v>
      </c>
      <c r="CQ39" s="342">
        <v>163550</v>
      </c>
      <c r="CR39" s="342">
        <v>943460</v>
      </c>
      <c r="CS39" s="342">
        <v>943350</v>
      </c>
      <c r="CT39" s="342">
        <v>560470</v>
      </c>
      <c r="CU39" s="345">
        <v>2672030</v>
      </c>
      <c r="CV39" s="348">
        <v>2672030</v>
      </c>
      <c r="CW39" s="341">
        <v>0</v>
      </c>
      <c r="CX39" s="342">
        <v>0</v>
      </c>
      <c r="CY39" s="343">
        <v>0</v>
      </c>
      <c r="CZ39" s="347"/>
      <c r="DA39" s="342">
        <v>14570</v>
      </c>
      <c r="DB39" s="342">
        <v>128760</v>
      </c>
      <c r="DC39" s="342">
        <v>861500</v>
      </c>
      <c r="DD39" s="342">
        <v>874460</v>
      </c>
      <c r="DE39" s="342">
        <v>551070</v>
      </c>
      <c r="DF39" s="345">
        <v>2430360</v>
      </c>
      <c r="DG39" s="346">
        <v>2430360</v>
      </c>
      <c r="DH39" s="341">
        <v>0</v>
      </c>
      <c r="DI39" s="342">
        <v>0</v>
      </c>
      <c r="DJ39" s="343">
        <v>0</v>
      </c>
      <c r="DK39" s="347"/>
      <c r="DL39" s="342">
        <v>20460</v>
      </c>
      <c r="DM39" s="342">
        <v>11470</v>
      </c>
      <c r="DN39" s="342">
        <v>11470</v>
      </c>
      <c r="DO39" s="342">
        <v>0</v>
      </c>
      <c r="DP39" s="342">
        <v>0</v>
      </c>
      <c r="DQ39" s="345">
        <v>43400</v>
      </c>
      <c r="DR39" s="346">
        <v>43400</v>
      </c>
      <c r="DS39" s="341">
        <v>0</v>
      </c>
      <c r="DT39" s="342">
        <v>0</v>
      </c>
      <c r="DU39" s="343">
        <v>0</v>
      </c>
      <c r="DV39" s="347"/>
      <c r="DW39" s="342">
        <v>0</v>
      </c>
      <c r="DX39" s="342">
        <v>0</v>
      </c>
      <c r="DY39" s="342">
        <v>0</v>
      </c>
      <c r="DZ39" s="342">
        <v>0</v>
      </c>
      <c r="EA39" s="342">
        <v>0</v>
      </c>
      <c r="EB39" s="345">
        <v>0</v>
      </c>
      <c r="EC39" s="346">
        <v>0</v>
      </c>
      <c r="ED39" s="341">
        <v>0</v>
      </c>
      <c r="EE39" s="342">
        <v>0</v>
      </c>
      <c r="EF39" s="343">
        <v>0</v>
      </c>
      <c r="EG39" s="347"/>
      <c r="EH39" s="342">
        <v>0</v>
      </c>
      <c r="EI39" s="342">
        <v>0</v>
      </c>
      <c r="EJ39" s="342">
        <v>0</v>
      </c>
      <c r="EK39" s="342">
        <v>0</v>
      </c>
      <c r="EL39" s="342">
        <v>0</v>
      </c>
      <c r="EM39" s="345">
        <v>0</v>
      </c>
      <c r="EN39" s="346">
        <v>0</v>
      </c>
      <c r="EO39" s="341">
        <v>0</v>
      </c>
      <c r="EP39" s="342">
        <v>0</v>
      </c>
      <c r="EQ39" s="343">
        <v>0</v>
      </c>
      <c r="ER39" s="344">
        <v>0</v>
      </c>
      <c r="ES39" s="342">
        <v>26170</v>
      </c>
      <c r="ET39" s="342">
        <v>23320</v>
      </c>
      <c r="EU39" s="342">
        <v>70490</v>
      </c>
      <c r="EV39" s="342">
        <v>68890</v>
      </c>
      <c r="EW39" s="342">
        <v>9400</v>
      </c>
      <c r="EX39" s="345">
        <v>198270</v>
      </c>
      <c r="EY39" s="346">
        <v>198270</v>
      </c>
      <c r="EZ39" s="341">
        <v>0</v>
      </c>
      <c r="FA39" s="342">
        <v>0</v>
      </c>
      <c r="FB39" s="343">
        <v>0</v>
      </c>
      <c r="FC39" s="344">
        <v>0</v>
      </c>
      <c r="FD39" s="342">
        <v>0</v>
      </c>
      <c r="FE39" s="342">
        <v>0</v>
      </c>
      <c r="FF39" s="342">
        <v>0</v>
      </c>
      <c r="FG39" s="342">
        <v>0</v>
      </c>
      <c r="FH39" s="342">
        <v>0</v>
      </c>
      <c r="FI39" s="345">
        <v>0</v>
      </c>
      <c r="FJ39" s="346">
        <v>0</v>
      </c>
      <c r="FK39" s="341">
        <v>0</v>
      </c>
      <c r="FL39" s="342">
        <v>0</v>
      </c>
      <c r="FM39" s="343">
        <v>0</v>
      </c>
      <c r="FN39" s="344">
        <v>0</v>
      </c>
      <c r="FO39" s="342">
        <v>0</v>
      </c>
      <c r="FP39" s="342">
        <v>0</v>
      </c>
      <c r="FQ39" s="342">
        <v>0</v>
      </c>
      <c r="FR39" s="342">
        <v>0</v>
      </c>
      <c r="FS39" s="342">
        <v>0</v>
      </c>
      <c r="FT39" s="345">
        <v>0</v>
      </c>
      <c r="FU39" s="346">
        <v>0</v>
      </c>
      <c r="FV39" s="341">
        <v>0</v>
      </c>
      <c r="FW39" s="342">
        <v>0</v>
      </c>
      <c r="FX39" s="343">
        <v>0</v>
      </c>
      <c r="FY39" s="344">
        <v>0</v>
      </c>
      <c r="FZ39" s="342">
        <v>206610</v>
      </c>
      <c r="GA39" s="342">
        <v>720806</v>
      </c>
      <c r="GB39" s="342">
        <v>2536243</v>
      </c>
      <c r="GC39" s="342">
        <v>2580605</v>
      </c>
      <c r="GD39" s="342">
        <v>1372969</v>
      </c>
      <c r="GE39" s="345">
        <v>7417233</v>
      </c>
      <c r="GF39" s="346">
        <v>7417233</v>
      </c>
    </row>
    <row r="40" spans="1:188" ht="16.5" customHeight="1" thickBot="1" x14ac:dyDescent="0.2">
      <c r="A40" s="340" t="s">
        <v>38</v>
      </c>
      <c r="B40" s="349">
        <v>0</v>
      </c>
      <c r="C40" s="350">
        <v>0</v>
      </c>
      <c r="D40" s="351">
        <v>0</v>
      </c>
      <c r="E40" s="352">
        <v>0</v>
      </c>
      <c r="F40" s="350">
        <v>0</v>
      </c>
      <c r="G40" s="350">
        <v>22630</v>
      </c>
      <c r="H40" s="350">
        <v>102630</v>
      </c>
      <c r="I40" s="350">
        <v>208150</v>
      </c>
      <c r="J40" s="350">
        <v>22630</v>
      </c>
      <c r="K40" s="353">
        <v>356040</v>
      </c>
      <c r="L40" s="354">
        <v>356040</v>
      </c>
      <c r="M40" s="349">
        <v>0</v>
      </c>
      <c r="N40" s="350">
        <v>0</v>
      </c>
      <c r="O40" s="351">
        <v>0</v>
      </c>
      <c r="P40" s="355"/>
      <c r="Q40" s="350">
        <v>0</v>
      </c>
      <c r="R40" s="350">
        <v>0</v>
      </c>
      <c r="S40" s="350">
        <v>98580</v>
      </c>
      <c r="T40" s="350">
        <v>191360</v>
      </c>
      <c r="U40" s="350">
        <v>22630</v>
      </c>
      <c r="V40" s="353">
        <v>312570</v>
      </c>
      <c r="W40" s="354">
        <v>312570</v>
      </c>
      <c r="X40" s="349">
        <v>0</v>
      </c>
      <c r="Y40" s="350">
        <v>0</v>
      </c>
      <c r="Z40" s="351">
        <v>0</v>
      </c>
      <c r="AA40" s="355"/>
      <c r="AB40" s="350">
        <v>0</v>
      </c>
      <c r="AC40" s="350">
        <v>22630</v>
      </c>
      <c r="AD40" s="350">
        <v>0</v>
      </c>
      <c r="AE40" s="350">
        <v>16790</v>
      </c>
      <c r="AF40" s="350">
        <v>0</v>
      </c>
      <c r="AG40" s="353">
        <v>39420</v>
      </c>
      <c r="AH40" s="354">
        <v>39420</v>
      </c>
      <c r="AI40" s="349">
        <v>0</v>
      </c>
      <c r="AJ40" s="350">
        <v>0</v>
      </c>
      <c r="AK40" s="351">
        <v>0</v>
      </c>
      <c r="AL40" s="355"/>
      <c r="AM40" s="350">
        <v>0</v>
      </c>
      <c r="AN40" s="350">
        <v>0</v>
      </c>
      <c r="AO40" s="350">
        <v>0</v>
      </c>
      <c r="AP40" s="350">
        <v>0</v>
      </c>
      <c r="AQ40" s="350">
        <v>0</v>
      </c>
      <c r="AR40" s="353">
        <v>0</v>
      </c>
      <c r="AS40" s="354">
        <v>0</v>
      </c>
      <c r="AT40" s="349">
        <v>0</v>
      </c>
      <c r="AU40" s="350">
        <v>0</v>
      </c>
      <c r="AV40" s="351">
        <v>0</v>
      </c>
      <c r="AW40" s="355"/>
      <c r="AX40" s="350">
        <v>0</v>
      </c>
      <c r="AY40" s="350">
        <v>0</v>
      </c>
      <c r="AZ40" s="350">
        <v>0</v>
      </c>
      <c r="BA40" s="350">
        <v>0</v>
      </c>
      <c r="BB40" s="350">
        <v>0</v>
      </c>
      <c r="BC40" s="353">
        <v>0</v>
      </c>
      <c r="BD40" s="354">
        <v>0</v>
      </c>
      <c r="BE40" s="349">
        <v>0</v>
      </c>
      <c r="BF40" s="350">
        <v>0</v>
      </c>
      <c r="BG40" s="351">
        <v>0</v>
      </c>
      <c r="BH40" s="352">
        <v>0</v>
      </c>
      <c r="BI40" s="350">
        <v>0</v>
      </c>
      <c r="BJ40" s="350">
        <v>0</v>
      </c>
      <c r="BK40" s="350">
        <v>4050</v>
      </c>
      <c r="BL40" s="350">
        <v>0</v>
      </c>
      <c r="BM40" s="350">
        <v>0</v>
      </c>
      <c r="BN40" s="353">
        <v>4050</v>
      </c>
      <c r="BO40" s="354">
        <v>4050</v>
      </c>
      <c r="BP40" s="349">
        <v>0</v>
      </c>
      <c r="BQ40" s="350">
        <v>0</v>
      </c>
      <c r="BR40" s="351">
        <v>0</v>
      </c>
      <c r="BS40" s="352">
        <v>0</v>
      </c>
      <c r="BT40" s="350">
        <v>0</v>
      </c>
      <c r="BU40" s="350">
        <v>0</v>
      </c>
      <c r="BV40" s="350">
        <v>0</v>
      </c>
      <c r="BW40" s="350">
        <v>0</v>
      </c>
      <c r="BX40" s="350">
        <v>0</v>
      </c>
      <c r="BY40" s="353">
        <v>0</v>
      </c>
      <c r="BZ40" s="354">
        <v>0</v>
      </c>
      <c r="CA40" s="349">
        <v>0</v>
      </c>
      <c r="CB40" s="350">
        <v>0</v>
      </c>
      <c r="CC40" s="351">
        <v>0</v>
      </c>
      <c r="CD40" s="352">
        <v>0</v>
      </c>
      <c r="CE40" s="350">
        <v>0</v>
      </c>
      <c r="CF40" s="350">
        <v>0</v>
      </c>
      <c r="CG40" s="350">
        <v>0</v>
      </c>
      <c r="CH40" s="350">
        <v>0</v>
      </c>
      <c r="CI40" s="350">
        <v>0</v>
      </c>
      <c r="CJ40" s="353">
        <v>0</v>
      </c>
      <c r="CK40" s="354">
        <v>0</v>
      </c>
      <c r="CL40" s="349">
        <v>0</v>
      </c>
      <c r="CM40" s="350">
        <v>0</v>
      </c>
      <c r="CN40" s="351">
        <v>0</v>
      </c>
      <c r="CO40" s="352">
        <v>0</v>
      </c>
      <c r="CP40" s="350">
        <v>0</v>
      </c>
      <c r="CQ40" s="350">
        <v>0</v>
      </c>
      <c r="CR40" s="350">
        <v>75810</v>
      </c>
      <c r="CS40" s="350">
        <v>128580</v>
      </c>
      <c r="CT40" s="350">
        <v>20460</v>
      </c>
      <c r="CU40" s="353">
        <v>224850</v>
      </c>
      <c r="CV40" s="356">
        <v>224850</v>
      </c>
      <c r="CW40" s="349">
        <v>0</v>
      </c>
      <c r="CX40" s="350">
        <v>0</v>
      </c>
      <c r="CY40" s="351">
        <v>0</v>
      </c>
      <c r="CZ40" s="355"/>
      <c r="DA40" s="350">
        <v>0</v>
      </c>
      <c r="DB40" s="350">
        <v>0</v>
      </c>
      <c r="DC40" s="350">
        <v>70060</v>
      </c>
      <c r="DD40" s="350">
        <v>128580</v>
      </c>
      <c r="DE40" s="350">
        <v>20460</v>
      </c>
      <c r="DF40" s="353">
        <v>219100</v>
      </c>
      <c r="DG40" s="354">
        <v>219100</v>
      </c>
      <c r="DH40" s="349">
        <v>0</v>
      </c>
      <c r="DI40" s="350">
        <v>0</v>
      </c>
      <c r="DJ40" s="351">
        <v>0</v>
      </c>
      <c r="DK40" s="355"/>
      <c r="DL40" s="350">
        <v>0</v>
      </c>
      <c r="DM40" s="350">
        <v>0</v>
      </c>
      <c r="DN40" s="350">
        <v>0</v>
      </c>
      <c r="DO40" s="350">
        <v>0</v>
      </c>
      <c r="DP40" s="350">
        <v>0</v>
      </c>
      <c r="DQ40" s="353">
        <v>0</v>
      </c>
      <c r="DR40" s="354">
        <v>0</v>
      </c>
      <c r="DS40" s="349">
        <v>0</v>
      </c>
      <c r="DT40" s="350">
        <v>0</v>
      </c>
      <c r="DU40" s="351">
        <v>0</v>
      </c>
      <c r="DV40" s="355"/>
      <c r="DW40" s="350">
        <v>0</v>
      </c>
      <c r="DX40" s="350">
        <v>0</v>
      </c>
      <c r="DY40" s="350">
        <v>0</v>
      </c>
      <c r="DZ40" s="350">
        <v>0</v>
      </c>
      <c r="EA40" s="350">
        <v>0</v>
      </c>
      <c r="EB40" s="353">
        <v>0</v>
      </c>
      <c r="EC40" s="354">
        <v>0</v>
      </c>
      <c r="ED40" s="349">
        <v>0</v>
      </c>
      <c r="EE40" s="350">
        <v>0</v>
      </c>
      <c r="EF40" s="351">
        <v>0</v>
      </c>
      <c r="EG40" s="355"/>
      <c r="EH40" s="350">
        <v>0</v>
      </c>
      <c r="EI40" s="350">
        <v>0</v>
      </c>
      <c r="EJ40" s="350">
        <v>0</v>
      </c>
      <c r="EK40" s="350">
        <v>0</v>
      </c>
      <c r="EL40" s="350">
        <v>0</v>
      </c>
      <c r="EM40" s="353">
        <v>0</v>
      </c>
      <c r="EN40" s="354">
        <v>0</v>
      </c>
      <c r="EO40" s="349">
        <v>0</v>
      </c>
      <c r="EP40" s="350">
        <v>0</v>
      </c>
      <c r="EQ40" s="351">
        <v>0</v>
      </c>
      <c r="ER40" s="352">
        <v>0</v>
      </c>
      <c r="ES40" s="350">
        <v>0</v>
      </c>
      <c r="ET40" s="350">
        <v>0</v>
      </c>
      <c r="EU40" s="350">
        <v>5750</v>
      </c>
      <c r="EV40" s="350">
        <v>0</v>
      </c>
      <c r="EW40" s="350">
        <v>0</v>
      </c>
      <c r="EX40" s="353">
        <v>5750</v>
      </c>
      <c r="EY40" s="354">
        <v>5750</v>
      </c>
      <c r="EZ40" s="349">
        <v>0</v>
      </c>
      <c r="FA40" s="350">
        <v>0</v>
      </c>
      <c r="FB40" s="351">
        <v>0</v>
      </c>
      <c r="FC40" s="352">
        <v>0</v>
      </c>
      <c r="FD40" s="350">
        <v>0</v>
      </c>
      <c r="FE40" s="350">
        <v>0</v>
      </c>
      <c r="FF40" s="350">
        <v>0</v>
      </c>
      <c r="FG40" s="350">
        <v>0</v>
      </c>
      <c r="FH40" s="350">
        <v>0</v>
      </c>
      <c r="FI40" s="353">
        <v>0</v>
      </c>
      <c r="FJ40" s="354">
        <v>0</v>
      </c>
      <c r="FK40" s="349">
        <v>0</v>
      </c>
      <c r="FL40" s="350">
        <v>0</v>
      </c>
      <c r="FM40" s="351">
        <v>0</v>
      </c>
      <c r="FN40" s="352">
        <v>0</v>
      </c>
      <c r="FO40" s="350">
        <v>0</v>
      </c>
      <c r="FP40" s="350">
        <v>0</v>
      </c>
      <c r="FQ40" s="350">
        <v>0</v>
      </c>
      <c r="FR40" s="350">
        <v>0</v>
      </c>
      <c r="FS40" s="350">
        <v>0</v>
      </c>
      <c r="FT40" s="353">
        <v>0</v>
      </c>
      <c r="FU40" s="354">
        <v>0</v>
      </c>
      <c r="FV40" s="349">
        <v>0</v>
      </c>
      <c r="FW40" s="350">
        <v>0</v>
      </c>
      <c r="FX40" s="351">
        <v>0</v>
      </c>
      <c r="FY40" s="352">
        <v>0</v>
      </c>
      <c r="FZ40" s="350">
        <v>0</v>
      </c>
      <c r="GA40" s="350">
        <v>22630</v>
      </c>
      <c r="GB40" s="350">
        <v>178440</v>
      </c>
      <c r="GC40" s="350">
        <v>336730</v>
      </c>
      <c r="GD40" s="350">
        <v>43090</v>
      </c>
      <c r="GE40" s="353">
        <v>580890</v>
      </c>
      <c r="GF40" s="354">
        <v>580890</v>
      </c>
    </row>
    <row r="41" spans="1:188" x14ac:dyDescent="0.15">
      <c r="A41" s="1" t="s">
        <v>86</v>
      </c>
    </row>
  </sheetData>
  <mergeCells count="72">
    <mergeCell ref="FU5:FU6"/>
    <mergeCell ref="FV5:FX5"/>
    <mergeCell ref="FY5:GE5"/>
    <mergeCell ref="GF5:GF6"/>
    <mergeCell ref="EY5:EY6"/>
    <mergeCell ref="EZ5:FB5"/>
    <mergeCell ref="FC5:FI5"/>
    <mergeCell ref="FJ5:FJ6"/>
    <mergeCell ref="FK5:FM5"/>
    <mergeCell ref="FN5:FT5"/>
    <mergeCell ref="ER5:EX5"/>
    <mergeCell ref="DG5:DG6"/>
    <mergeCell ref="DH5:DJ5"/>
    <mergeCell ref="DK5:DQ5"/>
    <mergeCell ref="DR5:DR6"/>
    <mergeCell ref="DS5:DU5"/>
    <mergeCell ref="DV5:EB5"/>
    <mergeCell ref="EC5:EC6"/>
    <mergeCell ref="ED5:EF5"/>
    <mergeCell ref="EG5:EM5"/>
    <mergeCell ref="EN5:EN6"/>
    <mergeCell ref="EO5:EQ5"/>
    <mergeCell ref="CZ5:DF5"/>
    <mergeCell ref="BO5:BO6"/>
    <mergeCell ref="BP5:BR5"/>
    <mergeCell ref="BS5:BY5"/>
    <mergeCell ref="BZ5:BZ6"/>
    <mergeCell ref="CA5:CC5"/>
    <mergeCell ref="CD5:CJ5"/>
    <mergeCell ref="CK5:CK6"/>
    <mergeCell ref="CL5:CN5"/>
    <mergeCell ref="CO5:CU5"/>
    <mergeCell ref="CV5:CV6"/>
    <mergeCell ref="CW5:CY5"/>
    <mergeCell ref="BH5:BN5"/>
    <mergeCell ref="W5:W6"/>
    <mergeCell ref="X5:Z5"/>
    <mergeCell ref="AA5:AG5"/>
    <mergeCell ref="AH5:AH6"/>
    <mergeCell ref="AI5:AK5"/>
    <mergeCell ref="AL5:AR5"/>
    <mergeCell ref="AS5:AS6"/>
    <mergeCell ref="AT5:AV5"/>
    <mergeCell ref="AW5:BC5"/>
    <mergeCell ref="BD5:BD6"/>
    <mergeCell ref="BE5:BG5"/>
    <mergeCell ref="F1:G1"/>
    <mergeCell ref="A3:A6"/>
    <mergeCell ref="B3:CK3"/>
    <mergeCell ref="CL3:FU3"/>
    <mergeCell ref="BE4:BO4"/>
    <mergeCell ref="BP4:BZ4"/>
    <mergeCell ref="CA4:CK4"/>
    <mergeCell ref="CL4:CV4"/>
    <mergeCell ref="CW4:DG4"/>
    <mergeCell ref="B5:D5"/>
    <mergeCell ref="E5:K5"/>
    <mergeCell ref="L5:L6"/>
    <mergeCell ref="M5:O5"/>
    <mergeCell ref="P5:V5"/>
    <mergeCell ref="DS4:EC4"/>
    <mergeCell ref="ED4:EN4"/>
    <mergeCell ref="FV3:GF4"/>
    <mergeCell ref="B4:L4"/>
    <mergeCell ref="M4:W4"/>
    <mergeCell ref="X4:AH4"/>
    <mergeCell ref="AI4:AS4"/>
    <mergeCell ref="AT4:BD4"/>
    <mergeCell ref="DH4:DR4"/>
    <mergeCell ref="EO4:EY4"/>
    <mergeCell ref="EZ4:FJ4"/>
    <mergeCell ref="FK4:FU4"/>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45" max="1048575" man="1"/>
    <brk id="67" max="1048575" man="1"/>
    <brk id="89" max="1048575" man="1"/>
    <brk id="111" max="1048575" man="1"/>
    <brk id="133" max="1048575" man="1"/>
    <brk id="155" max="1048575" man="1"/>
    <brk id="17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9.5" style="47" customWidth="1"/>
    <col min="2"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92" width="9" style="46"/>
    <col min="93" max="93" width="8.5" style="46" customWidth="1"/>
    <col min="94" max="101" width="9" style="46"/>
    <col min="102" max="103" width="9" style="47"/>
    <col min="104" max="104" width="7.75" style="47" customWidth="1"/>
    <col min="105" max="114" width="9" style="47"/>
    <col min="115" max="115" width="7.75" style="47" customWidth="1"/>
    <col min="116" max="125" width="9" style="47"/>
    <col min="126" max="126" width="7.75" style="47" customWidth="1"/>
    <col min="127" max="136" width="9" style="47"/>
    <col min="137" max="137" width="8" style="47" customWidth="1"/>
    <col min="138" max="147" width="9" style="47"/>
    <col min="148" max="148" width="7.75" style="47" customWidth="1"/>
    <col min="149" max="158" width="9" style="47"/>
    <col min="159" max="159" width="7.5" style="47" customWidth="1"/>
    <col min="160" max="169" width="9" style="47"/>
    <col min="170" max="170" width="7.875" style="47" customWidth="1"/>
    <col min="171" max="180" width="9" style="47"/>
    <col min="181" max="181" width="7.25" style="47" customWidth="1"/>
    <col min="182" max="191" width="9" style="47"/>
    <col min="192" max="192" width="8" style="47" customWidth="1"/>
    <col min="193" max="202" width="9" style="47"/>
    <col min="203" max="203" width="7.875" style="47" customWidth="1"/>
    <col min="204" max="213" width="9" style="47"/>
    <col min="214" max="214" width="7.875" style="47" customWidth="1"/>
    <col min="215" max="224" width="9" style="47"/>
    <col min="225" max="225" width="7.375" style="47" customWidth="1"/>
    <col min="226" max="235" width="9" style="47"/>
    <col min="236" max="236" width="7.625" style="47" customWidth="1"/>
    <col min="237" max="246" width="9" style="47"/>
    <col min="247" max="247" width="8" style="47" customWidth="1"/>
    <col min="248" max="257" width="9" style="47"/>
    <col min="258" max="258" width="8" style="47" customWidth="1"/>
    <col min="259" max="268" width="9" style="47"/>
    <col min="269" max="269" width="8" style="47" customWidth="1"/>
    <col min="270" max="279" width="9" style="47"/>
    <col min="280" max="280" width="8" style="47" customWidth="1"/>
    <col min="281" max="290" width="9" style="47"/>
    <col min="291" max="291" width="8.125" style="47" customWidth="1"/>
    <col min="292" max="16384" width="9" style="47"/>
  </cols>
  <sheetData>
    <row r="1" spans="1:298" ht="17.25" customHeight="1" x14ac:dyDescent="0.15">
      <c r="A1" s="15" t="s">
        <v>123</v>
      </c>
      <c r="E1" s="426">
        <v>29</v>
      </c>
      <c r="F1" s="426"/>
      <c r="G1" s="292">
        <f>第１表!G2</f>
        <v>12</v>
      </c>
      <c r="H1" s="411">
        <f>G1</f>
        <v>12</v>
      </c>
      <c r="I1" s="411"/>
    </row>
    <row r="2" spans="1:298" ht="16.5" customHeight="1" thickBot="1" x14ac:dyDescent="0.2">
      <c r="A2" s="23" t="s">
        <v>134</v>
      </c>
    </row>
    <row r="3" spans="1:298" ht="22.5" customHeight="1" thickBot="1" x14ac:dyDescent="0.2">
      <c r="A3" s="412" t="s">
        <v>39</v>
      </c>
      <c r="B3" s="421" t="s">
        <v>98</v>
      </c>
      <c r="C3" s="421"/>
      <c r="D3" s="421"/>
      <c r="E3" s="421"/>
      <c r="F3" s="421"/>
      <c r="G3" s="421"/>
      <c r="H3" s="421"/>
      <c r="I3" s="421"/>
      <c r="J3" s="421"/>
      <c r="K3" s="421"/>
      <c r="L3" s="421"/>
      <c r="M3" s="421"/>
      <c r="N3" s="421"/>
      <c r="O3" s="421"/>
      <c r="P3" s="421"/>
      <c r="Q3" s="421"/>
      <c r="R3" s="421"/>
      <c r="S3" s="421"/>
      <c r="T3" s="421"/>
      <c r="U3" s="421"/>
      <c r="V3" s="421"/>
      <c r="W3" s="421"/>
      <c r="X3" s="421"/>
      <c r="Y3" s="421"/>
      <c r="Z3" s="421"/>
      <c r="AA3" s="421"/>
      <c r="AB3" s="421"/>
      <c r="AC3" s="421"/>
      <c r="AD3" s="421"/>
      <c r="AE3" s="421"/>
      <c r="AF3" s="421"/>
      <c r="AG3" s="421"/>
      <c r="AH3" s="421"/>
      <c r="AI3" s="421"/>
      <c r="AJ3" s="421"/>
      <c r="AK3" s="421"/>
      <c r="AL3" s="421"/>
      <c r="AM3" s="421"/>
      <c r="AN3" s="421"/>
      <c r="AO3" s="421"/>
      <c r="AP3" s="421"/>
      <c r="AQ3" s="421"/>
      <c r="AR3" s="421"/>
      <c r="AS3" s="421"/>
      <c r="AT3" s="421"/>
      <c r="AU3" s="421"/>
      <c r="AV3" s="421"/>
      <c r="AW3" s="421"/>
      <c r="AX3" s="421"/>
      <c r="AY3" s="421"/>
      <c r="AZ3" s="421"/>
      <c r="BA3" s="421"/>
      <c r="BB3" s="421"/>
      <c r="BC3" s="421"/>
      <c r="BD3" s="421"/>
      <c r="BE3" s="421"/>
      <c r="BF3" s="421"/>
      <c r="BG3" s="421"/>
      <c r="BH3" s="421"/>
      <c r="BI3" s="421"/>
      <c r="BJ3" s="421"/>
      <c r="BK3" s="421"/>
      <c r="BL3" s="421"/>
      <c r="BM3" s="421"/>
      <c r="BN3" s="421"/>
      <c r="BO3" s="421"/>
      <c r="BP3" s="421"/>
      <c r="BQ3" s="421"/>
      <c r="BR3" s="421"/>
      <c r="BS3" s="421"/>
      <c r="BT3" s="421"/>
      <c r="BU3" s="421"/>
      <c r="BV3" s="421"/>
      <c r="BW3" s="421"/>
      <c r="BX3" s="421"/>
      <c r="BY3" s="421"/>
      <c r="BZ3" s="421"/>
      <c r="CA3" s="421"/>
      <c r="CB3" s="421"/>
      <c r="CC3" s="421"/>
      <c r="CD3" s="421"/>
      <c r="CE3" s="421"/>
      <c r="CF3" s="421"/>
      <c r="CG3" s="421"/>
      <c r="CH3" s="421"/>
      <c r="CI3" s="421"/>
      <c r="CJ3" s="421"/>
      <c r="CK3" s="421"/>
      <c r="CL3" s="421"/>
      <c r="CM3" s="421"/>
      <c r="CN3" s="421"/>
      <c r="CO3" s="421"/>
      <c r="CP3" s="421"/>
      <c r="CQ3" s="421"/>
      <c r="CR3" s="421"/>
      <c r="CS3" s="421"/>
      <c r="CT3" s="421"/>
      <c r="CU3" s="421"/>
      <c r="CV3" s="422"/>
      <c r="CW3" s="421" t="s">
        <v>105</v>
      </c>
      <c r="CX3" s="421"/>
      <c r="CY3" s="421"/>
      <c r="CZ3" s="421"/>
      <c r="DA3" s="421"/>
      <c r="DB3" s="421"/>
      <c r="DC3" s="421"/>
      <c r="DD3" s="421"/>
      <c r="DE3" s="421"/>
      <c r="DF3" s="421"/>
      <c r="DG3" s="421"/>
      <c r="DH3" s="421"/>
      <c r="DI3" s="421"/>
      <c r="DJ3" s="421"/>
      <c r="DK3" s="421"/>
      <c r="DL3" s="421"/>
      <c r="DM3" s="421"/>
      <c r="DN3" s="421"/>
      <c r="DO3" s="421"/>
      <c r="DP3" s="421"/>
      <c r="DQ3" s="421"/>
      <c r="DR3" s="421"/>
      <c r="DS3" s="421"/>
      <c r="DT3" s="421"/>
      <c r="DU3" s="421"/>
      <c r="DV3" s="421"/>
      <c r="DW3" s="421"/>
      <c r="DX3" s="421"/>
      <c r="DY3" s="421"/>
      <c r="DZ3" s="421"/>
      <c r="EA3" s="421"/>
      <c r="EB3" s="421"/>
      <c r="EC3" s="421"/>
      <c r="ED3" s="421"/>
      <c r="EE3" s="421"/>
      <c r="EF3" s="421"/>
      <c r="EG3" s="421"/>
      <c r="EH3" s="421"/>
      <c r="EI3" s="421"/>
      <c r="EJ3" s="421"/>
      <c r="EK3" s="421"/>
      <c r="EL3" s="421"/>
      <c r="EM3" s="421"/>
      <c r="EN3" s="421"/>
      <c r="EO3" s="421"/>
      <c r="EP3" s="421"/>
      <c r="EQ3" s="421"/>
      <c r="ER3" s="421"/>
      <c r="ES3" s="421"/>
      <c r="ET3" s="421"/>
      <c r="EU3" s="421"/>
      <c r="EV3" s="421"/>
      <c r="EW3" s="421"/>
      <c r="EX3" s="421"/>
      <c r="EY3" s="421"/>
      <c r="EZ3" s="421"/>
      <c r="FA3" s="421"/>
      <c r="FB3" s="421"/>
      <c r="FC3" s="421"/>
      <c r="FD3" s="421"/>
      <c r="FE3" s="421"/>
      <c r="FF3" s="421"/>
      <c r="FG3" s="421"/>
      <c r="FH3" s="421"/>
      <c r="FI3" s="421"/>
      <c r="FJ3" s="421"/>
      <c r="FK3" s="421"/>
      <c r="FL3" s="421"/>
      <c r="FM3" s="421"/>
      <c r="FN3" s="421"/>
      <c r="FO3" s="421"/>
      <c r="FP3" s="421"/>
      <c r="FQ3" s="421"/>
      <c r="FR3" s="421"/>
      <c r="FS3" s="421"/>
      <c r="FT3" s="421"/>
      <c r="FU3" s="421"/>
      <c r="FV3" s="421"/>
      <c r="FW3" s="421"/>
      <c r="FX3" s="421"/>
      <c r="FY3" s="421"/>
      <c r="FZ3" s="421"/>
      <c r="GA3" s="421"/>
      <c r="GB3" s="421"/>
      <c r="GC3" s="421"/>
      <c r="GD3" s="421"/>
      <c r="GE3" s="421"/>
      <c r="GF3" s="421"/>
      <c r="GG3" s="421"/>
      <c r="GH3" s="421"/>
      <c r="GI3" s="421"/>
      <c r="GJ3" s="421"/>
      <c r="GK3" s="421"/>
      <c r="GL3" s="421"/>
      <c r="GM3" s="421"/>
      <c r="GN3" s="421"/>
      <c r="GO3" s="421"/>
      <c r="GP3" s="421"/>
      <c r="GQ3" s="422"/>
      <c r="GR3" s="421" t="s">
        <v>106</v>
      </c>
      <c r="GS3" s="421"/>
      <c r="GT3" s="421"/>
      <c r="GU3" s="421"/>
      <c r="GV3" s="421"/>
      <c r="GW3" s="421"/>
      <c r="GX3" s="421"/>
      <c r="GY3" s="421"/>
      <c r="GZ3" s="421"/>
      <c r="HA3" s="421"/>
      <c r="HB3" s="421"/>
      <c r="HC3" s="421"/>
      <c r="HD3" s="421"/>
      <c r="HE3" s="421"/>
      <c r="HF3" s="421"/>
      <c r="HG3" s="421"/>
      <c r="HH3" s="421"/>
      <c r="HI3" s="421"/>
      <c r="HJ3" s="421"/>
      <c r="HK3" s="421"/>
      <c r="HL3" s="421"/>
      <c r="HM3" s="421"/>
      <c r="HN3" s="421"/>
      <c r="HO3" s="421"/>
      <c r="HP3" s="421"/>
      <c r="HQ3" s="421"/>
      <c r="HR3" s="421"/>
      <c r="HS3" s="421"/>
      <c r="HT3" s="421"/>
      <c r="HU3" s="421"/>
      <c r="HV3" s="421"/>
      <c r="HW3" s="421"/>
      <c r="HX3" s="421"/>
      <c r="HY3" s="421"/>
      <c r="HZ3" s="421"/>
      <c r="IA3" s="421"/>
      <c r="IB3" s="421"/>
      <c r="IC3" s="421"/>
      <c r="ID3" s="421"/>
      <c r="IE3" s="421"/>
      <c r="IF3" s="421"/>
      <c r="IG3" s="421"/>
      <c r="IH3" s="421"/>
      <c r="II3" s="421"/>
      <c r="IJ3" s="421"/>
      <c r="IK3" s="421"/>
      <c r="IL3" s="421"/>
      <c r="IM3" s="421"/>
      <c r="IN3" s="421"/>
      <c r="IO3" s="421"/>
      <c r="IP3" s="421"/>
      <c r="IQ3" s="421"/>
      <c r="IR3" s="421"/>
      <c r="IS3" s="421"/>
      <c r="IT3" s="421"/>
      <c r="IU3" s="421"/>
      <c r="IV3" s="421"/>
      <c r="IW3" s="421"/>
      <c r="IX3" s="421"/>
      <c r="IY3" s="421"/>
      <c r="IZ3" s="421"/>
      <c r="JA3" s="421"/>
      <c r="JB3" s="421"/>
      <c r="JC3" s="421"/>
      <c r="JD3" s="421"/>
      <c r="JE3" s="421"/>
      <c r="JF3" s="421"/>
      <c r="JG3" s="421"/>
      <c r="JH3" s="421"/>
      <c r="JI3" s="421"/>
      <c r="JJ3" s="421"/>
      <c r="JK3" s="421"/>
      <c r="JL3" s="421"/>
      <c r="JM3" s="421"/>
      <c r="JN3" s="421"/>
      <c r="JO3" s="421"/>
      <c r="JP3" s="421"/>
      <c r="JQ3" s="421"/>
      <c r="JR3" s="421"/>
      <c r="JS3" s="421"/>
      <c r="JT3" s="421"/>
      <c r="JU3" s="421"/>
      <c r="JV3" s="421"/>
      <c r="JW3" s="421"/>
      <c r="JX3" s="421"/>
      <c r="JY3" s="421"/>
      <c r="JZ3" s="421"/>
      <c r="KA3" s="421"/>
      <c r="KB3" s="421"/>
      <c r="KC3" s="421"/>
      <c r="KD3" s="421"/>
      <c r="KE3" s="421"/>
      <c r="KF3" s="421"/>
      <c r="KG3" s="421"/>
      <c r="KH3" s="421"/>
      <c r="KI3" s="421"/>
      <c r="KJ3" s="421"/>
      <c r="KK3" s="421"/>
      <c r="KL3" s="422"/>
    </row>
    <row r="4" spans="1:298" ht="27.75" customHeight="1" x14ac:dyDescent="0.15">
      <c r="A4" s="427"/>
      <c r="B4" s="423" t="s">
        <v>40</v>
      </c>
      <c r="C4" s="424"/>
      <c r="D4" s="424"/>
      <c r="E4" s="424"/>
      <c r="F4" s="424"/>
      <c r="G4" s="424"/>
      <c r="H4" s="424"/>
      <c r="I4" s="424"/>
      <c r="J4" s="424"/>
      <c r="K4" s="424"/>
      <c r="L4" s="424"/>
      <c r="M4" s="424"/>
      <c r="N4" s="424"/>
      <c r="O4" s="424"/>
      <c r="P4" s="424"/>
      <c r="Q4" s="424"/>
      <c r="R4" s="424"/>
      <c r="S4" s="424"/>
      <c r="T4" s="424"/>
      <c r="U4" s="424"/>
      <c r="V4" s="424"/>
      <c r="W4" s="424"/>
      <c r="X4" s="424"/>
      <c r="Y4" s="424"/>
      <c r="Z4" s="424"/>
      <c r="AA4" s="424"/>
      <c r="AB4" s="424"/>
      <c r="AC4" s="424"/>
      <c r="AD4" s="424"/>
      <c r="AE4" s="424"/>
      <c r="AF4" s="424"/>
      <c r="AG4" s="424"/>
      <c r="AH4" s="424"/>
      <c r="AI4" s="424"/>
      <c r="AJ4" s="424"/>
      <c r="AK4" s="424"/>
      <c r="AL4" s="424"/>
      <c r="AM4" s="424"/>
      <c r="AN4" s="424"/>
      <c r="AO4" s="424"/>
      <c r="AP4" s="424"/>
      <c r="AQ4" s="424"/>
      <c r="AR4" s="424"/>
      <c r="AS4" s="424"/>
      <c r="AT4" s="424"/>
      <c r="AU4" s="424"/>
      <c r="AV4" s="424"/>
      <c r="AW4" s="424"/>
      <c r="AX4" s="424"/>
      <c r="AY4" s="424"/>
      <c r="AZ4" s="424"/>
      <c r="BA4" s="424"/>
      <c r="BB4" s="424"/>
      <c r="BC4" s="424"/>
      <c r="BD4" s="424"/>
      <c r="BE4" s="424"/>
      <c r="BF4" s="424"/>
      <c r="BG4" s="424"/>
      <c r="BH4" s="424"/>
      <c r="BI4" s="424"/>
      <c r="BJ4" s="424"/>
      <c r="BK4" s="424"/>
      <c r="BL4" s="424"/>
      <c r="BM4" s="424"/>
      <c r="BN4" s="424"/>
      <c r="BO4" s="424"/>
      <c r="BP4" s="424"/>
      <c r="BQ4" s="424"/>
      <c r="BR4" s="424"/>
      <c r="BS4" s="424"/>
      <c r="BT4" s="424"/>
      <c r="BU4" s="424"/>
      <c r="BV4" s="424"/>
      <c r="BW4" s="424"/>
      <c r="BX4" s="424"/>
      <c r="BY4" s="424"/>
      <c r="BZ4" s="425"/>
      <c r="CA4" s="412" t="s">
        <v>41</v>
      </c>
      <c r="CB4" s="413"/>
      <c r="CC4" s="413"/>
      <c r="CD4" s="413"/>
      <c r="CE4" s="413"/>
      <c r="CF4" s="413"/>
      <c r="CG4" s="413"/>
      <c r="CH4" s="413"/>
      <c r="CI4" s="413"/>
      <c r="CJ4" s="413"/>
      <c r="CK4" s="414"/>
      <c r="CL4" s="412" t="s">
        <v>42</v>
      </c>
      <c r="CM4" s="413"/>
      <c r="CN4" s="413"/>
      <c r="CO4" s="413"/>
      <c r="CP4" s="413"/>
      <c r="CQ4" s="413"/>
      <c r="CR4" s="413"/>
      <c r="CS4" s="413"/>
      <c r="CT4" s="413"/>
      <c r="CU4" s="413"/>
      <c r="CV4" s="414"/>
      <c r="CW4" s="423" t="s">
        <v>40</v>
      </c>
      <c r="CX4" s="424"/>
      <c r="CY4" s="424"/>
      <c r="CZ4" s="424"/>
      <c r="DA4" s="424"/>
      <c r="DB4" s="424"/>
      <c r="DC4" s="424"/>
      <c r="DD4" s="424"/>
      <c r="DE4" s="424"/>
      <c r="DF4" s="424"/>
      <c r="DG4" s="424"/>
      <c r="DH4" s="424"/>
      <c r="DI4" s="424"/>
      <c r="DJ4" s="424"/>
      <c r="DK4" s="424"/>
      <c r="DL4" s="424"/>
      <c r="DM4" s="424"/>
      <c r="DN4" s="424"/>
      <c r="DO4" s="424"/>
      <c r="DP4" s="424"/>
      <c r="DQ4" s="424"/>
      <c r="DR4" s="424"/>
      <c r="DS4" s="424"/>
      <c r="DT4" s="424"/>
      <c r="DU4" s="424"/>
      <c r="DV4" s="424"/>
      <c r="DW4" s="424"/>
      <c r="DX4" s="424"/>
      <c r="DY4" s="424"/>
      <c r="DZ4" s="424"/>
      <c r="EA4" s="424"/>
      <c r="EB4" s="424"/>
      <c r="EC4" s="424"/>
      <c r="ED4" s="424"/>
      <c r="EE4" s="424"/>
      <c r="EF4" s="424"/>
      <c r="EG4" s="424"/>
      <c r="EH4" s="424"/>
      <c r="EI4" s="424"/>
      <c r="EJ4" s="424"/>
      <c r="EK4" s="424"/>
      <c r="EL4" s="424"/>
      <c r="EM4" s="424"/>
      <c r="EN4" s="424"/>
      <c r="EO4" s="424"/>
      <c r="EP4" s="424"/>
      <c r="EQ4" s="424"/>
      <c r="ER4" s="424"/>
      <c r="ES4" s="424"/>
      <c r="ET4" s="424"/>
      <c r="EU4" s="424"/>
      <c r="EV4" s="424"/>
      <c r="EW4" s="424"/>
      <c r="EX4" s="424"/>
      <c r="EY4" s="424"/>
      <c r="EZ4" s="424"/>
      <c r="FA4" s="424"/>
      <c r="FB4" s="424"/>
      <c r="FC4" s="424"/>
      <c r="FD4" s="424"/>
      <c r="FE4" s="424"/>
      <c r="FF4" s="424"/>
      <c r="FG4" s="424"/>
      <c r="FH4" s="424"/>
      <c r="FI4" s="424"/>
      <c r="FJ4" s="424"/>
      <c r="FK4" s="424"/>
      <c r="FL4" s="424"/>
      <c r="FM4" s="424"/>
      <c r="FN4" s="424"/>
      <c r="FO4" s="424"/>
      <c r="FP4" s="424"/>
      <c r="FQ4" s="424"/>
      <c r="FR4" s="424"/>
      <c r="FS4" s="424"/>
      <c r="FT4" s="424"/>
      <c r="FU4" s="425"/>
      <c r="FV4" s="412" t="s">
        <v>41</v>
      </c>
      <c r="FW4" s="413"/>
      <c r="FX4" s="413"/>
      <c r="FY4" s="413"/>
      <c r="FZ4" s="413"/>
      <c r="GA4" s="413"/>
      <c r="GB4" s="413"/>
      <c r="GC4" s="413"/>
      <c r="GD4" s="413"/>
      <c r="GE4" s="413"/>
      <c r="GF4" s="414"/>
      <c r="GG4" s="412" t="s">
        <v>42</v>
      </c>
      <c r="GH4" s="413"/>
      <c r="GI4" s="413"/>
      <c r="GJ4" s="413"/>
      <c r="GK4" s="413"/>
      <c r="GL4" s="413"/>
      <c r="GM4" s="413"/>
      <c r="GN4" s="413"/>
      <c r="GO4" s="413"/>
      <c r="GP4" s="413"/>
      <c r="GQ4" s="414"/>
      <c r="GR4" s="423" t="s">
        <v>40</v>
      </c>
      <c r="GS4" s="424"/>
      <c r="GT4" s="424"/>
      <c r="GU4" s="424"/>
      <c r="GV4" s="424"/>
      <c r="GW4" s="424"/>
      <c r="GX4" s="424"/>
      <c r="GY4" s="424"/>
      <c r="GZ4" s="424"/>
      <c r="HA4" s="424"/>
      <c r="HB4" s="424"/>
      <c r="HC4" s="424"/>
      <c r="HD4" s="424"/>
      <c r="HE4" s="424"/>
      <c r="HF4" s="424"/>
      <c r="HG4" s="424"/>
      <c r="HH4" s="424"/>
      <c r="HI4" s="424"/>
      <c r="HJ4" s="424"/>
      <c r="HK4" s="424"/>
      <c r="HL4" s="424"/>
      <c r="HM4" s="424"/>
      <c r="HN4" s="424"/>
      <c r="HO4" s="424"/>
      <c r="HP4" s="424"/>
      <c r="HQ4" s="424"/>
      <c r="HR4" s="424"/>
      <c r="HS4" s="424"/>
      <c r="HT4" s="424"/>
      <c r="HU4" s="424"/>
      <c r="HV4" s="424"/>
      <c r="HW4" s="424"/>
      <c r="HX4" s="424"/>
      <c r="HY4" s="424"/>
      <c r="HZ4" s="424"/>
      <c r="IA4" s="424"/>
      <c r="IB4" s="424"/>
      <c r="IC4" s="424"/>
      <c r="ID4" s="424"/>
      <c r="IE4" s="424"/>
      <c r="IF4" s="424"/>
      <c r="IG4" s="424"/>
      <c r="IH4" s="424"/>
      <c r="II4" s="424"/>
      <c r="IJ4" s="424"/>
      <c r="IK4" s="424"/>
      <c r="IL4" s="424"/>
      <c r="IM4" s="424"/>
      <c r="IN4" s="424"/>
      <c r="IO4" s="424"/>
      <c r="IP4" s="424"/>
      <c r="IQ4" s="424"/>
      <c r="IR4" s="424"/>
      <c r="IS4" s="424"/>
      <c r="IT4" s="424"/>
      <c r="IU4" s="424"/>
      <c r="IV4" s="424"/>
      <c r="IW4" s="424"/>
      <c r="IX4" s="424"/>
      <c r="IY4" s="424"/>
      <c r="IZ4" s="424"/>
      <c r="JA4" s="424"/>
      <c r="JB4" s="424"/>
      <c r="JC4" s="424"/>
      <c r="JD4" s="424"/>
      <c r="JE4" s="424"/>
      <c r="JF4" s="424"/>
      <c r="JG4" s="424"/>
      <c r="JH4" s="424"/>
      <c r="JI4" s="424"/>
      <c r="JJ4" s="424"/>
      <c r="JK4" s="424"/>
      <c r="JL4" s="424"/>
      <c r="JM4" s="424"/>
      <c r="JN4" s="424"/>
      <c r="JO4" s="424"/>
      <c r="JP4" s="425"/>
      <c r="JQ4" s="412" t="s">
        <v>41</v>
      </c>
      <c r="JR4" s="413"/>
      <c r="JS4" s="413"/>
      <c r="JT4" s="413"/>
      <c r="JU4" s="413"/>
      <c r="JV4" s="413"/>
      <c r="JW4" s="413"/>
      <c r="JX4" s="413"/>
      <c r="JY4" s="413"/>
      <c r="JZ4" s="413"/>
      <c r="KA4" s="414"/>
      <c r="KB4" s="412" t="s">
        <v>42</v>
      </c>
      <c r="KC4" s="413"/>
      <c r="KD4" s="413"/>
      <c r="KE4" s="413"/>
      <c r="KF4" s="413"/>
      <c r="KG4" s="413"/>
      <c r="KH4" s="413"/>
      <c r="KI4" s="413"/>
      <c r="KJ4" s="413"/>
      <c r="KK4" s="413"/>
      <c r="KL4" s="414"/>
    </row>
    <row r="5" spans="1:298" ht="27.75" customHeight="1" x14ac:dyDescent="0.15">
      <c r="A5" s="415"/>
      <c r="B5" s="415"/>
      <c r="C5" s="416"/>
      <c r="D5" s="416"/>
      <c r="E5" s="416"/>
      <c r="F5" s="416"/>
      <c r="G5" s="416"/>
      <c r="H5" s="416"/>
      <c r="I5" s="416"/>
      <c r="J5" s="416"/>
      <c r="K5" s="416"/>
      <c r="L5" s="417"/>
      <c r="M5" s="418" t="s">
        <v>99</v>
      </c>
      <c r="N5" s="419"/>
      <c r="O5" s="419"/>
      <c r="P5" s="419"/>
      <c r="Q5" s="419"/>
      <c r="R5" s="419"/>
      <c r="S5" s="419"/>
      <c r="T5" s="419"/>
      <c r="U5" s="419"/>
      <c r="V5" s="419"/>
      <c r="W5" s="420"/>
      <c r="X5" s="418" t="s">
        <v>100</v>
      </c>
      <c r="Y5" s="419"/>
      <c r="Z5" s="419"/>
      <c r="AA5" s="419"/>
      <c r="AB5" s="419"/>
      <c r="AC5" s="419"/>
      <c r="AD5" s="419"/>
      <c r="AE5" s="419"/>
      <c r="AF5" s="419"/>
      <c r="AG5" s="419"/>
      <c r="AH5" s="420"/>
      <c r="AI5" s="418" t="s">
        <v>101</v>
      </c>
      <c r="AJ5" s="419"/>
      <c r="AK5" s="419"/>
      <c r="AL5" s="419"/>
      <c r="AM5" s="419"/>
      <c r="AN5" s="419"/>
      <c r="AO5" s="419"/>
      <c r="AP5" s="419"/>
      <c r="AQ5" s="419"/>
      <c r="AR5" s="419"/>
      <c r="AS5" s="420"/>
      <c r="AT5" s="418" t="s">
        <v>102</v>
      </c>
      <c r="AU5" s="419"/>
      <c r="AV5" s="419"/>
      <c r="AW5" s="419"/>
      <c r="AX5" s="419"/>
      <c r="AY5" s="419"/>
      <c r="AZ5" s="419"/>
      <c r="BA5" s="419"/>
      <c r="BB5" s="419"/>
      <c r="BC5" s="419"/>
      <c r="BD5" s="420"/>
      <c r="BE5" s="418" t="s">
        <v>103</v>
      </c>
      <c r="BF5" s="419"/>
      <c r="BG5" s="419"/>
      <c r="BH5" s="419"/>
      <c r="BI5" s="419"/>
      <c r="BJ5" s="419"/>
      <c r="BK5" s="419"/>
      <c r="BL5" s="419"/>
      <c r="BM5" s="419"/>
      <c r="BN5" s="419"/>
      <c r="BO5" s="420"/>
      <c r="BP5" s="418" t="s">
        <v>104</v>
      </c>
      <c r="BQ5" s="419"/>
      <c r="BR5" s="419"/>
      <c r="BS5" s="419"/>
      <c r="BT5" s="419"/>
      <c r="BU5" s="419"/>
      <c r="BV5" s="419"/>
      <c r="BW5" s="419"/>
      <c r="BX5" s="419"/>
      <c r="BY5" s="419"/>
      <c r="BZ5" s="420"/>
      <c r="CA5" s="415"/>
      <c r="CB5" s="416"/>
      <c r="CC5" s="416"/>
      <c r="CD5" s="416"/>
      <c r="CE5" s="416"/>
      <c r="CF5" s="416"/>
      <c r="CG5" s="416"/>
      <c r="CH5" s="416"/>
      <c r="CI5" s="416"/>
      <c r="CJ5" s="416"/>
      <c r="CK5" s="417"/>
      <c r="CL5" s="415"/>
      <c r="CM5" s="416"/>
      <c r="CN5" s="416"/>
      <c r="CO5" s="416"/>
      <c r="CP5" s="416"/>
      <c r="CQ5" s="416"/>
      <c r="CR5" s="416"/>
      <c r="CS5" s="416"/>
      <c r="CT5" s="416"/>
      <c r="CU5" s="416"/>
      <c r="CV5" s="417"/>
      <c r="CW5" s="415"/>
      <c r="CX5" s="416"/>
      <c r="CY5" s="416"/>
      <c r="CZ5" s="416"/>
      <c r="DA5" s="416"/>
      <c r="DB5" s="416"/>
      <c r="DC5" s="416"/>
      <c r="DD5" s="416"/>
      <c r="DE5" s="416"/>
      <c r="DF5" s="416"/>
      <c r="DG5" s="417"/>
      <c r="DH5" s="418" t="s">
        <v>99</v>
      </c>
      <c r="DI5" s="419"/>
      <c r="DJ5" s="419"/>
      <c r="DK5" s="419"/>
      <c r="DL5" s="419"/>
      <c r="DM5" s="419"/>
      <c r="DN5" s="419"/>
      <c r="DO5" s="419"/>
      <c r="DP5" s="419"/>
      <c r="DQ5" s="419"/>
      <c r="DR5" s="420"/>
      <c r="DS5" s="418" t="s">
        <v>100</v>
      </c>
      <c r="DT5" s="419"/>
      <c r="DU5" s="419"/>
      <c r="DV5" s="419"/>
      <c r="DW5" s="419"/>
      <c r="DX5" s="419"/>
      <c r="DY5" s="419"/>
      <c r="DZ5" s="419"/>
      <c r="EA5" s="419"/>
      <c r="EB5" s="419"/>
      <c r="EC5" s="420"/>
      <c r="ED5" s="418" t="s">
        <v>101</v>
      </c>
      <c r="EE5" s="419"/>
      <c r="EF5" s="419"/>
      <c r="EG5" s="419"/>
      <c r="EH5" s="419"/>
      <c r="EI5" s="419"/>
      <c r="EJ5" s="419"/>
      <c r="EK5" s="419"/>
      <c r="EL5" s="419"/>
      <c r="EM5" s="419"/>
      <c r="EN5" s="420"/>
      <c r="EO5" s="418" t="s">
        <v>102</v>
      </c>
      <c r="EP5" s="419"/>
      <c r="EQ5" s="419"/>
      <c r="ER5" s="419"/>
      <c r="ES5" s="419"/>
      <c r="ET5" s="419"/>
      <c r="EU5" s="419"/>
      <c r="EV5" s="419"/>
      <c r="EW5" s="419"/>
      <c r="EX5" s="419"/>
      <c r="EY5" s="420"/>
      <c r="EZ5" s="418" t="s">
        <v>103</v>
      </c>
      <c r="FA5" s="419"/>
      <c r="FB5" s="419"/>
      <c r="FC5" s="419"/>
      <c r="FD5" s="419"/>
      <c r="FE5" s="419"/>
      <c r="FF5" s="419"/>
      <c r="FG5" s="419"/>
      <c r="FH5" s="419"/>
      <c r="FI5" s="419"/>
      <c r="FJ5" s="420"/>
      <c r="FK5" s="418" t="s">
        <v>104</v>
      </c>
      <c r="FL5" s="419"/>
      <c r="FM5" s="419"/>
      <c r="FN5" s="419"/>
      <c r="FO5" s="419"/>
      <c r="FP5" s="419"/>
      <c r="FQ5" s="419"/>
      <c r="FR5" s="419"/>
      <c r="FS5" s="419"/>
      <c r="FT5" s="419"/>
      <c r="FU5" s="420"/>
      <c r="FV5" s="415"/>
      <c r="FW5" s="416"/>
      <c r="FX5" s="416"/>
      <c r="FY5" s="416"/>
      <c r="FZ5" s="416"/>
      <c r="GA5" s="416"/>
      <c r="GB5" s="416"/>
      <c r="GC5" s="416"/>
      <c r="GD5" s="416"/>
      <c r="GE5" s="416"/>
      <c r="GF5" s="417"/>
      <c r="GG5" s="415"/>
      <c r="GH5" s="416"/>
      <c r="GI5" s="416"/>
      <c r="GJ5" s="416"/>
      <c r="GK5" s="416"/>
      <c r="GL5" s="416"/>
      <c r="GM5" s="416"/>
      <c r="GN5" s="416"/>
      <c r="GO5" s="416"/>
      <c r="GP5" s="416"/>
      <c r="GQ5" s="417"/>
      <c r="GR5" s="415"/>
      <c r="GS5" s="416"/>
      <c r="GT5" s="416"/>
      <c r="GU5" s="416"/>
      <c r="GV5" s="416"/>
      <c r="GW5" s="416"/>
      <c r="GX5" s="416"/>
      <c r="GY5" s="416"/>
      <c r="GZ5" s="416"/>
      <c r="HA5" s="416"/>
      <c r="HB5" s="417"/>
      <c r="HC5" s="418" t="s">
        <v>99</v>
      </c>
      <c r="HD5" s="419"/>
      <c r="HE5" s="419"/>
      <c r="HF5" s="419"/>
      <c r="HG5" s="419"/>
      <c r="HH5" s="419"/>
      <c r="HI5" s="419"/>
      <c r="HJ5" s="419"/>
      <c r="HK5" s="419"/>
      <c r="HL5" s="419"/>
      <c r="HM5" s="420"/>
      <c r="HN5" s="418" t="s">
        <v>100</v>
      </c>
      <c r="HO5" s="419"/>
      <c r="HP5" s="419"/>
      <c r="HQ5" s="419"/>
      <c r="HR5" s="419"/>
      <c r="HS5" s="419"/>
      <c r="HT5" s="419"/>
      <c r="HU5" s="419"/>
      <c r="HV5" s="419"/>
      <c r="HW5" s="419"/>
      <c r="HX5" s="420"/>
      <c r="HY5" s="418" t="s">
        <v>101</v>
      </c>
      <c r="HZ5" s="419"/>
      <c r="IA5" s="419"/>
      <c r="IB5" s="419"/>
      <c r="IC5" s="419"/>
      <c r="ID5" s="419"/>
      <c r="IE5" s="419"/>
      <c r="IF5" s="419"/>
      <c r="IG5" s="419"/>
      <c r="IH5" s="419"/>
      <c r="II5" s="420"/>
      <c r="IJ5" s="418" t="s">
        <v>102</v>
      </c>
      <c r="IK5" s="419"/>
      <c r="IL5" s="419"/>
      <c r="IM5" s="419"/>
      <c r="IN5" s="419"/>
      <c r="IO5" s="419"/>
      <c r="IP5" s="419"/>
      <c r="IQ5" s="419"/>
      <c r="IR5" s="419"/>
      <c r="IS5" s="419"/>
      <c r="IT5" s="420"/>
      <c r="IU5" s="418" t="s">
        <v>103</v>
      </c>
      <c r="IV5" s="419"/>
      <c r="IW5" s="419"/>
      <c r="IX5" s="419"/>
      <c r="IY5" s="419"/>
      <c r="IZ5" s="419"/>
      <c r="JA5" s="419"/>
      <c r="JB5" s="419"/>
      <c r="JC5" s="419"/>
      <c r="JD5" s="419"/>
      <c r="JE5" s="420"/>
      <c r="JF5" s="418" t="s">
        <v>104</v>
      </c>
      <c r="JG5" s="419"/>
      <c r="JH5" s="419"/>
      <c r="JI5" s="419"/>
      <c r="JJ5" s="419"/>
      <c r="JK5" s="419"/>
      <c r="JL5" s="419"/>
      <c r="JM5" s="419"/>
      <c r="JN5" s="419"/>
      <c r="JO5" s="419"/>
      <c r="JP5" s="420"/>
      <c r="JQ5" s="415"/>
      <c r="JR5" s="416"/>
      <c r="JS5" s="416"/>
      <c r="JT5" s="416"/>
      <c r="JU5" s="416"/>
      <c r="JV5" s="416"/>
      <c r="JW5" s="416"/>
      <c r="JX5" s="416"/>
      <c r="JY5" s="416"/>
      <c r="JZ5" s="416"/>
      <c r="KA5" s="417"/>
      <c r="KB5" s="415"/>
      <c r="KC5" s="416"/>
      <c r="KD5" s="416"/>
      <c r="KE5" s="416"/>
      <c r="KF5" s="416"/>
      <c r="KG5" s="416"/>
      <c r="KH5" s="416"/>
      <c r="KI5" s="416"/>
      <c r="KJ5" s="416"/>
      <c r="KK5" s="416"/>
      <c r="KL5" s="417"/>
    </row>
    <row r="6" spans="1:298" ht="44.25" customHeight="1" thickBot="1" x14ac:dyDescent="0.2">
      <c r="A6" s="36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0" t="s">
        <v>47</v>
      </c>
      <c r="Q6" s="50" t="s">
        <v>48</v>
      </c>
      <c r="R6" s="50" t="s">
        <v>49</v>
      </c>
      <c r="S6" s="50" t="s">
        <v>50</v>
      </c>
      <c r="T6" s="50" t="s">
        <v>51</v>
      </c>
      <c r="U6" s="50" t="s">
        <v>52</v>
      </c>
      <c r="V6" s="51" t="s">
        <v>46</v>
      </c>
      <c r="W6" s="365" t="s">
        <v>53</v>
      </c>
      <c r="X6" s="54" t="s">
        <v>44</v>
      </c>
      <c r="Y6" s="50" t="s">
        <v>45</v>
      </c>
      <c r="Z6" s="51" t="s">
        <v>46</v>
      </c>
      <c r="AA6" s="300" t="s">
        <v>47</v>
      </c>
      <c r="AB6" s="50" t="s">
        <v>48</v>
      </c>
      <c r="AC6" s="50" t="s">
        <v>49</v>
      </c>
      <c r="AD6" s="50" t="s">
        <v>50</v>
      </c>
      <c r="AE6" s="50" t="s">
        <v>51</v>
      </c>
      <c r="AF6" s="50" t="s">
        <v>52</v>
      </c>
      <c r="AG6" s="51" t="s">
        <v>46</v>
      </c>
      <c r="AH6" s="56" t="s">
        <v>53</v>
      </c>
      <c r="AI6" s="54" t="s">
        <v>44</v>
      </c>
      <c r="AJ6" s="50" t="s">
        <v>45</v>
      </c>
      <c r="AK6" s="51" t="s">
        <v>46</v>
      </c>
      <c r="AL6" s="300" t="s">
        <v>47</v>
      </c>
      <c r="AM6" s="50" t="s">
        <v>48</v>
      </c>
      <c r="AN6" s="50" t="s">
        <v>49</v>
      </c>
      <c r="AO6" s="50" t="s">
        <v>50</v>
      </c>
      <c r="AP6" s="50" t="s">
        <v>51</v>
      </c>
      <c r="AQ6" s="50" t="s">
        <v>52</v>
      </c>
      <c r="AR6" s="51" t="s">
        <v>46</v>
      </c>
      <c r="AS6" s="56" t="s">
        <v>53</v>
      </c>
      <c r="AT6" s="54" t="s">
        <v>44</v>
      </c>
      <c r="AU6" s="50" t="s">
        <v>45</v>
      </c>
      <c r="AV6" s="51" t="s">
        <v>46</v>
      </c>
      <c r="AW6" s="300" t="s">
        <v>47</v>
      </c>
      <c r="AX6" s="50" t="s">
        <v>48</v>
      </c>
      <c r="AY6" s="50" t="s">
        <v>49</v>
      </c>
      <c r="AZ6" s="50" t="s">
        <v>50</v>
      </c>
      <c r="BA6" s="50" t="s">
        <v>51</v>
      </c>
      <c r="BB6" s="50" t="s">
        <v>52</v>
      </c>
      <c r="BC6" s="51" t="s">
        <v>46</v>
      </c>
      <c r="BD6" s="56" t="s">
        <v>53</v>
      </c>
      <c r="BE6" s="54" t="s">
        <v>44</v>
      </c>
      <c r="BF6" s="50" t="s">
        <v>45</v>
      </c>
      <c r="BG6" s="51" t="s">
        <v>46</v>
      </c>
      <c r="BH6" s="300" t="s">
        <v>47</v>
      </c>
      <c r="BI6" s="50" t="s">
        <v>48</v>
      </c>
      <c r="BJ6" s="50" t="s">
        <v>49</v>
      </c>
      <c r="BK6" s="50" t="s">
        <v>50</v>
      </c>
      <c r="BL6" s="50" t="s">
        <v>51</v>
      </c>
      <c r="BM6" s="50" t="s">
        <v>52</v>
      </c>
      <c r="BN6" s="51" t="s">
        <v>46</v>
      </c>
      <c r="BO6" s="56" t="s">
        <v>53</v>
      </c>
      <c r="BP6" s="54" t="s">
        <v>44</v>
      </c>
      <c r="BQ6" s="50" t="s">
        <v>45</v>
      </c>
      <c r="BR6" s="51" t="s">
        <v>46</v>
      </c>
      <c r="BS6" s="300" t="s">
        <v>47</v>
      </c>
      <c r="BT6" s="50" t="s">
        <v>48</v>
      </c>
      <c r="BU6" s="50" t="s">
        <v>49</v>
      </c>
      <c r="BV6" s="50" t="s">
        <v>50</v>
      </c>
      <c r="BW6" s="50" t="s">
        <v>51</v>
      </c>
      <c r="BX6" s="50" t="s">
        <v>52</v>
      </c>
      <c r="BY6" s="51" t="s">
        <v>46</v>
      </c>
      <c r="BZ6" s="56" t="s">
        <v>53</v>
      </c>
      <c r="CA6" s="54" t="s">
        <v>44</v>
      </c>
      <c r="CB6" s="50" t="s">
        <v>45</v>
      </c>
      <c r="CC6" s="51" t="s">
        <v>46</v>
      </c>
      <c r="CD6" s="300" t="s">
        <v>47</v>
      </c>
      <c r="CE6" s="50" t="s">
        <v>48</v>
      </c>
      <c r="CF6" s="50" t="s">
        <v>49</v>
      </c>
      <c r="CG6" s="50" t="s">
        <v>50</v>
      </c>
      <c r="CH6" s="50" t="s">
        <v>51</v>
      </c>
      <c r="CI6" s="50" t="s">
        <v>52</v>
      </c>
      <c r="CJ6" s="51" t="s">
        <v>46</v>
      </c>
      <c r="CK6" s="56" t="s">
        <v>53</v>
      </c>
      <c r="CL6" s="54" t="s">
        <v>44</v>
      </c>
      <c r="CM6" s="50" t="s">
        <v>45</v>
      </c>
      <c r="CN6" s="51" t="s">
        <v>46</v>
      </c>
      <c r="CO6" s="300"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0" t="s">
        <v>47</v>
      </c>
      <c r="DL6" s="50" t="s">
        <v>48</v>
      </c>
      <c r="DM6" s="50" t="s">
        <v>49</v>
      </c>
      <c r="DN6" s="50" t="s">
        <v>50</v>
      </c>
      <c r="DO6" s="50" t="s">
        <v>51</v>
      </c>
      <c r="DP6" s="50" t="s">
        <v>52</v>
      </c>
      <c r="DQ6" s="51" t="s">
        <v>46</v>
      </c>
      <c r="DR6" s="56" t="s">
        <v>53</v>
      </c>
      <c r="DS6" s="54" t="s">
        <v>44</v>
      </c>
      <c r="DT6" s="50" t="s">
        <v>45</v>
      </c>
      <c r="DU6" s="51" t="s">
        <v>46</v>
      </c>
      <c r="DV6" s="300" t="s">
        <v>47</v>
      </c>
      <c r="DW6" s="50" t="s">
        <v>48</v>
      </c>
      <c r="DX6" s="50" t="s">
        <v>49</v>
      </c>
      <c r="DY6" s="50" t="s">
        <v>50</v>
      </c>
      <c r="DZ6" s="50" t="s">
        <v>51</v>
      </c>
      <c r="EA6" s="50" t="s">
        <v>52</v>
      </c>
      <c r="EB6" s="51" t="s">
        <v>46</v>
      </c>
      <c r="EC6" s="56" t="s">
        <v>53</v>
      </c>
      <c r="ED6" s="54" t="s">
        <v>44</v>
      </c>
      <c r="EE6" s="50" t="s">
        <v>45</v>
      </c>
      <c r="EF6" s="51" t="s">
        <v>46</v>
      </c>
      <c r="EG6" s="300" t="s">
        <v>47</v>
      </c>
      <c r="EH6" s="50" t="s">
        <v>48</v>
      </c>
      <c r="EI6" s="50" t="s">
        <v>49</v>
      </c>
      <c r="EJ6" s="50" t="s">
        <v>50</v>
      </c>
      <c r="EK6" s="50" t="s">
        <v>51</v>
      </c>
      <c r="EL6" s="50" t="s">
        <v>52</v>
      </c>
      <c r="EM6" s="51" t="s">
        <v>46</v>
      </c>
      <c r="EN6" s="56" t="s">
        <v>53</v>
      </c>
      <c r="EO6" s="54" t="s">
        <v>44</v>
      </c>
      <c r="EP6" s="50" t="s">
        <v>45</v>
      </c>
      <c r="EQ6" s="51" t="s">
        <v>46</v>
      </c>
      <c r="ER6" s="300" t="s">
        <v>47</v>
      </c>
      <c r="ES6" s="50" t="s">
        <v>48</v>
      </c>
      <c r="ET6" s="50" t="s">
        <v>49</v>
      </c>
      <c r="EU6" s="50" t="s">
        <v>50</v>
      </c>
      <c r="EV6" s="50" t="s">
        <v>51</v>
      </c>
      <c r="EW6" s="50" t="s">
        <v>52</v>
      </c>
      <c r="EX6" s="51" t="s">
        <v>46</v>
      </c>
      <c r="EY6" s="56" t="s">
        <v>53</v>
      </c>
      <c r="EZ6" s="54" t="s">
        <v>44</v>
      </c>
      <c r="FA6" s="50" t="s">
        <v>45</v>
      </c>
      <c r="FB6" s="51" t="s">
        <v>46</v>
      </c>
      <c r="FC6" s="300" t="s">
        <v>47</v>
      </c>
      <c r="FD6" s="50" t="s">
        <v>48</v>
      </c>
      <c r="FE6" s="50" t="s">
        <v>49</v>
      </c>
      <c r="FF6" s="50" t="s">
        <v>50</v>
      </c>
      <c r="FG6" s="50" t="s">
        <v>51</v>
      </c>
      <c r="FH6" s="50" t="s">
        <v>52</v>
      </c>
      <c r="FI6" s="51" t="s">
        <v>46</v>
      </c>
      <c r="FJ6" s="56" t="s">
        <v>53</v>
      </c>
      <c r="FK6" s="54" t="s">
        <v>44</v>
      </c>
      <c r="FL6" s="50" t="s">
        <v>45</v>
      </c>
      <c r="FM6" s="51" t="s">
        <v>46</v>
      </c>
      <c r="FN6" s="300" t="s">
        <v>47</v>
      </c>
      <c r="FO6" s="50" t="s">
        <v>48</v>
      </c>
      <c r="FP6" s="50" t="s">
        <v>49</v>
      </c>
      <c r="FQ6" s="50" t="s">
        <v>50</v>
      </c>
      <c r="FR6" s="50" t="s">
        <v>51</v>
      </c>
      <c r="FS6" s="50" t="s">
        <v>52</v>
      </c>
      <c r="FT6" s="51" t="s">
        <v>46</v>
      </c>
      <c r="FU6" s="56" t="s">
        <v>53</v>
      </c>
      <c r="FV6" s="54" t="s">
        <v>44</v>
      </c>
      <c r="FW6" s="50" t="s">
        <v>45</v>
      </c>
      <c r="FX6" s="51" t="s">
        <v>46</v>
      </c>
      <c r="FY6" s="300" t="s">
        <v>47</v>
      </c>
      <c r="FZ6" s="50" t="s">
        <v>48</v>
      </c>
      <c r="GA6" s="50" t="s">
        <v>49</v>
      </c>
      <c r="GB6" s="50" t="s">
        <v>50</v>
      </c>
      <c r="GC6" s="50" t="s">
        <v>51</v>
      </c>
      <c r="GD6" s="50" t="s">
        <v>52</v>
      </c>
      <c r="GE6" s="51" t="s">
        <v>46</v>
      </c>
      <c r="GF6" s="56" t="s">
        <v>53</v>
      </c>
      <c r="GG6" s="54" t="s">
        <v>44</v>
      </c>
      <c r="GH6" s="50" t="s">
        <v>45</v>
      </c>
      <c r="GI6" s="51" t="s">
        <v>46</v>
      </c>
      <c r="GJ6" s="300"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0" t="s">
        <v>47</v>
      </c>
      <c r="HG6" s="50" t="s">
        <v>48</v>
      </c>
      <c r="HH6" s="50" t="s">
        <v>49</v>
      </c>
      <c r="HI6" s="50" t="s">
        <v>50</v>
      </c>
      <c r="HJ6" s="50" t="s">
        <v>51</v>
      </c>
      <c r="HK6" s="50" t="s">
        <v>52</v>
      </c>
      <c r="HL6" s="51" t="s">
        <v>46</v>
      </c>
      <c r="HM6" s="56" t="s">
        <v>53</v>
      </c>
      <c r="HN6" s="54" t="s">
        <v>44</v>
      </c>
      <c r="HO6" s="50" t="s">
        <v>45</v>
      </c>
      <c r="HP6" s="51" t="s">
        <v>46</v>
      </c>
      <c r="HQ6" s="300" t="s">
        <v>47</v>
      </c>
      <c r="HR6" s="50" t="s">
        <v>48</v>
      </c>
      <c r="HS6" s="50" t="s">
        <v>49</v>
      </c>
      <c r="HT6" s="50" t="s">
        <v>50</v>
      </c>
      <c r="HU6" s="50" t="s">
        <v>51</v>
      </c>
      <c r="HV6" s="50" t="s">
        <v>52</v>
      </c>
      <c r="HW6" s="51" t="s">
        <v>46</v>
      </c>
      <c r="HX6" s="56" t="s">
        <v>53</v>
      </c>
      <c r="HY6" s="54" t="s">
        <v>44</v>
      </c>
      <c r="HZ6" s="50" t="s">
        <v>45</v>
      </c>
      <c r="IA6" s="51" t="s">
        <v>46</v>
      </c>
      <c r="IB6" s="300" t="s">
        <v>47</v>
      </c>
      <c r="IC6" s="50" t="s">
        <v>48</v>
      </c>
      <c r="ID6" s="50" t="s">
        <v>49</v>
      </c>
      <c r="IE6" s="50" t="s">
        <v>50</v>
      </c>
      <c r="IF6" s="50" t="s">
        <v>51</v>
      </c>
      <c r="IG6" s="50" t="s">
        <v>52</v>
      </c>
      <c r="IH6" s="51" t="s">
        <v>46</v>
      </c>
      <c r="II6" s="56" t="s">
        <v>53</v>
      </c>
      <c r="IJ6" s="54" t="s">
        <v>44</v>
      </c>
      <c r="IK6" s="50" t="s">
        <v>45</v>
      </c>
      <c r="IL6" s="51" t="s">
        <v>46</v>
      </c>
      <c r="IM6" s="300" t="s">
        <v>47</v>
      </c>
      <c r="IN6" s="50" t="s">
        <v>48</v>
      </c>
      <c r="IO6" s="50" t="s">
        <v>49</v>
      </c>
      <c r="IP6" s="50" t="s">
        <v>50</v>
      </c>
      <c r="IQ6" s="50" t="s">
        <v>51</v>
      </c>
      <c r="IR6" s="50" t="s">
        <v>52</v>
      </c>
      <c r="IS6" s="51" t="s">
        <v>46</v>
      </c>
      <c r="IT6" s="56" t="s">
        <v>53</v>
      </c>
      <c r="IU6" s="54" t="s">
        <v>44</v>
      </c>
      <c r="IV6" s="50" t="s">
        <v>45</v>
      </c>
      <c r="IW6" s="51" t="s">
        <v>46</v>
      </c>
      <c r="IX6" s="300" t="s">
        <v>47</v>
      </c>
      <c r="IY6" s="50" t="s">
        <v>48</v>
      </c>
      <c r="IZ6" s="50" t="s">
        <v>49</v>
      </c>
      <c r="JA6" s="50" t="s">
        <v>50</v>
      </c>
      <c r="JB6" s="50" t="s">
        <v>51</v>
      </c>
      <c r="JC6" s="50" t="s">
        <v>52</v>
      </c>
      <c r="JD6" s="51" t="s">
        <v>46</v>
      </c>
      <c r="JE6" s="56" t="s">
        <v>53</v>
      </c>
      <c r="JF6" s="54" t="s">
        <v>44</v>
      </c>
      <c r="JG6" s="50" t="s">
        <v>45</v>
      </c>
      <c r="JH6" s="51" t="s">
        <v>46</v>
      </c>
      <c r="JI6" s="300" t="s">
        <v>47</v>
      </c>
      <c r="JJ6" s="50" t="s">
        <v>48</v>
      </c>
      <c r="JK6" s="50" t="s">
        <v>49</v>
      </c>
      <c r="JL6" s="50" t="s">
        <v>50</v>
      </c>
      <c r="JM6" s="50" t="s">
        <v>51</v>
      </c>
      <c r="JN6" s="50" t="s">
        <v>52</v>
      </c>
      <c r="JO6" s="51" t="s">
        <v>46</v>
      </c>
      <c r="JP6" s="56" t="s">
        <v>53</v>
      </c>
      <c r="JQ6" s="54" t="s">
        <v>44</v>
      </c>
      <c r="JR6" s="50" t="s">
        <v>45</v>
      </c>
      <c r="JS6" s="51" t="s">
        <v>46</v>
      </c>
      <c r="JT6" s="300" t="s">
        <v>47</v>
      </c>
      <c r="JU6" s="50" t="s">
        <v>48</v>
      </c>
      <c r="JV6" s="50" t="s">
        <v>49</v>
      </c>
      <c r="JW6" s="50" t="s">
        <v>50</v>
      </c>
      <c r="JX6" s="50" t="s">
        <v>51</v>
      </c>
      <c r="JY6" s="50" t="s">
        <v>52</v>
      </c>
      <c r="JZ6" s="51" t="s">
        <v>46</v>
      </c>
      <c r="KA6" s="56" t="s">
        <v>53</v>
      </c>
      <c r="KB6" s="54" t="s">
        <v>44</v>
      </c>
      <c r="KC6" s="50" t="s">
        <v>45</v>
      </c>
      <c r="KD6" s="51" t="s">
        <v>46</v>
      </c>
      <c r="KE6" s="300" t="s">
        <v>47</v>
      </c>
      <c r="KF6" s="50" t="s">
        <v>48</v>
      </c>
      <c r="KG6" s="50" t="s">
        <v>49</v>
      </c>
      <c r="KH6" s="50" t="s">
        <v>50</v>
      </c>
      <c r="KI6" s="50" t="s">
        <v>51</v>
      </c>
      <c r="KJ6" s="50" t="s">
        <v>52</v>
      </c>
      <c r="KK6" s="51" t="s">
        <v>46</v>
      </c>
      <c r="KL6" s="56" t="s">
        <v>53</v>
      </c>
    </row>
    <row r="7" spans="1:298" ht="19.5" customHeight="1" x14ac:dyDescent="0.15">
      <c r="A7" s="137" t="s">
        <v>5</v>
      </c>
      <c r="B7" s="366">
        <v>6904</v>
      </c>
      <c r="C7" s="87">
        <v>6565</v>
      </c>
      <c r="D7" s="88">
        <v>13469</v>
      </c>
      <c r="E7" s="281"/>
      <c r="F7" s="87">
        <v>9361</v>
      </c>
      <c r="G7" s="87">
        <v>9143</v>
      </c>
      <c r="H7" s="87">
        <v>5856</v>
      </c>
      <c r="I7" s="87">
        <v>4695</v>
      </c>
      <c r="J7" s="87">
        <v>3200</v>
      </c>
      <c r="K7" s="89">
        <v>32255</v>
      </c>
      <c r="L7" s="90">
        <v>45724</v>
      </c>
      <c r="M7" s="71">
        <v>224</v>
      </c>
      <c r="N7" s="72">
        <v>220</v>
      </c>
      <c r="O7" s="73">
        <v>444</v>
      </c>
      <c r="P7" s="284"/>
      <c r="Q7" s="72">
        <v>275</v>
      </c>
      <c r="R7" s="72">
        <v>290</v>
      </c>
      <c r="S7" s="72">
        <v>182</v>
      </c>
      <c r="T7" s="72">
        <v>173</v>
      </c>
      <c r="U7" s="72">
        <v>147</v>
      </c>
      <c r="V7" s="73">
        <v>1067</v>
      </c>
      <c r="W7" s="74">
        <v>1511</v>
      </c>
      <c r="X7" s="71">
        <v>362</v>
      </c>
      <c r="Y7" s="72">
        <v>384</v>
      </c>
      <c r="Z7" s="73">
        <v>746</v>
      </c>
      <c r="AA7" s="284"/>
      <c r="AB7" s="72">
        <v>538</v>
      </c>
      <c r="AC7" s="72">
        <v>563</v>
      </c>
      <c r="AD7" s="72">
        <v>343</v>
      </c>
      <c r="AE7" s="72">
        <v>295</v>
      </c>
      <c r="AF7" s="72">
        <v>260</v>
      </c>
      <c r="AG7" s="73">
        <v>1999</v>
      </c>
      <c r="AH7" s="74">
        <v>2745</v>
      </c>
      <c r="AI7" s="71">
        <v>792</v>
      </c>
      <c r="AJ7" s="72">
        <v>804</v>
      </c>
      <c r="AK7" s="73">
        <v>1596</v>
      </c>
      <c r="AL7" s="284"/>
      <c r="AM7" s="72">
        <v>1123</v>
      </c>
      <c r="AN7" s="72">
        <v>1078</v>
      </c>
      <c r="AO7" s="72">
        <v>647</v>
      </c>
      <c r="AP7" s="72">
        <v>551</v>
      </c>
      <c r="AQ7" s="72">
        <v>438</v>
      </c>
      <c r="AR7" s="73">
        <v>3837</v>
      </c>
      <c r="AS7" s="74">
        <v>5433</v>
      </c>
      <c r="AT7" s="71">
        <v>1781</v>
      </c>
      <c r="AU7" s="72">
        <v>1611</v>
      </c>
      <c r="AV7" s="73">
        <v>3392</v>
      </c>
      <c r="AW7" s="284"/>
      <c r="AX7" s="72">
        <v>2256</v>
      </c>
      <c r="AY7" s="72">
        <v>2028</v>
      </c>
      <c r="AZ7" s="72">
        <v>1277</v>
      </c>
      <c r="BA7" s="72">
        <v>988</v>
      </c>
      <c r="BB7" s="72">
        <v>741</v>
      </c>
      <c r="BC7" s="73">
        <v>7290</v>
      </c>
      <c r="BD7" s="74">
        <v>10682</v>
      </c>
      <c r="BE7" s="71">
        <v>2390</v>
      </c>
      <c r="BF7" s="72">
        <v>2147</v>
      </c>
      <c r="BG7" s="73">
        <v>4537</v>
      </c>
      <c r="BH7" s="284"/>
      <c r="BI7" s="72">
        <v>3044</v>
      </c>
      <c r="BJ7" s="72">
        <v>2884</v>
      </c>
      <c r="BK7" s="72">
        <v>1802</v>
      </c>
      <c r="BL7" s="72">
        <v>1409</v>
      </c>
      <c r="BM7" s="72">
        <v>886</v>
      </c>
      <c r="BN7" s="73">
        <v>10025</v>
      </c>
      <c r="BO7" s="74">
        <v>14562</v>
      </c>
      <c r="BP7" s="71">
        <v>1355</v>
      </c>
      <c r="BQ7" s="72">
        <v>1399</v>
      </c>
      <c r="BR7" s="73">
        <v>2754</v>
      </c>
      <c r="BS7" s="284"/>
      <c r="BT7" s="72">
        <v>2125</v>
      </c>
      <c r="BU7" s="72">
        <v>2300</v>
      </c>
      <c r="BV7" s="72">
        <v>1605</v>
      </c>
      <c r="BW7" s="72">
        <v>1279</v>
      </c>
      <c r="BX7" s="72">
        <v>728</v>
      </c>
      <c r="BY7" s="73">
        <v>8037</v>
      </c>
      <c r="BZ7" s="74">
        <v>10791</v>
      </c>
      <c r="CA7" s="71">
        <v>0</v>
      </c>
      <c r="CB7" s="72">
        <v>0</v>
      </c>
      <c r="CC7" s="73">
        <v>0</v>
      </c>
      <c r="CD7" s="284"/>
      <c r="CE7" s="72">
        <v>0</v>
      </c>
      <c r="CF7" s="72">
        <v>0</v>
      </c>
      <c r="CG7" s="72">
        <v>0</v>
      </c>
      <c r="CH7" s="72">
        <v>0</v>
      </c>
      <c r="CI7" s="72">
        <v>0</v>
      </c>
      <c r="CJ7" s="73">
        <v>0</v>
      </c>
      <c r="CK7" s="74">
        <v>0</v>
      </c>
      <c r="CL7" s="71">
        <v>6904</v>
      </c>
      <c r="CM7" s="72">
        <v>6565</v>
      </c>
      <c r="CN7" s="73">
        <v>13469</v>
      </c>
      <c r="CO7" s="284"/>
      <c r="CP7" s="72">
        <v>9361</v>
      </c>
      <c r="CQ7" s="72">
        <v>9143</v>
      </c>
      <c r="CR7" s="72">
        <v>5856</v>
      </c>
      <c r="CS7" s="72">
        <v>4695</v>
      </c>
      <c r="CT7" s="72">
        <v>3200</v>
      </c>
      <c r="CU7" s="73">
        <v>32255</v>
      </c>
      <c r="CV7" s="74">
        <v>45724</v>
      </c>
      <c r="CW7" s="134">
        <v>1690</v>
      </c>
      <c r="CX7" s="87">
        <v>1980</v>
      </c>
      <c r="CY7" s="88">
        <v>3670</v>
      </c>
      <c r="CZ7" s="281"/>
      <c r="DA7" s="87">
        <v>2335</v>
      </c>
      <c r="DB7" s="87">
        <v>2240</v>
      </c>
      <c r="DC7" s="87">
        <v>1537</v>
      </c>
      <c r="DD7" s="87">
        <v>1445</v>
      </c>
      <c r="DE7" s="87">
        <v>1084</v>
      </c>
      <c r="DF7" s="89">
        <v>8641</v>
      </c>
      <c r="DG7" s="90">
        <v>12311</v>
      </c>
      <c r="DH7" s="71">
        <v>54</v>
      </c>
      <c r="DI7" s="72">
        <v>60</v>
      </c>
      <c r="DJ7" s="73">
        <v>114</v>
      </c>
      <c r="DK7" s="284"/>
      <c r="DL7" s="72">
        <v>60</v>
      </c>
      <c r="DM7" s="72">
        <v>57</v>
      </c>
      <c r="DN7" s="72">
        <v>26</v>
      </c>
      <c r="DO7" s="72">
        <v>21</v>
      </c>
      <c r="DP7" s="72">
        <v>27</v>
      </c>
      <c r="DQ7" s="73">
        <v>191</v>
      </c>
      <c r="DR7" s="74">
        <v>305</v>
      </c>
      <c r="DS7" s="71">
        <v>111</v>
      </c>
      <c r="DT7" s="72">
        <v>149</v>
      </c>
      <c r="DU7" s="73">
        <v>260</v>
      </c>
      <c r="DV7" s="284"/>
      <c r="DW7" s="72">
        <v>123</v>
      </c>
      <c r="DX7" s="72">
        <v>100</v>
      </c>
      <c r="DY7" s="72">
        <v>65</v>
      </c>
      <c r="DZ7" s="72">
        <v>37</v>
      </c>
      <c r="EA7" s="72">
        <v>42</v>
      </c>
      <c r="EB7" s="73">
        <v>367</v>
      </c>
      <c r="EC7" s="74">
        <v>627</v>
      </c>
      <c r="ED7" s="71">
        <v>238</v>
      </c>
      <c r="EE7" s="72">
        <v>272</v>
      </c>
      <c r="EF7" s="73">
        <v>510</v>
      </c>
      <c r="EG7" s="284"/>
      <c r="EH7" s="72">
        <v>254</v>
      </c>
      <c r="EI7" s="72">
        <v>210</v>
      </c>
      <c r="EJ7" s="72">
        <v>112</v>
      </c>
      <c r="EK7" s="72">
        <v>113</v>
      </c>
      <c r="EL7" s="72">
        <v>71</v>
      </c>
      <c r="EM7" s="73">
        <v>760</v>
      </c>
      <c r="EN7" s="74">
        <v>1270</v>
      </c>
      <c r="EO7" s="71">
        <v>474</v>
      </c>
      <c r="EP7" s="72">
        <v>520</v>
      </c>
      <c r="EQ7" s="73">
        <v>994</v>
      </c>
      <c r="ER7" s="284"/>
      <c r="ES7" s="72">
        <v>519</v>
      </c>
      <c r="ET7" s="72">
        <v>449</v>
      </c>
      <c r="EU7" s="72">
        <v>256</v>
      </c>
      <c r="EV7" s="72">
        <v>204</v>
      </c>
      <c r="EW7" s="72">
        <v>175</v>
      </c>
      <c r="EX7" s="73">
        <v>1603</v>
      </c>
      <c r="EY7" s="74">
        <v>2597</v>
      </c>
      <c r="EZ7" s="71">
        <v>547</v>
      </c>
      <c r="FA7" s="72">
        <v>603</v>
      </c>
      <c r="FB7" s="73">
        <v>1150</v>
      </c>
      <c r="FC7" s="284"/>
      <c r="FD7" s="72">
        <v>768</v>
      </c>
      <c r="FE7" s="72">
        <v>706</v>
      </c>
      <c r="FF7" s="72">
        <v>471</v>
      </c>
      <c r="FG7" s="72">
        <v>401</v>
      </c>
      <c r="FH7" s="72">
        <v>326</v>
      </c>
      <c r="FI7" s="73">
        <v>2672</v>
      </c>
      <c r="FJ7" s="74">
        <v>3822</v>
      </c>
      <c r="FK7" s="71">
        <v>266</v>
      </c>
      <c r="FL7" s="72">
        <v>376</v>
      </c>
      <c r="FM7" s="73">
        <v>642</v>
      </c>
      <c r="FN7" s="284"/>
      <c r="FO7" s="72">
        <v>611</v>
      </c>
      <c r="FP7" s="72">
        <v>718</v>
      </c>
      <c r="FQ7" s="72">
        <v>607</v>
      </c>
      <c r="FR7" s="72">
        <v>669</v>
      </c>
      <c r="FS7" s="72">
        <v>443</v>
      </c>
      <c r="FT7" s="73">
        <v>3048</v>
      </c>
      <c r="FU7" s="74">
        <v>3690</v>
      </c>
      <c r="FV7" s="71">
        <v>0</v>
      </c>
      <c r="FW7" s="72">
        <v>0</v>
      </c>
      <c r="FX7" s="73">
        <v>0</v>
      </c>
      <c r="FY7" s="284"/>
      <c r="FZ7" s="72">
        <v>0</v>
      </c>
      <c r="GA7" s="72">
        <v>0</v>
      </c>
      <c r="GB7" s="72">
        <v>0</v>
      </c>
      <c r="GC7" s="72">
        <v>0</v>
      </c>
      <c r="GD7" s="72">
        <v>0</v>
      </c>
      <c r="GE7" s="73">
        <v>0</v>
      </c>
      <c r="GF7" s="74">
        <v>0</v>
      </c>
      <c r="GG7" s="71">
        <v>1690</v>
      </c>
      <c r="GH7" s="72">
        <v>1980</v>
      </c>
      <c r="GI7" s="73">
        <v>3670</v>
      </c>
      <c r="GJ7" s="284"/>
      <c r="GK7" s="72">
        <v>2335</v>
      </c>
      <c r="GL7" s="72">
        <v>2240</v>
      </c>
      <c r="GM7" s="72">
        <v>1537</v>
      </c>
      <c r="GN7" s="72">
        <v>1445</v>
      </c>
      <c r="GO7" s="72">
        <v>1084</v>
      </c>
      <c r="GP7" s="73">
        <v>8641</v>
      </c>
      <c r="GQ7" s="74">
        <v>12311</v>
      </c>
      <c r="GR7" s="134">
        <v>8594</v>
      </c>
      <c r="GS7" s="87">
        <v>8545</v>
      </c>
      <c r="GT7" s="88">
        <v>17139</v>
      </c>
      <c r="GU7" s="281"/>
      <c r="GV7" s="87">
        <v>11696</v>
      </c>
      <c r="GW7" s="87">
        <v>11383</v>
      </c>
      <c r="GX7" s="87">
        <v>7393</v>
      </c>
      <c r="GY7" s="87">
        <v>6140</v>
      </c>
      <c r="GZ7" s="87">
        <v>4284</v>
      </c>
      <c r="HA7" s="89">
        <v>40896</v>
      </c>
      <c r="HB7" s="90">
        <v>58035</v>
      </c>
      <c r="HC7" s="71">
        <v>278</v>
      </c>
      <c r="HD7" s="72">
        <v>280</v>
      </c>
      <c r="HE7" s="73">
        <v>558</v>
      </c>
      <c r="HF7" s="284"/>
      <c r="HG7" s="72">
        <v>335</v>
      </c>
      <c r="HH7" s="72">
        <v>347</v>
      </c>
      <c r="HI7" s="72">
        <v>208</v>
      </c>
      <c r="HJ7" s="72">
        <v>194</v>
      </c>
      <c r="HK7" s="72">
        <v>174</v>
      </c>
      <c r="HL7" s="73">
        <v>1258</v>
      </c>
      <c r="HM7" s="74">
        <v>1816</v>
      </c>
      <c r="HN7" s="71">
        <v>473</v>
      </c>
      <c r="HO7" s="72">
        <v>533</v>
      </c>
      <c r="HP7" s="73">
        <v>1006</v>
      </c>
      <c r="HQ7" s="284"/>
      <c r="HR7" s="72">
        <v>661</v>
      </c>
      <c r="HS7" s="72">
        <v>663</v>
      </c>
      <c r="HT7" s="72">
        <v>408</v>
      </c>
      <c r="HU7" s="72">
        <v>332</v>
      </c>
      <c r="HV7" s="72">
        <v>302</v>
      </c>
      <c r="HW7" s="73">
        <v>2366</v>
      </c>
      <c r="HX7" s="74">
        <v>3372</v>
      </c>
      <c r="HY7" s="71">
        <v>1030</v>
      </c>
      <c r="HZ7" s="72">
        <v>1076</v>
      </c>
      <c r="IA7" s="73">
        <v>2106</v>
      </c>
      <c r="IB7" s="284"/>
      <c r="IC7" s="72">
        <v>1377</v>
      </c>
      <c r="ID7" s="72">
        <v>1288</v>
      </c>
      <c r="IE7" s="72">
        <v>759</v>
      </c>
      <c r="IF7" s="72">
        <v>664</v>
      </c>
      <c r="IG7" s="72">
        <v>509</v>
      </c>
      <c r="IH7" s="73">
        <v>4597</v>
      </c>
      <c r="II7" s="74">
        <v>6703</v>
      </c>
      <c r="IJ7" s="71">
        <v>2255</v>
      </c>
      <c r="IK7" s="72">
        <v>2131</v>
      </c>
      <c r="IL7" s="73">
        <v>4386</v>
      </c>
      <c r="IM7" s="284"/>
      <c r="IN7" s="72">
        <v>2775</v>
      </c>
      <c r="IO7" s="72">
        <v>2477</v>
      </c>
      <c r="IP7" s="72">
        <v>1533</v>
      </c>
      <c r="IQ7" s="72">
        <v>1192</v>
      </c>
      <c r="IR7" s="72">
        <v>916</v>
      </c>
      <c r="IS7" s="73">
        <v>8893</v>
      </c>
      <c r="IT7" s="74">
        <v>13279</v>
      </c>
      <c r="IU7" s="71">
        <v>2937</v>
      </c>
      <c r="IV7" s="72">
        <v>2750</v>
      </c>
      <c r="IW7" s="73">
        <v>5687</v>
      </c>
      <c r="IX7" s="284"/>
      <c r="IY7" s="72">
        <v>3812</v>
      </c>
      <c r="IZ7" s="72">
        <v>3590</v>
      </c>
      <c r="JA7" s="72">
        <v>2273</v>
      </c>
      <c r="JB7" s="72">
        <v>1810</v>
      </c>
      <c r="JC7" s="72">
        <v>1212</v>
      </c>
      <c r="JD7" s="73">
        <v>12697</v>
      </c>
      <c r="JE7" s="74">
        <v>18384</v>
      </c>
      <c r="JF7" s="71">
        <v>1621</v>
      </c>
      <c r="JG7" s="72">
        <v>1775</v>
      </c>
      <c r="JH7" s="73">
        <v>3396</v>
      </c>
      <c r="JI7" s="284"/>
      <c r="JJ7" s="72">
        <v>2736</v>
      </c>
      <c r="JK7" s="72">
        <v>3018</v>
      </c>
      <c r="JL7" s="72">
        <v>2212</v>
      </c>
      <c r="JM7" s="72">
        <v>1948</v>
      </c>
      <c r="JN7" s="72">
        <v>1171</v>
      </c>
      <c r="JO7" s="73">
        <v>11085</v>
      </c>
      <c r="JP7" s="74">
        <v>14481</v>
      </c>
      <c r="JQ7" s="71">
        <v>0</v>
      </c>
      <c r="JR7" s="72">
        <v>0</v>
      </c>
      <c r="JS7" s="73">
        <v>0</v>
      </c>
      <c r="JT7" s="284"/>
      <c r="JU7" s="72">
        <v>0</v>
      </c>
      <c r="JV7" s="72">
        <v>0</v>
      </c>
      <c r="JW7" s="72">
        <v>0</v>
      </c>
      <c r="JX7" s="72">
        <v>0</v>
      </c>
      <c r="JY7" s="72">
        <v>0</v>
      </c>
      <c r="JZ7" s="73">
        <v>0</v>
      </c>
      <c r="KA7" s="74">
        <v>0</v>
      </c>
      <c r="KB7" s="71">
        <v>8594</v>
      </c>
      <c r="KC7" s="72">
        <v>8545</v>
      </c>
      <c r="KD7" s="73">
        <v>17139</v>
      </c>
      <c r="KE7" s="284"/>
      <c r="KF7" s="72">
        <v>11696</v>
      </c>
      <c r="KG7" s="72">
        <v>11383</v>
      </c>
      <c r="KH7" s="72">
        <v>7393</v>
      </c>
      <c r="KI7" s="72">
        <v>6140</v>
      </c>
      <c r="KJ7" s="72">
        <v>4284</v>
      </c>
      <c r="KK7" s="73">
        <v>40896</v>
      </c>
      <c r="KL7" s="74">
        <v>58035</v>
      </c>
    </row>
    <row r="8" spans="1:298" ht="19.5" customHeight="1" x14ac:dyDescent="0.15">
      <c r="A8" s="138" t="s">
        <v>6</v>
      </c>
      <c r="B8" s="367">
        <v>3074</v>
      </c>
      <c r="C8" s="91">
        <v>3206</v>
      </c>
      <c r="D8" s="92">
        <v>6280</v>
      </c>
      <c r="E8" s="282"/>
      <c r="F8" s="91">
        <v>3438</v>
      </c>
      <c r="G8" s="91">
        <v>4504</v>
      </c>
      <c r="H8" s="91">
        <v>2696</v>
      </c>
      <c r="I8" s="91">
        <v>2133</v>
      </c>
      <c r="J8" s="91">
        <v>1480</v>
      </c>
      <c r="K8" s="93">
        <v>14251</v>
      </c>
      <c r="L8" s="94">
        <v>20531</v>
      </c>
      <c r="M8" s="75">
        <v>98</v>
      </c>
      <c r="N8" s="76">
        <v>105</v>
      </c>
      <c r="O8" s="77">
        <v>203</v>
      </c>
      <c r="P8" s="285"/>
      <c r="Q8" s="76">
        <v>81</v>
      </c>
      <c r="R8" s="76">
        <v>134</v>
      </c>
      <c r="S8" s="76">
        <v>80</v>
      </c>
      <c r="T8" s="76">
        <v>84</v>
      </c>
      <c r="U8" s="76">
        <v>57</v>
      </c>
      <c r="V8" s="77">
        <v>436</v>
      </c>
      <c r="W8" s="78">
        <v>639</v>
      </c>
      <c r="X8" s="75">
        <v>154</v>
      </c>
      <c r="Y8" s="76">
        <v>170</v>
      </c>
      <c r="Z8" s="77">
        <v>324</v>
      </c>
      <c r="AA8" s="285"/>
      <c r="AB8" s="76">
        <v>168</v>
      </c>
      <c r="AC8" s="76">
        <v>255</v>
      </c>
      <c r="AD8" s="76">
        <v>136</v>
      </c>
      <c r="AE8" s="76">
        <v>127</v>
      </c>
      <c r="AF8" s="76">
        <v>119</v>
      </c>
      <c r="AG8" s="77">
        <v>805</v>
      </c>
      <c r="AH8" s="78">
        <v>1129</v>
      </c>
      <c r="AI8" s="75">
        <v>362</v>
      </c>
      <c r="AJ8" s="76">
        <v>368</v>
      </c>
      <c r="AK8" s="77">
        <v>730</v>
      </c>
      <c r="AL8" s="285"/>
      <c r="AM8" s="76">
        <v>437</v>
      </c>
      <c r="AN8" s="76">
        <v>509</v>
      </c>
      <c r="AO8" s="76">
        <v>303</v>
      </c>
      <c r="AP8" s="76">
        <v>235</v>
      </c>
      <c r="AQ8" s="76">
        <v>206</v>
      </c>
      <c r="AR8" s="77">
        <v>1690</v>
      </c>
      <c r="AS8" s="78">
        <v>2420</v>
      </c>
      <c r="AT8" s="75">
        <v>807</v>
      </c>
      <c r="AU8" s="76">
        <v>787</v>
      </c>
      <c r="AV8" s="77">
        <v>1594</v>
      </c>
      <c r="AW8" s="285"/>
      <c r="AX8" s="76">
        <v>804</v>
      </c>
      <c r="AY8" s="76">
        <v>987</v>
      </c>
      <c r="AZ8" s="76">
        <v>572</v>
      </c>
      <c r="BA8" s="76">
        <v>414</v>
      </c>
      <c r="BB8" s="76">
        <v>334</v>
      </c>
      <c r="BC8" s="77">
        <v>3111</v>
      </c>
      <c r="BD8" s="78">
        <v>4705</v>
      </c>
      <c r="BE8" s="75">
        <v>1055</v>
      </c>
      <c r="BF8" s="76">
        <v>1101</v>
      </c>
      <c r="BG8" s="77">
        <v>2156</v>
      </c>
      <c r="BH8" s="285"/>
      <c r="BI8" s="76">
        <v>1150</v>
      </c>
      <c r="BJ8" s="76">
        <v>1471</v>
      </c>
      <c r="BK8" s="76">
        <v>868</v>
      </c>
      <c r="BL8" s="76">
        <v>671</v>
      </c>
      <c r="BM8" s="76">
        <v>422</v>
      </c>
      <c r="BN8" s="77">
        <v>4582</v>
      </c>
      <c r="BO8" s="78">
        <v>6738</v>
      </c>
      <c r="BP8" s="75">
        <v>598</v>
      </c>
      <c r="BQ8" s="76">
        <v>675</v>
      </c>
      <c r="BR8" s="77">
        <v>1273</v>
      </c>
      <c r="BS8" s="285"/>
      <c r="BT8" s="76">
        <v>798</v>
      </c>
      <c r="BU8" s="76">
        <v>1148</v>
      </c>
      <c r="BV8" s="76">
        <v>737</v>
      </c>
      <c r="BW8" s="76">
        <v>602</v>
      </c>
      <c r="BX8" s="76">
        <v>342</v>
      </c>
      <c r="BY8" s="77">
        <v>3627</v>
      </c>
      <c r="BZ8" s="78">
        <v>4900</v>
      </c>
      <c r="CA8" s="75">
        <v>0</v>
      </c>
      <c r="CB8" s="76">
        <v>0</v>
      </c>
      <c r="CC8" s="77">
        <v>0</v>
      </c>
      <c r="CD8" s="285"/>
      <c r="CE8" s="76">
        <v>0</v>
      </c>
      <c r="CF8" s="76">
        <v>0</v>
      </c>
      <c r="CG8" s="76">
        <v>0</v>
      </c>
      <c r="CH8" s="76">
        <v>0</v>
      </c>
      <c r="CI8" s="76">
        <v>0</v>
      </c>
      <c r="CJ8" s="77">
        <v>0</v>
      </c>
      <c r="CK8" s="78">
        <v>0</v>
      </c>
      <c r="CL8" s="75">
        <v>3074</v>
      </c>
      <c r="CM8" s="76">
        <v>3206</v>
      </c>
      <c r="CN8" s="77">
        <v>6280</v>
      </c>
      <c r="CO8" s="285"/>
      <c r="CP8" s="76">
        <v>3438</v>
      </c>
      <c r="CQ8" s="76">
        <v>4504</v>
      </c>
      <c r="CR8" s="76">
        <v>2696</v>
      </c>
      <c r="CS8" s="76">
        <v>2133</v>
      </c>
      <c r="CT8" s="76">
        <v>1480</v>
      </c>
      <c r="CU8" s="77">
        <v>14251</v>
      </c>
      <c r="CV8" s="78">
        <v>20531</v>
      </c>
      <c r="CW8" s="135">
        <v>720</v>
      </c>
      <c r="CX8" s="91">
        <v>937</v>
      </c>
      <c r="CY8" s="92">
        <v>1657</v>
      </c>
      <c r="CZ8" s="282"/>
      <c r="DA8" s="91">
        <v>839</v>
      </c>
      <c r="DB8" s="91">
        <v>1123</v>
      </c>
      <c r="DC8" s="91">
        <v>684</v>
      </c>
      <c r="DD8" s="91">
        <v>642</v>
      </c>
      <c r="DE8" s="91">
        <v>468</v>
      </c>
      <c r="DF8" s="93">
        <v>3756</v>
      </c>
      <c r="DG8" s="94">
        <v>5413</v>
      </c>
      <c r="DH8" s="75">
        <v>20</v>
      </c>
      <c r="DI8" s="76">
        <v>29</v>
      </c>
      <c r="DJ8" s="77">
        <v>49</v>
      </c>
      <c r="DK8" s="285"/>
      <c r="DL8" s="76">
        <v>20</v>
      </c>
      <c r="DM8" s="76">
        <v>35</v>
      </c>
      <c r="DN8" s="76">
        <v>14</v>
      </c>
      <c r="DO8" s="76">
        <v>9</v>
      </c>
      <c r="DP8" s="76">
        <v>7</v>
      </c>
      <c r="DQ8" s="77">
        <v>85</v>
      </c>
      <c r="DR8" s="78">
        <v>134</v>
      </c>
      <c r="DS8" s="75">
        <v>45</v>
      </c>
      <c r="DT8" s="76">
        <v>78</v>
      </c>
      <c r="DU8" s="77">
        <v>123</v>
      </c>
      <c r="DV8" s="285"/>
      <c r="DW8" s="76">
        <v>44</v>
      </c>
      <c r="DX8" s="76">
        <v>54</v>
      </c>
      <c r="DY8" s="76">
        <v>37</v>
      </c>
      <c r="DZ8" s="76">
        <v>21</v>
      </c>
      <c r="EA8" s="76">
        <v>16</v>
      </c>
      <c r="EB8" s="77">
        <v>172</v>
      </c>
      <c r="EC8" s="78">
        <v>295</v>
      </c>
      <c r="ED8" s="75">
        <v>90</v>
      </c>
      <c r="EE8" s="76">
        <v>139</v>
      </c>
      <c r="EF8" s="77">
        <v>229</v>
      </c>
      <c r="EG8" s="285"/>
      <c r="EH8" s="76">
        <v>98</v>
      </c>
      <c r="EI8" s="76">
        <v>119</v>
      </c>
      <c r="EJ8" s="76">
        <v>53</v>
      </c>
      <c r="EK8" s="76">
        <v>58</v>
      </c>
      <c r="EL8" s="76">
        <v>27</v>
      </c>
      <c r="EM8" s="77">
        <v>355</v>
      </c>
      <c r="EN8" s="78">
        <v>584</v>
      </c>
      <c r="EO8" s="75">
        <v>181</v>
      </c>
      <c r="EP8" s="76">
        <v>244</v>
      </c>
      <c r="EQ8" s="77">
        <v>425</v>
      </c>
      <c r="ER8" s="285"/>
      <c r="ES8" s="76">
        <v>171</v>
      </c>
      <c r="ET8" s="76">
        <v>240</v>
      </c>
      <c r="EU8" s="76">
        <v>110</v>
      </c>
      <c r="EV8" s="76">
        <v>93</v>
      </c>
      <c r="EW8" s="76">
        <v>82</v>
      </c>
      <c r="EX8" s="77">
        <v>696</v>
      </c>
      <c r="EY8" s="78">
        <v>1121</v>
      </c>
      <c r="EZ8" s="75">
        <v>258</v>
      </c>
      <c r="FA8" s="76">
        <v>285</v>
      </c>
      <c r="FB8" s="77">
        <v>543</v>
      </c>
      <c r="FC8" s="285"/>
      <c r="FD8" s="76">
        <v>297</v>
      </c>
      <c r="FE8" s="76">
        <v>350</v>
      </c>
      <c r="FF8" s="76">
        <v>210</v>
      </c>
      <c r="FG8" s="76">
        <v>175</v>
      </c>
      <c r="FH8" s="76">
        <v>151</v>
      </c>
      <c r="FI8" s="77">
        <v>1183</v>
      </c>
      <c r="FJ8" s="78">
        <v>1726</v>
      </c>
      <c r="FK8" s="75">
        <v>126</v>
      </c>
      <c r="FL8" s="76">
        <v>162</v>
      </c>
      <c r="FM8" s="77">
        <v>288</v>
      </c>
      <c r="FN8" s="285"/>
      <c r="FO8" s="76">
        <v>209</v>
      </c>
      <c r="FP8" s="76">
        <v>325</v>
      </c>
      <c r="FQ8" s="76">
        <v>260</v>
      </c>
      <c r="FR8" s="76">
        <v>286</v>
      </c>
      <c r="FS8" s="76">
        <v>185</v>
      </c>
      <c r="FT8" s="77">
        <v>1265</v>
      </c>
      <c r="FU8" s="78">
        <v>1553</v>
      </c>
      <c r="FV8" s="75">
        <v>0</v>
      </c>
      <c r="FW8" s="76">
        <v>0</v>
      </c>
      <c r="FX8" s="77">
        <v>0</v>
      </c>
      <c r="FY8" s="285"/>
      <c r="FZ8" s="76">
        <v>0</v>
      </c>
      <c r="GA8" s="76">
        <v>0</v>
      </c>
      <c r="GB8" s="76">
        <v>0</v>
      </c>
      <c r="GC8" s="76">
        <v>0</v>
      </c>
      <c r="GD8" s="76">
        <v>0</v>
      </c>
      <c r="GE8" s="77">
        <v>0</v>
      </c>
      <c r="GF8" s="78">
        <v>0</v>
      </c>
      <c r="GG8" s="75">
        <v>720</v>
      </c>
      <c r="GH8" s="76">
        <v>937</v>
      </c>
      <c r="GI8" s="77">
        <v>1657</v>
      </c>
      <c r="GJ8" s="285"/>
      <c r="GK8" s="76">
        <v>839</v>
      </c>
      <c r="GL8" s="76">
        <v>1123</v>
      </c>
      <c r="GM8" s="76">
        <v>684</v>
      </c>
      <c r="GN8" s="76">
        <v>642</v>
      </c>
      <c r="GO8" s="76">
        <v>468</v>
      </c>
      <c r="GP8" s="77">
        <v>3756</v>
      </c>
      <c r="GQ8" s="78">
        <v>5413</v>
      </c>
      <c r="GR8" s="135">
        <v>3794</v>
      </c>
      <c r="GS8" s="91">
        <v>4143</v>
      </c>
      <c r="GT8" s="92">
        <v>7937</v>
      </c>
      <c r="GU8" s="282"/>
      <c r="GV8" s="91">
        <v>4277</v>
      </c>
      <c r="GW8" s="91">
        <v>5627</v>
      </c>
      <c r="GX8" s="91">
        <v>3380</v>
      </c>
      <c r="GY8" s="91">
        <v>2775</v>
      </c>
      <c r="GZ8" s="91">
        <v>1948</v>
      </c>
      <c r="HA8" s="93">
        <v>18007</v>
      </c>
      <c r="HB8" s="94">
        <v>25944</v>
      </c>
      <c r="HC8" s="75">
        <v>118</v>
      </c>
      <c r="HD8" s="76">
        <v>134</v>
      </c>
      <c r="HE8" s="77">
        <v>252</v>
      </c>
      <c r="HF8" s="285"/>
      <c r="HG8" s="76">
        <v>101</v>
      </c>
      <c r="HH8" s="76">
        <v>169</v>
      </c>
      <c r="HI8" s="76">
        <v>94</v>
      </c>
      <c r="HJ8" s="76">
        <v>93</v>
      </c>
      <c r="HK8" s="76">
        <v>64</v>
      </c>
      <c r="HL8" s="77">
        <v>521</v>
      </c>
      <c r="HM8" s="78">
        <v>773</v>
      </c>
      <c r="HN8" s="75">
        <v>199</v>
      </c>
      <c r="HO8" s="76">
        <v>248</v>
      </c>
      <c r="HP8" s="77">
        <v>447</v>
      </c>
      <c r="HQ8" s="285"/>
      <c r="HR8" s="76">
        <v>212</v>
      </c>
      <c r="HS8" s="76">
        <v>309</v>
      </c>
      <c r="HT8" s="76">
        <v>173</v>
      </c>
      <c r="HU8" s="76">
        <v>148</v>
      </c>
      <c r="HV8" s="76">
        <v>135</v>
      </c>
      <c r="HW8" s="77">
        <v>977</v>
      </c>
      <c r="HX8" s="78">
        <v>1424</v>
      </c>
      <c r="HY8" s="75">
        <v>452</v>
      </c>
      <c r="HZ8" s="76">
        <v>507</v>
      </c>
      <c r="IA8" s="77">
        <v>959</v>
      </c>
      <c r="IB8" s="285"/>
      <c r="IC8" s="76">
        <v>535</v>
      </c>
      <c r="ID8" s="76">
        <v>628</v>
      </c>
      <c r="IE8" s="76">
        <v>356</v>
      </c>
      <c r="IF8" s="76">
        <v>293</v>
      </c>
      <c r="IG8" s="76">
        <v>233</v>
      </c>
      <c r="IH8" s="77">
        <v>2045</v>
      </c>
      <c r="II8" s="78">
        <v>3004</v>
      </c>
      <c r="IJ8" s="75">
        <v>988</v>
      </c>
      <c r="IK8" s="76">
        <v>1031</v>
      </c>
      <c r="IL8" s="77">
        <v>2019</v>
      </c>
      <c r="IM8" s="285"/>
      <c r="IN8" s="76">
        <v>975</v>
      </c>
      <c r="IO8" s="76">
        <v>1227</v>
      </c>
      <c r="IP8" s="76">
        <v>682</v>
      </c>
      <c r="IQ8" s="76">
        <v>507</v>
      </c>
      <c r="IR8" s="76">
        <v>416</v>
      </c>
      <c r="IS8" s="77">
        <v>3807</v>
      </c>
      <c r="IT8" s="78">
        <v>5826</v>
      </c>
      <c r="IU8" s="75">
        <v>1313</v>
      </c>
      <c r="IV8" s="76">
        <v>1386</v>
      </c>
      <c r="IW8" s="77">
        <v>2699</v>
      </c>
      <c r="IX8" s="285"/>
      <c r="IY8" s="76">
        <v>1447</v>
      </c>
      <c r="IZ8" s="76">
        <v>1821</v>
      </c>
      <c r="JA8" s="76">
        <v>1078</v>
      </c>
      <c r="JB8" s="76">
        <v>846</v>
      </c>
      <c r="JC8" s="76">
        <v>573</v>
      </c>
      <c r="JD8" s="77">
        <v>5765</v>
      </c>
      <c r="JE8" s="78">
        <v>8464</v>
      </c>
      <c r="JF8" s="75">
        <v>724</v>
      </c>
      <c r="JG8" s="76">
        <v>837</v>
      </c>
      <c r="JH8" s="77">
        <v>1561</v>
      </c>
      <c r="JI8" s="285"/>
      <c r="JJ8" s="76">
        <v>1007</v>
      </c>
      <c r="JK8" s="76">
        <v>1473</v>
      </c>
      <c r="JL8" s="76">
        <v>997</v>
      </c>
      <c r="JM8" s="76">
        <v>888</v>
      </c>
      <c r="JN8" s="76">
        <v>527</v>
      </c>
      <c r="JO8" s="77">
        <v>4892</v>
      </c>
      <c r="JP8" s="78">
        <v>6453</v>
      </c>
      <c r="JQ8" s="75">
        <v>0</v>
      </c>
      <c r="JR8" s="76">
        <v>0</v>
      </c>
      <c r="JS8" s="77">
        <v>0</v>
      </c>
      <c r="JT8" s="285"/>
      <c r="JU8" s="76">
        <v>0</v>
      </c>
      <c r="JV8" s="76">
        <v>0</v>
      </c>
      <c r="JW8" s="76">
        <v>0</v>
      </c>
      <c r="JX8" s="76">
        <v>0</v>
      </c>
      <c r="JY8" s="76">
        <v>0</v>
      </c>
      <c r="JZ8" s="77">
        <v>0</v>
      </c>
      <c r="KA8" s="78">
        <v>0</v>
      </c>
      <c r="KB8" s="75">
        <v>3794</v>
      </c>
      <c r="KC8" s="76">
        <v>4143</v>
      </c>
      <c r="KD8" s="77">
        <v>7937</v>
      </c>
      <c r="KE8" s="285"/>
      <c r="KF8" s="76">
        <v>4277</v>
      </c>
      <c r="KG8" s="76">
        <v>5627</v>
      </c>
      <c r="KH8" s="76">
        <v>3380</v>
      </c>
      <c r="KI8" s="76">
        <v>2775</v>
      </c>
      <c r="KJ8" s="76">
        <v>1948</v>
      </c>
      <c r="KK8" s="77">
        <v>18007</v>
      </c>
      <c r="KL8" s="78">
        <v>25944</v>
      </c>
    </row>
    <row r="9" spans="1:298" ht="19.5" customHeight="1" x14ac:dyDescent="0.15">
      <c r="A9" s="138" t="s">
        <v>7</v>
      </c>
      <c r="B9" s="367">
        <v>943</v>
      </c>
      <c r="C9" s="91">
        <v>813</v>
      </c>
      <c r="D9" s="92">
        <v>1756</v>
      </c>
      <c r="E9" s="282"/>
      <c r="F9" s="91">
        <v>1408</v>
      </c>
      <c r="G9" s="91">
        <v>1063</v>
      </c>
      <c r="H9" s="91">
        <v>714</v>
      </c>
      <c r="I9" s="91">
        <v>605</v>
      </c>
      <c r="J9" s="91">
        <v>418</v>
      </c>
      <c r="K9" s="93">
        <v>4208</v>
      </c>
      <c r="L9" s="94">
        <v>5964</v>
      </c>
      <c r="M9" s="75">
        <v>27</v>
      </c>
      <c r="N9" s="76">
        <v>30</v>
      </c>
      <c r="O9" s="77">
        <v>57</v>
      </c>
      <c r="P9" s="285"/>
      <c r="Q9" s="76">
        <v>50</v>
      </c>
      <c r="R9" s="76">
        <v>36</v>
      </c>
      <c r="S9" s="76">
        <v>28</v>
      </c>
      <c r="T9" s="76">
        <v>15</v>
      </c>
      <c r="U9" s="76">
        <v>20</v>
      </c>
      <c r="V9" s="77">
        <v>149</v>
      </c>
      <c r="W9" s="78">
        <v>206</v>
      </c>
      <c r="X9" s="75">
        <v>46</v>
      </c>
      <c r="Y9" s="76">
        <v>54</v>
      </c>
      <c r="Z9" s="77">
        <v>100</v>
      </c>
      <c r="AA9" s="285"/>
      <c r="AB9" s="76">
        <v>81</v>
      </c>
      <c r="AC9" s="76">
        <v>55</v>
      </c>
      <c r="AD9" s="76">
        <v>42</v>
      </c>
      <c r="AE9" s="76">
        <v>38</v>
      </c>
      <c r="AF9" s="76">
        <v>25</v>
      </c>
      <c r="AG9" s="77">
        <v>241</v>
      </c>
      <c r="AH9" s="78">
        <v>341</v>
      </c>
      <c r="AI9" s="75">
        <v>104</v>
      </c>
      <c r="AJ9" s="76">
        <v>93</v>
      </c>
      <c r="AK9" s="77">
        <v>197</v>
      </c>
      <c r="AL9" s="285"/>
      <c r="AM9" s="76">
        <v>150</v>
      </c>
      <c r="AN9" s="76">
        <v>109</v>
      </c>
      <c r="AO9" s="76">
        <v>72</v>
      </c>
      <c r="AP9" s="76">
        <v>75</v>
      </c>
      <c r="AQ9" s="76">
        <v>52</v>
      </c>
      <c r="AR9" s="77">
        <v>458</v>
      </c>
      <c r="AS9" s="78">
        <v>655</v>
      </c>
      <c r="AT9" s="75">
        <v>227</v>
      </c>
      <c r="AU9" s="76">
        <v>185</v>
      </c>
      <c r="AV9" s="77">
        <v>412</v>
      </c>
      <c r="AW9" s="285"/>
      <c r="AX9" s="76">
        <v>343</v>
      </c>
      <c r="AY9" s="76">
        <v>222</v>
      </c>
      <c r="AZ9" s="76">
        <v>140</v>
      </c>
      <c r="BA9" s="76">
        <v>124</v>
      </c>
      <c r="BB9" s="76">
        <v>96</v>
      </c>
      <c r="BC9" s="77">
        <v>925</v>
      </c>
      <c r="BD9" s="78">
        <v>1337</v>
      </c>
      <c r="BE9" s="75">
        <v>338</v>
      </c>
      <c r="BF9" s="76">
        <v>265</v>
      </c>
      <c r="BG9" s="77">
        <v>603</v>
      </c>
      <c r="BH9" s="285"/>
      <c r="BI9" s="76">
        <v>471</v>
      </c>
      <c r="BJ9" s="76">
        <v>351</v>
      </c>
      <c r="BK9" s="76">
        <v>209</v>
      </c>
      <c r="BL9" s="76">
        <v>182</v>
      </c>
      <c r="BM9" s="76">
        <v>112</v>
      </c>
      <c r="BN9" s="77">
        <v>1325</v>
      </c>
      <c r="BO9" s="78">
        <v>1928</v>
      </c>
      <c r="BP9" s="75">
        <v>201</v>
      </c>
      <c r="BQ9" s="76">
        <v>186</v>
      </c>
      <c r="BR9" s="77">
        <v>387</v>
      </c>
      <c r="BS9" s="285"/>
      <c r="BT9" s="76">
        <v>313</v>
      </c>
      <c r="BU9" s="76">
        <v>290</v>
      </c>
      <c r="BV9" s="76">
        <v>223</v>
      </c>
      <c r="BW9" s="76">
        <v>171</v>
      </c>
      <c r="BX9" s="76">
        <v>113</v>
      </c>
      <c r="BY9" s="77">
        <v>1110</v>
      </c>
      <c r="BZ9" s="78">
        <v>1497</v>
      </c>
      <c r="CA9" s="75">
        <v>0</v>
      </c>
      <c r="CB9" s="76">
        <v>0</v>
      </c>
      <c r="CC9" s="77">
        <v>0</v>
      </c>
      <c r="CD9" s="285"/>
      <c r="CE9" s="76">
        <v>0</v>
      </c>
      <c r="CF9" s="76">
        <v>0</v>
      </c>
      <c r="CG9" s="76">
        <v>0</v>
      </c>
      <c r="CH9" s="76">
        <v>0</v>
      </c>
      <c r="CI9" s="76">
        <v>0</v>
      </c>
      <c r="CJ9" s="77">
        <v>0</v>
      </c>
      <c r="CK9" s="78">
        <v>0</v>
      </c>
      <c r="CL9" s="75">
        <v>943</v>
      </c>
      <c r="CM9" s="76">
        <v>813</v>
      </c>
      <c r="CN9" s="77">
        <v>1756</v>
      </c>
      <c r="CO9" s="285"/>
      <c r="CP9" s="76">
        <v>1408</v>
      </c>
      <c r="CQ9" s="76">
        <v>1063</v>
      </c>
      <c r="CR9" s="76">
        <v>714</v>
      </c>
      <c r="CS9" s="76">
        <v>605</v>
      </c>
      <c r="CT9" s="76">
        <v>418</v>
      </c>
      <c r="CU9" s="77">
        <v>4208</v>
      </c>
      <c r="CV9" s="78">
        <v>5964</v>
      </c>
      <c r="CW9" s="135">
        <v>304</v>
      </c>
      <c r="CX9" s="91">
        <v>316</v>
      </c>
      <c r="CY9" s="92">
        <v>620</v>
      </c>
      <c r="CZ9" s="282"/>
      <c r="DA9" s="91">
        <v>437</v>
      </c>
      <c r="DB9" s="91">
        <v>321</v>
      </c>
      <c r="DC9" s="91">
        <v>243</v>
      </c>
      <c r="DD9" s="91">
        <v>253</v>
      </c>
      <c r="DE9" s="91">
        <v>202</v>
      </c>
      <c r="DF9" s="93">
        <v>1456</v>
      </c>
      <c r="DG9" s="94">
        <v>2076</v>
      </c>
      <c r="DH9" s="75">
        <v>10</v>
      </c>
      <c r="DI9" s="76">
        <v>10</v>
      </c>
      <c r="DJ9" s="77">
        <v>20</v>
      </c>
      <c r="DK9" s="285"/>
      <c r="DL9" s="76">
        <v>14</v>
      </c>
      <c r="DM9" s="76">
        <v>9</v>
      </c>
      <c r="DN9" s="76">
        <v>2</v>
      </c>
      <c r="DO9" s="76">
        <v>4</v>
      </c>
      <c r="DP9" s="76">
        <v>9</v>
      </c>
      <c r="DQ9" s="77">
        <v>38</v>
      </c>
      <c r="DR9" s="78">
        <v>58</v>
      </c>
      <c r="DS9" s="75">
        <v>24</v>
      </c>
      <c r="DT9" s="76">
        <v>20</v>
      </c>
      <c r="DU9" s="77">
        <v>44</v>
      </c>
      <c r="DV9" s="285"/>
      <c r="DW9" s="76">
        <v>24</v>
      </c>
      <c r="DX9" s="76">
        <v>11</v>
      </c>
      <c r="DY9" s="76">
        <v>2</v>
      </c>
      <c r="DZ9" s="76">
        <v>9</v>
      </c>
      <c r="EA9" s="76">
        <v>6</v>
      </c>
      <c r="EB9" s="77">
        <v>52</v>
      </c>
      <c r="EC9" s="78">
        <v>96</v>
      </c>
      <c r="ED9" s="75">
        <v>50</v>
      </c>
      <c r="EE9" s="76">
        <v>35</v>
      </c>
      <c r="EF9" s="77">
        <v>85</v>
      </c>
      <c r="EG9" s="285"/>
      <c r="EH9" s="76">
        <v>46</v>
      </c>
      <c r="EI9" s="76">
        <v>26</v>
      </c>
      <c r="EJ9" s="76">
        <v>22</v>
      </c>
      <c r="EK9" s="76">
        <v>18</v>
      </c>
      <c r="EL9" s="76">
        <v>12</v>
      </c>
      <c r="EM9" s="77">
        <v>124</v>
      </c>
      <c r="EN9" s="78">
        <v>209</v>
      </c>
      <c r="EO9" s="75">
        <v>93</v>
      </c>
      <c r="EP9" s="76">
        <v>100</v>
      </c>
      <c r="EQ9" s="77">
        <v>193</v>
      </c>
      <c r="ER9" s="285"/>
      <c r="ES9" s="76">
        <v>100</v>
      </c>
      <c r="ET9" s="76">
        <v>69</v>
      </c>
      <c r="EU9" s="76">
        <v>41</v>
      </c>
      <c r="EV9" s="76">
        <v>41</v>
      </c>
      <c r="EW9" s="76">
        <v>37</v>
      </c>
      <c r="EX9" s="77">
        <v>288</v>
      </c>
      <c r="EY9" s="78">
        <v>481</v>
      </c>
      <c r="EZ9" s="75">
        <v>88</v>
      </c>
      <c r="FA9" s="76">
        <v>91</v>
      </c>
      <c r="FB9" s="77">
        <v>179</v>
      </c>
      <c r="FC9" s="285"/>
      <c r="FD9" s="76">
        <v>138</v>
      </c>
      <c r="FE9" s="76">
        <v>101</v>
      </c>
      <c r="FF9" s="76">
        <v>80</v>
      </c>
      <c r="FG9" s="76">
        <v>72</v>
      </c>
      <c r="FH9" s="76">
        <v>57</v>
      </c>
      <c r="FI9" s="77">
        <v>448</v>
      </c>
      <c r="FJ9" s="78">
        <v>627</v>
      </c>
      <c r="FK9" s="75">
        <v>39</v>
      </c>
      <c r="FL9" s="76">
        <v>60</v>
      </c>
      <c r="FM9" s="77">
        <v>99</v>
      </c>
      <c r="FN9" s="285"/>
      <c r="FO9" s="76">
        <v>115</v>
      </c>
      <c r="FP9" s="76">
        <v>105</v>
      </c>
      <c r="FQ9" s="76">
        <v>96</v>
      </c>
      <c r="FR9" s="76">
        <v>109</v>
      </c>
      <c r="FS9" s="76">
        <v>81</v>
      </c>
      <c r="FT9" s="77">
        <v>506</v>
      </c>
      <c r="FU9" s="78">
        <v>605</v>
      </c>
      <c r="FV9" s="75">
        <v>0</v>
      </c>
      <c r="FW9" s="76">
        <v>0</v>
      </c>
      <c r="FX9" s="77">
        <v>0</v>
      </c>
      <c r="FY9" s="285"/>
      <c r="FZ9" s="76">
        <v>0</v>
      </c>
      <c r="GA9" s="76">
        <v>0</v>
      </c>
      <c r="GB9" s="76">
        <v>0</v>
      </c>
      <c r="GC9" s="76">
        <v>0</v>
      </c>
      <c r="GD9" s="76">
        <v>0</v>
      </c>
      <c r="GE9" s="77">
        <v>0</v>
      </c>
      <c r="GF9" s="78">
        <v>0</v>
      </c>
      <c r="GG9" s="75">
        <v>304</v>
      </c>
      <c r="GH9" s="76">
        <v>316</v>
      </c>
      <c r="GI9" s="77">
        <v>620</v>
      </c>
      <c r="GJ9" s="285"/>
      <c r="GK9" s="76">
        <v>437</v>
      </c>
      <c r="GL9" s="76">
        <v>321</v>
      </c>
      <c r="GM9" s="76">
        <v>243</v>
      </c>
      <c r="GN9" s="76">
        <v>253</v>
      </c>
      <c r="GO9" s="76">
        <v>202</v>
      </c>
      <c r="GP9" s="77">
        <v>1456</v>
      </c>
      <c r="GQ9" s="78">
        <v>2076</v>
      </c>
      <c r="GR9" s="135">
        <v>1247</v>
      </c>
      <c r="GS9" s="91">
        <v>1129</v>
      </c>
      <c r="GT9" s="92">
        <v>2376</v>
      </c>
      <c r="GU9" s="282"/>
      <c r="GV9" s="91">
        <v>1845</v>
      </c>
      <c r="GW9" s="91">
        <v>1384</v>
      </c>
      <c r="GX9" s="91">
        <v>957</v>
      </c>
      <c r="GY9" s="91">
        <v>858</v>
      </c>
      <c r="GZ9" s="91">
        <v>620</v>
      </c>
      <c r="HA9" s="93">
        <v>5664</v>
      </c>
      <c r="HB9" s="94">
        <v>8040</v>
      </c>
      <c r="HC9" s="75">
        <v>37</v>
      </c>
      <c r="HD9" s="76">
        <v>40</v>
      </c>
      <c r="HE9" s="77">
        <v>77</v>
      </c>
      <c r="HF9" s="285"/>
      <c r="HG9" s="76">
        <v>64</v>
      </c>
      <c r="HH9" s="76">
        <v>45</v>
      </c>
      <c r="HI9" s="76">
        <v>30</v>
      </c>
      <c r="HJ9" s="76">
        <v>19</v>
      </c>
      <c r="HK9" s="76">
        <v>29</v>
      </c>
      <c r="HL9" s="77">
        <v>187</v>
      </c>
      <c r="HM9" s="78">
        <v>264</v>
      </c>
      <c r="HN9" s="75">
        <v>70</v>
      </c>
      <c r="HO9" s="76">
        <v>74</v>
      </c>
      <c r="HP9" s="77">
        <v>144</v>
      </c>
      <c r="HQ9" s="285"/>
      <c r="HR9" s="76">
        <v>105</v>
      </c>
      <c r="HS9" s="76">
        <v>66</v>
      </c>
      <c r="HT9" s="76">
        <v>44</v>
      </c>
      <c r="HU9" s="76">
        <v>47</v>
      </c>
      <c r="HV9" s="76">
        <v>31</v>
      </c>
      <c r="HW9" s="77">
        <v>293</v>
      </c>
      <c r="HX9" s="78">
        <v>437</v>
      </c>
      <c r="HY9" s="75">
        <v>154</v>
      </c>
      <c r="HZ9" s="76">
        <v>128</v>
      </c>
      <c r="IA9" s="77">
        <v>282</v>
      </c>
      <c r="IB9" s="285"/>
      <c r="IC9" s="76">
        <v>196</v>
      </c>
      <c r="ID9" s="76">
        <v>135</v>
      </c>
      <c r="IE9" s="76">
        <v>94</v>
      </c>
      <c r="IF9" s="76">
        <v>93</v>
      </c>
      <c r="IG9" s="76">
        <v>64</v>
      </c>
      <c r="IH9" s="77">
        <v>582</v>
      </c>
      <c r="II9" s="78">
        <v>864</v>
      </c>
      <c r="IJ9" s="75">
        <v>320</v>
      </c>
      <c r="IK9" s="76">
        <v>285</v>
      </c>
      <c r="IL9" s="77">
        <v>605</v>
      </c>
      <c r="IM9" s="285"/>
      <c r="IN9" s="76">
        <v>443</v>
      </c>
      <c r="IO9" s="76">
        <v>291</v>
      </c>
      <c r="IP9" s="76">
        <v>181</v>
      </c>
      <c r="IQ9" s="76">
        <v>165</v>
      </c>
      <c r="IR9" s="76">
        <v>133</v>
      </c>
      <c r="IS9" s="77">
        <v>1213</v>
      </c>
      <c r="IT9" s="78">
        <v>1818</v>
      </c>
      <c r="IU9" s="75">
        <v>426</v>
      </c>
      <c r="IV9" s="76">
        <v>356</v>
      </c>
      <c r="IW9" s="77">
        <v>782</v>
      </c>
      <c r="IX9" s="285"/>
      <c r="IY9" s="76">
        <v>609</v>
      </c>
      <c r="IZ9" s="76">
        <v>452</v>
      </c>
      <c r="JA9" s="76">
        <v>289</v>
      </c>
      <c r="JB9" s="76">
        <v>254</v>
      </c>
      <c r="JC9" s="76">
        <v>169</v>
      </c>
      <c r="JD9" s="77">
        <v>1773</v>
      </c>
      <c r="JE9" s="78">
        <v>2555</v>
      </c>
      <c r="JF9" s="75">
        <v>240</v>
      </c>
      <c r="JG9" s="76">
        <v>246</v>
      </c>
      <c r="JH9" s="77">
        <v>486</v>
      </c>
      <c r="JI9" s="285"/>
      <c r="JJ9" s="76">
        <v>428</v>
      </c>
      <c r="JK9" s="76">
        <v>395</v>
      </c>
      <c r="JL9" s="76">
        <v>319</v>
      </c>
      <c r="JM9" s="76">
        <v>280</v>
      </c>
      <c r="JN9" s="76">
        <v>194</v>
      </c>
      <c r="JO9" s="77">
        <v>1616</v>
      </c>
      <c r="JP9" s="78">
        <v>2102</v>
      </c>
      <c r="JQ9" s="75">
        <v>0</v>
      </c>
      <c r="JR9" s="76">
        <v>0</v>
      </c>
      <c r="JS9" s="77">
        <v>0</v>
      </c>
      <c r="JT9" s="285"/>
      <c r="JU9" s="76">
        <v>0</v>
      </c>
      <c r="JV9" s="76">
        <v>0</v>
      </c>
      <c r="JW9" s="76">
        <v>0</v>
      </c>
      <c r="JX9" s="76">
        <v>0</v>
      </c>
      <c r="JY9" s="76">
        <v>0</v>
      </c>
      <c r="JZ9" s="77">
        <v>0</v>
      </c>
      <c r="KA9" s="78">
        <v>0</v>
      </c>
      <c r="KB9" s="75">
        <v>1247</v>
      </c>
      <c r="KC9" s="76">
        <v>1129</v>
      </c>
      <c r="KD9" s="77">
        <v>2376</v>
      </c>
      <c r="KE9" s="285"/>
      <c r="KF9" s="76">
        <v>1845</v>
      </c>
      <c r="KG9" s="76">
        <v>1384</v>
      </c>
      <c r="KH9" s="76">
        <v>957</v>
      </c>
      <c r="KI9" s="76">
        <v>858</v>
      </c>
      <c r="KJ9" s="76">
        <v>620</v>
      </c>
      <c r="KK9" s="77">
        <v>5664</v>
      </c>
      <c r="KL9" s="78">
        <v>8040</v>
      </c>
    </row>
    <row r="10" spans="1:298" ht="19.5" customHeight="1" x14ac:dyDescent="0.15">
      <c r="A10" s="138" t="s">
        <v>15</v>
      </c>
      <c r="B10" s="367">
        <v>420</v>
      </c>
      <c r="C10" s="91">
        <v>491</v>
      </c>
      <c r="D10" s="92">
        <v>911</v>
      </c>
      <c r="E10" s="282"/>
      <c r="F10" s="91">
        <v>536</v>
      </c>
      <c r="G10" s="91">
        <v>595</v>
      </c>
      <c r="H10" s="91">
        <v>473</v>
      </c>
      <c r="I10" s="91">
        <v>352</v>
      </c>
      <c r="J10" s="91">
        <v>225</v>
      </c>
      <c r="K10" s="93">
        <v>2181</v>
      </c>
      <c r="L10" s="94">
        <v>3092</v>
      </c>
      <c r="M10" s="75">
        <v>16</v>
      </c>
      <c r="N10" s="76">
        <v>19</v>
      </c>
      <c r="O10" s="77">
        <v>35</v>
      </c>
      <c r="P10" s="285"/>
      <c r="Q10" s="76">
        <v>17</v>
      </c>
      <c r="R10" s="76">
        <v>19</v>
      </c>
      <c r="S10" s="76">
        <v>18</v>
      </c>
      <c r="T10" s="76">
        <v>19</v>
      </c>
      <c r="U10" s="76">
        <v>16</v>
      </c>
      <c r="V10" s="77">
        <v>89</v>
      </c>
      <c r="W10" s="78">
        <v>124</v>
      </c>
      <c r="X10" s="75">
        <v>36</v>
      </c>
      <c r="Y10" s="76">
        <v>38</v>
      </c>
      <c r="Z10" s="77">
        <v>74</v>
      </c>
      <c r="AA10" s="285"/>
      <c r="AB10" s="76">
        <v>40</v>
      </c>
      <c r="AC10" s="76">
        <v>45</v>
      </c>
      <c r="AD10" s="76">
        <v>32</v>
      </c>
      <c r="AE10" s="76">
        <v>29</v>
      </c>
      <c r="AF10" s="76">
        <v>25</v>
      </c>
      <c r="AG10" s="77">
        <v>171</v>
      </c>
      <c r="AH10" s="78">
        <v>245</v>
      </c>
      <c r="AI10" s="75">
        <v>60</v>
      </c>
      <c r="AJ10" s="76">
        <v>85</v>
      </c>
      <c r="AK10" s="77">
        <v>145</v>
      </c>
      <c r="AL10" s="285"/>
      <c r="AM10" s="76">
        <v>82</v>
      </c>
      <c r="AN10" s="76">
        <v>80</v>
      </c>
      <c r="AO10" s="76">
        <v>44</v>
      </c>
      <c r="AP10" s="76">
        <v>46</v>
      </c>
      <c r="AQ10" s="76">
        <v>27</v>
      </c>
      <c r="AR10" s="77">
        <v>279</v>
      </c>
      <c r="AS10" s="78">
        <v>424</v>
      </c>
      <c r="AT10" s="75">
        <v>110</v>
      </c>
      <c r="AU10" s="76">
        <v>134</v>
      </c>
      <c r="AV10" s="77">
        <v>244</v>
      </c>
      <c r="AW10" s="285"/>
      <c r="AX10" s="76">
        <v>146</v>
      </c>
      <c r="AY10" s="76">
        <v>115</v>
      </c>
      <c r="AZ10" s="76">
        <v>111</v>
      </c>
      <c r="BA10" s="76">
        <v>77</v>
      </c>
      <c r="BB10" s="76">
        <v>60</v>
      </c>
      <c r="BC10" s="77">
        <v>509</v>
      </c>
      <c r="BD10" s="78">
        <v>753</v>
      </c>
      <c r="BE10" s="75">
        <v>137</v>
      </c>
      <c r="BF10" s="76">
        <v>132</v>
      </c>
      <c r="BG10" s="77">
        <v>269</v>
      </c>
      <c r="BH10" s="285"/>
      <c r="BI10" s="76">
        <v>161</v>
      </c>
      <c r="BJ10" s="76">
        <v>185</v>
      </c>
      <c r="BK10" s="76">
        <v>164</v>
      </c>
      <c r="BL10" s="76">
        <v>97</v>
      </c>
      <c r="BM10" s="76">
        <v>60</v>
      </c>
      <c r="BN10" s="77">
        <v>667</v>
      </c>
      <c r="BO10" s="78">
        <v>936</v>
      </c>
      <c r="BP10" s="75">
        <v>61</v>
      </c>
      <c r="BQ10" s="76">
        <v>83</v>
      </c>
      <c r="BR10" s="77">
        <v>144</v>
      </c>
      <c r="BS10" s="285"/>
      <c r="BT10" s="76">
        <v>90</v>
      </c>
      <c r="BU10" s="76">
        <v>151</v>
      </c>
      <c r="BV10" s="76">
        <v>104</v>
      </c>
      <c r="BW10" s="76">
        <v>84</v>
      </c>
      <c r="BX10" s="76">
        <v>37</v>
      </c>
      <c r="BY10" s="77">
        <v>466</v>
      </c>
      <c r="BZ10" s="78">
        <v>610</v>
      </c>
      <c r="CA10" s="75">
        <v>0</v>
      </c>
      <c r="CB10" s="76">
        <v>0</v>
      </c>
      <c r="CC10" s="77">
        <v>0</v>
      </c>
      <c r="CD10" s="285"/>
      <c r="CE10" s="76">
        <v>0</v>
      </c>
      <c r="CF10" s="76">
        <v>0</v>
      </c>
      <c r="CG10" s="76">
        <v>0</v>
      </c>
      <c r="CH10" s="76">
        <v>0</v>
      </c>
      <c r="CI10" s="76">
        <v>0</v>
      </c>
      <c r="CJ10" s="77">
        <v>0</v>
      </c>
      <c r="CK10" s="78">
        <v>0</v>
      </c>
      <c r="CL10" s="75">
        <v>420</v>
      </c>
      <c r="CM10" s="76">
        <v>491</v>
      </c>
      <c r="CN10" s="77">
        <v>911</v>
      </c>
      <c r="CO10" s="285"/>
      <c r="CP10" s="76">
        <v>536</v>
      </c>
      <c r="CQ10" s="76">
        <v>595</v>
      </c>
      <c r="CR10" s="76">
        <v>473</v>
      </c>
      <c r="CS10" s="76">
        <v>352</v>
      </c>
      <c r="CT10" s="76">
        <v>225</v>
      </c>
      <c r="CU10" s="77">
        <v>2181</v>
      </c>
      <c r="CV10" s="78">
        <v>3092</v>
      </c>
      <c r="CW10" s="135">
        <v>97</v>
      </c>
      <c r="CX10" s="91">
        <v>142</v>
      </c>
      <c r="CY10" s="92">
        <v>239</v>
      </c>
      <c r="CZ10" s="282"/>
      <c r="DA10" s="91">
        <v>128</v>
      </c>
      <c r="DB10" s="91">
        <v>144</v>
      </c>
      <c r="DC10" s="91">
        <v>93</v>
      </c>
      <c r="DD10" s="91">
        <v>81</v>
      </c>
      <c r="DE10" s="91">
        <v>51</v>
      </c>
      <c r="DF10" s="93">
        <v>497</v>
      </c>
      <c r="DG10" s="94">
        <v>736</v>
      </c>
      <c r="DH10" s="75">
        <v>5</v>
      </c>
      <c r="DI10" s="76">
        <v>3</v>
      </c>
      <c r="DJ10" s="77">
        <v>8</v>
      </c>
      <c r="DK10" s="285"/>
      <c r="DL10" s="76">
        <v>8</v>
      </c>
      <c r="DM10" s="76">
        <v>2</v>
      </c>
      <c r="DN10" s="76">
        <v>1</v>
      </c>
      <c r="DO10" s="76">
        <v>2</v>
      </c>
      <c r="DP10" s="76">
        <v>2</v>
      </c>
      <c r="DQ10" s="77">
        <v>15</v>
      </c>
      <c r="DR10" s="78">
        <v>23</v>
      </c>
      <c r="DS10" s="75">
        <v>5</v>
      </c>
      <c r="DT10" s="76">
        <v>11</v>
      </c>
      <c r="DU10" s="77">
        <v>16</v>
      </c>
      <c r="DV10" s="285"/>
      <c r="DW10" s="76">
        <v>6</v>
      </c>
      <c r="DX10" s="76">
        <v>13</v>
      </c>
      <c r="DY10" s="76">
        <v>5</v>
      </c>
      <c r="DZ10" s="76">
        <v>0</v>
      </c>
      <c r="EA10" s="76">
        <v>0</v>
      </c>
      <c r="EB10" s="77">
        <v>24</v>
      </c>
      <c r="EC10" s="78">
        <v>40</v>
      </c>
      <c r="ED10" s="75">
        <v>19</v>
      </c>
      <c r="EE10" s="76">
        <v>25</v>
      </c>
      <c r="EF10" s="77">
        <v>44</v>
      </c>
      <c r="EG10" s="285"/>
      <c r="EH10" s="76">
        <v>13</v>
      </c>
      <c r="EI10" s="76">
        <v>14</v>
      </c>
      <c r="EJ10" s="76">
        <v>8</v>
      </c>
      <c r="EK10" s="76">
        <v>4</v>
      </c>
      <c r="EL10" s="76">
        <v>6</v>
      </c>
      <c r="EM10" s="77">
        <v>45</v>
      </c>
      <c r="EN10" s="78">
        <v>89</v>
      </c>
      <c r="EO10" s="75">
        <v>32</v>
      </c>
      <c r="EP10" s="76">
        <v>39</v>
      </c>
      <c r="EQ10" s="77">
        <v>71</v>
      </c>
      <c r="ER10" s="285"/>
      <c r="ES10" s="76">
        <v>30</v>
      </c>
      <c r="ET10" s="76">
        <v>28</v>
      </c>
      <c r="EU10" s="76">
        <v>14</v>
      </c>
      <c r="EV10" s="76">
        <v>12</v>
      </c>
      <c r="EW10" s="76">
        <v>7</v>
      </c>
      <c r="EX10" s="77">
        <v>91</v>
      </c>
      <c r="EY10" s="78">
        <v>162</v>
      </c>
      <c r="EZ10" s="75">
        <v>25</v>
      </c>
      <c r="FA10" s="76">
        <v>39</v>
      </c>
      <c r="FB10" s="77">
        <v>64</v>
      </c>
      <c r="FC10" s="285"/>
      <c r="FD10" s="76">
        <v>39</v>
      </c>
      <c r="FE10" s="76">
        <v>47</v>
      </c>
      <c r="FF10" s="76">
        <v>26</v>
      </c>
      <c r="FG10" s="76">
        <v>30</v>
      </c>
      <c r="FH10" s="76">
        <v>19</v>
      </c>
      <c r="FI10" s="77">
        <v>161</v>
      </c>
      <c r="FJ10" s="78">
        <v>225</v>
      </c>
      <c r="FK10" s="75">
        <v>11</v>
      </c>
      <c r="FL10" s="76">
        <v>25</v>
      </c>
      <c r="FM10" s="77">
        <v>36</v>
      </c>
      <c r="FN10" s="285"/>
      <c r="FO10" s="76">
        <v>32</v>
      </c>
      <c r="FP10" s="76">
        <v>40</v>
      </c>
      <c r="FQ10" s="76">
        <v>39</v>
      </c>
      <c r="FR10" s="76">
        <v>33</v>
      </c>
      <c r="FS10" s="76">
        <v>17</v>
      </c>
      <c r="FT10" s="77">
        <v>161</v>
      </c>
      <c r="FU10" s="78">
        <v>197</v>
      </c>
      <c r="FV10" s="75">
        <v>0</v>
      </c>
      <c r="FW10" s="76">
        <v>0</v>
      </c>
      <c r="FX10" s="77">
        <v>0</v>
      </c>
      <c r="FY10" s="285"/>
      <c r="FZ10" s="76">
        <v>0</v>
      </c>
      <c r="GA10" s="76">
        <v>0</v>
      </c>
      <c r="GB10" s="76">
        <v>0</v>
      </c>
      <c r="GC10" s="76">
        <v>0</v>
      </c>
      <c r="GD10" s="76">
        <v>0</v>
      </c>
      <c r="GE10" s="77">
        <v>0</v>
      </c>
      <c r="GF10" s="78">
        <v>0</v>
      </c>
      <c r="GG10" s="75">
        <v>97</v>
      </c>
      <c r="GH10" s="76">
        <v>142</v>
      </c>
      <c r="GI10" s="77">
        <v>239</v>
      </c>
      <c r="GJ10" s="285"/>
      <c r="GK10" s="76">
        <v>128</v>
      </c>
      <c r="GL10" s="76">
        <v>144</v>
      </c>
      <c r="GM10" s="76">
        <v>93</v>
      </c>
      <c r="GN10" s="76">
        <v>81</v>
      </c>
      <c r="GO10" s="76">
        <v>51</v>
      </c>
      <c r="GP10" s="77">
        <v>497</v>
      </c>
      <c r="GQ10" s="78">
        <v>736</v>
      </c>
      <c r="GR10" s="135">
        <v>517</v>
      </c>
      <c r="GS10" s="91">
        <v>633</v>
      </c>
      <c r="GT10" s="92">
        <v>1150</v>
      </c>
      <c r="GU10" s="282"/>
      <c r="GV10" s="91">
        <v>664</v>
      </c>
      <c r="GW10" s="91">
        <v>739</v>
      </c>
      <c r="GX10" s="91">
        <v>566</v>
      </c>
      <c r="GY10" s="91">
        <v>433</v>
      </c>
      <c r="GZ10" s="91">
        <v>276</v>
      </c>
      <c r="HA10" s="93">
        <v>2678</v>
      </c>
      <c r="HB10" s="94">
        <v>3828</v>
      </c>
      <c r="HC10" s="75">
        <v>21</v>
      </c>
      <c r="HD10" s="76">
        <v>22</v>
      </c>
      <c r="HE10" s="77">
        <v>43</v>
      </c>
      <c r="HF10" s="285"/>
      <c r="HG10" s="76">
        <v>25</v>
      </c>
      <c r="HH10" s="76">
        <v>21</v>
      </c>
      <c r="HI10" s="76">
        <v>19</v>
      </c>
      <c r="HJ10" s="76">
        <v>21</v>
      </c>
      <c r="HK10" s="76">
        <v>18</v>
      </c>
      <c r="HL10" s="77">
        <v>104</v>
      </c>
      <c r="HM10" s="78">
        <v>147</v>
      </c>
      <c r="HN10" s="75">
        <v>41</v>
      </c>
      <c r="HO10" s="76">
        <v>49</v>
      </c>
      <c r="HP10" s="77">
        <v>90</v>
      </c>
      <c r="HQ10" s="285"/>
      <c r="HR10" s="76">
        <v>46</v>
      </c>
      <c r="HS10" s="76">
        <v>58</v>
      </c>
      <c r="HT10" s="76">
        <v>37</v>
      </c>
      <c r="HU10" s="76">
        <v>29</v>
      </c>
      <c r="HV10" s="76">
        <v>25</v>
      </c>
      <c r="HW10" s="77">
        <v>195</v>
      </c>
      <c r="HX10" s="78">
        <v>285</v>
      </c>
      <c r="HY10" s="75">
        <v>79</v>
      </c>
      <c r="HZ10" s="76">
        <v>110</v>
      </c>
      <c r="IA10" s="77">
        <v>189</v>
      </c>
      <c r="IB10" s="285"/>
      <c r="IC10" s="76">
        <v>95</v>
      </c>
      <c r="ID10" s="76">
        <v>94</v>
      </c>
      <c r="IE10" s="76">
        <v>52</v>
      </c>
      <c r="IF10" s="76">
        <v>50</v>
      </c>
      <c r="IG10" s="76">
        <v>33</v>
      </c>
      <c r="IH10" s="77">
        <v>324</v>
      </c>
      <c r="II10" s="78">
        <v>513</v>
      </c>
      <c r="IJ10" s="75">
        <v>142</v>
      </c>
      <c r="IK10" s="76">
        <v>173</v>
      </c>
      <c r="IL10" s="77">
        <v>315</v>
      </c>
      <c r="IM10" s="285"/>
      <c r="IN10" s="76">
        <v>176</v>
      </c>
      <c r="IO10" s="76">
        <v>143</v>
      </c>
      <c r="IP10" s="76">
        <v>125</v>
      </c>
      <c r="IQ10" s="76">
        <v>89</v>
      </c>
      <c r="IR10" s="76">
        <v>67</v>
      </c>
      <c r="IS10" s="77">
        <v>600</v>
      </c>
      <c r="IT10" s="78">
        <v>915</v>
      </c>
      <c r="IU10" s="75">
        <v>162</v>
      </c>
      <c r="IV10" s="76">
        <v>171</v>
      </c>
      <c r="IW10" s="77">
        <v>333</v>
      </c>
      <c r="IX10" s="285"/>
      <c r="IY10" s="76">
        <v>200</v>
      </c>
      <c r="IZ10" s="76">
        <v>232</v>
      </c>
      <c r="JA10" s="76">
        <v>190</v>
      </c>
      <c r="JB10" s="76">
        <v>127</v>
      </c>
      <c r="JC10" s="76">
        <v>79</v>
      </c>
      <c r="JD10" s="77">
        <v>828</v>
      </c>
      <c r="JE10" s="78">
        <v>1161</v>
      </c>
      <c r="JF10" s="75">
        <v>72</v>
      </c>
      <c r="JG10" s="76">
        <v>108</v>
      </c>
      <c r="JH10" s="77">
        <v>180</v>
      </c>
      <c r="JI10" s="285"/>
      <c r="JJ10" s="76">
        <v>122</v>
      </c>
      <c r="JK10" s="76">
        <v>191</v>
      </c>
      <c r="JL10" s="76">
        <v>143</v>
      </c>
      <c r="JM10" s="76">
        <v>117</v>
      </c>
      <c r="JN10" s="76">
        <v>54</v>
      </c>
      <c r="JO10" s="77">
        <v>627</v>
      </c>
      <c r="JP10" s="78">
        <v>807</v>
      </c>
      <c r="JQ10" s="75">
        <v>0</v>
      </c>
      <c r="JR10" s="76">
        <v>0</v>
      </c>
      <c r="JS10" s="77">
        <v>0</v>
      </c>
      <c r="JT10" s="285"/>
      <c r="JU10" s="76">
        <v>0</v>
      </c>
      <c r="JV10" s="76">
        <v>0</v>
      </c>
      <c r="JW10" s="76">
        <v>0</v>
      </c>
      <c r="JX10" s="76">
        <v>0</v>
      </c>
      <c r="JY10" s="76">
        <v>0</v>
      </c>
      <c r="JZ10" s="77">
        <v>0</v>
      </c>
      <c r="KA10" s="78">
        <v>0</v>
      </c>
      <c r="KB10" s="75">
        <v>517</v>
      </c>
      <c r="KC10" s="76">
        <v>633</v>
      </c>
      <c r="KD10" s="77">
        <v>1150</v>
      </c>
      <c r="KE10" s="285"/>
      <c r="KF10" s="76">
        <v>664</v>
      </c>
      <c r="KG10" s="76">
        <v>739</v>
      </c>
      <c r="KH10" s="76">
        <v>566</v>
      </c>
      <c r="KI10" s="76">
        <v>433</v>
      </c>
      <c r="KJ10" s="76">
        <v>276</v>
      </c>
      <c r="KK10" s="77">
        <v>2678</v>
      </c>
      <c r="KL10" s="78">
        <v>3828</v>
      </c>
    </row>
    <row r="11" spans="1:298" ht="19.5" customHeight="1" x14ac:dyDescent="0.15">
      <c r="A11" s="138" t="s">
        <v>8</v>
      </c>
      <c r="B11" s="367">
        <v>303</v>
      </c>
      <c r="C11" s="91">
        <v>242</v>
      </c>
      <c r="D11" s="92">
        <v>545</v>
      </c>
      <c r="E11" s="282"/>
      <c r="F11" s="91">
        <v>746</v>
      </c>
      <c r="G11" s="91">
        <v>461</v>
      </c>
      <c r="H11" s="91">
        <v>335</v>
      </c>
      <c r="I11" s="91">
        <v>232</v>
      </c>
      <c r="J11" s="91">
        <v>159</v>
      </c>
      <c r="K11" s="93">
        <v>1933</v>
      </c>
      <c r="L11" s="94">
        <v>2478</v>
      </c>
      <c r="M11" s="75">
        <v>13</v>
      </c>
      <c r="N11" s="76">
        <v>4</v>
      </c>
      <c r="O11" s="77">
        <v>17</v>
      </c>
      <c r="P11" s="285"/>
      <c r="Q11" s="76">
        <v>17</v>
      </c>
      <c r="R11" s="76">
        <v>9</v>
      </c>
      <c r="S11" s="76">
        <v>7</v>
      </c>
      <c r="T11" s="76">
        <v>5</v>
      </c>
      <c r="U11" s="76">
        <v>7</v>
      </c>
      <c r="V11" s="77">
        <v>45</v>
      </c>
      <c r="W11" s="78">
        <v>62</v>
      </c>
      <c r="X11" s="75">
        <v>12</v>
      </c>
      <c r="Y11" s="76">
        <v>12</v>
      </c>
      <c r="Z11" s="77">
        <v>24</v>
      </c>
      <c r="AA11" s="285"/>
      <c r="AB11" s="76">
        <v>41</v>
      </c>
      <c r="AC11" s="76">
        <v>26</v>
      </c>
      <c r="AD11" s="76">
        <v>25</v>
      </c>
      <c r="AE11" s="76">
        <v>16</v>
      </c>
      <c r="AF11" s="76">
        <v>9</v>
      </c>
      <c r="AG11" s="77">
        <v>117</v>
      </c>
      <c r="AH11" s="78">
        <v>141</v>
      </c>
      <c r="AI11" s="75">
        <v>37</v>
      </c>
      <c r="AJ11" s="76">
        <v>25</v>
      </c>
      <c r="AK11" s="77">
        <v>62</v>
      </c>
      <c r="AL11" s="285"/>
      <c r="AM11" s="76">
        <v>84</v>
      </c>
      <c r="AN11" s="76">
        <v>64</v>
      </c>
      <c r="AO11" s="76">
        <v>33</v>
      </c>
      <c r="AP11" s="76">
        <v>26</v>
      </c>
      <c r="AQ11" s="76">
        <v>18</v>
      </c>
      <c r="AR11" s="77">
        <v>225</v>
      </c>
      <c r="AS11" s="78">
        <v>287</v>
      </c>
      <c r="AT11" s="75">
        <v>76</v>
      </c>
      <c r="AU11" s="76">
        <v>76</v>
      </c>
      <c r="AV11" s="77">
        <v>152</v>
      </c>
      <c r="AW11" s="285"/>
      <c r="AX11" s="76">
        <v>175</v>
      </c>
      <c r="AY11" s="76">
        <v>111</v>
      </c>
      <c r="AZ11" s="76">
        <v>82</v>
      </c>
      <c r="BA11" s="76">
        <v>55</v>
      </c>
      <c r="BB11" s="76">
        <v>35</v>
      </c>
      <c r="BC11" s="77">
        <v>458</v>
      </c>
      <c r="BD11" s="78">
        <v>610</v>
      </c>
      <c r="BE11" s="75">
        <v>112</v>
      </c>
      <c r="BF11" s="76">
        <v>75</v>
      </c>
      <c r="BG11" s="77">
        <v>187</v>
      </c>
      <c r="BH11" s="285"/>
      <c r="BI11" s="76">
        <v>250</v>
      </c>
      <c r="BJ11" s="76">
        <v>138</v>
      </c>
      <c r="BK11" s="76">
        <v>93</v>
      </c>
      <c r="BL11" s="76">
        <v>79</v>
      </c>
      <c r="BM11" s="76">
        <v>59</v>
      </c>
      <c r="BN11" s="77">
        <v>619</v>
      </c>
      <c r="BO11" s="78">
        <v>806</v>
      </c>
      <c r="BP11" s="75">
        <v>53</v>
      </c>
      <c r="BQ11" s="76">
        <v>50</v>
      </c>
      <c r="BR11" s="77">
        <v>103</v>
      </c>
      <c r="BS11" s="285"/>
      <c r="BT11" s="76">
        <v>179</v>
      </c>
      <c r="BU11" s="76">
        <v>113</v>
      </c>
      <c r="BV11" s="76">
        <v>95</v>
      </c>
      <c r="BW11" s="76">
        <v>51</v>
      </c>
      <c r="BX11" s="76">
        <v>31</v>
      </c>
      <c r="BY11" s="77">
        <v>469</v>
      </c>
      <c r="BZ11" s="78">
        <v>572</v>
      </c>
      <c r="CA11" s="75">
        <v>0</v>
      </c>
      <c r="CB11" s="76">
        <v>0</v>
      </c>
      <c r="CC11" s="77">
        <v>0</v>
      </c>
      <c r="CD11" s="285"/>
      <c r="CE11" s="76">
        <v>0</v>
      </c>
      <c r="CF11" s="76">
        <v>0</v>
      </c>
      <c r="CG11" s="76">
        <v>0</v>
      </c>
      <c r="CH11" s="76">
        <v>0</v>
      </c>
      <c r="CI11" s="76">
        <v>0</v>
      </c>
      <c r="CJ11" s="77">
        <v>0</v>
      </c>
      <c r="CK11" s="78">
        <v>0</v>
      </c>
      <c r="CL11" s="75">
        <v>303</v>
      </c>
      <c r="CM11" s="76">
        <v>242</v>
      </c>
      <c r="CN11" s="77">
        <v>545</v>
      </c>
      <c r="CO11" s="285"/>
      <c r="CP11" s="76">
        <v>746</v>
      </c>
      <c r="CQ11" s="76">
        <v>461</v>
      </c>
      <c r="CR11" s="76">
        <v>335</v>
      </c>
      <c r="CS11" s="76">
        <v>232</v>
      </c>
      <c r="CT11" s="76">
        <v>159</v>
      </c>
      <c r="CU11" s="77">
        <v>1933</v>
      </c>
      <c r="CV11" s="78">
        <v>2478</v>
      </c>
      <c r="CW11" s="135">
        <v>31</v>
      </c>
      <c r="CX11" s="91">
        <v>50</v>
      </c>
      <c r="CY11" s="92">
        <v>81</v>
      </c>
      <c r="CZ11" s="282"/>
      <c r="DA11" s="91">
        <v>153</v>
      </c>
      <c r="DB11" s="91">
        <v>78</v>
      </c>
      <c r="DC11" s="91">
        <v>58</v>
      </c>
      <c r="DD11" s="91">
        <v>50</v>
      </c>
      <c r="DE11" s="91">
        <v>36</v>
      </c>
      <c r="DF11" s="93">
        <v>375</v>
      </c>
      <c r="DG11" s="94">
        <v>456</v>
      </c>
      <c r="DH11" s="75">
        <v>1</v>
      </c>
      <c r="DI11" s="76">
        <v>2</v>
      </c>
      <c r="DJ11" s="77">
        <v>3</v>
      </c>
      <c r="DK11" s="285"/>
      <c r="DL11" s="76">
        <v>5</v>
      </c>
      <c r="DM11" s="76">
        <v>2</v>
      </c>
      <c r="DN11" s="76">
        <v>1</v>
      </c>
      <c r="DO11" s="76">
        <v>0</v>
      </c>
      <c r="DP11" s="76">
        <v>0</v>
      </c>
      <c r="DQ11" s="77">
        <v>8</v>
      </c>
      <c r="DR11" s="78">
        <v>11</v>
      </c>
      <c r="DS11" s="75">
        <v>3</v>
      </c>
      <c r="DT11" s="76">
        <v>5</v>
      </c>
      <c r="DU11" s="77">
        <v>8</v>
      </c>
      <c r="DV11" s="285"/>
      <c r="DW11" s="76">
        <v>10</v>
      </c>
      <c r="DX11" s="76">
        <v>0</v>
      </c>
      <c r="DY11" s="76">
        <v>0</v>
      </c>
      <c r="DZ11" s="76">
        <v>0</v>
      </c>
      <c r="EA11" s="76">
        <v>3</v>
      </c>
      <c r="EB11" s="77">
        <v>13</v>
      </c>
      <c r="EC11" s="78">
        <v>21</v>
      </c>
      <c r="ED11" s="75">
        <v>1</v>
      </c>
      <c r="EE11" s="76">
        <v>5</v>
      </c>
      <c r="EF11" s="77">
        <v>6</v>
      </c>
      <c r="EG11" s="285"/>
      <c r="EH11" s="76">
        <v>23</v>
      </c>
      <c r="EI11" s="76">
        <v>2</v>
      </c>
      <c r="EJ11" s="76">
        <v>7</v>
      </c>
      <c r="EK11" s="76">
        <v>2</v>
      </c>
      <c r="EL11" s="76">
        <v>0</v>
      </c>
      <c r="EM11" s="77">
        <v>34</v>
      </c>
      <c r="EN11" s="78">
        <v>40</v>
      </c>
      <c r="EO11" s="75">
        <v>11</v>
      </c>
      <c r="EP11" s="76">
        <v>11</v>
      </c>
      <c r="EQ11" s="77">
        <v>22</v>
      </c>
      <c r="ER11" s="285"/>
      <c r="ES11" s="76">
        <v>39</v>
      </c>
      <c r="ET11" s="76">
        <v>15</v>
      </c>
      <c r="EU11" s="76">
        <v>11</v>
      </c>
      <c r="EV11" s="76">
        <v>5</v>
      </c>
      <c r="EW11" s="76">
        <v>10</v>
      </c>
      <c r="EX11" s="77">
        <v>80</v>
      </c>
      <c r="EY11" s="78">
        <v>102</v>
      </c>
      <c r="EZ11" s="75">
        <v>7</v>
      </c>
      <c r="FA11" s="76">
        <v>12</v>
      </c>
      <c r="FB11" s="77">
        <v>19</v>
      </c>
      <c r="FC11" s="285"/>
      <c r="FD11" s="76">
        <v>42</v>
      </c>
      <c r="FE11" s="76">
        <v>27</v>
      </c>
      <c r="FF11" s="76">
        <v>15</v>
      </c>
      <c r="FG11" s="76">
        <v>15</v>
      </c>
      <c r="FH11" s="76">
        <v>12</v>
      </c>
      <c r="FI11" s="77">
        <v>111</v>
      </c>
      <c r="FJ11" s="78">
        <v>130</v>
      </c>
      <c r="FK11" s="75">
        <v>8</v>
      </c>
      <c r="FL11" s="76">
        <v>15</v>
      </c>
      <c r="FM11" s="77">
        <v>23</v>
      </c>
      <c r="FN11" s="285"/>
      <c r="FO11" s="76">
        <v>34</v>
      </c>
      <c r="FP11" s="76">
        <v>32</v>
      </c>
      <c r="FQ11" s="76">
        <v>24</v>
      </c>
      <c r="FR11" s="76">
        <v>28</v>
      </c>
      <c r="FS11" s="76">
        <v>11</v>
      </c>
      <c r="FT11" s="77">
        <v>129</v>
      </c>
      <c r="FU11" s="78">
        <v>152</v>
      </c>
      <c r="FV11" s="75">
        <v>0</v>
      </c>
      <c r="FW11" s="76">
        <v>0</v>
      </c>
      <c r="FX11" s="77">
        <v>0</v>
      </c>
      <c r="FY11" s="285"/>
      <c r="FZ11" s="76">
        <v>0</v>
      </c>
      <c r="GA11" s="76">
        <v>0</v>
      </c>
      <c r="GB11" s="76">
        <v>0</v>
      </c>
      <c r="GC11" s="76">
        <v>0</v>
      </c>
      <c r="GD11" s="76">
        <v>0</v>
      </c>
      <c r="GE11" s="77">
        <v>0</v>
      </c>
      <c r="GF11" s="78">
        <v>0</v>
      </c>
      <c r="GG11" s="75">
        <v>31</v>
      </c>
      <c r="GH11" s="76">
        <v>50</v>
      </c>
      <c r="GI11" s="77">
        <v>81</v>
      </c>
      <c r="GJ11" s="285"/>
      <c r="GK11" s="76">
        <v>153</v>
      </c>
      <c r="GL11" s="76">
        <v>78</v>
      </c>
      <c r="GM11" s="76">
        <v>58</v>
      </c>
      <c r="GN11" s="76">
        <v>50</v>
      </c>
      <c r="GO11" s="76">
        <v>36</v>
      </c>
      <c r="GP11" s="77">
        <v>375</v>
      </c>
      <c r="GQ11" s="78">
        <v>456</v>
      </c>
      <c r="GR11" s="135">
        <v>334</v>
      </c>
      <c r="GS11" s="91">
        <v>292</v>
      </c>
      <c r="GT11" s="92">
        <v>626</v>
      </c>
      <c r="GU11" s="282"/>
      <c r="GV11" s="91">
        <v>899</v>
      </c>
      <c r="GW11" s="91">
        <v>539</v>
      </c>
      <c r="GX11" s="91">
        <v>393</v>
      </c>
      <c r="GY11" s="91">
        <v>282</v>
      </c>
      <c r="GZ11" s="91">
        <v>195</v>
      </c>
      <c r="HA11" s="93">
        <v>2308</v>
      </c>
      <c r="HB11" s="94">
        <v>2934</v>
      </c>
      <c r="HC11" s="75">
        <v>14</v>
      </c>
      <c r="HD11" s="76">
        <v>6</v>
      </c>
      <c r="HE11" s="77">
        <v>20</v>
      </c>
      <c r="HF11" s="285"/>
      <c r="HG11" s="76">
        <v>22</v>
      </c>
      <c r="HH11" s="76">
        <v>11</v>
      </c>
      <c r="HI11" s="76">
        <v>8</v>
      </c>
      <c r="HJ11" s="76">
        <v>5</v>
      </c>
      <c r="HK11" s="76">
        <v>7</v>
      </c>
      <c r="HL11" s="77">
        <v>53</v>
      </c>
      <c r="HM11" s="78">
        <v>73</v>
      </c>
      <c r="HN11" s="75">
        <v>15</v>
      </c>
      <c r="HO11" s="76">
        <v>17</v>
      </c>
      <c r="HP11" s="77">
        <v>32</v>
      </c>
      <c r="HQ11" s="285"/>
      <c r="HR11" s="76">
        <v>51</v>
      </c>
      <c r="HS11" s="76">
        <v>26</v>
      </c>
      <c r="HT11" s="76">
        <v>25</v>
      </c>
      <c r="HU11" s="76">
        <v>16</v>
      </c>
      <c r="HV11" s="76">
        <v>12</v>
      </c>
      <c r="HW11" s="77">
        <v>130</v>
      </c>
      <c r="HX11" s="78">
        <v>162</v>
      </c>
      <c r="HY11" s="75">
        <v>38</v>
      </c>
      <c r="HZ11" s="76">
        <v>30</v>
      </c>
      <c r="IA11" s="77">
        <v>68</v>
      </c>
      <c r="IB11" s="285"/>
      <c r="IC11" s="76">
        <v>107</v>
      </c>
      <c r="ID11" s="76">
        <v>66</v>
      </c>
      <c r="IE11" s="76">
        <v>40</v>
      </c>
      <c r="IF11" s="76">
        <v>28</v>
      </c>
      <c r="IG11" s="76">
        <v>18</v>
      </c>
      <c r="IH11" s="77">
        <v>259</v>
      </c>
      <c r="II11" s="78">
        <v>327</v>
      </c>
      <c r="IJ11" s="75">
        <v>87</v>
      </c>
      <c r="IK11" s="76">
        <v>87</v>
      </c>
      <c r="IL11" s="77">
        <v>174</v>
      </c>
      <c r="IM11" s="285"/>
      <c r="IN11" s="76">
        <v>214</v>
      </c>
      <c r="IO11" s="76">
        <v>126</v>
      </c>
      <c r="IP11" s="76">
        <v>93</v>
      </c>
      <c r="IQ11" s="76">
        <v>60</v>
      </c>
      <c r="IR11" s="76">
        <v>45</v>
      </c>
      <c r="IS11" s="77">
        <v>538</v>
      </c>
      <c r="IT11" s="78">
        <v>712</v>
      </c>
      <c r="IU11" s="75">
        <v>119</v>
      </c>
      <c r="IV11" s="76">
        <v>87</v>
      </c>
      <c r="IW11" s="77">
        <v>206</v>
      </c>
      <c r="IX11" s="285"/>
      <c r="IY11" s="76">
        <v>292</v>
      </c>
      <c r="IZ11" s="76">
        <v>165</v>
      </c>
      <c r="JA11" s="76">
        <v>108</v>
      </c>
      <c r="JB11" s="76">
        <v>94</v>
      </c>
      <c r="JC11" s="76">
        <v>71</v>
      </c>
      <c r="JD11" s="77">
        <v>730</v>
      </c>
      <c r="JE11" s="78">
        <v>936</v>
      </c>
      <c r="JF11" s="75">
        <v>61</v>
      </c>
      <c r="JG11" s="76">
        <v>65</v>
      </c>
      <c r="JH11" s="77">
        <v>126</v>
      </c>
      <c r="JI11" s="285"/>
      <c r="JJ11" s="76">
        <v>213</v>
      </c>
      <c r="JK11" s="76">
        <v>145</v>
      </c>
      <c r="JL11" s="76">
        <v>119</v>
      </c>
      <c r="JM11" s="76">
        <v>79</v>
      </c>
      <c r="JN11" s="76">
        <v>42</v>
      </c>
      <c r="JO11" s="77">
        <v>598</v>
      </c>
      <c r="JP11" s="78">
        <v>724</v>
      </c>
      <c r="JQ11" s="75">
        <v>0</v>
      </c>
      <c r="JR11" s="76">
        <v>0</v>
      </c>
      <c r="JS11" s="77">
        <v>0</v>
      </c>
      <c r="JT11" s="285"/>
      <c r="JU11" s="76">
        <v>0</v>
      </c>
      <c r="JV11" s="76">
        <v>0</v>
      </c>
      <c r="JW11" s="76">
        <v>0</v>
      </c>
      <c r="JX11" s="76">
        <v>0</v>
      </c>
      <c r="JY11" s="76">
        <v>0</v>
      </c>
      <c r="JZ11" s="77">
        <v>0</v>
      </c>
      <c r="KA11" s="78">
        <v>0</v>
      </c>
      <c r="KB11" s="75">
        <v>334</v>
      </c>
      <c r="KC11" s="76">
        <v>292</v>
      </c>
      <c r="KD11" s="77">
        <v>626</v>
      </c>
      <c r="KE11" s="285"/>
      <c r="KF11" s="76">
        <v>899</v>
      </c>
      <c r="KG11" s="76">
        <v>539</v>
      </c>
      <c r="KH11" s="76">
        <v>393</v>
      </c>
      <c r="KI11" s="76">
        <v>282</v>
      </c>
      <c r="KJ11" s="76">
        <v>195</v>
      </c>
      <c r="KK11" s="77">
        <v>2308</v>
      </c>
      <c r="KL11" s="78">
        <v>2934</v>
      </c>
    </row>
    <row r="12" spans="1:298" ht="19.5" customHeight="1" x14ac:dyDescent="0.15">
      <c r="A12" s="138" t="s">
        <v>9</v>
      </c>
      <c r="B12" s="367">
        <v>137</v>
      </c>
      <c r="C12" s="91">
        <v>104</v>
      </c>
      <c r="D12" s="92">
        <v>241</v>
      </c>
      <c r="E12" s="282"/>
      <c r="F12" s="91">
        <v>260</v>
      </c>
      <c r="G12" s="91">
        <v>221</v>
      </c>
      <c r="H12" s="91">
        <v>138</v>
      </c>
      <c r="I12" s="91">
        <v>110</v>
      </c>
      <c r="J12" s="91">
        <v>87</v>
      </c>
      <c r="K12" s="93">
        <v>816</v>
      </c>
      <c r="L12" s="94">
        <v>1057</v>
      </c>
      <c r="M12" s="75">
        <v>7</v>
      </c>
      <c r="N12" s="76">
        <v>5</v>
      </c>
      <c r="O12" s="77">
        <v>12</v>
      </c>
      <c r="P12" s="285"/>
      <c r="Q12" s="76">
        <v>8</v>
      </c>
      <c r="R12" s="76">
        <v>9</v>
      </c>
      <c r="S12" s="76">
        <v>4</v>
      </c>
      <c r="T12" s="76">
        <v>9</v>
      </c>
      <c r="U12" s="76">
        <v>6</v>
      </c>
      <c r="V12" s="77">
        <v>36</v>
      </c>
      <c r="W12" s="78">
        <v>48</v>
      </c>
      <c r="X12" s="75">
        <v>8</v>
      </c>
      <c r="Y12" s="76">
        <v>7</v>
      </c>
      <c r="Z12" s="77">
        <v>15</v>
      </c>
      <c r="AA12" s="285"/>
      <c r="AB12" s="76">
        <v>13</v>
      </c>
      <c r="AC12" s="76">
        <v>14</v>
      </c>
      <c r="AD12" s="76">
        <v>7</v>
      </c>
      <c r="AE12" s="76">
        <v>9</v>
      </c>
      <c r="AF12" s="76">
        <v>10</v>
      </c>
      <c r="AG12" s="77">
        <v>53</v>
      </c>
      <c r="AH12" s="78">
        <v>68</v>
      </c>
      <c r="AI12" s="75">
        <v>11</v>
      </c>
      <c r="AJ12" s="76">
        <v>8</v>
      </c>
      <c r="AK12" s="77">
        <v>19</v>
      </c>
      <c r="AL12" s="285"/>
      <c r="AM12" s="76">
        <v>27</v>
      </c>
      <c r="AN12" s="76">
        <v>18</v>
      </c>
      <c r="AO12" s="76">
        <v>17</v>
      </c>
      <c r="AP12" s="76">
        <v>10</v>
      </c>
      <c r="AQ12" s="76">
        <v>16</v>
      </c>
      <c r="AR12" s="77">
        <v>88</v>
      </c>
      <c r="AS12" s="78">
        <v>107</v>
      </c>
      <c r="AT12" s="75">
        <v>36</v>
      </c>
      <c r="AU12" s="76">
        <v>25</v>
      </c>
      <c r="AV12" s="77">
        <v>61</v>
      </c>
      <c r="AW12" s="285"/>
      <c r="AX12" s="76">
        <v>65</v>
      </c>
      <c r="AY12" s="76">
        <v>51</v>
      </c>
      <c r="AZ12" s="76">
        <v>32</v>
      </c>
      <c r="BA12" s="76">
        <v>20</v>
      </c>
      <c r="BB12" s="76">
        <v>19</v>
      </c>
      <c r="BC12" s="77">
        <v>187</v>
      </c>
      <c r="BD12" s="78">
        <v>248</v>
      </c>
      <c r="BE12" s="75">
        <v>52</v>
      </c>
      <c r="BF12" s="76">
        <v>37</v>
      </c>
      <c r="BG12" s="77">
        <v>89</v>
      </c>
      <c r="BH12" s="285"/>
      <c r="BI12" s="76">
        <v>88</v>
      </c>
      <c r="BJ12" s="76">
        <v>61</v>
      </c>
      <c r="BK12" s="76">
        <v>39</v>
      </c>
      <c r="BL12" s="76">
        <v>25</v>
      </c>
      <c r="BM12" s="76">
        <v>14</v>
      </c>
      <c r="BN12" s="77">
        <v>227</v>
      </c>
      <c r="BO12" s="78">
        <v>316</v>
      </c>
      <c r="BP12" s="75">
        <v>23</v>
      </c>
      <c r="BQ12" s="76">
        <v>22</v>
      </c>
      <c r="BR12" s="77">
        <v>45</v>
      </c>
      <c r="BS12" s="285"/>
      <c r="BT12" s="76">
        <v>59</v>
      </c>
      <c r="BU12" s="76">
        <v>68</v>
      </c>
      <c r="BV12" s="76">
        <v>39</v>
      </c>
      <c r="BW12" s="76">
        <v>37</v>
      </c>
      <c r="BX12" s="76">
        <v>22</v>
      </c>
      <c r="BY12" s="77">
        <v>225</v>
      </c>
      <c r="BZ12" s="78">
        <v>270</v>
      </c>
      <c r="CA12" s="75">
        <v>0</v>
      </c>
      <c r="CB12" s="76">
        <v>0</v>
      </c>
      <c r="CC12" s="77">
        <v>0</v>
      </c>
      <c r="CD12" s="285"/>
      <c r="CE12" s="76">
        <v>0</v>
      </c>
      <c r="CF12" s="76">
        <v>0</v>
      </c>
      <c r="CG12" s="76">
        <v>0</v>
      </c>
      <c r="CH12" s="76">
        <v>0</v>
      </c>
      <c r="CI12" s="76">
        <v>0</v>
      </c>
      <c r="CJ12" s="77">
        <v>0</v>
      </c>
      <c r="CK12" s="78">
        <v>0</v>
      </c>
      <c r="CL12" s="75">
        <v>137</v>
      </c>
      <c r="CM12" s="76">
        <v>104</v>
      </c>
      <c r="CN12" s="77">
        <v>241</v>
      </c>
      <c r="CO12" s="285"/>
      <c r="CP12" s="76">
        <v>260</v>
      </c>
      <c r="CQ12" s="76">
        <v>221</v>
      </c>
      <c r="CR12" s="76">
        <v>138</v>
      </c>
      <c r="CS12" s="76">
        <v>110</v>
      </c>
      <c r="CT12" s="76">
        <v>87</v>
      </c>
      <c r="CU12" s="77">
        <v>816</v>
      </c>
      <c r="CV12" s="78">
        <v>1057</v>
      </c>
      <c r="CW12" s="135">
        <v>38</v>
      </c>
      <c r="CX12" s="91">
        <v>30</v>
      </c>
      <c r="CY12" s="92">
        <v>68</v>
      </c>
      <c r="CZ12" s="282"/>
      <c r="DA12" s="91">
        <v>68</v>
      </c>
      <c r="DB12" s="91">
        <v>44</v>
      </c>
      <c r="DC12" s="91">
        <v>34</v>
      </c>
      <c r="DD12" s="91">
        <v>44</v>
      </c>
      <c r="DE12" s="91">
        <v>22</v>
      </c>
      <c r="DF12" s="93">
        <v>212</v>
      </c>
      <c r="DG12" s="94">
        <v>280</v>
      </c>
      <c r="DH12" s="75">
        <v>2</v>
      </c>
      <c r="DI12" s="76">
        <v>0</v>
      </c>
      <c r="DJ12" s="77">
        <v>2</v>
      </c>
      <c r="DK12" s="285"/>
      <c r="DL12" s="76">
        <v>0</v>
      </c>
      <c r="DM12" s="76">
        <v>2</v>
      </c>
      <c r="DN12" s="76">
        <v>0</v>
      </c>
      <c r="DO12" s="76">
        <v>1</v>
      </c>
      <c r="DP12" s="76">
        <v>1</v>
      </c>
      <c r="DQ12" s="77">
        <v>4</v>
      </c>
      <c r="DR12" s="78">
        <v>6</v>
      </c>
      <c r="DS12" s="75">
        <v>0</v>
      </c>
      <c r="DT12" s="76">
        <v>4</v>
      </c>
      <c r="DU12" s="77">
        <v>4</v>
      </c>
      <c r="DV12" s="285"/>
      <c r="DW12" s="76">
        <v>6</v>
      </c>
      <c r="DX12" s="76">
        <v>1</v>
      </c>
      <c r="DY12" s="76">
        <v>1</v>
      </c>
      <c r="DZ12" s="76">
        <v>1</v>
      </c>
      <c r="EA12" s="76">
        <v>2</v>
      </c>
      <c r="EB12" s="77">
        <v>11</v>
      </c>
      <c r="EC12" s="78">
        <v>15</v>
      </c>
      <c r="ED12" s="75">
        <v>7</v>
      </c>
      <c r="EE12" s="76">
        <v>0</v>
      </c>
      <c r="EF12" s="77">
        <v>7</v>
      </c>
      <c r="EG12" s="285"/>
      <c r="EH12" s="76">
        <v>8</v>
      </c>
      <c r="EI12" s="76">
        <v>3</v>
      </c>
      <c r="EJ12" s="76">
        <v>2</v>
      </c>
      <c r="EK12" s="76">
        <v>3</v>
      </c>
      <c r="EL12" s="76">
        <v>1</v>
      </c>
      <c r="EM12" s="77">
        <v>17</v>
      </c>
      <c r="EN12" s="78">
        <v>24</v>
      </c>
      <c r="EO12" s="75">
        <v>9</v>
      </c>
      <c r="EP12" s="76">
        <v>6</v>
      </c>
      <c r="EQ12" s="77">
        <v>15</v>
      </c>
      <c r="ER12" s="285"/>
      <c r="ES12" s="76">
        <v>16</v>
      </c>
      <c r="ET12" s="76">
        <v>5</v>
      </c>
      <c r="EU12" s="76">
        <v>5</v>
      </c>
      <c r="EV12" s="76">
        <v>5</v>
      </c>
      <c r="EW12" s="76">
        <v>2</v>
      </c>
      <c r="EX12" s="77">
        <v>33</v>
      </c>
      <c r="EY12" s="78">
        <v>48</v>
      </c>
      <c r="EZ12" s="75">
        <v>13</v>
      </c>
      <c r="FA12" s="76">
        <v>10</v>
      </c>
      <c r="FB12" s="77">
        <v>23</v>
      </c>
      <c r="FC12" s="285"/>
      <c r="FD12" s="76">
        <v>18</v>
      </c>
      <c r="FE12" s="76">
        <v>11</v>
      </c>
      <c r="FF12" s="76">
        <v>10</v>
      </c>
      <c r="FG12" s="76">
        <v>11</v>
      </c>
      <c r="FH12" s="76">
        <v>5</v>
      </c>
      <c r="FI12" s="77">
        <v>55</v>
      </c>
      <c r="FJ12" s="78">
        <v>78</v>
      </c>
      <c r="FK12" s="75">
        <v>7</v>
      </c>
      <c r="FL12" s="76">
        <v>10</v>
      </c>
      <c r="FM12" s="77">
        <v>17</v>
      </c>
      <c r="FN12" s="285"/>
      <c r="FO12" s="76">
        <v>20</v>
      </c>
      <c r="FP12" s="76">
        <v>22</v>
      </c>
      <c r="FQ12" s="76">
        <v>16</v>
      </c>
      <c r="FR12" s="76">
        <v>23</v>
      </c>
      <c r="FS12" s="76">
        <v>11</v>
      </c>
      <c r="FT12" s="77">
        <v>92</v>
      </c>
      <c r="FU12" s="78">
        <v>109</v>
      </c>
      <c r="FV12" s="75">
        <v>0</v>
      </c>
      <c r="FW12" s="76">
        <v>0</v>
      </c>
      <c r="FX12" s="77">
        <v>0</v>
      </c>
      <c r="FY12" s="285"/>
      <c r="FZ12" s="76">
        <v>0</v>
      </c>
      <c r="GA12" s="76">
        <v>0</v>
      </c>
      <c r="GB12" s="76">
        <v>0</v>
      </c>
      <c r="GC12" s="76">
        <v>0</v>
      </c>
      <c r="GD12" s="76">
        <v>0</v>
      </c>
      <c r="GE12" s="77">
        <v>0</v>
      </c>
      <c r="GF12" s="78">
        <v>0</v>
      </c>
      <c r="GG12" s="75">
        <v>38</v>
      </c>
      <c r="GH12" s="76">
        <v>30</v>
      </c>
      <c r="GI12" s="77">
        <v>68</v>
      </c>
      <c r="GJ12" s="285"/>
      <c r="GK12" s="76">
        <v>68</v>
      </c>
      <c r="GL12" s="76">
        <v>44</v>
      </c>
      <c r="GM12" s="76">
        <v>34</v>
      </c>
      <c r="GN12" s="76">
        <v>44</v>
      </c>
      <c r="GO12" s="76">
        <v>22</v>
      </c>
      <c r="GP12" s="77">
        <v>212</v>
      </c>
      <c r="GQ12" s="78">
        <v>280</v>
      </c>
      <c r="GR12" s="135">
        <v>175</v>
      </c>
      <c r="GS12" s="91">
        <v>134</v>
      </c>
      <c r="GT12" s="92">
        <v>309</v>
      </c>
      <c r="GU12" s="282"/>
      <c r="GV12" s="91">
        <v>328</v>
      </c>
      <c r="GW12" s="91">
        <v>265</v>
      </c>
      <c r="GX12" s="91">
        <v>172</v>
      </c>
      <c r="GY12" s="91">
        <v>154</v>
      </c>
      <c r="GZ12" s="91">
        <v>109</v>
      </c>
      <c r="HA12" s="93">
        <v>1028</v>
      </c>
      <c r="HB12" s="94">
        <v>1337</v>
      </c>
      <c r="HC12" s="75">
        <v>9</v>
      </c>
      <c r="HD12" s="76">
        <v>5</v>
      </c>
      <c r="HE12" s="77">
        <v>14</v>
      </c>
      <c r="HF12" s="285"/>
      <c r="HG12" s="76">
        <v>8</v>
      </c>
      <c r="HH12" s="76">
        <v>11</v>
      </c>
      <c r="HI12" s="76">
        <v>4</v>
      </c>
      <c r="HJ12" s="76">
        <v>10</v>
      </c>
      <c r="HK12" s="76">
        <v>7</v>
      </c>
      <c r="HL12" s="77">
        <v>40</v>
      </c>
      <c r="HM12" s="78">
        <v>54</v>
      </c>
      <c r="HN12" s="75">
        <v>8</v>
      </c>
      <c r="HO12" s="76">
        <v>11</v>
      </c>
      <c r="HP12" s="77">
        <v>19</v>
      </c>
      <c r="HQ12" s="285"/>
      <c r="HR12" s="76">
        <v>19</v>
      </c>
      <c r="HS12" s="76">
        <v>15</v>
      </c>
      <c r="HT12" s="76">
        <v>8</v>
      </c>
      <c r="HU12" s="76">
        <v>10</v>
      </c>
      <c r="HV12" s="76">
        <v>12</v>
      </c>
      <c r="HW12" s="77">
        <v>64</v>
      </c>
      <c r="HX12" s="78">
        <v>83</v>
      </c>
      <c r="HY12" s="75">
        <v>18</v>
      </c>
      <c r="HZ12" s="76">
        <v>8</v>
      </c>
      <c r="IA12" s="77">
        <v>26</v>
      </c>
      <c r="IB12" s="285"/>
      <c r="IC12" s="76">
        <v>35</v>
      </c>
      <c r="ID12" s="76">
        <v>21</v>
      </c>
      <c r="IE12" s="76">
        <v>19</v>
      </c>
      <c r="IF12" s="76">
        <v>13</v>
      </c>
      <c r="IG12" s="76">
        <v>17</v>
      </c>
      <c r="IH12" s="77">
        <v>105</v>
      </c>
      <c r="II12" s="78">
        <v>131</v>
      </c>
      <c r="IJ12" s="75">
        <v>45</v>
      </c>
      <c r="IK12" s="76">
        <v>31</v>
      </c>
      <c r="IL12" s="77">
        <v>76</v>
      </c>
      <c r="IM12" s="285"/>
      <c r="IN12" s="76">
        <v>81</v>
      </c>
      <c r="IO12" s="76">
        <v>56</v>
      </c>
      <c r="IP12" s="76">
        <v>37</v>
      </c>
      <c r="IQ12" s="76">
        <v>25</v>
      </c>
      <c r="IR12" s="76">
        <v>21</v>
      </c>
      <c r="IS12" s="77">
        <v>220</v>
      </c>
      <c r="IT12" s="78">
        <v>296</v>
      </c>
      <c r="IU12" s="75">
        <v>65</v>
      </c>
      <c r="IV12" s="76">
        <v>47</v>
      </c>
      <c r="IW12" s="77">
        <v>112</v>
      </c>
      <c r="IX12" s="285"/>
      <c r="IY12" s="76">
        <v>106</v>
      </c>
      <c r="IZ12" s="76">
        <v>72</v>
      </c>
      <c r="JA12" s="76">
        <v>49</v>
      </c>
      <c r="JB12" s="76">
        <v>36</v>
      </c>
      <c r="JC12" s="76">
        <v>19</v>
      </c>
      <c r="JD12" s="77">
        <v>282</v>
      </c>
      <c r="JE12" s="78">
        <v>394</v>
      </c>
      <c r="JF12" s="75">
        <v>30</v>
      </c>
      <c r="JG12" s="76">
        <v>32</v>
      </c>
      <c r="JH12" s="77">
        <v>62</v>
      </c>
      <c r="JI12" s="285"/>
      <c r="JJ12" s="76">
        <v>79</v>
      </c>
      <c r="JK12" s="76">
        <v>90</v>
      </c>
      <c r="JL12" s="76">
        <v>55</v>
      </c>
      <c r="JM12" s="76">
        <v>60</v>
      </c>
      <c r="JN12" s="76">
        <v>33</v>
      </c>
      <c r="JO12" s="77">
        <v>317</v>
      </c>
      <c r="JP12" s="78">
        <v>379</v>
      </c>
      <c r="JQ12" s="75">
        <v>0</v>
      </c>
      <c r="JR12" s="76">
        <v>0</v>
      </c>
      <c r="JS12" s="77">
        <v>0</v>
      </c>
      <c r="JT12" s="285"/>
      <c r="JU12" s="76">
        <v>0</v>
      </c>
      <c r="JV12" s="76">
        <v>0</v>
      </c>
      <c r="JW12" s="76">
        <v>0</v>
      </c>
      <c r="JX12" s="76">
        <v>0</v>
      </c>
      <c r="JY12" s="76">
        <v>0</v>
      </c>
      <c r="JZ12" s="77">
        <v>0</v>
      </c>
      <c r="KA12" s="78">
        <v>0</v>
      </c>
      <c r="KB12" s="75">
        <v>175</v>
      </c>
      <c r="KC12" s="76">
        <v>134</v>
      </c>
      <c r="KD12" s="77">
        <v>309</v>
      </c>
      <c r="KE12" s="285"/>
      <c r="KF12" s="76">
        <v>328</v>
      </c>
      <c r="KG12" s="76">
        <v>265</v>
      </c>
      <c r="KH12" s="76">
        <v>172</v>
      </c>
      <c r="KI12" s="76">
        <v>154</v>
      </c>
      <c r="KJ12" s="76">
        <v>109</v>
      </c>
      <c r="KK12" s="77">
        <v>1028</v>
      </c>
      <c r="KL12" s="78">
        <v>1337</v>
      </c>
    </row>
    <row r="13" spans="1:298" ht="19.5" customHeight="1" x14ac:dyDescent="0.15">
      <c r="A13" s="138" t="s">
        <v>10</v>
      </c>
      <c r="B13" s="367">
        <v>301</v>
      </c>
      <c r="C13" s="91">
        <v>243</v>
      </c>
      <c r="D13" s="92">
        <v>544</v>
      </c>
      <c r="E13" s="282"/>
      <c r="F13" s="91">
        <v>386</v>
      </c>
      <c r="G13" s="91">
        <v>344</v>
      </c>
      <c r="H13" s="91">
        <v>226</v>
      </c>
      <c r="I13" s="91">
        <v>176</v>
      </c>
      <c r="J13" s="91">
        <v>123</v>
      </c>
      <c r="K13" s="93">
        <v>1255</v>
      </c>
      <c r="L13" s="94">
        <v>1799</v>
      </c>
      <c r="M13" s="75">
        <v>4</v>
      </c>
      <c r="N13" s="76">
        <v>8</v>
      </c>
      <c r="O13" s="77">
        <v>12</v>
      </c>
      <c r="P13" s="285"/>
      <c r="Q13" s="76">
        <v>5</v>
      </c>
      <c r="R13" s="76">
        <v>12</v>
      </c>
      <c r="S13" s="76">
        <v>2</v>
      </c>
      <c r="T13" s="76">
        <v>3</v>
      </c>
      <c r="U13" s="76">
        <v>6</v>
      </c>
      <c r="V13" s="77">
        <v>28</v>
      </c>
      <c r="W13" s="78">
        <v>40</v>
      </c>
      <c r="X13" s="75">
        <v>11</v>
      </c>
      <c r="Y13" s="76">
        <v>9</v>
      </c>
      <c r="Z13" s="77">
        <v>20</v>
      </c>
      <c r="AA13" s="285"/>
      <c r="AB13" s="76">
        <v>15</v>
      </c>
      <c r="AC13" s="76">
        <v>22</v>
      </c>
      <c r="AD13" s="76">
        <v>15</v>
      </c>
      <c r="AE13" s="76">
        <v>7</v>
      </c>
      <c r="AF13" s="76">
        <v>10</v>
      </c>
      <c r="AG13" s="77">
        <v>69</v>
      </c>
      <c r="AH13" s="78">
        <v>89</v>
      </c>
      <c r="AI13" s="75">
        <v>21</v>
      </c>
      <c r="AJ13" s="76">
        <v>33</v>
      </c>
      <c r="AK13" s="77">
        <v>54</v>
      </c>
      <c r="AL13" s="285"/>
      <c r="AM13" s="76">
        <v>30</v>
      </c>
      <c r="AN13" s="76">
        <v>32</v>
      </c>
      <c r="AO13" s="76">
        <v>18</v>
      </c>
      <c r="AP13" s="76">
        <v>22</v>
      </c>
      <c r="AQ13" s="76">
        <v>16</v>
      </c>
      <c r="AR13" s="77">
        <v>118</v>
      </c>
      <c r="AS13" s="78">
        <v>172</v>
      </c>
      <c r="AT13" s="75">
        <v>93</v>
      </c>
      <c r="AU13" s="76">
        <v>61</v>
      </c>
      <c r="AV13" s="77">
        <v>154</v>
      </c>
      <c r="AW13" s="285"/>
      <c r="AX13" s="76">
        <v>111</v>
      </c>
      <c r="AY13" s="76">
        <v>75</v>
      </c>
      <c r="AZ13" s="76">
        <v>52</v>
      </c>
      <c r="BA13" s="76">
        <v>36</v>
      </c>
      <c r="BB13" s="76">
        <v>24</v>
      </c>
      <c r="BC13" s="77">
        <v>298</v>
      </c>
      <c r="BD13" s="78">
        <v>452</v>
      </c>
      <c r="BE13" s="75">
        <v>114</v>
      </c>
      <c r="BF13" s="76">
        <v>77</v>
      </c>
      <c r="BG13" s="77">
        <v>191</v>
      </c>
      <c r="BH13" s="285"/>
      <c r="BI13" s="76">
        <v>129</v>
      </c>
      <c r="BJ13" s="76">
        <v>124</v>
      </c>
      <c r="BK13" s="76">
        <v>65</v>
      </c>
      <c r="BL13" s="76">
        <v>48</v>
      </c>
      <c r="BM13" s="76">
        <v>39</v>
      </c>
      <c r="BN13" s="77">
        <v>405</v>
      </c>
      <c r="BO13" s="78">
        <v>596</v>
      </c>
      <c r="BP13" s="75">
        <v>58</v>
      </c>
      <c r="BQ13" s="76">
        <v>55</v>
      </c>
      <c r="BR13" s="77">
        <v>113</v>
      </c>
      <c r="BS13" s="285"/>
      <c r="BT13" s="76">
        <v>96</v>
      </c>
      <c r="BU13" s="76">
        <v>79</v>
      </c>
      <c r="BV13" s="76">
        <v>74</v>
      </c>
      <c r="BW13" s="76">
        <v>60</v>
      </c>
      <c r="BX13" s="76">
        <v>28</v>
      </c>
      <c r="BY13" s="77">
        <v>337</v>
      </c>
      <c r="BZ13" s="78">
        <v>450</v>
      </c>
      <c r="CA13" s="75">
        <v>0</v>
      </c>
      <c r="CB13" s="76">
        <v>0</v>
      </c>
      <c r="CC13" s="77">
        <v>0</v>
      </c>
      <c r="CD13" s="285"/>
      <c r="CE13" s="76">
        <v>0</v>
      </c>
      <c r="CF13" s="76">
        <v>0</v>
      </c>
      <c r="CG13" s="76">
        <v>0</v>
      </c>
      <c r="CH13" s="76">
        <v>0</v>
      </c>
      <c r="CI13" s="76">
        <v>0</v>
      </c>
      <c r="CJ13" s="77">
        <v>0</v>
      </c>
      <c r="CK13" s="78">
        <v>0</v>
      </c>
      <c r="CL13" s="75">
        <v>301</v>
      </c>
      <c r="CM13" s="76">
        <v>243</v>
      </c>
      <c r="CN13" s="77">
        <v>544</v>
      </c>
      <c r="CO13" s="285"/>
      <c r="CP13" s="76">
        <v>386</v>
      </c>
      <c r="CQ13" s="76">
        <v>344</v>
      </c>
      <c r="CR13" s="76">
        <v>226</v>
      </c>
      <c r="CS13" s="76">
        <v>176</v>
      </c>
      <c r="CT13" s="76">
        <v>123</v>
      </c>
      <c r="CU13" s="77">
        <v>1255</v>
      </c>
      <c r="CV13" s="78">
        <v>1799</v>
      </c>
      <c r="CW13" s="135">
        <v>73</v>
      </c>
      <c r="CX13" s="91">
        <v>60</v>
      </c>
      <c r="CY13" s="92">
        <v>133</v>
      </c>
      <c r="CZ13" s="282"/>
      <c r="DA13" s="91">
        <v>86</v>
      </c>
      <c r="DB13" s="91">
        <v>81</v>
      </c>
      <c r="DC13" s="91">
        <v>62</v>
      </c>
      <c r="DD13" s="91">
        <v>46</v>
      </c>
      <c r="DE13" s="91">
        <v>39</v>
      </c>
      <c r="DF13" s="93">
        <v>314</v>
      </c>
      <c r="DG13" s="94">
        <v>447</v>
      </c>
      <c r="DH13" s="75">
        <v>1</v>
      </c>
      <c r="DI13" s="76">
        <v>1</v>
      </c>
      <c r="DJ13" s="77">
        <v>2</v>
      </c>
      <c r="DK13" s="285"/>
      <c r="DL13" s="76">
        <v>1</v>
      </c>
      <c r="DM13" s="76">
        <v>0</v>
      </c>
      <c r="DN13" s="76">
        <v>3</v>
      </c>
      <c r="DO13" s="76">
        <v>2</v>
      </c>
      <c r="DP13" s="76">
        <v>2</v>
      </c>
      <c r="DQ13" s="77">
        <v>8</v>
      </c>
      <c r="DR13" s="78">
        <v>10</v>
      </c>
      <c r="DS13" s="75">
        <v>5</v>
      </c>
      <c r="DT13" s="76">
        <v>2</v>
      </c>
      <c r="DU13" s="77">
        <v>7</v>
      </c>
      <c r="DV13" s="285"/>
      <c r="DW13" s="76">
        <v>4</v>
      </c>
      <c r="DX13" s="76">
        <v>2</v>
      </c>
      <c r="DY13" s="76">
        <v>3</v>
      </c>
      <c r="DZ13" s="76">
        <v>1</v>
      </c>
      <c r="EA13" s="76">
        <v>3</v>
      </c>
      <c r="EB13" s="77">
        <v>13</v>
      </c>
      <c r="EC13" s="78">
        <v>20</v>
      </c>
      <c r="ED13" s="75">
        <v>7</v>
      </c>
      <c r="EE13" s="76">
        <v>6</v>
      </c>
      <c r="EF13" s="77">
        <v>13</v>
      </c>
      <c r="EG13" s="285"/>
      <c r="EH13" s="76">
        <v>11</v>
      </c>
      <c r="EI13" s="76">
        <v>9</v>
      </c>
      <c r="EJ13" s="76">
        <v>3</v>
      </c>
      <c r="EK13" s="76">
        <v>2</v>
      </c>
      <c r="EL13" s="76">
        <v>1</v>
      </c>
      <c r="EM13" s="77">
        <v>26</v>
      </c>
      <c r="EN13" s="78">
        <v>39</v>
      </c>
      <c r="EO13" s="75">
        <v>26</v>
      </c>
      <c r="EP13" s="76">
        <v>15</v>
      </c>
      <c r="EQ13" s="77">
        <v>41</v>
      </c>
      <c r="ER13" s="285"/>
      <c r="ES13" s="76">
        <v>20</v>
      </c>
      <c r="ET13" s="76">
        <v>17</v>
      </c>
      <c r="EU13" s="76">
        <v>9</v>
      </c>
      <c r="EV13" s="76">
        <v>6</v>
      </c>
      <c r="EW13" s="76">
        <v>6</v>
      </c>
      <c r="EX13" s="77">
        <v>58</v>
      </c>
      <c r="EY13" s="78">
        <v>99</v>
      </c>
      <c r="EZ13" s="75">
        <v>26</v>
      </c>
      <c r="FA13" s="76">
        <v>25</v>
      </c>
      <c r="FB13" s="77">
        <v>51</v>
      </c>
      <c r="FC13" s="285"/>
      <c r="FD13" s="76">
        <v>25</v>
      </c>
      <c r="FE13" s="76">
        <v>25</v>
      </c>
      <c r="FF13" s="76">
        <v>19</v>
      </c>
      <c r="FG13" s="76">
        <v>15</v>
      </c>
      <c r="FH13" s="76">
        <v>12</v>
      </c>
      <c r="FI13" s="77">
        <v>96</v>
      </c>
      <c r="FJ13" s="78">
        <v>147</v>
      </c>
      <c r="FK13" s="75">
        <v>8</v>
      </c>
      <c r="FL13" s="76">
        <v>11</v>
      </c>
      <c r="FM13" s="77">
        <v>19</v>
      </c>
      <c r="FN13" s="285"/>
      <c r="FO13" s="76">
        <v>25</v>
      </c>
      <c r="FP13" s="76">
        <v>28</v>
      </c>
      <c r="FQ13" s="76">
        <v>25</v>
      </c>
      <c r="FR13" s="76">
        <v>20</v>
      </c>
      <c r="FS13" s="76">
        <v>15</v>
      </c>
      <c r="FT13" s="77">
        <v>113</v>
      </c>
      <c r="FU13" s="78">
        <v>132</v>
      </c>
      <c r="FV13" s="75">
        <v>0</v>
      </c>
      <c r="FW13" s="76">
        <v>0</v>
      </c>
      <c r="FX13" s="77">
        <v>0</v>
      </c>
      <c r="FY13" s="285"/>
      <c r="FZ13" s="76">
        <v>0</v>
      </c>
      <c r="GA13" s="76">
        <v>0</v>
      </c>
      <c r="GB13" s="76">
        <v>0</v>
      </c>
      <c r="GC13" s="76">
        <v>0</v>
      </c>
      <c r="GD13" s="76">
        <v>0</v>
      </c>
      <c r="GE13" s="77">
        <v>0</v>
      </c>
      <c r="GF13" s="78">
        <v>0</v>
      </c>
      <c r="GG13" s="75">
        <v>73</v>
      </c>
      <c r="GH13" s="76">
        <v>60</v>
      </c>
      <c r="GI13" s="77">
        <v>133</v>
      </c>
      <c r="GJ13" s="285"/>
      <c r="GK13" s="76">
        <v>86</v>
      </c>
      <c r="GL13" s="76">
        <v>81</v>
      </c>
      <c r="GM13" s="76">
        <v>62</v>
      </c>
      <c r="GN13" s="76">
        <v>46</v>
      </c>
      <c r="GO13" s="76">
        <v>39</v>
      </c>
      <c r="GP13" s="77">
        <v>314</v>
      </c>
      <c r="GQ13" s="78">
        <v>447</v>
      </c>
      <c r="GR13" s="135">
        <v>374</v>
      </c>
      <c r="GS13" s="91">
        <v>303</v>
      </c>
      <c r="GT13" s="92">
        <v>677</v>
      </c>
      <c r="GU13" s="282"/>
      <c r="GV13" s="91">
        <v>472</v>
      </c>
      <c r="GW13" s="91">
        <v>425</v>
      </c>
      <c r="GX13" s="91">
        <v>288</v>
      </c>
      <c r="GY13" s="91">
        <v>222</v>
      </c>
      <c r="GZ13" s="91">
        <v>162</v>
      </c>
      <c r="HA13" s="93">
        <v>1569</v>
      </c>
      <c r="HB13" s="94">
        <v>2246</v>
      </c>
      <c r="HC13" s="75">
        <v>5</v>
      </c>
      <c r="HD13" s="76">
        <v>9</v>
      </c>
      <c r="HE13" s="77">
        <v>14</v>
      </c>
      <c r="HF13" s="285"/>
      <c r="HG13" s="76">
        <v>6</v>
      </c>
      <c r="HH13" s="76">
        <v>12</v>
      </c>
      <c r="HI13" s="76">
        <v>5</v>
      </c>
      <c r="HJ13" s="76">
        <v>5</v>
      </c>
      <c r="HK13" s="76">
        <v>8</v>
      </c>
      <c r="HL13" s="77">
        <v>36</v>
      </c>
      <c r="HM13" s="78">
        <v>50</v>
      </c>
      <c r="HN13" s="75">
        <v>16</v>
      </c>
      <c r="HO13" s="76">
        <v>11</v>
      </c>
      <c r="HP13" s="77">
        <v>27</v>
      </c>
      <c r="HQ13" s="285"/>
      <c r="HR13" s="76">
        <v>19</v>
      </c>
      <c r="HS13" s="76">
        <v>24</v>
      </c>
      <c r="HT13" s="76">
        <v>18</v>
      </c>
      <c r="HU13" s="76">
        <v>8</v>
      </c>
      <c r="HV13" s="76">
        <v>13</v>
      </c>
      <c r="HW13" s="77">
        <v>82</v>
      </c>
      <c r="HX13" s="78">
        <v>109</v>
      </c>
      <c r="HY13" s="75">
        <v>28</v>
      </c>
      <c r="HZ13" s="76">
        <v>39</v>
      </c>
      <c r="IA13" s="77">
        <v>67</v>
      </c>
      <c r="IB13" s="285"/>
      <c r="IC13" s="76">
        <v>41</v>
      </c>
      <c r="ID13" s="76">
        <v>41</v>
      </c>
      <c r="IE13" s="76">
        <v>21</v>
      </c>
      <c r="IF13" s="76">
        <v>24</v>
      </c>
      <c r="IG13" s="76">
        <v>17</v>
      </c>
      <c r="IH13" s="77">
        <v>144</v>
      </c>
      <c r="II13" s="78">
        <v>211</v>
      </c>
      <c r="IJ13" s="75">
        <v>119</v>
      </c>
      <c r="IK13" s="76">
        <v>76</v>
      </c>
      <c r="IL13" s="77">
        <v>195</v>
      </c>
      <c r="IM13" s="285"/>
      <c r="IN13" s="76">
        <v>131</v>
      </c>
      <c r="IO13" s="76">
        <v>92</v>
      </c>
      <c r="IP13" s="76">
        <v>61</v>
      </c>
      <c r="IQ13" s="76">
        <v>42</v>
      </c>
      <c r="IR13" s="76">
        <v>30</v>
      </c>
      <c r="IS13" s="77">
        <v>356</v>
      </c>
      <c r="IT13" s="78">
        <v>551</v>
      </c>
      <c r="IU13" s="75">
        <v>140</v>
      </c>
      <c r="IV13" s="76">
        <v>102</v>
      </c>
      <c r="IW13" s="77">
        <v>242</v>
      </c>
      <c r="IX13" s="285"/>
      <c r="IY13" s="76">
        <v>154</v>
      </c>
      <c r="IZ13" s="76">
        <v>149</v>
      </c>
      <c r="JA13" s="76">
        <v>84</v>
      </c>
      <c r="JB13" s="76">
        <v>63</v>
      </c>
      <c r="JC13" s="76">
        <v>51</v>
      </c>
      <c r="JD13" s="77">
        <v>501</v>
      </c>
      <c r="JE13" s="78">
        <v>743</v>
      </c>
      <c r="JF13" s="75">
        <v>66</v>
      </c>
      <c r="JG13" s="76">
        <v>66</v>
      </c>
      <c r="JH13" s="77">
        <v>132</v>
      </c>
      <c r="JI13" s="285"/>
      <c r="JJ13" s="76">
        <v>121</v>
      </c>
      <c r="JK13" s="76">
        <v>107</v>
      </c>
      <c r="JL13" s="76">
        <v>99</v>
      </c>
      <c r="JM13" s="76">
        <v>80</v>
      </c>
      <c r="JN13" s="76">
        <v>43</v>
      </c>
      <c r="JO13" s="77">
        <v>450</v>
      </c>
      <c r="JP13" s="78">
        <v>582</v>
      </c>
      <c r="JQ13" s="75">
        <v>0</v>
      </c>
      <c r="JR13" s="76">
        <v>0</v>
      </c>
      <c r="JS13" s="77">
        <v>0</v>
      </c>
      <c r="JT13" s="285"/>
      <c r="JU13" s="76">
        <v>0</v>
      </c>
      <c r="JV13" s="76">
        <v>0</v>
      </c>
      <c r="JW13" s="76">
        <v>0</v>
      </c>
      <c r="JX13" s="76">
        <v>0</v>
      </c>
      <c r="JY13" s="76">
        <v>0</v>
      </c>
      <c r="JZ13" s="77">
        <v>0</v>
      </c>
      <c r="KA13" s="78">
        <v>0</v>
      </c>
      <c r="KB13" s="75">
        <v>374</v>
      </c>
      <c r="KC13" s="76">
        <v>303</v>
      </c>
      <c r="KD13" s="77">
        <v>677</v>
      </c>
      <c r="KE13" s="285"/>
      <c r="KF13" s="76">
        <v>472</v>
      </c>
      <c r="KG13" s="76">
        <v>425</v>
      </c>
      <c r="KH13" s="76">
        <v>288</v>
      </c>
      <c r="KI13" s="76">
        <v>222</v>
      </c>
      <c r="KJ13" s="76">
        <v>162</v>
      </c>
      <c r="KK13" s="77">
        <v>1569</v>
      </c>
      <c r="KL13" s="78">
        <v>2246</v>
      </c>
    </row>
    <row r="14" spans="1:298" ht="19.5" customHeight="1" x14ac:dyDescent="0.15">
      <c r="A14" s="138" t="s">
        <v>11</v>
      </c>
      <c r="B14" s="367">
        <v>556</v>
      </c>
      <c r="C14" s="91">
        <v>423</v>
      </c>
      <c r="D14" s="92">
        <v>979</v>
      </c>
      <c r="E14" s="282"/>
      <c r="F14" s="91">
        <v>601</v>
      </c>
      <c r="G14" s="91">
        <v>297</v>
      </c>
      <c r="H14" s="91">
        <v>258</v>
      </c>
      <c r="I14" s="91">
        <v>157</v>
      </c>
      <c r="J14" s="91">
        <v>153</v>
      </c>
      <c r="K14" s="93">
        <v>1466</v>
      </c>
      <c r="L14" s="94">
        <v>2445</v>
      </c>
      <c r="M14" s="75">
        <v>15</v>
      </c>
      <c r="N14" s="76">
        <v>12</v>
      </c>
      <c r="O14" s="77">
        <v>27</v>
      </c>
      <c r="P14" s="285"/>
      <c r="Q14" s="76">
        <v>22</v>
      </c>
      <c r="R14" s="76">
        <v>12</v>
      </c>
      <c r="S14" s="76">
        <v>8</v>
      </c>
      <c r="T14" s="76">
        <v>5</v>
      </c>
      <c r="U14" s="76">
        <v>7</v>
      </c>
      <c r="V14" s="77">
        <v>54</v>
      </c>
      <c r="W14" s="78">
        <v>81</v>
      </c>
      <c r="X14" s="75">
        <v>31</v>
      </c>
      <c r="Y14" s="76">
        <v>24</v>
      </c>
      <c r="Z14" s="77">
        <v>55</v>
      </c>
      <c r="AA14" s="285"/>
      <c r="AB14" s="76">
        <v>43</v>
      </c>
      <c r="AC14" s="76">
        <v>19</v>
      </c>
      <c r="AD14" s="76">
        <v>17</v>
      </c>
      <c r="AE14" s="76">
        <v>11</v>
      </c>
      <c r="AF14" s="76">
        <v>10</v>
      </c>
      <c r="AG14" s="77">
        <v>100</v>
      </c>
      <c r="AH14" s="78">
        <v>155</v>
      </c>
      <c r="AI14" s="75">
        <v>60</v>
      </c>
      <c r="AJ14" s="76">
        <v>51</v>
      </c>
      <c r="AK14" s="77">
        <v>111</v>
      </c>
      <c r="AL14" s="285"/>
      <c r="AM14" s="76">
        <v>70</v>
      </c>
      <c r="AN14" s="76">
        <v>29</v>
      </c>
      <c r="AO14" s="76">
        <v>29</v>
      </c>
      <c r="AP14" s="76">
        <v>25</v>
      </c>
      <c r="AQ14" s="76">
        <v>20</v>
      </c>
      <c r="AR14" s="77">
        <v>173</v>
      </c>
      <c r="AS14" s="78">
        <v>284</v>
      </c>
      <c r="AT14" s="75">
        <v>142</v>
      </c>
      <c r="AU14" s="76">
        <v>95</v>
      </c>
      <c r="AV14" s="77">
        <v>237</v>
      </c>
      <c r="AW14" s="285"/>
      <c r="AX14" s="76">
        <v>137</v>
      </c>
      <c r="AY14" s="76">
        <v>63</v>
      </c>
      <c r="AZ14" s="76">
        <v>63</v>
      </c>
      <c r="BA14" s="76">
        <v>37</v>
      </c>
      <c r="BB14" s="76">
        <v>43</v>
      </c>
      <c r="BC14" s="77">
        <v>343</v>
      </c>
      <c r="BD14" s="78">
        <v>580</v>
      </c>
      <c r="BE14" s="75">
        <v>194</v>
      </c>
      <c r="BF14" s="76">
        <v>136</v>
      </c>
      <c r="BG14" s="77">
        <v>330</v>
      </c>
      <c r="BH14" s="285"/>
      <c r="BI14" s="76">
        <v>186</v>
      </c>
      <c r="BJ14" s="76">
        <v>96</v>
      </c>
      <c r="BK14" s="76">
        <v>62</v>
      </c>
      <c r="BL14" s="76">
        <v>47</v>
      </c>
      <c r="BM14" s="76">
        <v>41</v>
      </c>
      <c r="BN14" s="77">
        <v>432</v>
      </c>
      <c r="BO14" s="78">
        <v>762</v>
      </c>
      <c r="BP14" s="75">
        <v>114</v>
      </c>
      <c r="BQ14" s="76">
        <v>105</v>
      </c>
      <c r="BR14" s="77">
        <v>219</v>
      </c>
      <c r="BS14" s="285"/>
      <c r="BT14" s="76">
        <v>143</v>
      </c>
      <c r="BU14" s="76">
        <v>78</v>
      </c>
      <c r="BV14" s="76">
        <v>79</v>
      </c>
      <c r="BW14" s="76">
        <v>32</v>
      </c>
      <c r="BX14" s="76">
        <v>32</v>
      </c>
      <c r="BY14" s="77">
        <v>364</v>
      </c>
      <c r="BZ14" s="78">
        <v>583</v>
      </c>
      <c r="CA14" s="75">
        <v>0</v>
      </c>
      <c r="CB14" s="76">
        <v>0</v>
      </c>
      <c r="CC14" s="77">
        <v>0</v>
      </c>
      <c r="CD14" s="285"/>
      <c r="CE14" s="76">
        <v>0</v>
      </c>
      <c r="CF14" s="76">
        <v>0</v>
      </c>
      <c r="CG14" s="76">
        <v>0</v>
      </c>
      <c r="CH14" s="76">
        <v>0</v>
      </c>
      <c r="CI14" s="76">
        <v>0</v>
      </c>
      <c r="CJ14" s="77">
        <v>0</v>
      </c>
      <c r="CK14" s="78">
        <v>0</v>
      </c>
      <c r="CL14" s="75">
        <v>556</v>
      </c>
      <c r="CM14" s="76">
        <v>423</v>
      </c>
      <c r="CN14" s="77">
        <v>979</v>
      </c>
      <c r="CO14" s="285"/>
      <c r="CP14" s="76">
        <v>601</v>
      </c>
      <c r="CQ14" s="76">
        <v>297</v>
      </c>
      <c r="CR14" s="76">
        <v>258</v>
      </c>
      <c r="CS14" s="76">
        <v>157</v>
      </c>
      <c r="CT14" s="76">
        <v>153</v>
      </c>
      <c r="CU14" s="77">
        <v>1466</v>
      </c>
      <c r="CV14" s="78">
        <v>2445</v>
      </c>
      <c r="CW14" s="135">
        <v>135</v>
      </c>
      <c r="CX14" s="91">
        <v>109</v>
      </c>
      <c r="CY14" s="92">
        <v>244</v>
      </c>
      <c r="CZ14" s="282"/>
      <c r="DA14" s="91">
        <v>146</v>
      </c>
      <c r="DB14" s="91">
        <v>79</v>
      </c>
      <c r="DC14" s="91">
        <v>66</v>
      </c>
      <c r="DD14" s="91">
        <v>56</v>
      </c>
      <c r="DE14" s="91">
        <v>60</v>
      </c>
      <c r="DF14" s="93">
        <v>407</v>
      </c>
      <c r="DG14" s="94">
        <v>651</v>
      </c>
      <c r="DH14" s="75">
        <v>4</v>
      </c>
      <c r="DI14" s="76">
        <v>4</v>
      </c>
      <c r="DJ14" s="77">
        <v>8</v>
      </c>
      <c r="DK14" s="285"/>
      <c r="DL14" s="76">
        <v>4</v>
      </c>
      <c r="DM14" s="76">
        <v>0</v>
      </c>
      <c r="DN14" s="76">
        <v>0</v>
      </c>
      <c r="DO14" s="76">
        <v>0</v>
      </c>
      <c r="DP14" s="76">
        <v>1</v>
      </c>
      <c r="DQ14" s="77">
        <v>5</v>
      </c>
      <c r="DR14" s="78">
        <v>13</v>
      </c>
      <c r="DS14" s="75">
        <v>5</v>
      </c>
      <c r="DT14" s="76">
        <v>5</v>
      </c>
      <c r="DU14" s="77">
        <v>10</v>
      </c>
      <c r="DV14" s="285"/>
      <c r="DW14" s="76">
        <v>1</v>
      </c>
      <c r="DX14" s="76">
        <v>5</v>
      </c>
      <c r="DY14" s="76">
        <v>3</v>
      </c>
      <c r="DZ14" s="76">
        <v>1</v>
      </c>
      <c r="EA14" s="76">
        <v>2</v>
      </c>
      <c r="EB14" s="77">
        <v>12</v>
      </c>
      <c r="EC14" s="78">
        <v>22</v>
      </c>
      <c r="ED14" s="75">
        <v>18</v>
      </c>
      <c r="EE14" s="76">
        <v>15</v>
      </c>
      <c r="EF14" s="77">
        <v>33</v>
      </c>
      <c r="EG14" s="285"/>
      <c r="EH14" s="76">
        <v>15</v>
      </c>
      <c r="EI14" s="76">
        <v>1</v>
      </c>
      <c r="EJ14" s="76">
        <v>3</v>
      </c>
      <c r="EK14" s="76">
        <v>8</v>
      </c>
      <c r="EL14" s="76">
        <v>8</v>
      </c>
      <c r="EM14" s="77">
        <v>35</v>
      </c>
      <c r="EN14" s="78">
        <v>68</v>
      </c>
      <c r="EO14" s="75">
        <v>47</v>
      </c>
      <c r="EP14" s="76">
        <v>20</v>
      </c>
      <c r="EQ14" s="77">
        <v>67</v>
      </c>
      <c r="ER14" s="285"/>
      <c r="ES14" s="76">
        <v>39</v>
      </c>
      <c r="ET14" s="76">
        <v>19</v>
      </c>
      <c r="EU14" s="76">
        <v>7</v>
      </c>
      <c r="EV14" s="76">
        <v>3</v>
      </c>
      <c r="EW14" s="76">
        <v>6</v>
      </c>
      <c r="EX14" s="77">
        <v>74</v>
      </c>
      <c r="EY14" s="78">
        <v>141</v>
      </c>
      <c r="EZ14" s="75">
        <v>46</v>
      </c>
      <c r="FA14" s="76">
        <v>44</v>
      </c>
      <c r="FB14" s="77">
        <v>90</v>
      </c>
      <c r="FC14" s="285"/>
      <c r="FD14" s="76">
        <v>49</v>
      </c>
      <c r="FE14" s="76">
        <v>25</v>
      </c>
      <c r="FF14" s="76">
        <v>15</v>
      </c>
      <c r="FG14" s="76">
        <v>16</v>
      </c>
      <c r="FH14" s="76">
        <v>14</v>
      </c>
      <c r="FI14" s="77">
        <v>119</v>
      </c>
      <c r="FJ14" s="78">
        <v>209</v>
      </c>
      <c r="FK14" s="75">
        <v>15</v>
      </c>
      <c r="FL14" s="76">
        <v>21</v>
      </c>
      <c r="FM14" s="77">
        <v>36</v>
      </c>
      <c r="FN14" s="285"/>
      <c r="FO14" s="76">
        <v>38</v>
      </c>
      <c r="FP14" s="76">
        <v>29</v>
      </c>
      <c r="FQ14" s="76">
        <v>38</v>
      </c>
      <c r="FR14" s="76">
        <v>28</v>
      </c>
      <c r="FS14" s="76">
        <v>29</v>
      </c>
      <c r="FT14" s="77">
        <v>162</v>
      </c>
      <c r="FU14" s="78">
        <v>198</v>
      </c>
      <c r="FV14" s="75">
        <v>0</v>
      </c>
      <c r="FW14" s="76">
        <v>0</v>
      </c>
      <c r="FX14" s="77">
        <v>0</v>
      </c>
      <c r="FY14" s="285"/>
      <c r="FZ14" s="76">
        <v>0</v>
      </c>
      <c r="GA14" s="76">
        <v>0</v>
      </c>
      <c r="GB14" s="76">
        <v>0</v>
      </c>
      <c r="GC14" s="76">
        <v>0</v>
      </c>
      <c r="GD14" s="76">
        <v>0</v>
      </c>
      <c r="GE14" s="77">
        <v>0</v>
      </c>
      <c r="GF14" s="78">
        <v>0</v>
      </c>
      <c r="GG14" s="75">
        <v>135</v>
      </c>
      <c r="GH14" s="76">
        <v>109</v>
      </c>
      <c r="GI14" s="77">
        <v>244</v>
      </c>
      <c r="GJ14" s="285"/>
      <c r="GK14" s="76">
        <v>146</v>
      </c>
      <c r="GL14" s="76">
        <v>79</v>
      </c>
      <c r="GM14" s="76">
        <v>66</v>
      </c>
      <c r="GN14" s="76">
        <v>56</v>
      </c>
      <c r="GO14" s="76">
        <v>60</v>
      </c>
      <c r="GP14" s="77">
        <v>407</v>
      </c>
      <c r="GQ14" s="78">
        <v>651</v>
      </c>
      <c r="GR14" s="135">
        <v>691</v>
      </c>
      <c r="GS14" s="91">
        <v>532</v>
      </c>
      <c r="GT14" s="92">
        <v>1223</v>
      </c>
      <c r="GU14" s="282"/>
      <c r="GV14" s="91">
        <v>747</v>
      </c>
      <c r="GW14" s="91">
        <v>376</v>
      </c>
      <c r="GX14" s="91">
        <v>324</v>
      </c>
      <c r="GY14" s="91">
        <v>213</v>
      </c>
      <c r="GZ14" s="91">
        <v>213</v>
      </c>
      <c r="HA14" s="93">
        <v>1873</v>
      </c>
      <c r="HB14" s="94">
        <v>3096</v>
      </c>
      <c r="HC14" s="75">
        <v>19</v>
      </c>
      <c r="HD14" s="76">
        <v>16</v>
      </c>
      <c r="HE14" s="77">
        <v>35</v>
      </c>
      <c r="HF14" s="285"/>
      <c r="HG14" s="76">
        <v>26</v>
      </c>
      <c r="HH14" s="76">
        <v>12</v>
      </c>
      <c r="HI14" s="76">
        <v>8</v>
      </c>
      <c r="HJ14" s="76">
        <v>5</v>
      </c>
      <c r="HK14" s="76">
        <v>8</v>
      </c>
      <c r="HL14" s="77">
        <v>59</v>
      </c>
      <c r="HM14" s="78">
        <v>94</v>
      </c>
      <c r="HN14" s="75">
        <v>36</v>
      </c>
      <c r="HO14" s="76">
        <v>29</v>
      </c>
      <c r="HP14" s="77">
        <v>65</v>
      </c>
      <c r="HQ14" s="285"/>
      <c r="HR14" s="76">
        <v>44</v>
      </c>
      <c r="HS14" s="76">
        <v>24</v>
      </c>
      <c r="HT14" s="76">
        <v>20</v>
      </c>
      <c r="HU14" s="76">
        <v>12</v>
      </c>
      <c r="HV14" s="76">
        <v>12</v>
      </c>
      <c r="HW14" s="77">
        <v>112</v>
      </c>
      <c r="HX14" s="78">
        <v>177</v>
      </c>
      <c r="HY14" s="75">
        <v>78</v>
      </c>
      <c r="HZ14" s="76">
        <v>66</v>
      </c>
      <c r="IA14" s="77">
        <v>144</v>
      </c>
      <c r="IB14" s="285"/>
      <c r="IC14" s="76">
        <v>85</v>
      </c>
      <c r="ID14" s="76">
        <v>30</v>
      </c>
      <c r="IE14" s="76">
        <v>32</v>
      </c>
      <c r="IF14" s="76">
        <v>33</v>
      </c>
      <c r="IG14" s="76">
        <v>28</v>
      </c>
      <c r="IH14" s="77">
        <v>208</v>
      </c>
      <c r="II14" s="78">
        <v>352</v>
      </c>
      <c r="IJ14" s="75">
        <v>189</v>
      </c>
      <c r="IK14" s="76">
        <v>115</v>
      </c>
      <c r="IL14" s="77">
        <v>304</v>
      </c>
      <c r="IM14" s="285"/>
      <c r="IN14" s="76">
        <v>176</v>
      </c>
      <c r="IO14" s="76">
        <v>82</v>
      </c>
      <c r="IP14" s="76">
        <v>70</v>
      </c>
      <c r="IQ14" s="76">
        <v>40</v>
      </c>
      <c r="IR14" s="76">
        <v>49</v>
      </c>
      <c r="IS14" s="77">
        <v>417</v>
      </c>
      <c r="IT14" s="78">
        <v>721</v>
      </c>
      <c r="IU14" s="75">
        <v>240</v>
      </c>
      <c r="IV14" s="76">
        <v>180</v>
      </c>
      <c r="IW14" s="77">
        <v>420</v>
      </c>
      <c r="IX14" s="285"/>
      <c r="IY14" s="76">
        <v>235</v>
      </c>
      <c r="IZ14" s="76">
        <v>121</v>
      </c>
      <c r="JA14" s="76">
        <v>77</v>
      </c>
      <c r="JB14" s="76">
        <v>63</v>
      </c>
      <c r="JC14" s="76">
        <v>55</v>
      </c>
      <c r="JD14" s="77">
        <v>551</v>
      </c>
      <c r="JE14" s="78">
        <v>971</v>
      </c>
      <c r="JF14" s="75">
        <v>129</v>
      </c>
      <c r="JG14" s="76">
        <v>126</v>
      </c>
      <c r="JH14" s="77">
        <v>255</v>
      </c>
      <c r="JI14" s="285"/>
      <c r="JJ14" s="76">
        <v>181</v>
      </c>
      <c r="JK14" s="76">
        <v>107</v>
      </c>
      <c r="JL14" s="76">
        <v>117</v>
      </c>
      <c r="JM14" s="76">
        <v>60</v>
      </c>
      <c r="JN14" s="76">
        <v>61</v>
      </c>
      <c r="JO14" s="77">
        <v>526</v>
      </c>
      <c r="JP14" s="78">
        <v>781</v>
      </c>
      <c r="JQ14" s="75">
        <v>0</v>
      </c>
      <c r="JR14" s="76">
        <v>0</v>
      </c>
      <c r="JS14" s="77">
        <v>0</v>
      </c>
      <c r="JT14" s="285"/>
      <c r="JU14" s="76">
        <v>0</v>
      </c>
      <c r="JV14" s="76">
        <v>0</v>
      </c>
      <c r="JW14" s="76">
        <v>0</v>
      </c>
      <c r="JX14" s="76">
        <v>0</v>
      </c>
      <c r="JY14" s="76">
        <v>0</v>
      </c>
      <c r="JZ14" s="77">
        <v>0</v>
      </c>
      <c r="KA14" s="78">
        <v>0</v>
      </c>
      <c r="KB14" s="75">
        <v>691</v>
      </c>
      <c r="KC14" s="76">
        <v>532</v>
      </c>
      <c r="KD14" s="77">
        <v>1223</v>
      </c>
      <c r="KE14" s="285"/>
      <c r="KF14" s="76">
        <v>747</v>
      </c>
      <c r="KG14" s="76">
        <v>376</v>
      </c>
      <c r="KH14" s="76">
        <v>324</v>
      </c>
      <c r="KI14" s="76">
        <v>213</v>
      </c>
      <c r="KJ14" s="76">
        <v>213</v>
      </c>
      <c r="KK14" s="77">
        <v>1873</v>
      </c>
      <c r="KL14" s="78">
        <v>3096</v>
      </c>
    </row>
    <row r="15" spans="1:298" ht="19.5" customHeight="1" x14ac:dyDescent="0.15">
      <c r="A15" s="138" t="s">
        <v>12</v>
      </c>
      <c r="B15" s="367">
        <v>131</v>
      </c>
      <c r="C15" s="91">
        <v>71</v>
      </c>
      <c r="D15" s="92">
        <v>202</v>
      </c>
      <c r="E15" s="282"/>
      <c r="F15" s="91">
        <v>225</v>
      </c>
      <c r="G15" s="91">
        <v>144</v>
      </c>
      <c r="H15" s="91">
        <v>104</v>
      </c>
      <c r="I15" s="91">
        <v>92</v>
      </c>
      <c r="J15" s="91">
        <v>34</v>
      </c>
      <c r="K15" s="93">
        <v>599</v>
      </c>
      <c r="L15" s="94">
        <v>801</v>
      </c>
      <c r="M15" s="75">
        <v>3</v>
      </c>
      <c r="N15" s="76">
        <v>2</v>
      </c>
      <c r="O15" s="77">
        <v>5</v>
      </c>
      <c r="P15" s="285"/>
      <c r="Q15" s="76">
        <v>7</v>
      </c>
      <c r="R15" s="76">
        <v>3</v>
      </c>
      <c r="S15" s="76">
        <v>5</v>
      </c>
      <c r="T15" s="76">
        <v>2</v>
      </c>
      <c r="U15" s="76">
        <v>0</v>
      </c>
      <c r="V15" s="77">
        <v>17</v>
      </c>
      <c r="W15" s="78">
        <v>22</v>
      </c>
      <c r="X15" s="75">
        <v>10</v>
      </c>
      <c r="Y15" s="76">
        <v>4</v>
      </c>
      <c r="Z15" s="77">
        <v>14</v>
      </c>
      <c r="AA15" s="285"/>
      <c r="AB15" s="76">
        <v>13</v>
      </c>
      <c r="AC15" s="76">
        <v>12</v>
      </c>
      <c r="AD15" s="76">
        <v>6</v>
      </c>
      <c r="AE15" s="76">
        <v>5</v>
      </c>
      <c r="AF15" s="76">
        <v>0</v>
      </c>
      <c r="AG15" s="77">
        <v>36</v>
      </c>
      <c r="AH15" s="78">
        <v>50</v>
      </c>
      <c r="AI15" s="75">
        <v>11</v>
      </c>
      <c r="AJ15" s="76">
        <v>10</v>
      </c>
      <c r="AK15" s="77">
        <v>21</v>
      </c>
      <c r="AL15" s="285"/>
      <c r="AM15" s="76">
        <v>20</v>
      </c>
      <c r="AN15" s="76">
        <v>17</v>
      </c>
      <c r="AO15" s="76">
        <v>10</v>
      </c>
      <c r="AP15" s="76">
        <v>13</v>
      </c>
      <c r="AQ15" s="76">
        <v>5</v>
      </c>
      <c r="AR15" s="77">
        <v>65</v>
      </c>
      <c r="AS15" s="78">
        <v>86</v>
      </c>
      <c r="AT15" s="75">
        <v>29</v>
      </c>
      <c r="AU15" s="76">
        <v>19</v>
      </c>
      <c r="AV15" s="77">
        <v>48</v>
      </c>
      <c r="AW15" s="285"/>
      <c r="AX15" s="76">
        <v>47</v>
      </c>
      <c r="AY15" s="76">
        <v>29</v>
      </c>
      <c r="AZ15" s="76">
        <v>27</v>
      </c>
      <c r="BA15" s="76">
        <v>21</v>
      </c>
      <c r="BB15" s="76">
        <v>6</v>
      </c>
      <c r="BC15" s="77">
        <v>130</v>
      </c>
      <c r="BD15" s="78">
        <v>178</v>
      </c>
      <c r="BE15" s="75">
        <v>39</v>
      </c>
      <c r="BF15" s="76">
        <v>23</v>
      </c>
      <c r="BG15" s="77">
        <v>62</v>
      </c>
      <c r="BH15" s="285"/>
      <c r="BI15" s="76">
        <v>77</v>
      </c>
      <c r="BJ15" s="76">
        <v>38</v>
      </c>
      <c r="BK15" s="76">
        <v>38</v>
      </c>
      <c r="BL15" s="76">
        <v>24</v>
      </c>
      <c r="BM15" s="76">
        <v>11</v>
      </c>
      <c r="BN15" s="77">
        <v>188</v>
      </c>
      <c r="BO15" s="78">
        <v>250</v>
      </c>
      <c r="BP15" s="75">
        <v>39</v>
      </c>
      <c r="BQ15" s="76">
        <v>13</v>
      </c>
      <c r="BR15" s="77">
        <v>52</v>
      </c>
      <c r="BS15" s="285"/>
      <c r="BT15" s="76">
        <v>61</v>
      </c>
      <c r="BU15" s="76">
        <v>45</v>
      </c>
      <c r="BV15" s="76">
        <v>18</v>
      </c>
      <c r="BW15" s="76">
        <v>27</v>
      </c>
      <c r="BX15" s="76">
        <v>12</v>
      </c>
      <c r="BY15" s="77">
        <v>163</v>
      </c>
      <c r="BZ15" s="78">
        <v>215</v>
      </c>
      <c r="CA15" s="75">
        <v>0</v>
      </c>
      <c r="CB15" s="76">
        <v>0</v>
      </c>
      <c r="CC15" s="77">
        <v>0</v>
      </c>
      <c r="CD15" s="285"/>
      <c r="CE15" s="76">
        <v>0</v>
      </c>
      <c r="CF15" s="76">
        <v>0</v>
      </c>
      <c r="CG15" s="76">
        <v>0</v>
      </c>
      <c r="CH15" s="76">
        <v>0</v>
      </c>
      <c r="CI15" s="76">
        <v>0</v>
      </c>
      <c r="CJ15" s="77">
        <v>0</v>
      </c>
      <c r="CK15" s="78">
        <v>0</v>
      </c>
      <c r="CL15" s="75">
        <v>131</v>
      </c>
      <c r="CM15" s="76">
        <v>71</v>
      </c>
      <c r="CN15" s="77">
        <v>202</v>
      </c>
      <c r="CO15" s="285"/>
      <c r="CP15" s="76">
        <v>225</v>
      </c>
      <c r="CQ15" s="76">
        <v>144</v>
      </c>
      <c r="CR15" s="76">
        <v>104</v>
      </c>
      <c r="CS15" s="76">
        <v>92</v>
      </c>
      <c r="CT15" s="76">
        <v>34</v>
      </c>
      <c r="CU15" s="77">
        <v>599</v>
      </c>
      <c r="CV15" s="78">
        <v>801</v>
      </c>
      <c r="CW15" s="135">
        <v>42</v>
      </c>
      <c r="CX15" s="91">
        <v>34</v>
      </c>
      <c r="CY15" s="92">
        <v>76</v>
      </c>
      <c r="CZ15" s="282"/>
      <c r="DA15" s="91">
        <v>71</v>
      </c>
      <c r="DB15" s="91">
        <v>34</v>
      </c>
      <c r="DC15" s="91">
        <v>34</v>
      </c>
      <c r="DD15" s="91">
        <v>38</v>
      </c>
      <c r="DE15" s="91">
        <v>17</v>
      </c>
      <c r="DF15" s="93">
        <v>194</v>
      </c>
      <c r="DG15" s="94">
        <v>270</v>
      </c>
      <c r="DH15" s="75">
        <v>2</v>
      </c>
      <c r="DI15" s="76">
        <v>3</v>
      </c>
      <c r="DJ15" s="77">
        <v>5</v>
      </c>
      <c r="DK15" s="285"/>
      <c r="DL15" s="76">
        <v>2</v>
      </c>
      <c r="DM15" s="76">
        <v>1</v>
      </c>
      <c r="DN15" s="76">
        <v>2</v>
      </c>
      <c r="DO15" s="76">
        <v>0</v>
      </c>
      <c r="DP15" s="76">
        <v>0</v>
      </c>
      <c r="DQ15" s="77">
        <v>5</v>
      </c>
      <c r="DR15" s="78">
        <v>10</v>
      </c>
      <c r="DS15" s="75">
        <v>2</v>
      </c>
      <c r="DT15" s="76">
        <v>4</v>
      </c>
      <c r="DU15" s="77">
        <v>6</v>
      </c>
      <c r="DV15" s="285"/>
      <c r="DW15" s="76">
        <v>2</v>
      </c>
      <c r="DX15" s="76">
        <v>0</v>
      </c>
      <c r="DY15" s="76">
        <v>1</v>
      </c>
      <c r="DZ15" s="76">
        <v>0</v>
      </c>
      <c r="EA15" s="76">
        <v>0</v>
      </c>
      <c r="EB15" s="77">
        <v>3</v>
      </c>
      <c r="EC15" s="78">
        <v>9</v>
      </c>
      <c r="ED15" s="75">
        <v>6</v>
      </c>
      <c r="EE15" s="76">
        <v>3</v>
      </c>
      <c r="EF15" s="77">
        <v>9</v>
      </c>
      <c r="EG15" s="285"/>
      <c r="EH15" s="76">
        <v>6</v>
      </c>
      <c r="EI15" s="76">
        <v>3</v>
      </c>
      <c r="EJ15" s="76">
        <v>3</v>
      </c>
      <c r="EK15" s="76">
        <v>1</v>
      </c>
      <c r="EL15" s="76">
        <v>0</v>
      </c>
      <c r="EM15" s="77">
        <v>13</v>
      </c>
      <c r="EN15" s="78">
        <v>22</v>
      </c>
      <c r="EO15" s="75">
        <v>12</v>
      </c>
      <c r="EP15" s="76">
        <v>4</v>
      </c>
      <c r="EQ15" s="77">
        <v>16</v>
      </c>
      <c r="ER15" s="285"/>
      <c r="ES15" s="76">
        <v>20</v>
      </c>
      <c r="ET15" s="76">
        <v>6</v>
      </c>
      <c r="EU15" s="76">
        <v>8</v>
      </c>
      <c r="EV15" s="76">
        <v>5</v>
      </c>
      <c r="EW15" s="76">
        <v>3</v>
      </c>
      <c r="EX15" s="77">
        <v>42</v>
      </c>
      <c r="EY15" s="78">
        <v>58</v>
      </c>
      <c r="EZ15" s="75">
        <v>9</v>
      </c>
      <c r="FA15" s="76">
        <v>9</v>
      </c>
      <c r="FB15" s="77">
        <v>18</v>
      </c>
      <c r="FC15" s="285"/>
      <c r="FD15" s="76">
        <v>22</v>
      </c>
      <c r="FE15" s="76">
        <v>15</v>
      </c>
      <c r="FF15" s="76">
        <v>9</v>
      </c>
      <c r="FG15" s="76">
        <v>10</v>
      </c>
      <c r="FH15" s="76">
        <v>7</v>
      </c>
      <c r="FI15" s="77">
        <v>63</v>
      </c>
      <c r="FJ15" s="78">
        <v>81</v>
      </c>
      <c r="FK15" s="75">
        <v>11</v>
      </c>
      <c r="FL15" s="76">
        <v>11</v>
      </c>
      <c r="FM15" s="77">
        <v>22</v>
      </c>
      <c r="FN15" s="285"/>
      <c r="FO15" s="76">
        <v>19</v>
      </c>
      <c r="FP15" s="76">
        <v>9</v>
      </c>
      <c r="FQ15" s="76">
        <v>11</v>
      </c>
      <c r="FR15" s="76">
        <v>22</v>
      </c>
      <c r="FS15" s="76">
        <v>7</v>
      </c>
      <c r="FT15" s="77">
        <v>68</v>
      </c>
      <c r="FU15" s="78">
        <v>90</v>
      </c>
      <c r="FV15" s="75">
        <v>0</v>
      </c>
      <c r="FW15" s="76">
        <v>0</v>
      </c>
      <c r="FX15" s="77">
        <v>0</v>
      </c>
      <c r="FY15" s="285"/>
      <c r="FZ15" s="76">
        <v>0</v>
      </c>
      <c r="GA15" s="76">
        <v>0</v>
      </c>
      <c r="GB15" s="76">
        <v>0</v>
      </c>
      <c r="GC15" s="76">
        <v>0</v>
      </c>
      <c r="GD15" s="76">
        <v>0</v>
      </c>
      <c r="GE15" s="77">
        <v>0</v>
      </c>
      <c r="GF15" s="78">
        <v>0</v>
      </c>
      <c r="GG15" s="75">
        <v>42</v>
      </c>
      <c r="GH15" s="76">
        <v>34</v>
      </c>
      <c r="GI15" s="77">
        <v>76</v>
      </c>
      <c r="GJ15" s="285"/>
      <c r="GK15" s="76">
        <v>71</v>
      </c>
      <c r="GL15" s="76">
        <v>34</v>
      </c>
      <c r="GM15" s="76">
        <v>34</v>
      </c>
      <c r="GN15" s="76">
        <v>38</v>
      </c>
      <c r="GO15" s="76">
        <v>17</v>
      </c>
      <c r="GP15" s="77">
        <v>194</v>
      </c>
      <c r="GQ15" s="78">
        <v>270</v>
      </c>
      <c r="GR15" s="135">
        <v>173</v>
      </c>
      <c r="GS15" s="91">
        <v>105</v>
      </c>
      <c r="GT15" s="92">
        <v>278</v>
      </c>
      <c r="GU15" s="282"/>
      <c r="GV15" s="91">
        <v>296</v>
      </c>
      <c r="GW15" s="91">
        <v>178</v>
      </c>
      <c r="GX15" s="91">
        <v>138</v>
      </c>
      <c r="GY15" s="91">
        <v>130</v>
      </c>
      <c r="GZ15" s="91">
        <v>51</v>
      </c>
      <c r="HA15" s="93">
        <v>793</v>
      </c>
      <c r="HB15" s="94">
        <v>1071</v>
      </c>
      <c r="HC15" s="75">
        <v>5</v>
      </c>
      <c r="HD15" s="76">
        <v>5</v>
      </c>
      <c r="HE15" s="77">
        <v>10</v>
      </c>
      <c r="HF15" s="285"/>
      <c r="HG15" s="76">
        <v>9</v>
      </c>
      <c r="HH15" s="76">
        <v>4</v>
      </c>
      <c r="HI15" s="76">
        <v>7</v>
      </c>
      <c r="HJ15" s="76">
        <v>2</v>
      </c>
      <c r="HK15" s="76">
        <v>0</v>
      </c>
      <c r="HL15" s="77">
        <v>22</v>
      </c>
      <c r="HM15" s="78">
        <v>32</v>
      </c>
      <c r="HN15" s="75">
        <v>12</v>
      </c>
      <c r="HO15" s="76">
        <v>8</v>
      </c>
      <c r="HP15" s="77">
        <v>20</v>
      </c>
      <c r="HQ15" s="285"/>
      <c r="HR15" s="76">
        <v>15</v>
      </c>
      <c r="HS15" s="76">
        <v>12</v>
      </c>
      <c r="HT15" s="76">
        <v>7</v>
      </c>
      <c r="HU15" s="76">
        <v>5</v>
      </c>
      <c r="HV15" s="76">
        <v>0</v>
      </c>
      <c r="HW15" s="77">
        <v>39</v>
      </c>
      <c r="HX15" s="78">
        <v>59</v>
      </c>
      <c r="HY15" s="75">
        <v>17</v>
      </c>
      <c r="HZ15" s="76">
        <v>13</v>
      </c>
      <c r="IA15" s="77">
        <v>30</v>
      </c>
      <c r="IB15" s="285"/>
      <c r="IC15" s="76">
        <v>26</v>
      </c>
      <c r="ID15" s="76">
        <v>20</v>
      </c>
      <c r="IE15" s="76">
        <v>13</v>
      </c>
      <c r="IF15" s="76">
        <v>14</v>
      </c>
      <c r="IG15" s="76">
        <v>5</v>
      </c>
      <c r="IH15" s="77">
        <v>78</v>
      </c>
      <c r="II15" s="78">
        <v>108</v>
      </c>
      <c r="IJ15" s="75">
        <v>41</v>
      </c>
      <c r="IK15" s="76">
        <v>23</v>
      </c>
      <c r="IL15" s="77">
        <v>64</v>
      </c>
      <c r="IM15" s="285"/>
      <c r="IN15" s="76">
        <v>67</v>
      </c>
      <c r="IO15" s="76">
        <v>35</v>
      </c>
      <c r="IP15" s="76">
        <v>35</v>
      </c>
      <c r="IQ15" s="76">
        <v>26</v>
      </c>
      <c r="IR15" s="76">
        <v>9</v>
      </c>
      <c r="IS15" s="77">
        <v>172</v>
      </c>
      <c r="IT15" s="78">
        <v>236</v>
      </c>
      <c r="IU15" s="75">
        <v>48</v>
      </c>
      <c r="IV15" s="76">
        <v>32</v>
      </c>
      <c r="IW15" s="77">
        <v>80</v>
      </c>
      <c r="IX15" s="285"/>
      <c r="IY15" s="76">
        <v>99</v>
      </c>
      <c r="IZ15" s="76">
        <v>53</v>
      </c>
      <c r="JA15" s="76">
        <v>47</v>
      </c>
      <c r="JB15" s="76">
        <v>34</v>
      </c>
      <c r="JC15" s="76">
        <v>18</v>
      </c>
      <c r="JD15" s="77">
        <v>251</v>
      </c>
      <c r="JE15" s="78">
        <v>331</v>
      </c>
      <c r="JF15" s="75">
        <v>50</v>
      </c>
      <c r="JG15" s="76">
        <v>24</v>
      </c>
      <c r="JH15" s="77">
        <v>74</v>
      </c>
      <c r="JI15" s="285"/>
      <c r="JJ15" s="76">
        <v>80</v>
      </c>
      <c r="JK15" s="76">
        <v>54</v>
      </c>
      <c r="JL15" s="76">
        <v>29</v>
      </c>
      <c r="JM15" s="76">
        <v>49</v>
      </c>
      <c r="JN15" s="76">
        <v>19</v>
      </c>
      <c r="JO15" s="77">
        <v>231</v>
      </c>
      <c r="JP15" s="78">
        <v>305</v>
      </c>
      <c r="JQ15" s="75">
        <v>0</v>
      </c>
      <c r="JR15" s="76">
        <v>0</v>
      </c>
      <c r="JS15" s="77">
        <v>0</v>
      </c>
      <c r="JT15" s="285"/>
      <c r="JU15" s="76">
        <v>0</v>
      </c>
      <c r="JV15" s="76">
        <v>0</v>
      </c>
      <c r="JW15" s="76">
        <v>0</v>
      </c>
      <c r="JX15" s="76">
        <v>0</v>
      </c>
      <c r="JY15" s="76">
        <v>0</v>
      </c>
      <c r="JZ15" s="77">
        <v>0</v>
      </c>
      <c r="KA15" s="78">
        <v>0</v>
      </c>
      <c r="KB15" s="75">
        <v>173</v>
      </c>
      <c r="KC15" s="76">
        <v>105</v>
      </c>
      <c r="KD15" s="77">
        <v>278</v>
      </c>
      <c r="KE15" s="285"/>
      <c r="KF15" s="76">
        <v>296</v>
      </c>
      <c r="KG15" s="76">
        <v>178</v>
      </c>
      <c r="KH15" s="76">
        <v>138</v>
      </c>
      <c r="KI15" s="76">
        <v>130</v>
      </c>
      <c r="KJ15" s="76">
        <v>51</v>
      </c>
      <c r="KK15" s="77">
        <v>793</v>
      </c>
      <c r="KL15" s="78">
        <v>1071</v>
      </c>
    </row>
    <row r="16" spans="1:298" ht="19.5" customHeight="1" x14ac:dyDescent="0.15">
      <c r="A16" s="138" t="s">
        <v>13</v>
      </c>
      <c r="B16" s="367">
        <v>266</v>
      </c>
      <c r="C16" s="91">
        <v>172</v>
      </c>
      <c r="D16" s="92">
        <v>438</v>
      </c>
      <c r="E16" s="282"/>
      <c r="F16" s="91">
        <v>247</v>
      </c>
      <c r="G16" s="91">
        <v>174</v>
      </c>
      <c r="H16" s="91">
        <v>119</v>
      </c>
      <c r="I16" s="91">
        <v>140</v>
      </c>
      <c r="J16" s="91">
        <v>69</v>
      </c>
      <c r="K16" s="93">
        <v>749</v>
      </c>
      <c r="L16" s="94">
        <v>1187</v>
      </c>
      <c r="M16" s="95">
        <v>10</v>
      </c>
      <c r="N16" s="76">
        <v>6</v>
      </c>
      <c r="O16" s="77">
        <v>16</v>
      </c>
      <c r="P16" s="285"/>
      <c r="Q16" s="76">
        <v>5</v>
      </c>
      <c r="R16" s="76">
        <v>2</v>
      </c>
      <c r="S16" s="76">
        <v>3</v>
      </c>
      <c r="T16" s="76">
        <v>0</v>
      </c>
      <c r="U16" s="76">
        <v>3</v>
      </c>
      <c r="V16" s="77">
        <v>13</v>
      </c>
      <c r="W16" s="78">
        <v>29</v>
      </c>
      <c r="X16" s="75">
        <v>14</v>
      </c>
      <c r="Y16" s="76">
        <v>10</v>
      </c>
      <c r="Z16" s="77">
        <v>24</v>
      </c>
      <c r="AA16" s="285"/>
      <c r="AB16" s="76">
        <v>12</v>
      </c>
      <c r="AC16" s="76">
        <v>12</v>
      </c>
      <c r="AD16" s="76">
        <v>12</v>
      </c>
      <c r="AE16" s="76">
        <v>6</v>
      </c>
      <c r="AF16" s="76">
        <v>8</v>
      </c>
      <c r="AG16" s="77">
        <v>50</v>
      </c>
      <c r="AH16" s="78">
        <v>74</v>
      </c>
      <c r="AI16" s="95">
        <v>29</v>
      </c>
      <c r="AJ16" s="76">
        <v>16</v>
      </c>
      <c r="AK16" s="77">
        <v>45</v>
      </c>
      <c r="AL16" s="285"/>
      <c r="AM16" s="76">
        <v>17</v>
      </c>
      <c r="AN16" s="76">
        <v>23</v>
      </c>
      <c r="AO16" s="76">
        <v>13</v>
      </c>
      <c r="AP16" s="76">
        <v>17</v>
      </c>
      <c r="AQ16" s="76">
        <v>10</v>
      </c>
      <c r="AR16" s="77">
        <v>80</v>
      </c>
      <c r="AS16" s="78">
        <v>125</v>
      </c>
      <c r="AT16" s="75">
        <v>56</v>
      </c>
      <c r="AU16" s="76">
        <v>38</v>
      </c>
      <c r="AV16" s="77">
        <v>94</v>
      </c>
      <c r="AW16" s="285"/>
      <c r="AX16" s="76">
        <v>77</v>
      </c>
      <c r="AY16" s="76">
        <v>41</v>
      </c>
      <c r="AZ16" s="76">
        <v>21</v>
      </c>
      <c r="BA16" s="76">
        <v>35</v>
      </c>
      <c r="BB16" s="76">
        <v>13</v>
      </c>
      <c r="BC16" s="77">
        <v>187</v>
      </c>
      <c r="BD16" s="78">
        <v>281</v>
      </c>
      <c r="BE16" s="95">
        <v>94</v>
      </c>
      <c r="BF16" s="76">
        <v>62</v>
      </c>
      <c r="BG16" s="77">
        <v>156</v>
      </c>
      <c r="BH16" s="285"/>
      <c r="BI16" s="76">
        <v>74</v>
      </c>
      <c r="BJ16" s="76">
        <v>57</v>
      </c>
      <c r="BK16" s="76">
        <v>39</v>
      </c>
      <c r="BL16" s="76">
        <v>42</v>
      </c>
      <c r="BM16" s="76">
        <v>13</v>
      </c>
      <c r="BN16" s="77">
        <v>225</v>
      </c>
      <c r="BO16" s="78">
        <v>381</v>
      </c>
      <c r="BP16" s="75">
        <v>63</v>
      </c>
      <c r="BQ16" s="76">
        <v>40</v>
      </c>
      <c r="BR16" s="77">
        <v>103</v>
      </c>
      <c r="BS16" s="285"/>
      <c r="BT16" s="76">
        <v>62</v>
      </c>
      <c r="BU16" s="76">
        <v>39</v>
      </c>
      <c r="BV16" s="76">
        <v>31</v>
      </c>
      <c r="BW16" s="76">
        <v>40</v>
      </c>
      <c r="BX16" s="76">
        <v>22</v>
      </c>
      <c r="BY16" s="77">
        <v>194</v>
      </c>
      <c r="BZ16" s="78">
        <v>297</v>
      </c>
      <c r="CA16" s="75">
        <v>0</v>
      </c>
      <c r="CB16" s="76">
        <v>0</v>
      </c>
      <c r="CC16" s="77">
        <v>0</v>
      </c>
      <c r="CD16" s="285"/>
      <c r="CE16" s="76">
        <v>0</v>
      </c>
      <c r="CF16" s="76">
        <v>0</v>
      </c>
      <c r="CG16" s="76">
        <v>0</v>
      </c>
      <c r="CH16" s="76">
        <v>0</v>
      </c>
      <c r="CI16" s="76">
        <v>0</v>
      </c>
      <c r="CJ16" s="77">
        <v>0</v>
      </c>
      <c r="CK16" s="78">
        <v>0</v>
      </c>
      <c r="CL16" s="75">
        <v>266</v>
      </c>
      <c r="CM16" s="76">
        <v>172</v>
      </c>
      <c r="CN16" s="77">
        <v>438</v>
      </c>
      <c r="CO16" s="285"/>
      <c r="CP16" s="76">
        <v>247</v>
      </c>
      <c r="CQ16" s="76">
        <v>174</v>
      </c>
      <c r="CR16" s="76">
        <v>119</v>
      </c>
      <c r="CS16" s="76">
        <v>140</v>
      </c>
      <c r="CT16" s="76">
        <v>69</v>
      </c>
      <c r="CU16" s="77">
        <v>749</v>
      </c>
      <c r="CV16" s="78">
        <v>1187</v>
      </c>
      <c r="CW16" s="135">
        <v>60</v>
      </c>
      <c r="CX16" s="91">
        <v>49</v>
      </c>
      <c r="CY16" s="92">
        <v>109</v>
      </c>
      <c r="CZ16" s="282"/>
      <c r="DA16" s="91">
        <v>37</v>
      </c>
      <c r="DB16" s="91">
        <v>33</v>
      </c>
      <c r="DC16" s="91">
        <v>25</v>
      </c>
      <c r="DD16" s="91">
        <v>20</v>
      </c>
      <c r="DE16" s="91">
        <v>29</v>
      </c>
      <c r="DF16" s="93">
        <v>144</v>
      </c>
      <c r="DG16" s="94">
        <v>253</v>
      </c>
      <c r="DH16" s="95">
        <v>3</v>
      </c>
      <c r="DI16" s="76">
        <v>0</v>
      </c>
      <c r="DJ16" s="77">
        <v>3</v>
      </c>
      <c r="DK16" s="285"/>
      <c r="DL16" s="76">
        <v>0</v>
      </c>
      <c r="DM16" s="76">
        <v>2</v>
      </c>
      <c r="DN16" s="76">
        <v>0</v>
      </c>
      <c r="DO16" s="76">
        <v>0</v>
      </c>
      <c r="DP16" s="76">
        <v>1</v>
      </c>
      <c r="DQ16" s="77">
        <v>3</v>
      </c>
      <c r="DR16" s="78">
        <v>6</v>
      </c>
      <c r="DS16" s="75">
        <v>5</v>
      </c>
      <c r="DT16" s="76">
        <v>5</v>
      </c>
      <c r="DU16" s="77">
        <v>10</v>
      </c>
      <c r="DV16" s="285"/>
      <c r="DW16" s="76">
        <v>1</v>
      </c>
      <c r="DX16" s="76">
        <v>0</v>
      </c>
      <c r="DY16" s="76">
        <v>0</v>
      </c>
      <c r="DZ16" s="76">
        <v>1</v>
      </c>
      <c r="EA16" s="76">
        <v>3</v>
      </c>
      <c r="EB16" s="77">
        <v>5</v>
      </c>
      <c r="EC16" s="78">
        <v>15</v>
      </c>
      <c r="ED16" s="95">
        <v>8</v>
      </c>
      <c r="EE16" s="76">
        <v>6</v>
      </c>
      <c r="EF16" s="77">
        <v>14</v>
      </c>
      <c r="EG16" s="285"/>
      <c r="EH16" s="76">
        <v>3</v>
      </c>
      <c r="EI16" s="76">
        <v>3</v>
      </c>
      <c r="EJ16" s="76">
        <v>3</v>
      </c>
      <c r="EK16" s="76">
        <v>0</v>
      </c>
      <c r="EL16" s="76">
        <v>2</v>
      </c>
      <c r="EM16" s="77">
        <v>11</v>
      </c>
      <c r="EN16" s="78">
        <v>25</v>
      </c>
      <c r="EO16" s="75">
        <v>17</v>
      </c>
      <c r="EP16" s="76">
        <v>15</v>
      </c>
      <c r="EQ16" s="77">
        <v>32</v>
      </c>
      <c r="ER16" s="285"/>
      <c r="ES16" s="76">
        <v>6</v>
      </c>
      <c r="ET16" s="76">
        <v>4</v>
      </c>
      <c r="EU16" s="76">
        <v>3</v>
      </c>
      <c r="EV16" s="76">
        <v>1</v>
      </c>
      <c r="EW16" s="76">
        <v>5</v>
      </c>
      <c r="EX16" s="77">
        <v>19</v>
      </c>
      <c r="EY16" s="78">
        <v>51</v>
      </c>
      <c r="EZ16" s="95">
        <v>17</v>
      </c>
      <c r="FA16" s="76">
        <v>16</v>
      </c>
      <c r="FB16" s="77">
        <v>33</v>
      </c>
      <c r="FC16" s="285"/>
      <c r="FD16" s="76">
        <v>13</v>
      </c>
      <c r="FE16" s="76">
        <v>10</v>
      </c>
      <c r="FF16" s="76">
        <v>11</v>
      </c>
      <c r="FG16" s="76">
        <v>5</v>
      </c>
      <c r="FH16" s="76">
        <v>11</v>
      </c>
      <c r="FI16" s="77">
        <v>50</v>
      </c>
      <c r="FJ16" s="78">
        <v>83</v>
      </c>
      <c r="FK16" s="75">
        <v>10</v>
      </c>
      <c r="FL16" s="76">
        <v>7</v>
      </c>
      <c r="FM16" s="77">
        <v>17</v>
      </c>
      <c r="FN16" s="285"/>
      <c r="FO16" s="76">
        <v>14</v>
      </c>
      <c r="FP16" s="76">
        <v>14</v>
      </c>
      <c r="FQ16" s="76">
        <v>8</v>
      </c>
      <c r="FR16" s="76">
        <v>13</v>
      </c>
      <c r="FS16" s="76">
        <v>7</v>
      </c>
      <c r="FT16" s="77">
        <v>56</v>
      </c>
      <c r="FU16" s="78">
        <v>73</v>
      </c>
      <c r="FV16" s="75">
        <v>0</v>
      </c>
      <c r="FW16" s="76">
        <v>0</v>
      </c>
      <c r="FX16" s="77">
        <v>0</v>
      </c>
      <c r="FY16" s="285"/>
      <c r="FZ16" s="76">
        <v>0</v>
      </c>
      <c r="GA16" s="76">
        <v>0</v>
      </c>
      <c r="GB16" s="76">
        <v>0</v>
      </c>
      <c r="GC16" s="76">
        <v>0</v>
      </c>
      <c r="GD16" s="76">
        <v>0</v>
      </c>
      <c r="GE16" s="77">
        <v>0</v>
      </c>
      <c r="GF16" s="78">
        <v>0</v>
      </c>
      <c r="GG16" s="75">
        <v>60</v>
      </c>
      <c r="GH16" s="76">
        <v>49</v>
      </c>
      <c r="GI16" s="77">
        <v>109</v>
      </c>
      <c r="GJ16" s="285"/>
      <c r="GK16" s="76">
        <v>37</v>
      </c>
      <c r="GL16" s="76">
        <v>33</v>
      </c>
      <c r="GM16" s="76">
        <v>25</v>
      </c>
      <c r="GN16" s="76">
        <v>20</v>
      </c>
      <c r="GO16" s="76">
        <v>29</v>
      </c>
      <c r="GP16" s="77">
        <v>144</v>
      </c>
      <c r="GQ16" s="78">
        <v>253</v>
      </c>
      <c r="GR16" s="135">
        <v>326</v>
      </c>
      <c r="GS16" s="91">
        <v>221</v>
      </c>
      <c r="GT16" s="92">
        <v>547</v>
      </c>
      <c r="GU16" s="282"/>
      <c r="GV16" s="91">
        <v>284</v>
      </c>
      <c r="GW16" s="91">
        <v>207</v>
      </c>
      <c r="GX16" s="91">
        <v>144</v>
      </c>
      <c r="GY16" s="91">
        <v>160</v>
      </c>
      <c r="GZ16" s="91">
        <v>98</v>
      </c>
      <c r="HA16" s="93">
        <v>893</v>
      </c>
      <c r="HB16" s="94">
        <v>1440</v>
      </c>
      <c r="HC16" s="95">
        <v>13</v>
      </c>
      <c r="HD16" s="76">
        <v>6</v>
      </c>
      <c r="HE16" s="77">
        <v>19</v>
      </c>
      <c r="HF16" s="285"/>
      <c r="HG16" s="76">
        <v>5</v>
      </c>
      <c r="HH16" s="76">
        <v>4</v>
      </c>
      <c r="HI16" s="76">
        <v>3</v>
      </c>
      <c r="HJ16" s="76">
        <v>0</v>
      </c>
      <c r="HK16" s="76">
        <v>4</v>
      </c>
      <c r="HL16" s="77">
        <v>16</v>
      </c>
      <c r="HM16" s="78">
        <v>35</v>
      </c>
      <c r="HN16" s="75">
        <v>19</v>
      </c>
      <c r="HO16" s="76">
        <v>15</v>
      </c>
      <c r="HP16" s="77">
        <v>34</v>
      </c>
      <c r="HQ16" s="285"/>
      <c r="HR16" s="76">
        <v>13</v>
      </c>
      <c r="HS16" s="76">
        <v>12</v>
      </c>
      <c r="HT16" s="76">
        <v>12</v>
      </c>
      <c r="HU16" s="76">
        <v>7</v>
      </c>
      <c r="HV16" s="76">
        <v>11</v>
      </c>
      <c r="HW16" s="77">
        <v>55</v>
      </c>
      <c r="HX16" s="78">
        <v>89</v>
      </c>
      <c r="HY16" s="95">
        <v>37</v>
      </c>
      <c r="HZ16" s="76">
        <v>22</v>
      </c>
      <c r="IA16" s="77">
        <v>59</v>
      </c>
      <c r="IB16" s="285"/>
      <c r="IC16" s="76">
        <v>20</v>
      </c>
      <c r="ID16" s="76">
        <v>26</v>
      </c>
      <c r="IE16" s="76">
        <v>16</v>
      </c>
      <c r="IF16" s="76">
        <v>17</v>
      </c>
      <c r="IG16" s="76">
        <v>12</v>
      </c>
      <c r="IH16" s="77">
        <v>91</v>
      </c>
      <c r="II16" s="78">
        <v>150</v>
      </c>
      <c r="IJ16" s="75">
        <v>73</v>
      </c>
      <c r="IK16" s="76">
        <v>53</v>
      </c>
      <c r="IL16" s="77">
        <v>126</v>
      </c>
      <c r="IM16" s="285"/>
      <c r="IN16" s="76">
        <v>83</v>
      </c>
      <c r="IO16" s="76">
        <v>45</v>
      </c>
      <c r="IP16" s="76">
        <v>24</v>
      </c>
      <c r="IQ16" s="76">
        <v>36</v>
      </c>
      <c r="IR16" s="76">
        <v>18</v>
      </c>
      <c r="IS16" s="77">
        <v>206</v>
      </c>
      <c r="IT16" s="78">
        <v>332</v>
      </c>
      <c r="IU16" s="95">
        <v>111</v>
      </c>
      <c r="IV16" s="76">
        <v>78</v>
      </c>
      <c r="IW16" s="77">
        <v>189</v>
      </c>
      <c r="IX16" s="285"/>
      <c r="IY16" s="76">
        <v>87</v>
      </c>
      <c r="IZ16" s="76">
        <v>67</v>
      </c>
      <c r="JA16" s="76">
        <v>50</v>
      </c>
      <c r="JB16" s="76">
        <v>47</v>
      </c>
      <c r="JC16" s="76">
        <v>24</v>
      </c>
      <c r="JD16" s="77">
        <v>275</v>
      </c>
      <c r="JE16" s="78">
        <v>464</v>
      </c>
      <c r="JF16" s="75">
        <v>73</v>
      </c>
      <c r="JG16" s="76">
        <v>47</v>
      </c>
      <c r="JH16" s="77">
        <v>120</v>
      </c>
      <c r="JI16" s="285"/>
      <c r="JJ16" s="76">
        <v>76</v>
      </c>
      <c r="JK16" s="76">
        <v>53</v>
      </c>
      <c r="JL16" s="76">
        <v>39</v>
      </c>
      <c r="JM16" s="76">
        <v>53</v>
      </c>
      <c r="JN16" s="76">
        <v>29</v>
      </c>
      <c r="JO16" s="77">
        <v>250</v>
      </c>
      <c r="JP16" s="78">
        <v>370</v>
      </c>
      <c r="JQ16" s="75">
        <v>0</v>
      </c>
      <c r="JR16" s="76">
        <v>0</v>
      </c>
      <c r="JS16" s="77">
        <v>0</v>
      </c>
      <c r="JT16" s="285"/>
      <c r="JU16" s="76">
        <v>0</v>
      </c>
      <c r="JV16" s="76">
        <v>0</v>
      </c>
      <c r="JW16" s="76">
        <v>0</v>
      </c>
      <c r="JX16" s="76">
        <v>0</v>
      </c>
      <c r="JY16" s="76">
        <v>0</v>
      </c>
      <c r="JZ16" s="77">
        <v>0</v>
      </c>
      <c r="KA16" s="78">
        <v>0</v>
      </c>
      <c r="KB16" s="75">
        <v>326</v>
      </c>
      <c r="KC16" s="76">
        <v>221</v>
      </c>
      <c r="KD16" s="77">
        <v>547</v>
      </c>
      <c r="KE16" s="285"/>
      <c r="KF16" s="76">
        <v>284</v>
      </c>
      <c r="KG16" s="76">
        <v>207</v>
      </c>
      <c r="KH16" s="76">
        <v>144</v>
      </c>
      <c r="KI16" s="76">
        <v>160</v>
      </c>
      <c r="KJ16" s="76">
        <v>98</v>
      </c>
      <c r="KK16" s="77">
        <v>893</v>
      </c>
      <c r="KL16" s="78">
        <v>1440</v>
      </c>
    </row>
    <row r="17" spans="1:298" ht="19.5" customHeight="1" x14ac:dyDescent="0.15">
      <c r="A17" s="138" t="s">
        <v>14</v>
      </c>
      <c r="B17" s="367">
        <v>80</v>
      </c>
      <c r="C17" s="91">
        <v>103</v>
      </c>
      <c r="D17" s="92">
        <v>183</v>
      </c>
      <c r="E17" s="282"/>
      <c r="F17" s="91">
        <v>115</v>
      </c>
      <c r="G17" s="91">
        <v>135</v>
      </c>
      <c r="H17" s="91">
        <v>61</v>
      </c>
      <c r="I17" s="91">
        <v>46</v>
      </c>
      <c r="J17" s="91">
        <v>48</v>
      </c>
      <c r="K17" s="93">
        <v>405</v>
      </c>
      <c r="L17" s="94">
        <v>588</v>
      </c>
      <c r="M17" s="75">
        <v>1</v>
      </c>
      <c r="N17" s="76">
        <v>1</v>
      </c>
      <c r="O17" s="77">
        <v>2</v>
      </c>
      <c r="P17" s="285"/>
      <c r="Q17" s="76">
        <v>4</v>
      </c>
      <c r="R17" s="76">
        <v>3</v>
      </c>
      <c r="S17" s="76">
        <v>1</v>
      </c>
      <c r="T17" s="76">
        <v>1</v>
      </c>
      <c r="U17" s="76">
        <v>1</v>
      </c>
      <c r="V17" s="77">
        <v>10</v>
      </c>
      <c r="W17" s="78">
        <v>12</v>
      </c>
      <c r="X17" s="75">
        <v>5</v>
      </c>
      <c r="Y17" s="76">
        <v>5</v>
      </c>
      <c r="Z17" s="77">
        <v>10</v>
      </c>
      <c r="AA17" s="285"/>
      <c r="AB17" s="76">
        <v>11</v>
      </c>
      <c r="AC17" s="76">
        <v>6</v>
      </c>
      <c r="AD17" s="76">
        <v>1</v>
      </c>
      <c r="AE17" s="76">
        <v>0</v>
      </c>
      <c r="AF17" s="76">
        <v>1</v>
      </c>
      <c r="AG17" s="77">
        <v>19</v>
      </c>
      <c r="AH17" s="78">
        <v>29</v>
      </c>
      <c r="AI17" s="75">
        <v>8</v>
      </c>
      <c r="AJ17" s="76">
        <v>12</v>
      </c>
      <c r="AK17" s="77">
        <v>20</v>
      </c>
      <c r="AL17" s="285"/>
      <c r="AM17" s="76">
        <v>10</v>
      </c>
      <c r="AN17" s="76">
        <v>16</v>
      </c>
      <c r="AO17" s="76">
        <v>10</v>
      </c>
      <c r="AP17" s="76">
        <v>8</v>
      </c>
      <c r="AQ17" s="76">
        <v>8</v>
      </c>
      <c r="AR17" s="77">
        <v>52</v>
      </c>
      <c r="AS17" s="78">
        <v>72</v>
      </c>
      <c r="AT17" s="75">
        <v>19</v>
      </c>
      <c r="AU17" s="76">
        <v>22</v>
      </c>
      <c r="AV17" s="77">
        <v>41</v>
      </c>
      <c r="AW17" s="285"/>
      <c r="AX17" s="76">
        <v>22</v>
      </c>
      <c r="AY17" s="76">
        <v>35</v>
      </c>
      <c r="AZ17" s="76">
        <v>10</v>
      </c>
      <c r="BA17" s="76">
        <v>13</v>
      </c>
      <c r="BB17" s="76">
        <v>9</v>
      </c>
      <c r="BC17" s="77">
        <v>89</v>
      </c>
      <c r="BD17" s="78">
        <v>130</v>
      </c>
      <c r="BE17" s="75">
        <v>22</v>
      </c>
      <c r="BF17" s="76">
        <v>33</v>
      </c>
      <c r="BG17" s="77">
        <v>55</v>
      </c>
      <c r="BH17" s="285"/>
      <c r="BI17" s="76">
        <v>41</v>
      </c>
      <c r="BJ17" s="76">
        <v>36</v>
      </c>
      <c r="BK17" s="76">
        <v>20</v>
      </c>
      <c r="BL17" s="76">
        <v>6</v>
      </c>
      <c r="BM17" s="76">
        <v>18</v>
      </c>
      <c r="BN17" s="77">
        <v>121</v>
      </c>
      <c r="BO17" s="78">
        <v>176</v>
      </c>
      <c r="BP17" s="75">
        <v>25</v>
      </c>
      <c r="BQ17" s="76">
        <v>30</v>
      </c>
      <c r="BR17" s="77">
        <v>55</v>
      </c>
      <c r="BS17" s="285"/>
      <c r="BT17" s="76">
        <v>27</v>
      </c>
      <c r="BU17" s="76">
        <v>39</v>
      </c>
      <c r="BV17" s="76">
        <v>19</v>
      </c>
      <c r="BW17" s="76">
        <v>18</v>
      </c>
      <c r="BX17" s="76">
        <v>11</v>
      </c>
      <c r="BY17" s="77">
        <v>114</v>
      </c>
      <c r="BZ17" s="78">
        <v>169</v>
      </c>
      <c r="CA17" s="75">
        <v>0</v>
      </c>
      <c r="CB17" s="76">
        <v>0</v>
      </c>
      <c r="CC17" s="77">
        <v>0</v>
      </c>
      <c r="CD17" s="285"/>
      <c r="CE17" s="76">
        <v>0</v>
      </c>
      <c r="CF17" s="76">
        <v>0</v>
      </c>
      <c r="CG17" s="76">
        <v>0</v>
      </c>
      <c r="CH17" s="76">
        <v>0</v>
      </c>
      <c r="CI17" s="76">
        <v>0</v>
      </c>
      <c r="CJ17" s="77">
        <v>0</v>
      </c>
      <c r="CK17" s="78">
        <v>0</v>
      </c>
      <c r="CL17" s="75">
        <v>80</v>
      </c>
      <c r="CM17" s="76">
        <v>103</v>
      </c>
      <c r="CN17" s="77">
        <v>183</v>
      </c>
      <c r="CO17" s="285"/>
      <c r="CP17" s="76">
        <v>115</v>
      </c>
      <c r="CQ17" s="76">
        <v>135</v>
      </c>
      <c r="CR17" s="76">
        <v>61</v>
      </c>
      <c r="CS17" s="76">
        <v>46</v>
      </c>
      <c r="CT17" s="76">
        <v>48</v>
      </c>
      <c r="CU17" s="77">
        <v>405</v>
      </c>
      <c r="CV17" s="78">
        <v>588</v>
      </c>
      <c r="CW17" s="135">
        <v>18</v>
      </c>
      <c r="CX17" s="91">
        <v>31</v>
      </c>
      <c r="CY17" s="92">
        <v>49</v>
      </c>
      <c r="CZ17" s="282"/>
      <c r="DA17" s="91">
        <v>24</v>
      </c>
      <c r="DB17" s="91">
        <v>29</v>
      </c>
      <c r="DC17" s="91">
        <v>23</v>
      </c>
      <c r="DD17" s="91">
        <v>12</v>
      </c>
      <c r="DE17" s="91">
        <v>10</v>
      </c>
      <c r="DF17" s="93">
        <v>98</v>
      </c>
      <c r="DG17" s="94">
        <v>147</v>
      </c>
      <c r="DH17" s="75">
        <v>1</v>
      </c>
      <c r="DI17" s="76">
        <v>2</v>
      </c>
      <c r="DJ17" s="77">
        <v>3</v>
      </c>
      <c r="DK17" s="285"/>
      <c r="DL17" s="76">
        <v>1</v>
      </c>
      <c r="DM17" s="76">
        <v>1</v>
      </c>
      <c r="DN17" s="76">
        <v>0</v>
      </c>
      <c r="DO17" s="76">
        <v>0</v>
      </c>
      <c r="DP17" s="76">
        <v>0</v>
      </c>
      <c r="DQ17" s="77">
        <v>2</v>
      </c>
      <c r="DR17" s="78">
        <v>5</v>
      </c>
      <c r="DS17" s="75">
        <v>1</v>
      </c>
      <c r="DT17" s="76">
        <v>0</v>
      </c>
      <c r="DU17" s="77">
        <v>1</v>
      </c>
      <c r="DV17" s="285"/>
      <c r="DW17" s="76">
        <v>1</v>
      </c>
      <c r="DX17" s="76">
        <v>3</v>
      </c>
      <c r="DY17" s="76">
        <v>1</v>
      </c>
      <c r="DZ17" s="76">
        <v>0</v>
      </c>
      <c r="EA17" s="76">
        <v>1</v>
      </c>
      <c r="EB17" s="77">
        <v>6</v>
      </c>
      <c r="EC17" s="78">
        <v>7</v>
      </c>
      <c r="ED17" s="75">
        <v>1</v>
      </c>
      <c r="EE17" s="76">
        <v>4</v>
      </c>
      <c r="EF17" s="77">
        <v>5</v>
      </c>
      <c r="EG17" s="285"/>
      <c r="EH17" s="76">
        <v>2</v>
      </c>
      <c r="EI17" s="76">
        <v>1</v>
      </c>
      <c r="EJ17" s="76">
        <v>0</v>
      </c>
      <c r="EK17" s="76">
        <v>0</v>
      </c>
      <c r="EL17" s="76">
        <v>2</v>
      </c>
      <c r="EM17" s="77">
        <v>5</v>
      </c>
      <c r="EN17" s="78">
        <v>10</v>
      </c>
      <c r="EO17" s="75">
        <v>5</v>
      </c>
      <c r="EP17" s="76">
        <v>10</v>
      </c>
      <c r="EQ17" s="77">
        <v>15</v>
      </c>
      <c r="ER17" s="285"/>
      <c r="ES17" s="76">
        <v>6</v>
      </c>
      <c r="ET17" s="76">
        <v>4</v>
      </c>
      <c r="EU17" s="76">
        <v>3</v>
      </c>
      <c r="EV17" s="76">
        <v>1</v>
      </c>
      <c r="EW17" s="76">
        <v>1</v>
      </c>
      <c r="EX17" s="77">
        <v>15</v>
      </c>
      <c r="EY17" s="78">
        <v>30</v>
      </c>
      <c r="EZ17" s="75">
        <v>5</v>
      </c>
      <c r="FA17" s="76">
        <v>10</v>
      </c>
      <c r="FB17" s="77">
        <v>15</v>
      </c>
      <c r="FC17" s="285"/>
      <c r="FD17" s="76">
        <v>11</v>
      </c>
      <c r="FE17" s="76">
        <v>13</v>
      </c>
      <c r="FF17" s="76">
        <v>11</v>
      </c>
      <c r="FG17" s="76">
        <v>2</v>
      </c>
      <c r="FH17" s="76">
        <v>2</v>
      </c>
      <c r="FI17" s="77">
        <v>39</v>
      </c>
      <c r="FJ17" s="78">
        <v>54</v>
      </c>
      <c r="FK17" s="75">
        <v>5</v>
      </c>
      <c r="FL17" s="76">
        <v>5</v>
      </c>
      <c r="FM17" s="77">
        <v>10</v>
      </c>
      <c r="FN17" s="285"/>
      <c r="FO17" s="76">
        <v>3</v>
      </c>
      <c r="FP17" s="76">
        <v>7</v>
      </c>
      <c r="FQ17" s="76">
        <v>8</v>
      </c>
      <c r="FR17" s="76">
        <v>9</v>
      </c>
      <c r="FS17" s="76">
        <v>4</v>
      </c>
      <c r="FT17" s="77">
        <v>31</v>
      </c>
      <c r="FU17" s="78">
        <v>41</v>
      </c>
      <c r="FV17" s="75">
        <v>0</v>
      </c>
      <c r="FW17" s="76">
        <v>0</v>
      </c>
      <c r="FX17" s="77">
        <v>0</v>
      </c>
      <c r="FY17" s="285"/>
      <c r="FZ17" s="76">
        <v>0</v>
      </c>
      <c r="GA17" s="76">
        <v>0</v>
      </c>
      <c r="GB17" s="76">
        <v>0</v>
      </c>
      <c r="GC17" s="76">
        <v>0</v>
      </c>
      <c r="GD17" s="76">
        <v>0</v>
      </c>
      <c r="GE17" s="77">
        <v>0</v>
      </c>
      <c r="GF17" s="78">
        <v>0</v>
      </c>
      <c r="GG17" s="75">
        <v>18</v>
      </c>
      <c r="GH17" s="76">
        <v>31</v>
      </c>
      <c r="GI17" s="77">
        <v>49</v>
      </c>
      <c r="GJ17" s="285"/>
      <c r="GK17" s="76">
        <v>24</v>
      </c>
      <c r="GL17" s="76">
        <v>29</v>
      </c>
      <c r="GM17" s="76">
        <v>23</v>
      </c>
      <c r="GN17" s="76">
        <v>12</v>
      </c>
      <c r="GO17" s="76">
        <v>10</v>
      </c>
      <c r="GP17" s="77">
        <v>98</v>
      </c>
      <c r="GQ17" s="78">
        <v>147</v>
      </c>
      <c r="GR17" s="135">
        <v>98</v>
      </c>
      <c r="GS17" s="91">
        <v>134</v>
      </c>
      <c r="GT17" s="92">
        <v>232</v>
      </c>
      <c r="GU17" s="282"/>
      <c r="GV17" s="91">
        <v>139</v>
      </c>
      <c r="GW17" s="91">
        <v>164</v>
      </c>
      <c r="GX17" s="91">
        <v>84</v>
      </c>
      <c r="GY17" s="91">
        <v>58</v>
      </c>
      <c r="GZ17" s="91">
        <v>58</v>
      </c>
      <c r="HA17" s="93">
        <v>503</v>
      </c>
      <c r="HB17" s="94">
        <v>735</v>
      </c>
      <c r="HC17" s="75">
        <v>2</v>
      </c>
      <c r="HD17" s="76">
        <v>3</v>
      </c>
      <c r="HE17" s="77">
        <v>5</v>
      </c>
      <c r="HF17" s="285"/>
      <c r="HG17" s="76">
        <v>5</v>
      </c>
      <c r="HH17" s="76">
        <v>4</v>
      </c>
      <c r="HI17" s="76">
        <v>1</v>
      </c>
      <c r="HJ17" s="76">
        <v>1</v>
      </c>
      <c r="HK17" s="76">
        <v>1</v>
      </c>
      <c r="HL17" s="77">
        <v>12</v>
      </c>
      <c r="HM17" s="78">
        <v>17</v>
      </c>
      <c r="HN17" s="75">
        <v>6</v>
      </c>
      <c r="HO17" s="76">
        <v>5</v>
      </c>
      <c r="HP17" s="77">
        <v>11</v>
      </c>
      <c r="HQ17" s="285"/>
      <c r="HR17" s="76">
        <v>12</v>
      </c>
      <c r="HS17" s="76">
        <v>9</v>
      </c>
      <c r="HT17" s="76">
        <v>2</v>
      </c>
      <c r="HU17" s="76">
        <v>0</v>
      </c>
      <c r="HV17" s="76">
        <v>2</v>
      </c>
      <c r="HW17" s="77">
        <v>25</v>
      </c>
      <c r="HX17" s="78">
        <v>36</v>
      </c>
      <c r="HY17" s="75">
        <v>9</v>
      </c>
      <c r="HZ17" s="76">
        <v>16</v>
      </c>
      <c r="IA17" s="77">
        <v>25</v>
      </c>
      <c r="IB17" s="285"/>
      <c r="IC17" s="76">
        <v>12</v>
      </c>
      <c r="ID17" s="76">
        <v>17</v>
      </c>
      <c r="IE17" s="76">
        <v>10</v>
      </c>
      <c r="IF17" s="76">
        <v>8</v>
      </c>
      <c r="IG17" s="76">
        <v>10</v>
      </c>
      <c r="IH17" s="77">
        <v>57</v>
      </c>
      <c r="II17" s="78">
        <v>82</v>
      </c>
      <c r="IJ17" s="75">
        <v>24</v>
      </c>
      <c r="IK17" s="76">
        <v>32</v>
      </c>
      <c r="IL17" s="77">
        <v>56</v>
      </c>
      <c r="IM17" s="285"/>
      <c r="IN17" s="76">
        <v>28</v>
      </c>
      <c r="IO17" s="76">
        <v>39</v>
      </c>
      <c r="IP17" s="76">
        <v>13</v>
      </c>
      <c r="IQ17" s="76">
        <v>14</v>
      </c>
      <c r="IR17" s="76">
        <v>10</v>
      </c>
      <c r="IS17" s="77">
        <v>104</v>
      </c>
      <c r="IT17" s="78">
        <v>160</v>
      </c>
      <c r="IU17" s="75">
        <v>27</v>
      </c>
      <c r="IV17" s="76">
        <v>43</v>
      </c>
      <c r="IW17" s="77">
        <v>70</v>
      </c>
      <c r="IX17" s="285"/>
      <c r="IY17" s="76">
        <v>52</v>
      </c>
      <c r="IZ17" s="76">
        <v>49</v>
      </c>
      <c r="JA17" s="76">
        <v>31</v>
      </c>
      <c r="JB17" s="76">
        <v>8</v>
      </c>
      <c r="JC17" s="76">
        <v>20</v>
      </c>
      <c r="JD17" s="77">
        <v>160</v>
      </c>
      <c r="JE17" s="78">
        <v>230</v>
      </c>
      <c r="JF17" s="75">
        <v>30</v>
      </c>
      <c r="JG17" s="76">
        <v>35</v>
      </c>
      <c r="JH17" s="77">
        <v>65</v>
      </c>
      <c r="JI17" s="285"/>
      <c r="JJ17" s="76">
        <v>30</v>
      </c>
      <c r="JK17" s="76">
        <v>46</v>
      </c>
      <c r="JL17" s="76">
        <v>27</v>
      </c>
      <c r="JM17" s="76">
        <v>27</v>
      </c>
      <c r="JN17" s="76">
        <v>15</v>
      </c>
      <c r="JO17" s="77">
        <v>145</v>
      </c>
      <c r="JP17" s="78">
        <v>210</v>
      </c>
      <c r="JQ17" s="75">
        <v>0</v>
      </c>
      <c r="JR17" s="76">
        <v>0</v>
      </c>
      <c r="JS17" s="77">
        <v>0</v>
      </c>
      <c r="JT17" s="285"/>
      <c r="JU17" s="76">
        <v>0</v>
      </c>
      <c r="JV17" s="76">
        <v>0</v>
      </c>
      <c r="JW17" s="76">
        <v>0</v>
      </c>
      <c r="JX17" s="76">
        <v>0</v>
      </c>
      <c r="JY17" s="76">
        <v>0</v>
      </c>
      <c r="JZ17" s="77">
        <v>0</v>
      </c>
      <c r="KA17" s="78">
        <v>0</v>
      </c>
      <c r="KB17" s="75">
        <v>98</v>
      </c>
      <c r="KC17" s="76">
        <v>134</v>
      </c>
      <c r="KD17" s="77">
        <v>232</v>
      </c>
      <c r="KE17" s="285"/>
      <c r="KF17" s="76">
        <v>139</v>
      </c>
      <c r="KG17" s="76">
        <v>164</v>
      </c>
      <c r="KH17" s="76">
        <v>84</v>
      </c>
      <c r="KI17" s="76">
        <v>58</v>
      </c>
      <c r="KJ17" s="76">
        <v>58</v>
      </c>
      <c r="KK17" s="77">
        <v>503</v>
      </c>
      <c r="KL17" s="78">
        <v>735</v>
      </c>
    </row>
    <row r="18" spans="1:298" ht="19.5" customHeight="1" x14ac:dyDescent="0.15">
      <c r="A18" s="138" t="s">
        <v>16</v>
      </c>
      <c r="B18" s="367">
        <v>24</v>
      </c>
      <c r="C18" s="91">
        <v>20</v>
      </c>
      <c r="D18" s="92">
        <v>44</v>
      </c>
      <c r="E18" s="282"/>
      <c r="F18" s="91">
        <v>45</v>
      </c>
      <c r="G18" s="91">
        <v>42</v>
      </c>
      <c r="H18" s="91">
        <v>27</v>
      </c>
      <c r="I18" s="91">
        <v>19</v>
      </c>
      <c r="J18" s="91">
        <v>14</v>
      </c>
      <c r="K18" s="93">
        <v>147</v>
      </c>
      <c r="L18" s="94">
        <v>191</v>
      </c>
      <c r="M18" s="75">
        <v>1</v>
      </c>
      <c r="N18" s="76">
        <v>1</v>
      </c>
      <c r="O18" s="77">
        <v>2</v>
      </c>
      <c r="P18" s="285"/>
      <c r="Q18" s="76">
        <v>3</v>
      </c>
      <c r="R18" s="76">
        <v>3</v>
      </c>
      <c r="S18" s="76">
        <v>1</v>
      </c>
      <c r="T18" s="76">
        <v>1</v>
      </c>
      <c r="U18" s="76">
        <v>3</v>
      </c>
      <c r="V18" s="77">
        <v>11</v>
      </c>
      <c r="W18" s="78">
        <v>13</v>
      </c>
      <c r="X18" s="75">
        <v>2</v>
      </c>
      <c r="Y18" s="76">
        <v>0</v>
      </c>
      <c r="Z18" s="77">
        <v>2</v>
      </c>
      <c r="AA18" s="285"/>
      <c r="AB18" s="76">
        <v>4</v>
      </c>
      <c r="AC18" s="76">
        <v>1</v>
      </c>
      <c r="AD18" s="76">
        <v>1</v>
      </c>
      <c r="AE18" s="76">
        <v>1</v>
      </c>
      <c r="AF18" s="76">
        <v>2</v>
      </c>
      <c r="AG18" s="77">
        <v>9</v>
      </c>
      <c r="AH18" s="78">
        <v>11</v>
      </c>
      <c r="AI18" s="75">
        <v>1</v>
      </c>
      <c r="AJ18" s="76">
        <v>4</v>
      </c>
      <c r="AK18" s="77">
        <v>5</v>
      </c>
      <c r="AL18" s="285"/>
      <c r="AM18" s="76">
        <v>6</v>
      </c>
      <c r="AN18" s="76">
        <v>9</v>
      </c>
      <c r="AO18" s="76">
        <v>6</v>
      </c>
      <c r="AP18" s="76">
        <v>2</v>
      </c>
      <c r="AQ18" s="76">
        <v>1</v>
      </c>
      <c r="AR18" s="77">
        <v>24</v>
      </c>
      <c r="AS18" s="78">
        <v>29</v>
      </c>
      <c r="AT18" s="75">
        <v>8</v>
      </c>
      <c r="AU18" s="76">
        <v>7</v>
      </c>
      <c r="AV18" s="77">
        <v>15</v>
      </c>
      <c r="AW18" s="285"/>
      <c r="AX18" s="76">
        <v>10</v>
      </c>
      <c r="AY18" s="76">
        <v>11</v>
      </c>
      <c r="AZ18" s="76">
        <v>5</v>
      </c>
      <c r="BA18" s="76">
        <v>6</v>
      </c>
      <c r="BB18" s="76">
        <v>2</v>
      </c>
      <c r="BC18" s="77">
        <v>34</v>
      </c>
      <c r="BD18" s="78">
        <v>49</v>
      </c>
      <c r="BE18" s="75">
        <v>8</v>
      </c>
      <c r="BF18" s="76">
        <v>6</v>
      </c>
      <c r="BG18" s="77">
        <v>14</v>
      </c>
      <c r="BH18" s="285"/>
      <c r="BI18" s="76">
        <v>17</v>
      </c>
      <c r="BJ18" s="76">
        <v>11</v>
      </c>
      <c r="BK18" s="76">
        <v>8</v>
      </c>
      <c r="BL18" s="76">
        <v>6</v>
      </c>
      <c r="BM18" s="76">
        <v>4</v>
      </c>
      <c r="BN18" s="77">
        <v>46</v>
      </c>
      <c r="BO18" s="78">
        <v>60</v>
      </c>
      <c r="BP18" s="75">
        <v>4</v>
      </c>
      <c r="BQ18" s="76">
        <v>2</v>
      </c>
      <c r="BR18" s="77">
        <v>6</v>
      </c>
      <c r="BS18" s="285"/>
      <c r="BT18" s="76">
        <v>5</v>
      </c>
      <c r="BU18" s="76">
        <v>7</v>
      </c>
      <c r="BV18" s="76">
        <v>6</v>
      </c>
      <c r="BW18" s="76">
        <v>3</v>
      </c>
      <c r="BX18" s="76">
        <v>2</v>
      </c>
      <c r="BY18" s="77">
        <v>23</v>
      </c>
      <c r="BZ18" s="78">
        <v>29</v>
      </c>
      <c r="CA18" s="75">
        <v>0</v>
      </c>
      <c r="CB18" s="76">
        <v>0</v>
      </c>
      <c r="CC18" s="77">
        <v>0</v>
      </c>
      <c r="CD18" s="285"/>
      <c r="CE18" s="76">
        <v>0</v>
      </c>
      <c r="CF18" s="76">
        <v>0</v>
      </c>
      <c r="CG18" s="76">
        <v>0</v>
      </c>
      <c r="CH18" s="76">
        <v>0</v>
      </c>
      <c r="CI18" s="76">
        <v>0</v>
      </c>
      <c r="CJ18" s="77">
        <v>0</v>
      </c>
      <c r="CK18" s="78">
        <v>0</v>
      </c>
      <c r="CL18" s="75">
        <v>24</v>
      </c>
      <c r="CM18" s="76">
        <v>20</v>
      </c>
      <c r="CN18" s="77">
        <v>44</v>
      </c>
      <c r="CO18" s="285"/>
      <c r="CP18" s="76">
        <v>45</v>
      </c>
      <c r="CQ18" s="76">
        <v>42</v>
      </c>
      <c r="CR18" s="76">
        <v>27</v>
      </c>
      <c r="CS18" s="76">
        <v>19</v>
      </c>
      <c r="CT18" s="76">
        <v>14</v>
      </c>
      <c r="CU18" s="77">
        <v>147</v>
      </c>
      <c r="CV18" s="78">
        <v>191</v>
      </c>
      <c r="CW18" s="135">
        <v>13</v>
      </c>
      <c r="CX18" s="91">
        <v>12</v>
      </c>
      <c r="CY18" s="92">
        <v>25</v>
      </c>
      <c r="CZ18" s="282"/>
      <c r="DA18" s="91">
        <v>13</v>
      </c>
      <c r="DB18" s="91">
        <v>10</v>
      </c>
      <c r="DC18" s="91">
        <v>4</v>
      </c>
      <c r="DD18" s="91">
        <v>9</v>
      </c>
      <c r="DE18" s="91">
        <v>7</v>
      </c>
      <c r="DF18" s="93">
        <v>43</v>
      </c>
      <c r="DG18" s="94">
        <v>68</v>
      </c>
      <c r="DH18" s="75">
        <v>1</v>
      </c>
      <c r="DI18" s="76">
        <v>0</v>
      </c>
      <c r="DJ18" s="77">
        <v>1</v>
      </c>
      <c r="DK18" s="285"/>
      <c r="DL18" s="76">
        <v>0</v>
      </c>
      <c r="DM18" s="76">
        <v>0</v>
      </c>
      <c r="DN18" s="76">
        <v>0</v>
      </c>
      <c r="DO18" s="76">
        <v>0</v>
      </c>
      <c r="DP18" s="76">
        <v>1</v>
      </c>
      <c r="DQ18" s="77">
        <v>1</v>
      </c>
      <c r="DR18" s="78">
        <v>2</v>
      </c>
      <c r="DS18" s="75">
        <v>0</v>
      </c>
      <c r="DT18" s="76">
        <v>0</v>
      </c>
      <c r="DU18" s="77">
        <v>0</v>
      </c>
      <c r="DV18" s="285"/>
      <c r="DW18" s="76">
        <v>0</v>
      </c>
      <c r="DX18" s="76">
        <v>1</v>
      </c>
      <c r="DY18" s="76">
        <v>1</v>
      </c>
      <c r="DZ18" s="76">
        <v>0</v>
      </c>
      <c r="EA18" s="76">
        <v>0</v>
      </c>
      <c r="EB18" s="77">
        <v>2</v>
      </c>
      <c r="EC18" s="78">
        <v>2</v>
      </c>
      <c r="ED18" s="75">
        <v>3</v>
      </c>
      <c r="EE18" s="76">
        <v>2</v>
      </c>
      <c r="EF18" s="77">
        <v>5</v>
      </c>
      <c r="EG18" s="285"/>
      <c r="EH18" s="76">
        <v>0</v>
      </c>
      <c r="EI18" s="76">
        <v>0</v>
      </c>
      <c r="EJ18" s="76">
        <v>0</v>
      </c>
      <c r="EK18" s="76">
        <v>0</v>
      </c>
      <c r="EL18" s="76">
        <v>1</v>
      </c>
      <c r="EM18" s="77">
        <v>1</v>
      </c>
      <c r="EN18" s="78">
        <v>6</v>
      </c>
      <c r="EO18" s="75">
        <v>5</v>
      </c>
      <c r="EP18" s="76">
        <v>4</v>
      </c>
      <c r="EQ18" s="77">
        <v>9</v>
      </c>
      <c r="ER18" s="285"/>
      <c r="ES18" s="76">
        <v>2</v>
      </c>
      <c r="ET18" s="76">
        <v>1</v>
      </c>
      <c r="EU18" s="76">
        <v>0</v>
      </c>
      <c r="EV18" s="76">
        <v>2</v>
      </c>
      <c r="EW18" s="76">
        <v>0</v>
      </c>
      <c r="EX18" s="77">
        <v>5</v>
      </c>
      <c r="EY18" s="78">
        <v>14</v>
      </c>
      <c r="EZ18" s="75">
        <v>3</v>
      </c>
      <c r="FA18" s="76">
        <v>5</v>
      </c>
      <c r="FB18" s="77">
        <v>8</v>
      </c>
      <c r="FC18" s="285"/>
      <c r="FD18" s="76">
        <v>5</v>
      </c>
      <c r="FE18" s="76">
        <v>4</v>
      </c>
      <c r="FF18" s="76">
        <v>2</v>
      </c>
      <c r="FG18" s="76">
        <v>1</v>
      </c>
      <c r="FH18" s="76">
        <v>0</v>
      </c>
      <c r="FI18" s="77">
        <v>12</v>
      </c>
      <c r="FJ18" s="78">
        <v>20</v>
      </c>
      <c r="FK18" s="75">
        <v>1</v>
      </c>
      <c r="FL18" s="76">
        <v>1</v>
      </c>
      <c r="FM18" s="77">
        <v>2</v>
      </c>
      <c r="FN18" s="285"/>
      <c r="FO18" s="76">
        <v>6</v>
      </c>
      <c r="FP18" s="76">
        <v>4</v>
      </c>
      <c r="FQ18" s="76">
        <v>1</v>
      </c>
      <c r="FR18" s="76">
        <v>6</v>
      </c>
      <c r="FS18" s="76">
        <v>5</v>
      </c>
      <c r="FT18" s="77">
        <v>22</v>
      </c>
      <c r="FU18" s="78">
        <v>24</v>
      </c>
      <c r="FV18" s="75">
        <v>0</v>
      </c>
      <c r="FW18" s="76">
        <v>0</v>
      </c>
      <c r="FX18" s="77">
        <v>0</v>
      </c>
      <c r="FY18" s="285"/>
      <c r="FZ18" s="76">
        <v>0</v>
      </c>
      <c r="GA18" s="76">
        <v>0</v>
      </c>
      <c r="GB18" s="76">
        <v>0</v>
      </c>
      <c r="GC18" s="76">
        <v>0</v>
      </c>
      <c r="GD18" s="76">
        <v>0</v>
      </c>
      <c r="GE18" s="77">
        <v>0</v>
      </c>
      <c r="GF18" s="78">
        <v>0</v>
      </c>
      <c r="GG18" s="75">
        <v>13</v>
      </c>
      <c r="GH18" s="76">
        <v>12</v>
      </c>
      <c r="GI18" s="77">
        <v>25</v>
      </c>
      <c r="GJ18" s="285"/>
      <c r="GK18" s="76">
        <v>13</v>
      </c>
      <c r="GL18" s="76">
        <v>10</v>
      </c>
      <c r="GM18" s="76">
        <v>4</v>
      </c>
      <c r="GN18" s="76">
        <v>9</v>
      </c>
      <c r="GO18" s="76">
        <v>7</v>
      </c>
      <c r="GP18" s="77">
        <v>43</v>
      </c>
      <c r="GQ18" s="78">
        <v>68</v>
      </c>
      <c r="GR18" s="135">
        <v>37</v>
      </c>
      <c r="GS18" s="91">
        <v>32</v>
      </c>
      <c r="GT18" s="92">
        <v>69</v>
      </c>
      <c r="GU18" s="282"/>
      <c r="GV18" s="91">
        <v>58</v>
      </c>
      <c r="GW18" s="91">
        <v>52</v>
      </c>
      <c r="GX18" s="91">
        <v>31</v>
      </c>
      <c r="GY18" s="91">
        <v>28</v>
      </c>
      <c r="GZ18" s="91">
        <v>21</v>
      </c>
      <c r="HA18" s="93">
        <v>190</v>
      </c>
      <c r="HB18" s="94">
        <v>259</v>
      </c>
      <c r="HC18" s="75">
        <v>2</v>
      </c>
      <c r="HD18" s="76">
        <v>1</v>
      </c>
      <c r="HE18" s="77">
        <v>3</v>
      </c>
      <c r="HF18" s="285"/>
      <c r="HG18" s="76">
        <v>3</v>
      </c>
      <c r="HH18" s="76">
        <v>3</v>
      </c>
      <c r="HI18" s="76">
        <v>1</v>
      </c>
      <c r="HJ18" s="76">
        <v>1</v>
      </c>
      <c r="HK18" s="76">
        <v>4</v>
      </c>
      <c r="HL18" s="77">
        <v>12</v>
      </c>
      <c r="HM18" s="78">
        <v>15</v>
      </c>
      <c r="HN18" s="75">
        <v>2</v>
      </c>
      <c r="HO18" s="76">
        <v>0</v>
      </c>
      <c r="HP18" s="77">
        <v>2</v>
      </c>
      <c r="HQ18" s="285"/>
      <c r="HR18" s="76">
        <v>4</v>
      </c>
      <c r="HS18" s="76">
        <v>2</v>
      </c>
      <c r="HT18" s="76">
        <v>2</v>
      </c>
      <c r="HU18" s="76">
        <v>1</v>
      </c>
      <c r="HV18" s="76">
        <v>2</v>
      </c>
      <c r="HW18" s="77">
        <v>11</v>
      </c>
      <c r="HX18" s="78">
        <v>13</v>
      </c>
      <c r="HY18" s="75">
        <v>4</v>
      </c>
      <c r="HZ18" s="76">
        <v>6</v>
      </c>
      <c r="IA18" s="77">
        <v>10</v>
      </c>
      <c r="IB18" s="285"/>
      <c r="IC18" s="76">
        <v>6</v>
      </c>
      <c r="ID18" s="76">
        <v>9</v>
      </c>
      <c r="IE18" s="76">
        <v>6</v>
      </c>
      <c r="IF18" s="76">
        <v>2</v>
      </c>
      <c r="IG18" s="76">
        <v>2</v>
      </c>
      <c r="IH18" s="77">
        <v>25</v>
      </c>
      <c r="II18" s="78">
        <v>35</v>
      </c>
      <c r="IJ18" s="75">
        <v>13</v>
      </c>
      <c r="IK18" s="76">
        <v>11</v>
      </c>
      <c r="IL18" s="77">
        <v>24</v>
      </c>
      <c r="IM18" s="285"/>
      <c r="IN18" s="76">
        <v>12</v>
      </c>
      <c r="IO18" s="76">
        <v>12</v>
      </c>
      <c r="IP18" s="76">
        <v>5</v>
      </c>
      <c r="IQ18" s="76">
        <v>8</v>
      </c>
      <c r="IR18" s="76">
        <v>2</v>
      </c>
      <c r="IS18" s="77">
        <v>39</v>
      </c>
      <c r="IT18" s="78">
        <v>63</v>
      </c>
      <c r="IU18" s="75">
        <v>11</v>
      </c>
      <c r="IV18" s="76">
        <v>11</v>
      </c>
      <c r="IW18" s="77">
        <v>22</v>
      </c>
      <c r="IX18" s="285"/>
      <c r="IY18" s="76">
        <v>22</v>
      </c>
      <c r="IZ18" s="76">
        <v>15</v>
      </c>
      <c r="JA18" s="76">
        <v>10</v>
      </c>
      <c r="JB18" s="76">
        <v>7</v>
      </c>
      <c r="JC18" s="76">
        <v>4</v>
      </c>
      <c r="JD18" s="77">
        <v>58</v>
      </c>
      <c r="JE18" s="78">
        <v>80</v>
      </c>
      <c r="JF18" s="75">
        <v>5</v>
      </c>
      <c r="JG18" s="76">
        <v>3</v>
      </c>
      <c r="JH18" s="77">
        <v>8</v>
      </c>
      <c r="JI18" s="285"/>
      <c r="JJ18" s="76">
        <v>11</v>
      </c>
      <c r="JK18" s="76">
        <v>11</v>
      </c>
      <c r="JL18" s="76">
        <v>7</v>
      </c>
      <c r="JM18" s="76">
        <v>9</v>
      </c>
      <c r="JN18" s="76">
        <v>7</v>
      </c>
      <c r="JO18" s="77">
        <v>45</v>
      </c>
      <c r="JP18" s="78">
        <v>53</v>
      </c>
      <c r="JQ18" s="75">
        <v>0</v>
      </c>
      <c r="JR18" s="76">
        <v>0</v>
      </c>
      <c r="JS18" s="77">
        <v>0</v>
      </c>
      <c r="JT18" s="285"/>
      <c r="JU18" s="76">
        <v>0</v>
      </c>
      <c r="JV18" s="76">
        <v>0</v>
      </c>
      <c r="JW18" s="76">
        <v>0</v>
      </c>
      <c r="JX18" s="76">
        <v>0</v>
      </c>
      <c r="JY18" s="76">
        <v>0</v>
      </c>
      <c r="JZ18" s="77">
        <v>0</v>
      </c>
      <c r="KA18" s="78">
        <v>0</v>
      </c>
      <c r="KB18" s="75">
        <v>37</v>
      </c>
      <c r="KC18" s="76">
        <v>32</v>
      </c>
      <c r="KD18" s="77">
        <v>69</v>
      </c>
      <c r="KE18" s="285"/>
      <c r="KF18" s="76">
        <v>58</v>
      </c>
      <c r="KG18" s="76">
        <v>52</v>
      </c>
      <c r="KH18" s="76">
        <v>31</v>
      </c>
      <c r="KI18" s="76">
        <v>28</v>
      </c>
      <c r="KJ18" s="76">
        <v>21</v>
      </c>
      <c r="KK18" s="77">
        <v>190</v>
      </c>
      <c r="KL18" s="78">
        <v>259</v>
      </c>
    </row>
    <row r="19" spans="1:298" ht="19.5" customHeight="1" x14ac:dyDescent="0.15">
      <c r="A19" s="138" t="s">
        <v>17</v>
      </c>
      <c r="B19" s="367">
        <v>44</v>
      </c>
      <c r="C19" s="91">
        <v>58</v>
      </c>
      <c r="D19" s="92">
        <v>102</v>
      </c>
      <c r="E19" s="282"/>
      <c r="F19" s="91">
        <v>149</v>
      </c>
      <c r="G19" s="91">
        <v>142</v>
      </c>
      <c r="H19" s="91">
        <v>89</v>
      </c>
      <c r="I19" s="91">
        <v>85</v>
      </c>
      <c r="J19" s="91">
        <v>61</v>
      </c>
      <c r="K19" s="93">
        <v>526</v>
      </c>
      <c r="L19" s="94">
        <v>628</v>
      </c>
      <c r="M19" s="75">
        <v>2</v>
      </c>
      <c r="N19" s="76">
        <v>3</v>
      </c>
      <c r="O19" s="77">
        <v>5</v>
      </c>
      <c r="P19" s="285"/>
      <c r="Q19" s="76">
        <v>10</v>
      </c>
      <c r="R19" s="76">
        <v>9</v>
      </c>
      <c r="S19" s="76">
        <v>2</v>
      </c>
      <c r="T19" s="76">
        <v>7</v>
      </c>
      <c r="U19" s="76">
        <v>3</v>
      </c>
      <c r="V19" s="77">
        <v>31</v>
      </c>
      <c r="W19" s="78">
        <v>36</v>
      </c>
      <c r="X19" s="75">
        <v>5</v>
      </c>
      <c r="Y19" s="76">
        <v>1</v>
      </c>
      <c r="Z19" s="77">
        <v>6</v>
      </c>
      <c r="AA19" s="285"/>
      <c r="AB19" s="76">
        <v>13</v>
      </c>
      <c r="AC19" s="76">
        <v>11</v>
      </c>
      <c r="AD19" s="76">
        <v>9</v>
      </c>
      <c r="AE19" s="76">
        <v>5</v>
      </c>
      <c r="AF19" s="76">
        <v>6</v>
      </c>
      <c r="AG19" s="77">
        <v>44</v>
      </c>
      <c r="AH19" s="78">
        <v>50</v>
      </c>
      <c r="AI19" s="75">
        <v>3</v>
      </c>
      <c r="AJ19" s="76">
        <v>12</v>
      </c>
      <c r="AK19" s="77">
        <v>15</v>
      </c>
      <c r="AL19" s="285"/>
      <c r="AM19" s="76">
        <v>22</v>
      </c>
      <c r="AN19" s="76">
        <v>19</v>
      </c>
      <c r="AO19" s="76">
        <v>13</v>
      </c>
      <c r="AP19" s="76">
        <v>7</v>
      </c>
      <c r="AQ19" s="76">
        <v>10</v>
      </c>
      <c r="AR19" s="77">
        <v>71</v>
      </c>
      <c r="AS19" s="78">
        <v>86</v>
      </c>
      <c r="AT19" s="75">
        <v>7</v>
      </c>
      <c r="AU19" s="76">
        <v>15</v>
      </c>
      <c r="AV19" s="77">
        <v>22</v>
      </c>
      <c r="AW19" s="285"/>
      <c r="AX19" s="76">
        <v>27</v>
      </c>
      <c r="AY19" s="76">
        <v>32</v>
      </c>
      <c r="AZ19" s="76">
        <v>17</v>
      </c>
      <c r="BA19" s="76">
        <v>18</v>
      </c>
      <c r="BB19" s="76">
        <v>14</v>
      </c>
      <c r="BC19" s="77">
        <v>108</v>
      </c>
      <c r="BD19" s="78">
        <v>130</v>
      </c>
      <c r="BE19" s="75">
        <v>19</v>
      </c>
      <c r="BF19" s="76">
        <v>15</v>
      </c>
      <c r="BG19" s="77">
        <v>34</v>
      </c>
      <c r="BH19" s="285"/>
      <c r="BI19" s="76">
        <v>45</v>
      </c>
      <c r="BJ19" s="76">
        <v>43</v>
      </c>
      <c r="BK19" s="76">
        <v>27</v>
      </c>
      <c r="BL19" s="76">
        <v>29</v>
      </c>
      <c r="BM19" s="76">
        <v>14</v>
      </c>
      <c r="BN19" s="77">
        <v>158</v>
      </c>
      <c r="BO19" s="78">
        <v>192</v>
      </c>
      <c r="BP19" s="75">
        <v>8</v>
      </c>
      <c r="BQ19" s="76">
        <v>12</v>
      </c>
      <c r="BR19" s="77">
        <v>20</v>
      </c>
      <c r="BS19" s="285"/>
      <c r="BT19" s="76">
        <v>32</v>
      </c>
      <c r="BU19" s="76">
        <v>28</v>
      </c>
      <c r="BV19" s="76">
        <v>21</v>
      </c>
      <c r="BW19" s="76">
        <v>19</v>
      </c>
      <c r="BX19" s="76">
        <v>14</v>
      </c>
      <c r="BY19" s="77">
        <v>114</v>
      </c>
      <c r="BZ19" s="78">
        <v>134</v>
      </c>
      <c r="CA19" s="75">
        <v>0</v>
      </c>
      <c r="CB19" s="76">
        <v>0</v>
      </c>
      <c r="CC19" s="77">
        <v>0</v>
      </c>
      <c r="CD19" s="285"/>
      <c r="CE19" s="76">
        <v>0</v>
      </c>
      <c r="CF19" s="76">
        <v>0</v>
      </c>
      <c r="CG19" s="76">
        <v>0</v>
      </c>
      <c r="CH19" s="76">
        <v>0</v>
      </c>
      <c r="CI19" s="76">
        <v>0</v>
      </c>
      <c r="CJ19" s="77">
        <v>0</v>
      </c>
      <c r="CK19" s="78">
        <v>0</v>
      </c>
      <c r="CL19" s="75">
        <v>44</v>
      </c>
      <c r="CM19" s="76">
        <v>58</v>
      </c>
      <c r="CN19" s="77">
        <v>102</v>
      </c>
      <c r="CO19" s="285"/>
      <c r="CP19" s="76">
        <v>149</v>
      </c>
      <c r="CQ19" s="76">
        <v>142</v>
      </c>
      <c r="CR19" s="76">
        <v>89</v>
      </c>
      <c r="CS19" s="76">
        <v>85</v>
      </c>
      <c r="CT19" s="76">
        <v>61</v>
      </c>
      <c r="CU19" s="77">
        <v>526</v>
      </c>
      <c r="CV19" s="78">
        <v>628</v>
      </c>
      <c r="CW19" s="135">
        <v>13</v>
      </c>
      <c r="CX19" s="91">
        <v>20</v>
      </c>
      <c r="CY19" s="92">
        <v>33</v>
      </c>
      <c r="CZ19" s="282"/>
      <c r="DA19" s="91">
        <v>28</v>
      </c>
      <c r="DB19" s="91">
        <v>32</v>
      </c>
      <c r="DC19" s="91">
        <v>19</v>
      </c>
      <c r="DD19" s="91">
        <v>27</v>
      </c>
      <c r="DE19" s="91">
        <v>20</v>
      </c>
      <c r="DF19" s="93">
        <v>126</v>
      </c>
      <c r="DG19" s="94">
        <v>159</v>
      </c>
      <c r="DH19" s="75">
        <v>0</v>
      </c>
      <c r="DI19" s="76">
        <v>1</v>
      </c>
      <c r="DJ19" s="77">
        <v>1</v>
      </c>
      <c r="DK19" s="285"/>
      <c r="DL19" s="76">
        <v>0</v>
      </c>
      <c r="DM19" s="76">
        <v>0</v>
      </c>
      <c r="DN19" s="76">
        <v>0</v>
      </c>
      <c r="DO19" s="76">
        <v>1</v>
      </c>
      <c r="DP19" s="76">
        <v>0</v>
      </c>
      <c r="DQ19" s="77">
        <v>1</v>
      </c>
      <c r="DR19" s="78">
        <v>2</v>
      </c>
      <c r="DS19" s="75">
        <v>3</v>
      </c>
      <c r="DT19" s="76">
        <v>1</v>
      </c>
      <c r="DU19" s="77">
        <v>4</v>
      </c>
      <c r="DV19" s="285"/>
      <c r="DW19" s="76">
        <v>4</v>
      </c>
      <c r="DX19" s="76">
        <v>3</v>
      </c>
      <c r="DY19" s="76">
        <v>0</v>
      </c>
      <c r="DZ19" s="76">
        <v>1</v>
      </c>
      <c r="EA19" s="76">
        <v>1</v>
      </c>
      <c r="EB19" s="77">
        <v>9</v>
      </c>
      <c r="EC19" s="78">
        <v>13</v>
      </c>
      <c r="ED19" s="75">
        <v>1</v>
      </c>
      <c r="EE19" s="76">
        <v>6</v>
      </c>
      <c r="EF19" s="77">
        <v>7</v>
      </c>
      <c r="EG19" s="285"/>
      <c r="EH19" s="76">
        <v>1</v>
      </c>
      <c r="EI19" s="76">
        <v>4</v>
      </c>
      <c r="EJ19" s="76">
        <v>0</v>
      </c>
      <c r="EK19" s="76">
        <v>3</v>
      </c>
      <c r="EL19" s="76">
        <v>0</v>
      </c>
      <c r="EM19" s="77">
        <v>8</v>
      </c>
      <c r="EN19" s="78">
        <v>15</v>
      </c>
      <c r="EO19" s="75">
        <v>3</v>
      </c>
      <c r="EP19" s="76">
        <v>2</v>
      </c>
      <c r="EQ19" s="77">
        <v>5</v>
      </c>
      <c r="ER19" s="285"/>
      <c r="ES19" s="76">
        <v>7</v>
      </c>
      <c r="ET19" s="76">
        <v>6</v>
      </c>
      <c r="EU19" s="76">
        <v>4</v>
      </c>
      <c r="EV19" s="76">
        <v>4</v>
      </c>
      <c r="EW19" s="76">
        <v>2</v>
      </c>
      <c r="EX19" s="77">
        <v>23</v>
      </c>
      <c r="EY19" s="78">
        <v>28</v>
      </c>
      <c r="EZ19" s="75">
        <v>4</v>
      </c>
      <c r="FA19" s="76">
        <v>8</v>
      </c>
      <c r="FB19" s="77">
        <v>12</v>
      </c>
      <c r="FC19" s="285"/>
      <c r="FD19" s="76">
        <v>10</v>
      </c>
      <c r="FE19" s="76">
        <v>7</v>
      </c>
      <c r="FF19" s="76">
        <v>8</v>
      </c>
      <c r="FG19" s="76">
        <v>4</v>
      </c>
      <c r="FH19" s="76">
        <v>5</v>
      </c>
      <c r="FI19" s="77">
        <v>34</v>
      </c>
      <c r="FJ19" s="78">
        <v>46</v>
      </c>
      <c r="FK19" s="75">
        <v>2</v>
      </c>
      <c r="FL19" s="76">
        <v>2</v>
      </c>
      <c r="FM19" s="77">
        <v>4</v>
      </c>
      <c r="FN19" s="285"/>
      <c r="FO19" s="76">
        <v>6</v>
      </c>
      <c r="FP19" s="76">
        <v>12</v>
      </c>
      <c r="FQ19" s="76">
        <v>7</v>
      </c>
      <c r="FR19" s="76">
        <v>14</v>
      </c>
      <c r="FS19" s="76">
        <v>12</v>
      </c>
      <c r="FT19" s="77">
        <v>51</v>
      </c>
      <c r="FU19" s="78">
        <v>55</v>
      </c>
      <c r="FV19" s="75">
        <v>0</v>
      </c>
      <c r="FW19" s="76">
        <v>0</v>
      </c>
      <c r="FX19" s="77">
        <v>0</v>
      </c>
      <c r="FY19" s="285"/>
      <c r="FZ19" s="76">
        <v>0</v>
      </c>
      <c r="GA19" s="76">
        <v>0</v>
      </c>
      <c r="GB19" s="76">
        <v>0</v>
      </c>
      <c r="GC19" s="76">
        <v>0</v>
      </c>
      <c r="GD19" s="76">
        <v>0</v>
      </c>
      <c r="GE19" s="77">
        <v>0</v>
      </c>
      <c r="GF19" s="78">
        <v>0</v>
      </c>
      <c r="GG19" s="75">
        <v>13</v>
      </c>
      <c r="GH19" s="76">
        <v>20</v>
      </c>
      <c r="GI19" s="77">
        <v>33</v>
      </c>
      <c r="GJ19" s="285"/>
      <c r="GK19" s="76">
        <v>28</v>
      </c>
      <c r="GL19" s="76">
        <v>32</v>
      </c>
      <c r="GM19" s="76">
        <v>19</v>
      </c>
      <c r="GN19" s="76">
        <v>27</v>
      </c>
      <c r="GO19" s="76">
        <v>20</v>
      </c>
      <c r="GP19" s="77">
        <v>126</v>
      </c>
      <c r="GQ19" s="78">
        <v>159</v>
      </c>
      <c r="GR19" s="135">
        <v>57</v>
      </c>
      <c r="GS19" s="91">
        <v>78</v>
      </c>
      <c r="GT19" s="92">
        <v>135</v>
      </c>
      <c r="GU19" s="282"/>
      <c r="GV19" s="91">
        <v>177</v>
      </c>
      <c r="GW19" s="91">
        <v>174</v>
      </c>
      <c r="GX19" s="91">
        <v>108</v>
      </c>
      <c r="GY19" s="91">
        <v>112</v>
      </c>
      <c r="GZ19" s="91">
        <v>81</v>
      </c>
      <c r="HA19" s="93">
        <v>652</v>
      </c>
      <c r="HB19" s="94">
        <v>787</v>
      </c>
      <c r="HC19" s="75">
        <v>2</v>
      </c>
      <c r="HD19" s="76">
        <v>4</v>
      </c>
      <c r="HE19" s="77">
        <v>6</v>
      </c>
      <c r="HF19" s="285"/>
      <c r="HG19" s="76">
        <v>10</v>
      </c>
      <c r="HH19" s="76">
        <v>9</v>
      </c>
      <c r="HI19" s="76">
        <v>2</v>
      </c>
      <c r="HJ19" s="76">
        <v>8</v>
      </c>
      <c r="HK19" s="76">
        <v>3</v>
      </c>
      <c r="HL19" s="77">
        <v>32</v>
      </c>
      <c r="HM19" s="78">
        <v>38</v>
      </c>
      <c r="HN19" s="75">
        <v>8</v>
      </c>
      <c r="HO19" s="76">
        <v>2</v>
      </c>
      <c r="HP19" s="77">
        <v>10</v>
      </c>
      <c r="HQ19" s="285"/>
      <c r="HR19" s="76">
        <v>17</v>
      </c>
      <c r="HS19" s="76">
        <v>14</v>
      </c>
      <c r="HT19" s="76">
        <v>9</v>
      </c>
      <c r="HU19" s="76">
        <v>6</v>
      </c>
      <c r="HV19" s="76">
        <v>7</v>
      </c>
      <c r="HW19" s="77">
        <v>53</v>
      </c>
      <c r="HX19" s="78">
        <v>63</v>
      </c>
      <c r="HY19" s="75">
        <v>4</v>
      </c>
      <c r="HZ19" s="76">
        <v>18</v>
      </c>
      <c r="IA19" s="77">
        <v>22</v>
      </c>
      <c r="IB19" s="285"/>
      <c r="IC19" s="76">
        <v>23</v>
      </c>
      <c r="ID19" s="76">
        <v>23</v>
      </c>
      <c r="IE19" s="76">
        <v>13</v>
      </c>
      <c r="IF19" s="76">
        <v>10</v>
      </c>
      <c r="IG19" s="76">
        <v>10</v>
      </c>
      <c r="IH19" s="77">
        <v>79</v>
      </c>
      <c r="II19" s="78">
        <v>101</v>
      </c>
      <c r="IJ19" s="75">
        <v>10</v>
      </c>
      <c r="IK19" s="76">
        <v>17</v>
      </c>
      <c r="IL19" s="77">
        <v>27</v>
      </c>
      <c r="IM19" s="285"/>
      <c r="IN19" s="76">
        <v>34</v>
      </c>
      <c r="IO19" s="76">
        <v>38</v>
      </c>
      <c r="IP19" s="76">
        <v>21</v>
      </c>
      <c r="IQ19" s="76">
        <v>22</v>
      </c>
      <c r="IR19" s="76">
        <v>16</v>
      </c>
      <c r="IS19" s="77">
        <v>131</v>
      </c>
      <c r="IT19" s="78">
        <v>158</v>
      </c>
      <c r="IU19" s="75">
        <v>23</v>
      </c>
      <c r="IV19" s="76">
        <v>23</v>
      </c>
      <c r="IW19" s="77">
        <v>46</v>
      </c>
      <c r="IX19" s="285"/>
      <c r="IY19" s="76">
        <v>55</v>
      </c>
      <c r="IZ19" s="76">
        <v>50</v>
      </c>
      <c r="JA19" s="76">
        <v>35</v>
      </c>
      <c r="JB19" s="76">
        <v>33</v>
      </c>
      <c r="JC19" s="76">
        <v>19</v>
      </c>
      <c r="JD19" s="77">
        <v>192</v>
      </c>
      <c r="JE19" s="78">
        <v>238</v>
      </c>
      <c r="JF19" s="75">
        <v>10</v>
      </c>
      <c r="JG19" s="76">
        <v>14</v>
      </c>
      <c r="JH19" s="77">
        <v>24</v>
      </c>
      <c r="JI19" s="285"/>
      <c r="JJ19" s="76">
        <v>38</v>
      </c>
      <c r="JK19" s="76">
        <v>40</v>
      </c>
      <c r="JL19" s="76">
        <v>28</v>
      </c>
      <c r="JM19" s="76">
        <v>33</v>
      </c>
      <c r="JN19" s="76">
        <v>26</v>
      </c>
      <c r="JO19" s="77">
        <v>165</v>
      </c>
      <c r="JP19" s="78">
        <v>189</v>
      </c>
      <c r="JQ19" s="75">
        <v>0</v>
      </c>
      <c r="JR19" s="76">
        <v>0</v>
      </c>
      <c r="JS19" s="77">
        <v>0</v>
      </c>
      <c r="JT19" s="285"/>
      <c r="JU19" s="76">
        <v>0</v>
      </c>
      <c r="JV19" s="76">
        <v>0</v>
      </c>
      <c r="JW19" s="76">
        <v>0</v>
      </c>
      <c r="JX19" s="76">
        <v>0</v>
      </c>
      <c r="JY19" s="76">
        <v>0</v>
      </c>
      <c r="JZ19" s="77">
        <v>0</v>
      </c>
      <c r="KA19" s="78">
        <v>0</v>
      </c>
      <c r="KB19" s="75">
        <v>57</v>
      </c>
      <c r="KC19" s="76">
        <v>78</v>
      </c>
      <c r="KD19" s="77">
        <v>135</v>
      </c>
      <c r="KE19" s="285"/>
      <c r="KF19" s="76">
        <v>177</v>
      </c>
      <c r="KG19" s="76">
        <v>174</v>
      </c>
      <c r="KH19" s="76">
        <v>108</v>
      </c>
      <c r="KI19" s="76">
        <v>112</v>
      </c>
      <c r="KJ19" s="76">
        <v>81</v>
      </c>
      <c r="KK19" s="77">
        <v>652</v>
      </c>
      <c r="KL19" s="78">
        <v>787</v>
      </c>
    </row>
    <row r="20" spans="1:298" ht="19.5" customHeight="1" x14ac:dyDescent="0.15">
      <c r="A20" s="138" t="s">
        <v>18</v>
      </c>
      <c r="B20" s="367">
        <v>80</v>
      </c>
      <c r="C20" s="91">
        <v>78</v>
      </c>
      <c r="D20" s="92">
        <v>158</v>
      </c>
      <c r="E20" s="282"/>
      <c r="F20" s="91">
        <v>166</v>
      </c>
      <c r="G20" s="91">
        <v>185</v>
      </c>
      <c r="H20" s="91">
        <v>89</v>
      </c>
      <c r="I20" s="91">
        <v>81</v>
      </c>
      <c r="J20" s="91">
        <v>48</v>
      </c>
      <c r="K20" s="93">
        <v>569</v>
      </c>
      <c r="L20" s="94">
        <v>727</v>
      </c>
      <c r="M20" s="75">
        <v>4</v>
      </c>
      <c r="N20" s="76">
        <v>2</v>
      </c>
      <c r="O20" s="77">
        <v>6</v>
      </c>
      <c r="P20" s="285"/>
      <c r="Q20" s="76">
        <v>9</v>
      </c>
      <c r="R20" s="76">
        <v>7</v>
      </c>
      <c r="S20" s="76">
        <v>4</v>
      </c>
      <c r="T20" s="76">
        <v>6</v>
      </c>
      <c r="U20" s="76">
        <v>3</v>
      </c>
      <c r="V20" s="77">
        <v>29</v>
      </c>
      <c r="W20" s="78">
        <v>35</v>
      </c>
      <c r="X20" s="75">
        <v>4</v>
      </c>
      <c r="Y20" s="76">
        <v>8</v>
      </c>
      <c r="Z20" s="77">
        <v>12</v>
      </c>
      <c r="AA20" s="285"/>
      <c r="AB20" s="76">
        <v>15</v>
      </c>
      <c r="AC20" s="76">
        <v>19</v>
      </c>
      <c r="AD20" s="76">
        <v>6</v>
      </c>
      <c r="AE20" s="76">
        <v>8</v>
      </c>
      <c r="AF20" s="76">
        <v>6</v>
      </c>
      <c r="AG20" s="77">
        <v>54</v>
      </c>
      <c r="AH20" s="78">
        <v>66</v>
      </c>
      <c r="AI20" s="75">
        <v>12</v>
      </c>
      <c r="AJ20" s="76">
        <v>11</v>
      </c>
      <c r="AK20" s="77">
        <v>23</v>
      </c>
      <c r="AL20" s="285"/>
      <c r="AM20" s="76">
        <v>20</v>
      </c>
      <c r="AN20" s="76">
        <v>23</v>
      </c>
      <c r="AO20" s="76">
        <v>11</v>
      </c>
      <c r="AP20" s="76">
        <v>8</v>
      </c>
      <c r="AQ20" s="76">
        <v>7</v>
      </c>
      <c r="AR20" s="77">
        <v>69</v>
      </c>
      <c r="AS20" s="78">
        <v>92</v>
      </c>
      <c r="AT20" s="75">
        <v>22</v>
      </c>
      <c r="AU20" s="76">
        <v>12</v>
      </c>
      <c r="AV20" s="77">
        <v>34</v>
      </c>
      <c r="AW20" s="285"/>
      <c r="AX20" s="76">
        <v>41</v>
      </c>
      <c r="AY20" s="76">
        <v>42</v>
      </c>
      <c r="AZ20" s="76">
        <v>27</v>
      </c>
      <c r="BA20" s="76">
        <v>23</v>
      </c>
      <c r="BB20" s="76">
        <v>9</v>
      </c>
      <c r="BC20" s="77">
        <v>142</v>
      </c>
      <c r="BD20" s="78">
        <v>176</v>
      </c>
      <c r="BE20" s="75">
        <v>25</v>
      </c>
      <c r="BF20" s="76">
        <v>32</v>
      </c>
      <c r="BG20" s="77">
        <v>57</v>
      </c>
      <c r="BH20" s="285"/>
      <c r="BI20" s="76">
        <v>50</v>
      </c>
      <c r="BJ20" s="76">
        <v>53</v>
      </c>
      <c r="BK20" s="76">
        <v>20</v>
      </c>
      <c r="BL20" s="76">
        <v>14</v>
      </c>
      <c r="BM20" s="76">
        <v>11</v>
      </c>
      <c r="BN20" s="77">
        <v>148</v>
      </c>
      <c r="BO20" s="78">
        <v>205</v>
      </c>
      <c r="BP20" s="75">
        <v>13</v>
      </c>
      <c r="BQ20" s="76">
        <v>13</v>
      </c>
      <c r="BR20" s="77">
        <v>26</v>
      </c>
      <c r="BS20" s="285"/>
      <c r="BT20" s="76">
        <v>31</v>
      </c>
      <c r="BU20" s="76">
        <v>41</v>
      </c>
      <c r="BV20" s="76">
        <v>21</v>
      </c>
      <c r="BW20" s="76">
        <v>22</v>
      </c>
      <c r="BX20" s="76">
        <v>12</v>
      </c>
      <c r="BY20" s="77">
        <v>127</v>
      </c>
      <c r="BZ20" s="78">
        <v>153</v>
      </c>
      <c r="CA20" s="75">
        <v>0</v>
      </c>
      <c r="CB20" s="76">
        <v>0</v>
      </c>
      <c r="CC20" s="77">
        <v>0</v>
      </c>
      <c r="CD20" s="285"/>
      <c r="CE20" s="76">
        <v>0</v>
      </c>
      <c r="CF20" s="76">
        <v>0</v>
      </c>
      <c r="CG20" s="76">
        <v>0</v>
      </c>
      <c r="CH20" s="76">
        <v>0</v>
      </c>
      <c r="CI20" s="76">
        <v>0</v>
      </c>
      <c r="CJ20" s="77">
        <v>0</v>
      </c>
      <c r="CK20" s="78">
        <v>0</v>
      </c>
      <c r="CL20" s="75">
        <v>80</v>
      </c>
      <c r="CM20" s="76">
        <v>78</v>
      </c>
      <c r="CN20" s="77">
        <v>158</v>
      </c>
      <c r="CO20" s="285"/>
      <c r="CP20" s="76">
        <v>166</v>
      </c>
      <c r="CQ20" s="76">
        <v>185</v>
      </c>
      <c r="CR20" s="76">
        <v>89</v>
      </c>
      <c r="CS20" s="76">
        <v>81</v>
      </c>
      <c r="CT20" s="76">
        <v>48</v>
      </c>
      <c r="CU20" s="77">
        <v>569</v>
      </c>
      <c r="CV20" s="78">
        <v>727</v>
      </c>
      <c r="CW20" s="135">
        <v>25</v>
      </c>
      <c r="CX20" s="91">
        <v>32</v>
      </c>
      <c r="CY20" s="92">
        <v>57</v>
      </c>
      <c r="CZ20" s="282"/>
      <c r="DA20" s="91">
        <v>50</v>
      </c>
      <c r="DB20" s="91">
        <v>44</v>
      </c>
      <c r="DC20" s="91">
        <v>43</v>
      </c>
      <c r="DD20" s="91">
        <v>37</v>
      </c>
      <c r="DE20" s="91">
        <v>15</v>
      </c>
      <c r="DF20" s="93">
        <v>189</v>
      </c>
      <c r="DG20" s="94">
        <v>246</v>
      </c>
      <c r="DH20" s="75">
        <v>1</v>
      </c>
      <c r="DI20" s="76">
        <v>1</v>
      </c>
      <c r="DJ20" s="77">
        <v>2</v>
      </c>
      <c r="DK20" s="285"/>
      <c r="DL20" s="76">
        <v>1</v>
      </c>
      <c r="DM20" s="76">
        <v>1</v>
      </c>
      <c r="DN20" s="76">
        <v>1</v>
      </c>
      <c r="DO20" s="76">
        <v>0</v>
      </c>
      <c r="DP20" s="76">
        <v>0</v>
      </c>
      <c r="DQ20" s="77">
        <v>3</v>
      </c>
      <c r="DR20" s="78">
        <v>5</v>
      </c>
      <c r="DS20" s="75">
        <v>1</v>
      </c>
      <c r="DT20" s="76">
        <v>3</v>
      </c>
      <c r="DU20" s="77">
        <v>4</v>
      </c>
      <c r="DV20" s="285"/>
      <c r="DW20" s="76">
        <v>3</v>
      </c>
      <c r="DX20" s="76">
        <v>2</v>
      </c>
      <c r="DY20" s="76">
        <v>3</v>
      </c>
      <c r="DZ20" s="76">
        <v>0</v>
      </c>
      <c r="EA20" s="76">
        <v>1</v>
      </c>
      <c r="EB20" s="77">
        <v>9</v>
      </c>
      <c r="EC20" s="78">
        <v>13</v>
      </c>
      <c r="ED20" s="75">
        <v>7</v>
      </c>
      <c r="EE20" s="76">
        <v>5</v>
      </c>
      <c r="EF20" s="77">
        <v>12</v>
      </c>
      <c r="EG20" s="285"/>
      <c r="EH20" s="76">
        <v>6</v>
      </c>
      <c r="EI20" s="76">
        <v>6</v>
      </c>
      <c r="EJ20" s="76">
        <v>2</v>
      </c>
      <c r="EK20" s="76">
        <v>2</v>
      </c>
      <c r="EL20" s="76">
        <v>3</v>
      </c>
      <c r="EM20" s="77">
        <v>19</v>
      </c>
      <c r="EN20" s="78">
        <v>31</v>
      </c>
      <c r="EO20" s="75">
        <v>6</v>
      </c>
      <c r="EP20" s="76">
        <v>7</v>
      </c>
      <c r="EQ20" s="77">
        <v>13</v>
      </c>
      <c r="ER20" s="285"/>
      <c r="ES20" s="76">
        <v>11</v>
      </c>
      <c r="ET20" s="76">
        <v>7</v>
      </c>
      <c r="EU20" s="76">
        <v>6</v>
      </c>
      <c r="EV20" s="76">
        <v>5</v>
      </c>
      <c r="EW20" s="76">
        <v>1</v>
      </c>
      <c r="EX20" s="77">
        <v>30</v>
      </c>
      <c r="EY20" s="78">
        <v>43</v>
      </c>
      <c r="EZ20" s="75">
        <v>7</v>
      </c>
      <c r="FA20" s="76">
        <v>6</v>
      </c>
      <c r="FB20" s="77">
        <v>13</v>
      </c>
      <c r="FC20" s="285"/>
      <c r="FD20" s="76">
        <v>19</v>
      </c>
      <c r="FE20" s="76">
        <v>10</v>
      </c>
      <c r="FF20" s="76">
        <v>14</v>
      </c>
      <c r="FG20" s="76">
        <v>10</v>
      </c>
      <c r="FH20" s="76">
        <v>1</v>
      </c>
      <c r="FI20" s="77">
        <v>54</v>
      </c>
      <c r="FJ20" s="78">
        <v>67</v>
      </c>
      <c r="FK20" s="75">
        <v>3</v>
      </c>
      <c r="FL20" s="76">
        <v>10</v>
      </c>
      <c r="FM20" s="77">
        <v>13</v>
      </c>
      <c r="FN20" s="285"/>
      <c r="FO20" s="76">
        <v>10</v>
      </c>
      <c r="FP20" s="76">
        <v>18</v>
      </c>
      <c r="FQ20" s="76">
        <v>17</v>
      </c>
      <c r="FR20" s="76">
        <v>20</v>
      </c>
      <c r="FS20" s="76">
        <v>9</v>
      </c>
      <c r="FT20" s="77">
        <v>74</v>
      </c>
      <c r="FU20" s="78">
        <v>87</v>
      </c>
      <c r="FV20" s="75">
        <v>0</v>
      </c>
      <c r="FW20" s="76">
        <v>0</v>
      </c>
      <c r="FX20" s="77">
        <v>0</v>
      </c>
      <c r="FY20" s="285"/>
      <c r="FZ20" s="76">
        <v>0</v>
      </c>
      <c r="GA20" s="76">
        <v>0</v>
      </c>
      <c r="GB20" s="76">
        <v>0</v>
      </c>
      <c r="GC20" s="76">
        <v>0</v>
      </c>
      <c r="GD20" s="76">
        <v>0</v>
      </c>
      <c r="GE20" s="77">
        <v>0</v>
      </c>
      <c r="GF20" s="78">
        <v>0</v>
      </c>
      <c r="GG20" s="75">
        <v>25</v>
      </c>
      <c r="GH20" s="76">
        <v>32</v>
      </c>
      <c r="GI20" s="77">
        <v>57</v>
      </c>
      <c r="GJ20" s="285"/>
      <c r="GK20" s="76">
        <v>50</v>
      </c>
      <c r="GL20" s="76">
        <v>44</v>
      </c>
      <c r="GM20" s="76">
        <v>43</v>
      </c>
      <c r="GN20" s="76">
        <v>37</v>
      </c>
      <c r="GO20" s="76">
        <v>15</v>
      </c>
      <c r="GP20" s="77">
        <v>189</v>
      </c>
      <c r="GQ20" s="78">
        <v>246</v>
      </c>
      <c r="GR20" s="135">
        <v>105</v>
      </c>
      <c r="GS20" s="91">
        <v>110</v>
      </c>
      <c r="GT20" s="92">
        <v>215</v>
      </c>
      <c r="GU20" s="282"/>
      <c r="GV20" s="91">
        <v>216</v>
      </c>
      <c r="GW20" s="91">
        <v>229</v>
      </c>
      <c r="GX20" s="91">
        <v>132</v>
      </c>
      <c r="GY20" s="91">
        <v>118</v>
      </c>
      <c r="GZ20" s="91">
        <v>63</v>
      </c>
      <c r="HA20" s="93">
        <v>758</v>
      </c>
      <c r="HB20" s="94">
        <v>973</v>
      </c>
      <c r="HC20" s="75">
        <v>5</v>
      </c>
      <c r="HD20" s="76">
        <v>3</v>
      </c>
      <c r="HE20" s="77">
        <v>8</v>
      </c>
      <c r="HF20" s="285"/>
      <c r="HG20" s="76">
        <v>10</v>
      </c>
      <c r="HH20" s="76">
        <v>8</v>
      </c>
      <c r="HI20" s="76">
        <v>5</v>
      </c>
      <c r="HJ20" s="76">
        <v>6</v>
      </c>
      <c r="HK20" s="76">
        <v>3</v>
      </c>
      <c r="HL20" s="77">
        <v>32</v>
      </c>
      <c r="HM20" s="78">
        <v>40</v>
      </c>
      <c r="HN20" s="75">
        <v>5</v>
      </c>
      <c r="HO20" s="76">
        <v>11</v>
      </c>
      <c r="HP20" s="77">
        <v>16</v>
      </c>
      <c r="HQ20" s="285"/>
      <c r="HR20" s="76">
        <v>18</v>
      </c>
      <c r="HS20" s="76">
        <v>21</v>
      </c>
      <c r="HT20" s="76">
        <v>9</v>
      </c>
      <c r="HU20" s="76">
        <v>8</v>
      </c>
      <c r="HV20" s="76">
        <v>7</v>
      </c>
      <c r="HW20" s="77">
        <v>63</v>
      </c>
      <c r="HX20" s="78">
        <v>79</v>
      </c>
      <c r="HY20" s="75">
        <v>19</v>
      </c>
      <c r="HZ20" s="76">
        <v>16</v>
      </c>
      <c r="IA20" s="77">
        <v>35</v>
      </c>
      <c r="IB20" s="285"/>
      <c r="IC20" s="76">
        <v>26</v>
      </c>
      <c r="ID20" s="76">
        <v>29</v>
      </c>
      <c r="IE20" s="76">
        <v>13</v>
      </c>
      <c r="IF20" s="76">
        <v>10</v>
      </c>
      <c r="IG20" s="76">
        <v>10</v>
      </c>
      <c r="IH20" s="77">
        <v>88</v>
      </c>
      <c r="II20" s="78">
        <v>123</v>
      </c>
      <c r="IJ20" s="75">
        <v>28</v>
      </c>
      <c r="IK20" s="76">
        <v>19</v>
      </c>
      <c r="IL20" s="77">
        <v>47</v>
      </c>
      <c r="IM20" s="285"/>
      <c r="IN20" s="76">
        <v>52</v>
      </c>
      <c r="IO20" s="76">
        <v>49</v>
      </c>
      <c r="IP20" s="76">
        <v>33</v>
      </c>
      <c r="IQ20" s="76">
        <v>28</v>
      </c>
      <c r="IR20" s="76">
        <v>10</v>
      </c>
      <c r="IS20" s="77">
        <v>172</v>
      </c>
      <c r="IT20" s="78">
        <v>219</v>
      </c>
      <c r="IU20" s="75">
        <v>32</v>
      </c>
      <c r="IV20" s="76">
        <v>38</v>
      </c>
      <c r="IW20" s="77">
        <v>70</v>
      </c>
      <c r="IX20" s="285"/>
      <c r="IY20" s="76">
        <v>69</v>
      </c>
      <c r="IZ20" s="76">
        <v>63</v>
      </c>
      <c r="JA20" s="76">
        <v>34</v>
      </c>
      <c r="JB20" s="76">
        <v>24</v>
      </c>
      <c r="JC20" s="76">
        <v>12</v>
      </c>
      <c r="JD20" s="77">
        <v>202</v>
      </c>
      <c r="JE20" s="78">
        <v>272</v>
      </c>
      <c r="JF20" s="75">
        <v>16</v>
      </c>
      <c r="JG20" s="76">
        <v>23</v>
      </c>
      <c r="JH20" s="77">
        <v>39</v>
      </c>
      <c r="JI20" s="285"/>
      <c r="JJ20" s="76">
        <v>41</v>
      </c>
      <c r="JK20" s="76">
        <v>59</v>
      </c>
      <c r="JL20" s="76">
        <v>38</v>
      </c>
      <c r="JM20" s="76">
        <v>42</v>
      </c>
      <c r="JN20" s="76">
        <v>21</v>
      </c>
      <c r="JO20" s="77">
        <v>201</v>
      </c>
      <c r="JP20" s="78">
        <v>240</v>
      </c>
      <c r="JQ20" s="75">
        <v>0</v>
      </c>
      <c r="JR20" s="76">
        <v>0</v>
      </c>
      <c r="JS20" s="77">
        <v>0</v>
      </c>
      <c r="JT20" s="285"/>
      <c r="JU20" s="76">
        <v>0</v>
      </c>
      <c r="JV20" s="76">
        <v>0</v>
      </c>
      <c r="JW20" s="76">
        <v>0</v>
      </c>
      <c r="JX20" s="76">
        <v>0</v>
      </c>
      <c r="JY20" s="76">
        <v>0</v>
      </c>
      <c r="JZ20" s="77">
        <v>0</v>
      </c>
      <c r="KA20" s="78">
        <v>0</v>
      </c>
      <c r="KB20" s="75">
        <v>105</v>
      </c>
      <c r="KC20" s="76">
        <v>110</v>
      </c>
      <c r="KD20" s="77">
        <v>215</v>
      </c>
      <c r="KE20" s="285"/>
      <c r="KF20" s="76">
        <v>216</v>
      </c>
      <c r="KG20" s="76">
        <v>229</v>
      </c>
      <c r="KH20" s="76">
        <v>132</v>
      </c>
      <c r="KI20" s="76">
        <v>118</v>
      </c>
      <c r="KJ20" s="76">
        <v>63</v>
      </c>
      <c r="KK20" s="77">
        <v>758</v>
      </c>
      <c r="KL20" s="78">
        <v>973</v>
      </c>
    </row>
    <row r="21" spans="1:298" ht="19.5" customHeight="1" x14ac:dyDescent="0.15">
      <c r="A21" s="138" t="s">
        <v>19</v>
      </c>
      <c r="B21" s="367">
        <v>159</v>
      </c>
      <c r="C21" s="91">
        <v>149</v>
      </c>
      <c r="D21" s="92">
        <v>308</v>
      </c>
      <c r="E21" s="282"/>
      <c r="F21" s="91">
        <v>246</v>
      </c>
      <c r="G21" s="91">
        <v>234</v>
      </c>
      <c r="H21" s="91">
        <v>111</v>
      </c>
      <c r="I21" s="91">
        <v>109</v>
      </c>
      <c r="J21" s="91">
        <v>70</v>
      </c>
      <c r="K21" s="93">
        <v>770</v>
      </c>
      <c r="L21" s="94">
        <v>1078</v>
      </c>
      <c r="M21" s="75">
        <v>4</v>
      </c>
      <c r="N21" s="76">
        <v>9</v>
      </c>
      <c r="O21" s="77">
        <v>13</v>
      </c>
      <c r="P21" s="285"/>
      <c r="Q21" s="76">
        <v>11</v>
      </c>
      <c r="R21" s="76">
        <v>6</v>
      </c>
      <c r="S21" s="76">
        <v>5</v>
      </c>
      <c r="T21" s="76">
        <v>3</v>
      </c>
      <c r="U21" s="76">
        <v>4</v>
      </c>
      <c r="V21" s="77">
        <v>29</v>
      </c>
      <c r="W21" s="78">
        <v>42</v>
      </c>
      <c r="X21" s="75">
        <v>7</v>
      </c>
      <c r="Y21" s="76">
        <v>12</v>
      </c>
      <c r="Z21" s="77">
        <v>19</v>
      </c>
      <c r="AA21" s="285"/>
      <c r="AB21" s="76">
        <v>15</v>
      </c>
      <c r="AC21" s="76">
        <v>18</v>
      </c>
      <c r="AD21" s="76">
        <v>11</v>
      </c>
      <c r="AE21" s="76">
        <v>11</v>
      </c>
      <c r="AF21" s="76">
        <v>8</v>
      </c>
      <c r="AG21" s="77">
        <v>63</v>
      </c>
      <c r="AH21" s="78">
        <v>82</v>
      </c>
      <c r="AI21" s="75">
        <v>28</v>
      </c>
      <c r="AJ21" s="76">
        <v>18</v>
      </c>
      <c r="AK21" s="77">
        <v>46</v>
      </c>
      <c r="AL21" s="285"/>
      <c r="AM21" s="76">
        <v>35</v>
      </c>
      <c r="AN21" s="76">
        <v>40</v>
      </c>
      <c r="AO21" s="76">
        <v>11</v>
      </c>
      <c r="AP21" s="76">
        <v>12</v>
      </c>
      <c r="AQ21" s="76">
        <v>10</v>
      </c>
      <c r="AR21" s="77">
        <v>108</v>
      </c>
      <c r="AS21" s="78">
        <v>154</v>
      </c>
      <c r="AT21" s="75">
        <v>47</v>
      </c>
      <c r="AU21" s="76">
        <v>40</v>
      </c>
      <c r="AV21" s="77">
        <v>87</v>
      </c>
      <c r="AW21" s="285"/>
      <c r="AX21" s="76">
        <v>64</v>
      </c>
      <c r="AY21" s="76">
        <v>68</v>
      </c>
      <c r="AZ21" s="76">
        <v>22</v>
      </c>
      <c r="BA21" s="76">
        <v>27</v>
      </c>
      <c r="BB21" s="76">
        <v>19</v>
      </c>
      <c r="BC21" s="77">
        <v>200</v>
      </c>
      <c r="BD21" s="78">
        <v>287</v>
      </c>
      <c r="BE21" s="75">
        <v>47</v>
      </c>
      <c r="BF21" s="76">
        <v>42</v>
      </c>
      <c r="BG21" s="77">
        <v>89</v>
      </c>
      <c r="BH21" s="285"/>
      <c r="BI21" s="76">
        <v>65</v>
      </c>
      <c r="BJ21" s="76">
        <v>53</v>
      </c>
      <c r="BK21" s="76">
        <v>35</v>
      </c>
      <c r="BL21" s="76">
        <v>30</v>
      </c>
      <c r="BM21" s="76">
        <v>15</v>
      </c>
      <c r="BN21" s="77">
        <v>198</v>
      </c>
      <c r="BO21" s="78">
        <v>287</v>
      </c>
      <c r="BP21" s="75">
        <v>26</v>
      </c>
      <c r="BQ21" s="76">
        <v>28</v>
      </c>
      <c r="BR21" s="77">
        <v>54</v>
      </c>
      <c r="BS21" s="285"/>
      <c r="BT21" s="76">
        <v>56</v>
      </c>
      <c r="BU21" s="76">
        <v>49</v>
      </c>
      <c r="BV21" s="76">
        <v>27</v>
      </c>
      <c r="BW21" s="76">
        <v>26</v>
      </c>
      <c r="BX21" s="76">
        <v>14</v>
      </c>
      <c r="BY21" s="77">
        <v>172</v>
      </c>
      <c r="BZ21" s="78">
        <v>226</v>
      </c>
      <c r="CA21" s="75">
        <v>0</v>
      </c>
      <c r="CB21" s="76">
        <v>0</v>
      </c>
      <c r="CC21" s="77">
        <v>0</v>
      </c>
      <c r="CD21" s="285"/>
      <c r="CE21" s="76">
        <v>0</v>
      </c>
      <c r="CF21" s="76">
        <v>0</v>
      </c>
      <c r="CG21" s="76">
        <v>0</v>
      </c>
      <c r="CH21" s="76">
        <v>0</v>
      </c>
      <c r="CI21" s="76">
        <v>0</v>
      </c>
      <c r="CJ21" s="77">
        <v>0</v>
      </c>
      <c r="CK21" s="78">
        <v>0</v>
      </c>
      <c r="CL21" s="75">
        <v>159</v>
      </c>
      <c r="CM21" s="76">
        <v>149</v>
      </c>
      <c r="CN21" s="77">
        <v>308</v>
      </c>
      <c r="CO21" s="285"/>
      <c r="CP21" s="76">
        <v>246</v>
      </c>
      <c r="CQ21" s="76">
        <v>234</v>
      </c>
      <c r="CR21" s="76">
        <v>111</v>
      </c>
      <c r="CS21" s="76">
        <v>109</v>
      </c>
      <c r="CT21" s="76">
        <v>70</v>
      </c>
      <c r="CU21" s="77">
        <v>770</v>
      </c>
      <c r="CV21" s="78">
        <v>1078</v>
      </c>
      <c r="CW21" s="135">
        <v>19</v>
      </c>
      <c r="CX21" s="91">
        <v>43</v>
      </c>
      <c r="CY21" s="92">
        <v>62</v>
      </c>
      <c r="CZ21" s="282"/>
      <c r="DA21" s="91">
        <v>69</v>
      </c>
      <c r="DB21" s="91">
        <v>57</v>
      </c>
      <c r="DC21" s="91">
        <v>34</v>
      </c>
      <c r="DD21" s="91">
        <v>34</v>
      </c>
      <c r="DE21" s="91">
        <v>33</v>
      </c>
      <c r="DF21" s="93">
        <v>227</v>
      </c>
      <c r="DG21" s="94">
        <v>289</v>
      </c>
      <c r="DH21" s="75">
        <v>2</v>
      </c>
      <c r="DI21" s="76">
        <v>1</v>
      </c>
      <c r="DJ21" s="77">
        <v>3</v>
      </c>
      <c r="DK21" s="285"/>
      <c r="DL21" s="76">
        <v>1</v>
      </c>
      <c r="DM21" s="76">
        <v>0</v>
      </c>
      <c r="DN21" s="76">
        <v>0</v>
      </c>
      <c r="DO21" s="76">
        <v>0</v>
      </c>
      <c r="DP21" s="76">
        <v>1</v>
      </c>
      <c r="DQ21" s="77">
        <v>2</v>
      </c>
      <c r="DR21" s="78">
        <v>5</v>
      </c>
      <c r="DS21" s="75">
        <v>5</v>
      </c>
      <c r="DT21" s="76">
        <v>6</v>
      </c>
      <c r="DU21" s="77">
        <v>11</v>
      </c>
      <c r="DV21" s="285"/>
      <c r="DW21" s="76">
        <v>3</v>
      </c>
      <c r="DX21" s="76">
        <v>1</v>
      </c>
      <c r="DY21" s="76">
        <v>2</v>
      </c>
      <c r="DZ21" s="76">
        <v>2</v>
      </c>
      <c r="EA21" s="76">
        <v>1</v>
      </c>
      <c r="EB21" s="77">
        <v>9</v>
      </c>
      <c r="EC21" s="78">
        <v>20</v>
      </c>
      <c r="ED21" s="75">
        <v>3</v>
      </c>
      <c r="EE21" s="76">
        <v>8</v>
      </c>
      <c r="EF21" s="77">
        <v>11</v>
      </c>
      <c r="EG21" s="285"/>
      <c r="EH21" s="76">
        <v>7</v>
      </c>
      <c r="EI21" s="76">
        <v>9</v>
      </c>
      <c r="EJ21" s="76">
        <v>0</v>
      </c>
      <c r="EK21" s="76">
        <v>3</v>
      </c>
      <c r="EL21" s="76">
        <v>1</v>
      </c>
      <c r="EM21" s="77">
        <v>20</v>
      </c>
      <c r="EN21" s="78">
        <v>31</v>
      </c>
      <c r="EO21" s="75">
        <v>3</v>
      </c>
      <c r="EP21" s="76">
        <v>12</v>
      </c>
      <c r="EQ21" s="77">
        <v>15</v>
      </c>
      <c r="ER21" s="285"/>
      <c r="ES21" s="76">
        <v>20</v>
      </c>
      <c r="ET21" s="76">
        <v>7</v>
      </c>
      <c r="EU21" s="76">
        <v>7</v>
      </c>
      <c r="EV21" s="76">
        <v>5</v>
      </c>
      <c r="EW21" s="76">
        <v>5</v>
      </c>
      <c r="EX21" s="77">
        <v>44</v>
      </c>
      <c r="EY21" s="78">
        <v>59</v>
      </c>
      <c r="EZ21" s="75">
        <v>5</v>
      </c>
      <c r="FA21" s="76">
        <v>10</v>
      </c>
      <c r="FB21" s="77">
        <v>15</v>
      </c>
      <c r="FC21" s="285"/>
      <c r="FD21" s="76">
        <v>19</v>
      </c>
      <c r="FE21" s="76">
        <v>23</v>
      </c>
      <c r="FF21" s="76">
        <v>11</v>
      </c>
      <c r="FG21" s="76">
        <v>10</v>
      </c>
      <c r="FH21" s="76">
        <v>11</v>
      </c>
      <c r="FI21" s="77">
        <v>74</v>
      </c>
      <c r="FJ21" s="78">
        <v>89</v>
      </c>
      <c r="FK21" s="75">
        <v>1</v>
      </c>
      <c r="FL21" s="76">
        <v>6</v>
      </c>
      <c r="FM21" s="77">
        <v>7</v>
      </c>
      <c r="FN21" s="285"/>
      <c r="FO21" s="76">
        <v>19</v>
      </c>
      <c r="FP21" s="76">
        <v>17</v>
      </c>
      <c r="FQ21" s="76">
        <v>14</v>
      </c>
      <c r="FR21" s="76">
        <v>14</v>
      </c>
      <c r="FS21" s="76">
        <v>14</v>
      </c>
      <c r="FT21" s="77">
        <v>78</v>
      </c>
      <c r="FU21" s="78">
        <v>85</v>
      </c>
      <c r="FV21" s="75">
        <v>0</v>
      </c>
      <c r="FW21" s="76">
        <v>0</v>
      </c>
      <c r="FX21" s="77">
        <v>0</v>
      </c>
      <c r="FY21" s="285"/>
      <c r="FZ21" s="76">
        <v>0</v>
      </c>
      <c r="GA21" s="76">
        <v>0</v>
      </c>
      <c r="GB21" s="76">
        <v>0</v>
      </c>
      <c r="GC21" s="76">
        <v>0</v>
      </c>
      <c r="GD21" s="76">
        <v>0</v>
      </c>
      <c r="GE21" s="77">
        <v>0</v>
      </c>
      <c r="GF21" s="78">
        <v>0</v>
      </c>
      <c r="GG21" s="75">
        <v>19</v>
      </c>
      <c r="GH21" s="76">
        <v>43</v>
      </c>
      <c r="GI21" s="77">
        <v>62</v>
      </c>
      <c r="GJ21" s="285"/>
      <c r="GK21" s="76">
        <v>69</v>
      </c>
      <c r="GL21" s="76">
        <v>57</v>
      </c>
      <c r="GM21" s="76">
        <v>34</v>
      </c>
      <c r="GN21" s="76">
        <v>34</v>
      </c>
      <c r="GO21" s="76">
        <v>33</v>
      </c>
      <c r="GP21" s="77">
        <v>227</v>
      </c>
      <c r="GQ21" s="78">
        <v>289</v>
      </c>
      <c r="GR21" s="135">
        <v>178</v>
      </c>
      <c r="GS21" s="91">
        <v>192</v>
      </c>
      <c r="GT21" s="92">
        <v>370</v>
      </c>
      <c r="GU21" s="282"/>
      <c r="GV21" s="91">
        <v>315</v>
      </c>
      <c r="GW21" s="91">
        <v>291</v>
      </c>
      <c r="GX21" s="91">
        <v>145</v>
      </c>
      <c r="GY21" s="91">
        <v>143</v>
      </c>
      <c r="GZ21" s="91">
        <v>103</v>
      </c>
      <c r="HA21" s="93">
        <v>997</v>
      </c>
      <c r="HB21" s="94">
        <v>1367</v>
      </c>
      <c r="HC21" s="75">
        <v>6</v>
      </c>
      <c r="HD21" s="76">
        <v>10</v>
      </c>
      <c r="HE21" s="77">
        <v>16</v>
      </c>
      <c r="HF21" s="285"/>
      <c r="HG21" s="76">
        <v>12</v>
      </c>
      <c r="HH21" s="76">
        <v>6</v>
      </c>
      <c r="HI21" s="76">
        <v>5</v>
      </c>
      <c r="HJ21" s="76">
        <v>3</v>
      </c>
      <c r="HK21" s="76">
        <v>5</v>
      </c>
      <c r="HL21" s="77">
        <v>31</v>
      </c>
      <c r="HM21" s="78">
        <v>47</v>
      </c>
      <c r="HN21" s="75">
        <v>12</v>
      </c>
      <c r="HO21" s="76">
        <v>18</v>
      </c>
      <c r="HP21" s="77">
        <v>30</v>
      </c>
      <c r="HQ21" s="285"/>
      <c r="HR21" s="76">
        <v>18</v>
      </c>
      <c r="HS21" s="76">
        <v>19</v>
      </c>
      <c r="HT21" s="76">
        <v>13</v>
      </c>
      <c r="HU21" s="76">
        <v>13</v>
      </c>
      <c r="HV21" s="76">
        <v>9</v>
      </c>
      <c r="HW21" s="77">
        <v>72</v>
      </c>
      <c r="HX21" s="78">
        <v>102</v>
      </c>
      <c r="HY21" s="75">
        <v>31</v>
      </c>
      <c r="HZ21" s="76">
        <v>26</v>
      </c>
      <c r="IA21" s="77">
        <v>57</v>
      </c>
      <c r="IB21" s="285"/>
      <c r="IC21" s="76">
        <v>42</v>
      </c>
      <c r="ID21" s="76">
        <v>49</v>
      </c>
      <c r="IE21" s="76">
        <v>11</v>
      </c>
      <c r="IF21" s="76">
        <v>15</v>
      </c>
      <c r="IG21" s="76">
        <v>11</v>
      </c>
      <c r="IH21" s="77">
        <v>128</v>
      </c>
      <c r="II21" s="78">
        <v>185</v>
      </c>
      <c r="IJ21" s="75">
        <v>50</v>
      </c>
      <c r="IK21" s="76">
        <v>52</v>
      </c>
      <c r="IL21" s="77">
        <v>102</v>
      </c>
      <c r="IM21" s="285"/>
      <c r="IN21" s="76">
        <v>84</v>
      </c>
      <c r="IO21" s="76">
        <v>75</v>
      </c>
      <c r="IP21" s="76">
        <v>29</v>
      </c>
      <c r="IQ21" s="76">
        <v>32</v>
      </c>
      <c r="IR21" s="76">
        <v>24</v>
      </c>
      <c r="IS21" s="77">
        <v>244</v>
      </c>
      <c r="IT21" s="78">
        <v>346</v>
      </c>
      <c r="IU21" s="75">
        <v>52</v>
      </c>
      <c r="IV21" s="76">
        <v>52</v>
      </c>
      <c r="IW21" s="77">
        <v>104</v>
      </c>
      <c r="IX21" s="285"/>
      <c r="IY21" s="76">
        <v>84</v>
      </c>
      <c r="IZ21" s="76">
        <v>76</v>
      </c>
      <c r="JA21" s="76">
        <v>46</v>
      </c>
      <c r="JB21" s="76">
        <v>40</v>
      </c>
      <c r="JC21" s="76">
        <v>26</v>
      </c>
      <c r="JD21" s="77">
        <v>272</v>
      </c>
      <c r="JE21" s="78">
        <v>376</v>
      </c>
      <c r="JF21" s="75">
        <v>27</v>
      </c>
      <c r="JG21" s="76">
        <v>34</v>
      </c>
      <c r="JH21" s="77">
        <v>61</v>
      </c>
      <c r="JI21" s="285"/>
      <c r="JJ21" s="76">
        <v>75</v>
      </c>
      <c r="JK21" s="76">
        <v>66</v>
      </c>
      <c r="JL21" s="76">
        <v>41</v>
      </c>
      <c r="JM21" s="76">
        <v>40</v>
      </c>
      <c r="JN21" s="76">
        <v>28</v>
      </c>
      <c r="JO21" s="77">
        <v>250</v>
      </c>
      <c r="JP21" s="78">
        <v>311</v>
      </c>
      <c r="JQ21" s="75">
        <v>0</v>
      </c>
      <c r="JR21" s="76">
        <v>0</v>
      </c>
      <c r="JS21" s="77">
        <v>0</v>
      </c>
      <c r="JT21" s="285"/>
      <c r="JU21" s="76">
        <v>0</v>
      </c>
      <c r="JV21" s="76">
        <v>0</v>
      </c>
      <c r="JW21" s="76">
        <v>0</v>
      </c>
      <c r="JX21" s="76">
        <v>0</v>
      </c>
      <c r="JY21" s="76">
        <v>0</v>
      </c>
      <c r="JZ21" s="77">
        <v>0</v>
      </c>
      <c r="KA21" s="78">
        <v>0</v>
      </c>
      <c r="KB21" s="75">
        <v>178</v>
      </c>
      <c r="KC21" s="76">
        <v>192</v>
      </c>
      <c r="KD21" s="77">
        <v>370</v>
      </c>
      <c r="KE21" s="285"/>
      <c r="KF21" s="76">
        <v>315</v>
      </c>
      <c r="KG21" s="76">
        <v>291</v>
      </c>
      <c r="KH21" s="76">
        <v>145</v>
      </c>
      <c r="KI21" s="76">
        <v>143</v>
      </c>
      <c r="KJ21" s="76">
        <v>103</v>
      </c>
      <c r="KK21" s="77">
        <v>997</v>
      </c>
      <c r="KL21" s="78">
        <v>1367</v>
      </c>
    </row>
    <row r="22" spans="1:298" ht="19.5" customHeight="1" x14ac:dyDescent="0.15">
      <c r="A22" s="138" t="s">
        <v>20</v>
      </c>
      <c r="B22" s="367">
        <v>45</v>
      </c>
      <c r="C22" s="91">
        <v>49</v>
      </c>
      <c r="D22" s="92">
        <v>94</v>
      </c>
      <c r="E22" s="282"/>
      <c r="F22" s="91">
        <v>122</v>
      </c>
      <c r="G22" s="91">
        <v>84</v>
      </c>
      <c r="H22" s="91">
        <v>57</v>
      </c>
      <c r="I22" s="91">
        <v>45</v>
      </c>
      <c r="J22" s="91">
        <v>29</v>
      </c>
      <c r="K22" s="93">
        <v>337</v>
      </c>
      <c r="L22" s="94">
        <v>431</v>
      </c>
      <c r="M22" s="95">
        <v>0</v>
      </c>
      <c r="N22" s="76">
        <v>1</v>
      </c>
      <c r="O22" s="77">
        <v>1</v>
      </c>
      <c r="P22" s="285"/>
      <c r="Q22" s="76">
        <v>5</v>
      </c>
      <c r="R22" s="76">
        <v>4</v>
      </c>
      <c r="S22" s="76">
        <v>1</v>
      </c>
      <c r="T22" s="76">
        <v>3</v>
      </c>
      <c r="U22" s="76">
        <v>1</v>
      </c>
      <c r="V22" s="77">
        <v>14</v>
      </c>
      <c r="W22" s="78">
        <v>15</v>
      </c>
      <c r="X22" s="75">
        <v>1</v>
      </c>
      <c r="Y22" s="76">
        <v>2</v>
      </c>
      <c r="Z22" s="77">
        <v>3</v>
      </c>
      <c r="AA22" s="285"/>
      <c r="AB22" s="76">
        <v>6</v>
      </c>
      <c r="AC22" s="76">
        <v>5</v>
      </c>
      <c r="AD22" s="76">
        <v>2</v>
      </c>
      <c r="AE22" s="76">
        <v>4</v>
      </c>
      <c r="AF22" s="76">
        <v>0</v>
      </c>
      <c r="AG22" s="77">
        <v>17</v>
      </c>
      <c r="AH22" s="78">
        <v>20</v>
      </c>
      <c r="AI22" s="95">
        <v>5</v>
      </c>
      <c r="AJ22" s="76">
        <v>9</v>
      </c>
      <c r="AK22" s="77">
        <v>14</v>
      </c>
      <c r="AL22" s="285"/>
      <c r="AM22" s="76">
        <v>21</v>
      </c>
      <c r="AN22" s="76">
        <v>10</v>
      </c>
      <c r="AO22" s="76">
        <v>4</v>
      </c>
      <c r="AP22" s="76">
        <v>3</v>
      </c>
      <c r="AQ22" s="76">
        <v>3</v>
      </c>
      <c r="AR22" s="77">
        <v>41</v>
      </c>
      <c r="AS22" s="78">
        <v>55</v>
      </c>
      <c r="AT22" s="75">
        <v>16</v>
      </c>
      <c r="AU22" s="76">
        <v>8</v>
      </c>
      <c r="AV22" s="77">
        <v>24</v>
      </c>
      <c r="AW22" s="285"/>
      <c r="AX22" s="76">
        <v>27</v>
      </c>
      <c r="AY22" s="76">
        <v>21</v>
      </c>
      <c r="AZ22" s="76">
        <v>17</v>
      </c>
      <c r="BA22" s="76">
        <v>10</v>
      </c>
      <c r="BB22" s="76">
        <v>10</v>
      </c>
      <c r="BC22" s="77">
        <v>85</v>
      </c>
      <c r="BD22" s="78">
        <v>109</v>
      </c>
      <c r="BE22" s="95">
        <v>16</v>
      </c>
      <c r="BF22" s="76">
        <v>12</v>
      </c>
      <c r="BG22" s="77">
        <v>28</v>
      </c>
      <c r="BH22" s="285"/>
      <c r="BI22" s="76">
        <v>34</v>
      </c>
      <c r="BJ22" s="76">
        <v>29</v>
      </c>
      <c r="BK22" s="76">
        <v>14</v>
      </c>
      <c r="BL22" s="76">
        <v>10</v>
      </c>
      <c r="BM22" s="76">
        <v>7</v>
      </c>
      <c r="BN22" s="77">
        <v>94</v>
      </c>
      <c r="BO22" s="78">
        <v>122</v>
      </c>
      <c r="BP22" s="75">
        <v>7</v>
      </c>
      <c r="BQ22" s="76">
        <v>17</v>
      </c>
      <c r="BR22" s="77">
        <v>24</v>
      </c>
      <c r="BS22" s="285"/>
      <c r="BT22" s="76">
        <v>29</v>
      </c>
      <c r="BU22" s="76">
        <v>15</v>
      </c>
      <c r="BV22" s="76">
        <v>19</v>
      </c>
      <c r="BW22" s="76">
        <v>15</v>
      </c>
      <c r="BX22" s="76">
        <v>8</v>
      </c>
      <c r="BY22" s="77">
        <v>86</v>
      </c>
      <c r="BZ22" s="78">
        <v>110</v>
      </c>
      <c r="CA22" s="75">
        <v>0</v>
      </c>
      <c r="CB22" s="76">
        <v>0</v>
      </c>
      <c r="CC22" s="77">
        <v>0</v>
      </c>
      <c r="CD22" s="285"/>
      <c r="CE22" s="76">
        <v>0</v>
      </c>
      <c r="CF22" s="76">
        <v>0</v>
      </c>
      <c r="CG22" s="76">
        <v>0</v>
      </c>
      <c r="CH22" s="76">
        <v>0</v>
      </c>
      <c r="CI22" s="76">
        <v>0</v>
      </c>
      <c r="CJ22" s="77">
        <v>0</v>
      </c>
      <c r="CK22" s="78">
        <v>0</v>
      </c>
      <c r="CL22" s="75">
        <v>45</v>
      </c>
      <c r="CM22" s="76">
        <v>49</v>
      </c>
      <c r="CN22" s="77">
        <v>94</v>
      </c>
      <c r="CO22" s="285"/>
      <c r="CP22" s="76">
        <v>122</v>
      </c>
      <c r="CQ22" s="76">
        <v>84</v>
      </c>
      <c r="CR22" s="76">
        <v>57</v>
      </c>
      <c r="CS22" s="76">
        <v>45</v>
      </c>
      <c r="CT22" s="76">
        <v>29</v>
      </c>
      <c r="CU22" s="77">
        <v>337</v>
      </c>
      <c r="CV22" s="78">
        <v>431</v>
      </c>
      <c r="CW22" s="135">
        <v>16</v>
      </c>
      <c r="CX22" s="91">
        <v>12</v>
      </c>
      <c r="CY22" s="92">
        <v>28</v>
      </c>
      <c r="CZ22" s="282"/>
      <c r="DA22" s="91">
        <v>23</v>
      </c>
      <c r="DB22" s="91">
        <v>11</v>
      </c>
      <c r="DC22" s="91">
        <v>12</v>
      </c>
      <c r="DD22" s="91">
        <v>18</v>
      </c>
      <c r="DE22" s="91">
        <v>6</v>
      </c>
      <c r="DF22" s="93">
        <v>70</v>
      </c>
      <c r="DG22" s="94">
        <v>98</v>
      </c>
      <c r="DH22" s="95">
        <v>0</v>
      </c>
      <c r="DI22" s="76">
        <v>0</v>
      </c>
      <c r="DJ22" s="77">
        <v>0</v>
      </c>
      <c r="DK22" s="285"/>
      <c r="DL22" s="76">
        <v>1</v>
      </c>
      <c r="DM22" s="76">
        <v>0</v>
      </c>
      <c r="DN22" s="76">
        <v>0</v>
      </c>
      <c r="DO22" s="76">
        <v>1</v>
      </c>
      <c r="DP22" s="76">
        <v>0</v>
      </c>
      <c r="DQ22" s="77">
        <v>2</v>
      </c>
      <c r="DR22" s="78">
        <v>2</v>
      </c>
      <c r="DS22" s="75">
        <v>0</v>
      </c>
      <c r="DT22" s="76">
        <v>0</v>
      </c>
      <c r="DU22" s="77">
        <v>0</v>
      </c>
      <c r="DV22" s="285"/>
      <c r="DW22" s="76">
        <v>0</v>
      </c>
      <c r="DX22" s="76">
        <v>0</v>
      </c>
      <c r="DY22" s="76">
        <v>0</v>
      </c>
      <c r="DZ22" s="76">
        <v>0</v>
      </c>
      <c r="EA22" s="76">
        <v>1</v>
      </c>
      <c r="EB22" s="77">
        <v>1</v>
      </c>
      <c r="EC22" s="78">
        <v>1</v>
      </c>
      <c r="ED22" s="95">
        <v>3</v>
      </c>
      <c r="EE22" s="76">
        <v>0</v>
      </c>
      <c r="EF22" s="77">
        <v>3</v>
      </c>
      <c r="EG22" s="285"/>
      <c r="EH22" s="76">
        <v>0</v>
      </c>
      <c r="EI22" s="76">
        <v>1</v>
      </c>
      <c r="EJ22" s="76">
        <v>0</v>
      </c>
      <c r="EK22" s="76">
        <v>4</v>
      </c>
      <c r="EL22" s="76">
        <v>1</v>
      </c>
      <c r="EM22" s="77">
        <v>6</v>
      </c>
      <c r="EN22" s="78">
        <v>9</v>
      </c>
      <c r="EO22" s="75">
        <v>2</v>
      </c>
      <c r="EP22" s="76">
        <v>4</v>
      </c>
      <c r="EQ22" s="77">
        <v>6</v>
      </c>
      <c r="ER22" s="285"/>
      <c r="ES22" s="76">
        <v>8</v>
      </c>
      <c r="ET22" s="76">
        <v>1</v>
      </c>
      <c r="EU22" s="76">
        <v>4</v>
      </c>
      <c r="EV22" s="76">
        <v>2</v>
      </c>
      <c r="EW22" s="76">
        <v>0</v>
      </c>
      <c r="EX22" s="77">
        <v>15</v>
      </c>
      <c r="EY22" s="78">
        <v>21</v>
      </c>
      <c r="EZ22" s="95">
        <v>6</v>
      </c>
      <c r="FA22" s="76">
        <v>4</v>
      </c>
      <c r="FB22" s="77">
        <v>10</v>
      </c>
      <c r="FC22" s="285"/>
      <c r="FD22" s="76">
        <v>4</v>
      </c>
      <c r="FE22" s="76">
        <v>6</v>
      </c>
      <c r="FF22" s="76">
        <v>1</v>
      </c>
      <c r="FG22" s="76">
        <v>5</v>
      </c>
      <c r="FH22" s="76">
        <v>1</v>
      </c>
      <c r="FI22" s="77">
        <v>17</v>
      </c>
      <c r="FJ22" s="78">
        <v>27</v>
      </c>
      <c r="FK22" s="75">
        <v>5</v>
      </c>
      <c r="FL22" s="76">
        <v>4</v>
      </c>
      <c r="FM22" s="77">
        <v>9</v>
      </c>
      <c r="FN22" s="285"/>
      <c r="FO22" s="76">
        <v>10</v>
      </c>
      <c r="FP22" s="76">
        <v>3</v>
      </c>
      <c r="FQ22" s="76">
        <v>7</v>
      </c>
      <c r="FR22" s="76">
        <v>6</v>
      </c>
      <c r="FS22" s="76">
        <v>3</v>
      </c>
      <c r="FT22" s="77">
        <v>29</v>
      </c>
      <c r="FU22" s="78">
        <v>38</v>
      </c>
      <c r="FV22" s="75">
        <v>0</v>
      </c>
      <c r="FW22" s="76">
        <v>0</v>
      </c>
      <c r="FX22" s="77">
        <v>0</v>
      </c>
      <c r="FY22" s="285"/>
      <c r="FZ22" s="76">
        <v>0</v>
      </c>
      <c r="GA22" s="76">
        <v>0</v>
      </c>
      <c r="GB22" s="76">
        <v>0</v>
      </c>
      <c r="GC22" s="76">
        <v>0</v>
      </c>
      <c r="GD22" s="76">
        <v>0</v>
      </c>
      <c r="GE22" s="77">
        <v>0</v>
      </c>
      <c r="GF22" s="78">
        <v>0</v>
      </c>
      <c r="GG22" s="75">
        <v>16</v>
      </c>
      <c r="GH22" s="76">
        <v>12</v>
      </c>
      <c r="GI22" s="77">
        <v>28</v>
      </c>
      <c r="GJ22" s="285"/>
      <c r="GK22" s="76">
        <v>23</v>
      </c>
      <c r="GL22" s="76">
        <v>11</v>
      </c>
      <c r="GM22" s="76">
        <v>12</v>
      </c>
      <c r="GN22" s="76">
        <v>18</v>
      </c>
      <c r="GO22" s="76">
        <v>6</v>
      </c>
      <c r="GP22" s="77">
        <v>70</v>
      </c>
      <c r="GQ22" s="78">
        <v>98</v>
      </c>
      <c r="GR22" s="135">
        <v>61</v>
      </c>
      <c r="GS22" s="91">
        <v>61</v>
      </c>
      <c r="GT22" s="92">
        <v>122</v>
      </c>
      <c r="GU22" s="282"/>
      <c r="GV22" s="91">
        <v>145</v>
      </c>
      <c r="GW22" s="91">
        <v>95</v>
      </c>
      <c r="GX22" s="91">
        <v>69</v>
      </c>
      <c r="GY22" s="91">
        <v>63</v>
      </c>
      <c r="GZ22" s="91">
        <v>35</v>
      </c>
      <c r="HA22" s="93">
        <v>407</v>
      </c>
      <c r="HB22" s="94">
        <v>529</v>
      </c>
      <c r="HC22" s="95">
        <v>0</v>
      </c>
      <c r="HD22" s="76">
        <v>1</v>
      </c>
      <c r="HE22" s="77">
        <v>1</v>
      </c>
      <c r="HF22" s="285"/>
      <c r="HG22" s="76">
        <v>6</v>
      </c>
      <c r="HH22" s="76">
        <v>4</v>
      </c>
      <c r="HI22" s="76">
        <v>1</v>
      </c>
      <c r="HJ22" s="76">
        <v>4</v>
      </c>
      <c r="HK22" s="76">
        <v>1</v>
      </c>
      <c r="HL22" s="77">
        <v>16</v>
      </c>
      <c r="HM22" s="78">
        <v>17</v>
      </c>
      <c r="HN22" s="75">
        <v>1</v>
      </c>
      <c r="HO22" s="76">
        <v>2</v>
      </c>
      <c r="HP22" s="77">
        <v>3</v>
      </c>
      <c r="HQ22" s="285"/>
      <c r="HR22" s="76">
        <v>6</v>
      </c>
      <c r="HS22" s="76">
        <v>5</v>
      </c>
      <c r="HT22" s="76">
        <v>2</v>
      </c>
      <c r="HU22" s="76">
        <v>4</v>
      </c>
      <c r="HV22" s="76">
        <v>1</v>
      </c>
      <c r="HW22" s="77">
        <v>18</v>
      </c>
      <c r="HX22" s="78">
        <v>21</v>
      </c>
      <c r="HY22" s="95">
        <v>8</v>
      </c>
      <c r="HZ22" s="76">
        <v>9</v>
      </c>
      <c r="IA22" s="77">
        <v>17</v>
      </c>
      <c r="IB22" s="285"/>
      <c r="IC22" s="76">
        <v>21</v>
      </c>
      <c r="ID22" s="76">
        <v>11</v>
      </c>
      <c r="IE22" s="76">
        <v>4</v>
      </c>
      <c r="IF22" s="76">
        <v>7</v>
      </c>
      <c r="IG22" s="76">
        <v>4</v>
      </c>
      <c r="IH22" s="77">
        <v>47</v>
      </c>
      <c r="II22" s="78">
        <v>64</v>
      </c>
      <c r="IJ22" s="75">
        <v>18</v>
      </c>
      <c r="IK22" s="76">
        <v>12</v>
      </c>
      <c r="IL22" s="77">
        <v>30</v>
      </c>
      <c r="IM22" s="285"/>
      <c r="IN22" s="76">
        <v>35</v>
      </c>
      <c r="IO22" s="76">
        <v>22</v>
      </c>
      <c r="IP22" s="76">
        <v>21</v>
      </c>
      <c r="IQ22" s="76">
        <v>12</v>
      </c>
      <c r="IR22" s="76">
        <v>10</v>
      </c>
      <c r="IS22" s="77">
        <v>100</v>
      </c>
      <c r="IT22" s="78">
        <v>130</v>
      </c>
      <c r="IU22" s="95">
        <v>22</v>
      </c>
      <c r="IV22" s="76">
        <v>16</v>
      </c>
      <c r="IW22" s="77">
        <v>38</v>
      </c>
      <c r="IX22" s="285"/>
      <c r="IY22" s="76">
        <v>38</v>
      </c>
      <c r="IZ22" s="76">
        <v>35</v>
      </c>
      <c r="JA22" s="76">
        <v>15</v>
      </c>
      <c r="JB22" s="76">
        <v>15</v>
      </c>
      <c r="JC22" s="76">
        <v>8</v>
      </c>
      <c r="JD22" s="77">
        <v>111</v>
      </c>
      <c r="JE22" s="78">
        <v>149</v>
      </c>
      <c r="JF22" s="75">
        <v>12</v>
      </c>
      <c r="JG22" s="76">
        <v>21</v>
      </c>
      <c r="JH22" s="77">
        <v>33</v>
      </c>
      <c r="JI22" s="285"/>
      <c r="JJ22" s="76">
        <v>39</v>
      </c>
      <c r="JK22" s="76">
        <v>18</v>
      </c>
      <c r="JL22" s="76">
        <v>26</v>
      </c>
      <c r="JM22" s="76">
        <v>21</v>
      </c>
      <c r="JN22" s="76">
        <v>11</v>
      </c>
      <c r="JO22" s="77">
        <v>115</v>
      </c>
      <c r="JP22" s="78">
        <v>148</v>
      </c>
      <c r="JQ22" s="75">
        <v>0</v>
      </c>
      <c r="JR22" s="76">
        <v>0</v>
      </c>
      <c r="JS22" s="77">
        <v>0</v>
      </c>
      <c r="JT22" s="285"/>
      <c r="JU22" s="76">
        <v>0</v>
      </c>
      <c r="JV22" s="76">
        <v>0</v>
      </c>
      <c r="JW22" s="76">
        <v>0</v>
      </c>
      <c r="JX22" s="76">
        <v>0</v>
      </c>
      <c r="JY22" s="76">
        <v>0</v>
      </c>
      <c r="JZ22" s="77">
        <v>0</v>
      </c>
      <c r="KA22" s="78">
        <v>0</v>
      </c>
      <c r="KB22" s="75">
        <v>61</v>
      </c>
      <c r="KC22" s="76">
        <v>61</v>
      </c>
      <c r="KD22" s="77">
        <v>122</v>
      </c>
      <c r="KE22" s="285"/>
      <c r="KF22" s="76">
        <v>145</v>
      </c>
      <c r="KG22" s="76">
        <v>95</v>
      </c>
      <c r="KH22" s="76">
        <v>69</v>
      </c>
      <c r="KI22" s="76">
        <v>63</v>
      </c>
      <c r="KJ22" s="76">
        <v>35</v>
      </c>
      <c r="KK22" s="77">
        <v>407</v>
      </c>
      <c r="KL22" s="78">
        <v>529</v>
      </c>
    </row>
    <row r="23" spans="1:298" ht="19.5" customHeight="1" x14ac:dyDescent="0.15">
      <c r="A23" s="138" t="s">
        <v>21</v>
      </c>
      <c r="B23" s="367">
        <v>52</v>
      </c>
      <c r="C23" s="91">
        <v>74</v>
      </c>
      <c r="D23" s="92">
        <v>126</v>
      </c>
      <c r="E23" s="282"/>
      <c r="F23" s="91">
        <v>149</v>
      </c>
      <c r="G23" s="91">
        <v>88</v>
      </c>
      <c r="H23" s="91">
        <v>62</v>
      </c>
      <c r="I23" s="91">
        <v>53</v>
      </c>
      <c r="J23" s="91">
        <v>18</v>
      </c>
      <c r="K23" s="93">
        <v>370</v>
      </c>
      <c r="L23" s="94">
        <v>496</v>
      </c>
      <c r="M23" s="75">
        <v>3</v>
      </c>
      <c r="N23" s="76">
        <v>2</v>
      </c>
      <c r="O23" s="77">
        <v>5</v>
      </c>
      <c r="P23" s="285"/>
      <c r="Q23" s="76">
        <v>4</v>
      </c>
      <c r="R23" s="76">
        <v>2</v>
      </c>
      <c r="S23" s="76">
        <v>3</v>
      </c>
      <c r="T23" s="76">
        <v>4</v>
      </c>
      <c r="U23" s="76">
        <v>2</v>
      </c>
      <c r="V23" s="77">
        <v>15</v>
      </c>
      <c r="W23" s="78">
        <v>20</v>
      </c>
      <c r="X23" s="75">
        <v>3</v>
      </c>
      <c r="Y23" s="76">
        <v>6</v>
      </c>
      <c r="Z23" s="77">
        <v>9</v>
      </c>
      <c r="AA23" s="285"/>
      <c r="AB23" s="76">
        <v>11</v>
      </c>
      <c r="AC23" s="76">
        <v>8</v>
      </c>
      <c r="AD23" s="76">
        <v>5</v>
      </c>
      <c r="AE23" s="76">
        <v>5</v>
      </c>
      <c r="AF23" s="76">
        <v>3</v>
      </c>
      <c r="AG23" s="77">
        <v>32</v>
      </c>
      <c r="AH23" s="78">
        <v>41</v>
      </c>
      <c r="AI23" s="75">
        <v>10</v>
      </c>
      <c r="AJ23" s="76">
        <v>11</v>
      </c>
      <c r="AK23" s="77">
        <v>21</v>
      </c>
      <c r="AL23" s="285"/>
      <c r="AM23" s="76">
        <v>26</v>
      </c>
      <c r="AN23" s="76">
        <v>13</v>
      </c>
      <c r="AO23" s="76">
        <v>9</v>
      </c>
      <c r="AP23" s="76">
        <v>6</v>
      </c>
      <c r="AQ23" s="76">
        <v>4</v>
      </c>
      <c r="AR23" s="77">
        <v>58</v>
      </c>
      <c r="AS23" s="78">
        <v>79</v>
      </c>
      <c r="AT23" s="75">
        <v>11</v>
      </c>
      <c r="AU23" s="76">
        <v>16</v>
      </c>
      <c r="AV23" s="77">
        <v>27</v>
      </c>
      <c r="AW23" s="285"/>
      <c r="AX23" s="76">
        <v>46</v>
      </c>
      <c r="AY23" s="76">
        <v>18</v>
      </c>
      <c r="AZ23" s="76">
        <v>11</v>
      </c>
      <c r="BA23" s="76">
        <v>15</v>
      </c>
      <c r="BB23" s="76">
        <v>4</v>
      </c>
      <c r="BC23" s="77">
        <v>94</v>
      </c>
      <c r="BD23" s="78">
        <v>121</v>
      </c>
      <c r="BE23" s="75">
        <v>17</v>
      </c>
      <c r="BF23" s="76">
        <v>20</v>
      </c>
      <c r="BG23" s="77">
        <v>37</v>
      </c>
      <c r="BH23" s="285"/>
      <c r="BI23" s="76">
        <v>29</v>
      </c>
      <c r="BJ23" s="76">
        <v>25</v>
      </c>
      <c r="BK23" s="76">
        <v>20</v>
      </c>
      <c r="BL23" s="76">
        <v>12</v>
      </c>
      <c r="BM23" s="76">
        <v>2</v>
      </c>
      <c r="BN23" s="77">
        <v>88</v>
      </c>
      <c r="BO23" s="78">
        <v>125</v>
      </c>
      <c r="BP23" s="75">
        <v>8</v>
      </c>
      <c r="BQ23" s="76">
        <v>19</v>
      </c>
      <c r="BR23" s="77">
        <v>27</v>
      </c>
      <c r="BS23" s="285"/>
      <c r="BT23" s="76">
        <v>33</v>
      </c>
      <c r="BU23" s="76">
        <v>22</v>
      </c>
      <c r="BV23" s="76">
        <v>14</v>
      </c>
      <c r="BW23" s="76">
        <v>11</v>
      </c>
      <c r="BX23" s="76">
        <v>3</v>
      </c>
      <c r="BY23" s="77">
        <v>83</v>
      </c>
      <c r="BZ23" s="78">
        <v>110</v>
      </c>
      <c r="CA23" s="75">
        <v>0</v>
      </c>
      <c r="CB23" s="76">
        <v>0</v>
      </c>
      <c r="CC23" s="77">
        <v>0</v>
      </c>
      <c r="CD23" s="285"/>
      <c r="CE23" s="76">
        <v>0</v>
      </c>
      <c r="CF23" s="76">
        <v>0</v>
      </c>
      <c r="CG23" s="76">
        <v>0</v>
      </c>
      <c r="CH23" s="76">
        <v>0</v>
      </c>
      <c r="CI23" s="76">
        <v>0</v>
      </c>
      <c r="CJ23" s="77">
        <v>0</v>
      </c>
      <c r="CK23" s="78">
        <v>0</v>
      </c>
      <c r="CL23" s="75">
        <v>52</v>
      </c>
      <c r="CM23" s="76">
        <v>74</v>
      </c>
      <c r="CN23" s="77">
        <v>126</v>
      </c>
      <c r="CO23" s="285"/>
      <c r="CP23" s="76">
        <v>149</v>
      </c>
      <c r="CQ23" s="76">
        <v>88</v>
      </c>
      <c r="CR23" s="76">
        <v>62</v>
      </c>
      <c r="CS23" s="76">
        <v>53</v>
      </c>
      <c r="CT23" s="76">
        <v>18</v>
      </c>
      <c r="CU23" s="77">
        <v>370</v>
      </c>
      <c r="CV23" s="78">
        <v>496</v>
      </c>
      <c r="CW23" s="135">
        <v>11</v>
      </c>
      <c r="CX23" s="91">
        <v>19</v>
      </c>
      <c r="CY23" s="92">
        <v>30</v>
      </c>
      <c r="CZ23" s="282"/>
      <c r="DA23" s="91">
        <v>37</v>
      </c>
      <c r="DB23" s="91">
        <v>17</v>
      </c>
      <c r="DC23" s="91">
        <v>18</v>
      </c>
      <c r="DD23" s="91">
        <v>8</v>
      </c>
      <c r="DE23" s="91">
        <v>12</v>
      </c>
      <c r="DF23" s="93">
        <v>92</v>
      </c>
      <c r="DG23" s="94">
        <v>122</v>
      </c>
      <c r="DH23" s="75">
        <v>0</v>
      </c>
      <c r="DI23" s="76">
        <v>0</v>
      </c>
      <c r="DJ23" s="77">
        <v>0</v>
      </c>
      <c r="DK23" s="285"/>
      <c r="DL23" s="76">
        <v>0</v>
      </c>
      <c r="DM23" s="76">
        <v>0</v>
      </c>
      <c r="DN23" s="76">
        <v>0</v>
      </c>
      <c r="DO23" s="76">
        <v>0</v>
      </c>
      <c r="DP23" s="76">
        <v>0</v>
      </c>
      <c r="DQ23" s="77">
        <v>0</v>
      </c>
      <c r="DR23" s="78">
        <v>0</v>
      </c>
      <c r="DS23" s="75">
        <v>2</v>
      </c>
      <c r="DT23" s="76">
        <v>1</v>
      </c>
      <c r="DU23" s="77">
        <v>3</v>
      </c>
      <c r="DV23" s="285"/>
      <c r="DW23" s="76">
        <v>5</v>
      </c>
      <c r="DX23" s="76">
        <v>0</v>
      </c>
      <c r="DY23" s="76">
        <v>1</v>
      </c>
      <c r="DZ23" s="76">
        <v>0</v>
      </c>
      <c r="EA23" s="76">
        <v>1</v>
      </c>
      <c r="EB23" s="77">
        <v>7</v>
      </c>
      <c r="EC23" s="78">
        <v>10</v>
      </c>
      <c r="ED23" s="75">
        <v>1</v>
      </c>
      <c r="EE23" s="76">
        <v>2</v>
      </c>
      <c r="EF23" s="77">
        <v>3</v>
      </c>
      <c r="EG23" s="285"/>
      <c r="EH23" s="76">
        <v>6</v>
      </c>
      <c r="EI23" s="76">
        <v>2</v>
      </c>
      <c r="EJ23" s="76">
        <v>1</v>
      </c>
      <c r="EK23" s="76">
        <v>3</v>
      </c>
      <c r="EL23" s="76">
        <v>2</v>
      </c>
      <c r="EM23" s="77">
        <v>14</v>
      </c>
      <c r="EN23" s="78">
        <v>17</v>
      </c>
      <c r="EO23" s="75">
        <v>4</v>
      </c>
      <c r="EP23" s="76">
        <v>6</v>
      </c>
      <c r="EQ23" s="77">
        <v>10</v>
      </c>
      <c r="ER23" s="285"/>
      <c r="ES23" s="76">
        <v>3</v>
      </c>
      <c r="ET23" s="76">
        <v>3</v>
      </c>
      <c r="EU23" s="76">
        <v>4</v>
      </c>
      <c r="EV23" s="76">
        <v>0</v>
      </c>
      <c r="EW23" s="76">
        <v>2</v>
      </c>
      <c r="EX23" s="77">
        <v>12</v>
      </c>
      <c r="EY23" s="78">
        <v>22</v>
      </c>
      <c r="EZ23" s="75">
        <v>3</v>
      </c>
      <c r="FA23" s="76">
        <v>5</v>
      </c>
      <c r="FB23" s="77">
        <v>8</v>
      </c>
      <c r="FC23" s="285"/>
      <c r="FD23" s="76">
        <v>10</v>
      </c>
      <c r="FE23" s="76">
        <v>3</v>
      </c>
      <c r="FF23" s="76">
        <v>5</v>
      </c>
      <c r="FG23" s="76">
        <v>0</v>
      </c>
      <c r="FH23" s="76">
        <v>2</v>
      </c>
      <c r="FI23" s="77">
        <v>20</v>
      </c>
      <c r="FJ23" s="78">
        <v>28</v>
      </c>
      <c r="FK23" s="75">
        <v>1</v>
      </c>
      <c r="FL23" s="76">
        <v>5</v>
      </c>
      <c r="FM23" s="77">
        <v>6</v>
      </c>
      <c r="FN23" s="285"/>
      <c r="FO23" s="76">
        <v>13</v>
      </c>
      <c r="FP23" s="76">
        <v>9</v>
      </c>
      <c r="FQ23" s="76">
        <v>7</v>
      </c>
      <c r="FR23" s="76">
        <v>5</v>
      </c>
      <c r="FS23" s="76">
        <v>5</v>
      </c>
      <c r="FT23" s="77">
        <v>39</v>
      </c>
      <c r="FU23" s="78">
        <v>45</v>
      </c>
      <c r="FV23" s="75">
        <v>0</v>
      </c>
      <c r="FW23" s="76">
        <v>0</v>
      </c>
      <c r="FX23" s="77">
        <v>0</v>
      </c>
      <c r="FY23" s="285"/>
      <c r="FZ23" s="76">
        <v>0</v>
      </c>
      <c r="GA23" s="76">
        <v>0</v>
      </c>
      <c r="GB23" s="76">
        <v>0</v>
      </c>
      <c r="GC23" s="76">
        <v>0</v>
      </c>
      <c r="GD23" s="76">
        <v>0</v>
      </c>
      <c r="GE23" s="77">
        <v>0</v>
      </c>
      <c r="GF23" s="78">
        <v>0</v>
      </c>
      <c r="GG23" s="75">
        <v>11</v>
      </c>
      <c r="GH23" s="76">
        <v>19</v>
      </c>
      <c r="GI23" s="77">
        <v>30</v>
      </c>
      <c r="GJ23" s="285"/>
      <c r="GK23" s="76">
        <v>37</v>
      </c>
      <c r="GL23" s="76">
        <v>17</v>
      </c>
      <c r="GM23" s="76">
        <v>18</v>
      </c>
      <c r="GN23" s="76">
        <v>8</v>
      </c>
      <c r="GO23" s="76">
        <v>12</v>
      </c>
      <c r="GP23" s="77">
        <v>92</v>
      </c>
      <c r="GQ23" s="78">
        <v>122</v>
      </c>
      <c r="GR23" s="135">
        <v>63</v>
      </c>
      <c r="GS23" s="91">
        <v>93</v>
      </c>
      <c r="GT23" s="92">
        <v>156</v>
      </c>
      <c r="GU23" s="282"/>
      <c r="GV23" s="91">
        <v>186</v>
      </c>
      <c r="GW23" s="91">
        <v>105</v>
      </c>
      <c r="GX23" s="91">
        <v>80</v>
      </c>
      <c r="GY23" s="91">
        <v>61</v>
      </c>
      <c r="GZ23" s="91">
        <v>30</v>
      </c>
      <c r="HA23" s="93">
        <v>462</v>
      </c>
      <c r="HB23" s="94">
        <v>618</v>
      </c>
      <c r="HC23" s="75">
        <v>3</v>
      </c>
      <c r="HD23" s="76">
        <v>2</v>
      </c>
      <c r="HE23" s="77">
        <v>5</v>
      </c>
      <c r="HF23" s="285"/>
      <c r="HG23" s="76">
        <v>4</v>
      </c>
      <c r="HH23" s="76">
        <v>2</v>
      </c>
      <c r="HI23" s="76">
        <v>3</v>
      </c>
      <c r="HJ23" s="76">
        <v>4</v>
      </c>
      <c r="HK23" s="76">
        <v>2</v>
      </c>
      <c r="HL23" s="77">
        <v>15</v>
      </c>
      <c r="HM23" s="78">
        <v>20</v>
      </c>
      <c r="HN23" s="75">
        <v>5</v>
      </c>
      <c r="HO23" s="76">
        <v>7</v>
      </c>
      <c r="HP23" s="77">
        <v>12</v>
      </c>
      <c r="HQ23" s="285"/>
      <c r="HR23" s="76">
        <v>16</v>
      </c>
      <c r="HS23" s="76">
        <v>8</v>
      </c>
      <c r="HT23" s="76">
        <v>6</v>
      </c>
      <c r="HU23" s="76">
        <v>5</v>
      </c>
      <c r="HV23" s="76">
        <v>4</v>
      </c>
      <c r="HW23" s="77">
        <v>39</v>
      </c>
      <c r="HX23" s="78">
        <v>51</v>
      </c>
      <c r="HY23" s="75">
        <v>11</v>
      </c>
      <c r="HZ23" s="76">
        <v>13</v>
      </c>
      <c r="IA23" s="77">
        <v>24</v>
      </c>
      <c r="IB23" s="285"/>
      <c r="IC23" s="76">
        <v>32</v>
      </c>
      <c r="ID23" s="76">
        <v>15</v>
      </c>
      <c r="IE23" s="76">
        <v>10</v>
      </c>
      <c r="IF23" s="76">
        <v>9</v>
      </c>
      <c r="IG23" s="76">
        <v>6</v>
      </c>
      <c r="IH23" s="77">
        <v>72</v>
      </c>
      <c r="II23" s="78">
        <v>96</v>
      </c>
      <c r="IJ23" s="75">
        <v>15</v>
      </c>
      <c r="IK23" s="76">
        <v>22</v>
      </c>
      <c r="IL23" s="77">
        <v>37</v>
      </c>
      <c r="IM23" s="285"/>
      <c r="IN23" s="76">
        <v>49</v>
      </c>
      <c r="IO23" s="76">
        <v>21</v>
      </c>
      <c r="IP23" s="76">
        <v>15</v>
      </c>
      <c r="IQ23" s="76">
        <v>15</v>
      </c>
      <c r="IR23" s="76">
        <v>6</v>
      </c>
      <c r="IS23" s="77">
        <v>106</v>
      </c>
      <c r="IT23" s="78">
        <v>143</v>
      </c>
      <c r="IU23" s="75">
        <v>20</v>
      </c>
      <c r="IV23" s="76">
        <v>25</v>
      </c>
      <c r="IW23" s="77">
        <v>45</v>
      </c>
      <c r="IX23" s="285"/>
      <c r="IY23" s="76">
        <v>39</v>
      </c>
      <c r="IZ23" s="76">
        <v>28</v>
      </c>
      <c r="JA23" s="76">
        <v>25</v>
      </c>
      <c r="JB23" s="76">
        <v>12</v>
      </c>
      <c r="JC23" s="76">
        <v>4</v>
      </c>
      <c r="JD23" s="77">
        <v>108</v>
      </c>
      <c r="JE23" s="78">
        <v>153</v>
      </c>
      <c r="JF23" s="75">
        <v>9</v>
      </c>
      <c r="JG23" s="76">
        <v>24</v>
      </c>
      <c r="JH23" s="77">
        <v>33</v>
      </c>
      <c r="JI23" s="285"/>
      <c r="JJ23" s="76">
        <v>46</v>
      </c>
      <c r="JK23" s="76">
        <v>31</v>
      </c>
      <c r="JL23" s="76">
        <v>21</v>
      </c>
      <c r="JM23" s="76">
        <v>16</v>
      </c>
      <c r="JN23" s="76">
        <v>8</v>
      </c>
      <c r="JO23" s="77">
        <v>122</v>
      </c>
      <c r="JP23" s="78">
        <v>155</v>
      </c>
      <c r="JQ23" s="75">
        <v>0</v>
      </c>
      <c r="JR23" s="76">
        <v>0</v>
      </c>
      <c r="JS23" s="77">
        <v>0</v>
      </c>
      <c r="JT23" s="285"/>
      <c r="JU23" s="76">
        <v>0</v>
      </c>
      <c r="JV23" s="76">
        <v>0</v>
      </c>
      <c r="JW23" s="76">
        <v>0</v>
      </c>
      <c r="JX23" s="76">
        <v>0</v>
      </c>
      <c r="JY23" s="76">
        <v>0</v>
      </c>
      <c r="JZ23" s="77">
        <v>0</v>
      </c>
      <c r="KA23" s="78">
        <v>0</v>
      </c>
      <c r="KB23" s="75">
        <v>63</v>
      </c>
      <c r="KC23" s="76">
        <v>93</v>
      </c>
      <c r="KD23" s="77">
        <v>156</v>
      </c>
      <c r="KE23" s="285"/>
      <c r="KF23" s="76">
        <v>186</v>
      </c>
      <c r="KG23" s="76">
        <v>105</v>
      </c>
      <c r="KH23" s="76">
        <v>80</v>
      </c>
      <c r="KI23" s="76">
        <v>61</v>
      </c>
      <c r="KJ23" s="76">
        <v>30</v>
      </c>
      <c r="KK23" s="77">
        <v>462</v>
      </c>
      <c r="KL23" s="78">
        <v>618</v>
      </c>
    </row>
    <row r="24" spans="1:298" ht="19.5" customHeight="1" x14ac:dyDescent="0.15">
      <c r="A24" s="138" t="s">
        <v>22</v>
      </c>
      <c r="B24" s="367">
        <v>54</v>
      </c>
      <c r="C24" s="91">
        <v>63</v>
      </c>
      <c r="D24" s="92">
        <v>117</v>
      </c>
      <c r="E24" s="282"/>
      <c r="F24" s="91">
        <v>112</v>
      </c>
      <c r="G24" s="91">
        <v>97</v>
      </c>
      <c r="H24" s="91">
        <v>60</v>
      </c>
      <c r="I24" s="91">
        <v>52</v>
      </c>
      <c r="J24" s="91">
        <v>27</v>
      </c>
      <c r="K24" s="93">
        <v>348</v>
      </c>
      <c r="L24" s="94">
        <v>465</v>
      </c>
      <c r="M24" s="75">
        <v>3</v>
      </c>
      <c r="N24" s="76">
        <v>3</v>
      </c>
      <c r="O24" s="77">
        <v>6</v>
      </c>
      <c r="P24" s="285"/>
      <c r="Q24" s="76">
        <v>3</v>
      </c>
      <c r="R24" s="76">
        <v>6</v>
      </c>
      <c r="S24" s="76">
        <v>1</v>
      </c>
      <c r="T24" s="76">
        <v>2</v>
      </c>
      <c r="U24" s="76">
        <v>0</v>
      </c>
      <c r="V24" s="77">
        <v>12</v>
      </c>
      <c r="W24" s="78">
        <v>18</v>
      </c>
      <c r="X24" s="75">
        <v>4</v>
      </c>
      <c r="Y24" s="76">
        <v>3</v>
      </c>
      <c r="Z24" s="77">
        <v>7</v>
      </c>
      <c r="AA24" s="285"/>
      <c r="AB24" s="76">
        <v>3</v>
      </c>
      <c r="AC24" s="76">
        <v>9</v>
      </c>
      <c r="AD24" s="76">
        <v>5</v>
      </c>
      <c r="AE24" s="76">
        <v>2</v>
      </c>
      <c r="AF24" s="76">
        <v>2</v>
      </c>
      <c r="AG24" s="77">
        <v>21</v>
      </c>
      <c r="AH24" s="78">
        <v>28</v>
      </c>
      <c r="AI24" s="75">
        <v>6</v>
      </c>
      <c r="AJ24" s="76">
        <v>9</v>
      </c>
      <c r="AK24" s="77">
        <v>15</v>
      </c>
      <c r="AL24" s="285"/>
      <c r="AM24" s="76">
        <v>17</v>
      </c>
      <c r="AN24" s="76">
        <v>13</v>
      </c>
      <c r="AO24" s="76">
        <v>10</v>
      </c>
      <c r="AP24" s="76">
        <v>8</v>
      </c>
      <c r="AQ24" s="76">
        <v>2</v>
      </c>
      <c r="AR24" s="77">
        <v>50</v>
      </c>
      <c r="AS24" s="78">
        <v>65</v>
      </c>
      <c r="AT24" s="75">
        <v>19</v>
      </c>
      <c r="AU24" s="76">
        <v>17</v>
      </c>
      <c r="AV24" s="77">
        <v>36</v>
      </c>
      <c r="AW24" s="285"/>
      <c r="AX24" s="76">
        <v>33</v>
      </c>
      <c r="AY24" s="76">
        <v>27</v>
      </c>
      <c r="AZ24" s="76">
        <v>15</v>
      </c>
      <c r="BA24" s="76">
        <v>13</v>
      </c>
      <c r="BB24" s="76">
        <v>7</v>
      </c>
      <c r="BC24" s="77">
        <v>95</v>
      </c>
      <c r="BD24" s="78">
        <v>131</v>
      </c>
      <c r="BE24" s="75">
        <v>14</v>
      </c>
      <c r="BF24" s="76">
        <v>20</v>
      </c>
      <c r="BG24" s="77">
        <v>34</v>
      </c>
      <c r="BH24" s="285"/>
      <c r="BI24" s="76">
        <v>36</v>
      </c>
      <c r="BJ24" s="76">
        <v>26</v>
      </c>
      <c r="BK24" s="76">
        <v>17</v>
      </c>
      <c r="BL24" s="76">
        <v>17</v>
      </c>
      <c r="BM24" s="76">
        <v>9</v>
      </c>
      <c r="BN24" s="77">
        <v>105</v>
      </c>
      <c r="BO24" s="78">
        <v>139</v>
      </c>
      <c r="BP24" s="75">
        <v>8</v>
      </c>
      <c r="BQ24" s="76">
        <v>11</v>
      </c>
      <c r="BR24" s="77">
        <v>19</v>
      </c>
      <c r="BS24" s="285"/>
      <c r="BT24" s="76">
        <v>20</v>
      </c>
      <c r="BU24" s="76">
        <v>16</v>
      </c>
      <c r="BV24" s="76">
        <v>12</v>
      </c>
      <c r="BW24" s="76">
        <v>10</v>
      </c>
      <c r="BX24" s="76">
        <v>7</v>
      </c>
      <c r="BY24" s="77">
        <v>65</v>
      </c>
      <c r="BZ24" s="78">
        <v>84</v>
      </c>
      <c r="CA24" s="75">
        <v>0</v>
      </c>
      <c r="CB24" s="76">
        <v>0</v>
      </c>
      <c r="CC24" s="77">
        <v>0</v>
      </c>
      <c r="CD24" s="285"/>
      <c r="CE24" s="76">
        <v>0</v>
      </c>
      <c r="CF24" s="76">
        <v>0</v>
      </c>
      <c r="CG24" s="76">
        <v>0</v>
      </c>
      <c r="CH24" s="76">
        <v>0</v>
      </c>
      <c r="CI24" s="76">
        <v>0</v>
      </c>
      <c r="CJ24" s="77">
        <v>0</v>
      </c>
      <c r="CK24" s="78">
        <v>0</v>
      </c>
      <c r="CL24" s="75">
        <v>54</v>
      </c>
      <c r="CM24" s="76">
        <v>63</v>
      </c>
      <c r="CN24" s="77">
        <v>117</v>
      </c>
      <c r="CO24" s="285"/>
      <c r="CP24" s="76">
        <v>112</v>
      </c>
      <c r="CQ24" s="76">
        <v>97</v>
      </c>
      <c r="CR24" s="76">
        <v>60</v>
      </c>
      <c r="CS24" s="76">
        <v>52</v>
      </c>
      <c r="CT24" s="76">
        <v>27</v>
      </c>
      <c r="CU24" s="77">
        <v>348</v>
      </c>
      <c r="CV24" s="78">
        <v>465</v>
      </c>
      <c r="CW24" s="135">
        <v>6</v>
      </c>
      <c r="CX24" s="91">
        <v>20</v>
      </c>
      <c r="CY24" s="92">
        <v>26</v>
      </c>
      <c r="CZ24" s="282"/>
      <c r="DA24" s="91">
        <v>21</v>
      </c>
      <c r="DB24" s="91">
        <v>23</v>
      </c>
      <c r="DC24" s="91">
        <v>15</v>
      </c>
      <c r="DD24" s="91">
        <v>19</v>
      </c>
      <c r="DE24" s="91">
        <v>11</v>
      </c>
      <c r="DF24" s="93">
        <v>89</v>
      </c>
      <c r="DG24" s="94">
        <v>115</v>
      </c>
      <c r="DH24" s="75">
        <v>0</v>
      </c>
      <c r="DI24" s="76">
        <v>0</v>
      </c>
      <c r="DJ24" s="77">
        <v>0</v>
      </c>
      <c r="DK24" s="285"/>
      <c r="DL24" s="76">
        <v>1</v>
      </c>
      <c r="DM24" s="76">
        <v>1</v>
      </c>
      <c r="DN24" s="76">
        <v>1</v>
      </c>
      <c r="DO24" s="76">
        <v>0</v>
      </c>
      <c r="DP24" s="76">
        <v>1</v>
      </c>
      <c r="DQ24" s="77">
        <v>4</v>
      </c>
      <c r="DR24" s="78">
        <v>4</v>
      </c>
      <c r="DS24" s="75">
        <v>0</v>
      </c>
      <c r="DT24" s="76">
        <v>1</v>
      </c>
      <c r="DU24" s="77">
        <v>1</v>
      </c>
      <c r="DV24" s="285"/>
      <c r="DW24" s="76">
        <v>3</v>
      </c>
      <c r="DX24" s="76">
        <v>1</v>
      </c>
      <c r="DY24" s="76">
        <v>1</v>
      </c>
      <c r="DZ24" s="76">
        <v>0</v>
      </c>
      <c r="EA24" s="76">
        <v>0</v>
      </c>
      <c r="EB24" s="77">
        <v>5</v>
      </c>
      <c r="EC24" s="78">
        <v>6</v>
      </c>
      <c r="ED24" s="75">
        <v>2</v>
      </c>
      <c r="EE24" s="76">
        <v>3</v>
      </c>
      <c r="EF24" s="77">
        <v>5</v>
      </c>
      <c r="EG24" s="285"/>
      <c r="EH24" s="76">
        <v>0</v>
      </c>
      <c r="EI24" s="76">
        <v>4</v>
      </c>
      <c r="EJ24" s="76">
        <v>1</v>
      </c>
      <c r="EK24" s="76">
        <v>1</v>
      </c>
      <c r="EL24" s="76">
        <v>0</v>
      </c>
      <c r="EM24" s="77">
        <v>6</v>
      </c>
      <c r="EN24" s="78">
        <v>11</v>
      </c>
      <c r="EO24" s="75">
        <v>1</v>
      </c>
      <c r="EP24" s="76">
        <v>2</v>
      </c>
      <c r="EQ24" s="77">
        <v>3</v>
      </c>
      <c r="ER24" s="285"/>
      <c r="ES24" s="76">
        <v>7</v>
      </c>
      <c r="ET24" s="76">
        <v>7</v>
      </c>
      <c r="EU24" s="76">
        <v>4</v>
      </c>
      <c r="EV24" s="76">
        <v>5</v>
      </c>
      <c r="EW24" s="76">
        <v>1</v>
      </c>
      <c r="EX24" s="77">
        <v>24</v>
      </c>
      <c r="EY24" s="78">
        <v>27</v>
      </c>
      <c r="EZ24" s="75">
        <v>2</v>
      </c>
      <c r="FA24" s="76">
        <v>5</v>
      </c>
      <c r="FB24" s="77">
        <v>7</v>
      </c>
      <c r="FC24" s="285"/>
      <c r="FD24" s="76">
        <v>4</v>
      </c>
      <c r="FE24" s="76">
        <v>6</v>
      </c>
      <c r="FF24" s="76">
        <v>4</v>
      </c>
      <c r="FG24" s="76">
        <v>5</v>
      </c>
      <c r="FH24" s="76">
        <v>3</v>
      </c>
      <c r="FI24" s="77">
        <v>22</v>
      </c>
      <c r="FJ24" s="78">
        <v>29</v>
      </c>
      <c r="FK24" s="75">
        <v>1</v>
      </c>
      <c r="FL24" s="76">
        <v>9</v>
      </c>
      <c r="FM24" s="77">
        <v>10</v>
      </c>
      <c r="FN24" s="285"/>
      <c r="FO24" s="76">
        <v>6</v>
      </c>
      <c r="FP24" s="76">
        <v>4</v>
      </c>
      <c r="FQ24" s="76">
        <v>4</v>
      </c>
      <c r="FR24" s="76">
        <v>8</v>
      </c>
      <c r="FS24" s="76">
        <v>6</v>
      </c>
      <c r="FT24" s="77">
        <v>28</v>
      </c>
      <c r="FU24" s="78">
        <v>38</v>
      </c>
      <c r="FV24" s="75">
        <v>0</v>
      </c>
      <c r="FW24" s="76">
        <v>0</v>
      </c>
      <c r="FX24" s="77">
        <v>0</v>
      </c>
      <c r="FY24" s="285"/>
      <c r="FZ24" s="76">
        <v>0</v>
      </c>
      <c r="GA24" s="76">
        <v>0</v>
      </c>
      <c r="GB24" s="76">
        <v>0</v>
      </c>
      <c r="GC24" s="76">
        <v>0</v>
      </c>
      <c r="GD24" s="76">
        <v>0</v>
      </c>
      <c r="GE24" s="77">
        <v>0</v>
      </c>
      <c r="GF24" s="78">
        <v>0</v>
      </c>
      <c r="GG24" s="75">
        <v>6</v>
      </c>
      <c r="GH24" s="76">
        <v>20</v>
      </c>
      <c r="GI24" s="77">
        <v>26</v>
      </c>
      <c r="GJ24" s="285"/>
      <c r="GK24" s="76">
        <v>21</v>
      </c>
      <c r="GL24" s="76">
        <v>23</v>
      </c>
      <c r="GM24" s="76">
        <v>15</v>
      </c>
      <c r="GN24" s="76">
        <v>19</v>
      </c>
      <c r="GO24" s="76">
        <v>11</v>
      </c>
      <c r="GP24" s="77">
        <v>89</v>
      </c>
      <c r="GQ24" s="78">
        <v>115</v>
      </c>
      <c r="GR24" s="135">
        <v>60</v>
      </c>
      <c r="GS24" s="91">
        <v>83</v>
      </c>
      <c r="GT24" s="92">
        <v>143</v>
      </c>
      <c r="GU24" s="282"/>
      <c r="GV24" s="91">
        <v>133</v>
      </c>
      <c r="GW24" s="91">
        <v>120</v>
      </c>
      <c r="GX24" s="91">
        <v>75</v>
      </c>
      <c r="GY24" s="91">
        <v>71</v>
      </c>
      <c r="GZ24" s="91">
        <v>38</v>
      </c>
      <c r="HA24" s="93">
        <v>437</v>
      </c>
      <c r="HB24" s="94">
        <v>580</v>
      </c>
      <c r="HC24" s="75">
        <v>3</v>
      </c>
      <c r="HD24" s="76">
        <v>3</v>
      </c>
      <c r="HE24" s="77">
        <v>6</v>
      </c>
      <c r="HF24" s="285"/>
      <c r="HG24" s="76">
        <v>4</v>
      </c>
      <c r="HH24" s="76">
        <v>7</v>
      </c>
      <c r="HI24" s="76">
        <v>2</v>
      </c>
      <c r="HJ24" s="76">
        <v>2</v>
      </c>
      <c r="HK24" s="76">
        <v>1</v>
      </c>
      <c r="HL24" s="77">
        <v>16</v>
      </c>
      <c r="HM24" s="78">
        <v>22</v>
      </c>
      <c r="HN24" s="75">
        <v>4</v>
      </c>
      <c r="HO24" s="76">
        <v>4</v>
      </c>
      <c r="HP24" s="77">
        <v>8</v>
      </c>
      <c r="HQ24" s="285"/>
      <c r="HR24" s="76">
        <v>6</v>
      </c>
      <c r="HS24" s="76">
        <v>10</v>
      </c>
      <c r="HT24" s="76">
        <v>6</v>
      </c>
      <c r="HU24" s="76">
        <v>2</v>
      </c>
      <c r="HV24" s="76">
        <v>2</v>
      </c>
      <c r="HW24" s="77">
        <v>26</v>
      </c>
      <c r="HX24" s="78">
        <v>34</v>
      </c>
      <c r="HY24" s="75">
        <v>8</v>
      </c>
      <c r="HZ24" s="76">
        <v>12</v>
      </c>
      <c r="IA24" s="77">
        <v>20</v>
      </c>
      <c r="IB24" s="285"/>
      <c r="IC24" s="76">
        <v>17</v>
      </c>
      <c r="ID24" s="76">
        <v>17</v>
      </c>
      <c r="IE24" s="76">
        <v>11</v>
      </c>
      <c r="IF24" s="76">
        <v>9</v>
      </c>
      <c r="IG24" s="76">
        <v>2</v>
      </c>
      <c r="IH24" s="77">
        <v>56</v>
      </c>
      <c r="II24" s="78">
        <v>76</v>
      </c>
      <c r="IJ24" s="75">
        <v>20</v>
      </c>
      <c r="IK24" s="76">
        <v>19</v>
      </c>
      <c r="IL24" s="77">
        <v>39</v>
      </c>
      <c r="IM24" s="285"/>
      <c r="IN24" s="76">
        <v>40</v>
      </c>
      <c r="IO24" s="76">
        <v>34</v>
      </c>
      <c r="IP24" s="76">
        <v>19</v>
      </c>
      <c r="IQ24" s="76">
        <v>18</v>
      </c>
      <c r="IR24" s="76">
        <v>8</v>
      </c>
      <c r="IS24" s="77">
        <v>119</v>
      </c>
      <c r="IT24" s="78">
        <v>158</v>
      </c>
      <c r="IU24" s="75">
        <v>16</v>
      </c>
      <c r="IV24" s="76">
        <v>25</v>
      </c>
      <c r="IW24" s="77">
        <v>41</v>
      </c>
      <c r="IX24" s="285"/>
      <c r="IY24" s="76">
        <v>40</v>
      </c>
      <c r="IZ24" s="76">
        <v>32</v>
      </c>
      <c r="JA24" s="76">
        <v>21</v>
      </c>
      <c r="JB24" s="76">
        <v>22</v>
      </c>
      <c r="JC24" s="76">
        <v>12</v>
      </c>
      <c r="JD24" s="77">
        <v>127</v>
      </c>
      <c r="JE24" s="78">
        <v>168</v>
      </c>
      <c r="JF24" s="75">
        <v>9</v>
      </c>
      <c r="JG24" s="76">
        <v>20</v>
      </c>
      <c r="JH24" s="77">
        <v>29</v>
      </c>
      <c r="JI24" s="285"/>
      <c r="JJ24" s="76">
        <v>26</v>
      </c>
      <c r="JK24" s="76">
        <v>20</v>
      </c>
      <c r="JL24" s="76">
        <v>16</v>
      </c>
      <c r="JM24" s="76">
        <v>18</v>
      </c>
      <c r="JN24" s="76">
        <v>13</v>
      </c>
      <c r="JO24" s="77">
        <v>93</v>
      </c>
      <c r="JP24" s="78">
        <v>122</v>
      </c>
      <c r="JQ24" s="75">
        <v>0</v>
      </c>
      <c r="JR24" s="76">
        <v>0</v>
      </c>
      <c r="JS24" s="77">
        <v>0</v>
      </c>
      <c r="JT24" s="285"/>
      <c r="JU24" s="76">
        <v>0</v>
      </c>
      <c r="JV24" s="76">
        <v>0</v>
      </c>
      <c r="JW24" s="76">
        <v>0</v>
      </c>
      <c r="JX24" s="76">
        <v>0</v>
      </c>
      <c r="JY24" s="76">
        <v>0</v>
      </c>
      <c r="JZ24" s="77">
        <v>0</v>
      </c>
      <c r="KA24" s="78">
        <v>0</v>
      </c>
      <c r="KB24" s="75">
        <v>60</v>
      </c>
      <c r="KC24" s="76">
        <v>83</v>
      </c>
      <c r="KD24" s="77">
        <v>143</v>
      </c>
      <c r="KE24" s="285"/>
      <c r="KF24" s="76">
        <v>133</v>
      </c>
      <c r="KG24" s="76">
        <v>120</v>
      </c>
      <c r="KH24" s="76">
        <v>75</v>
      </c>
      <c r="KI24" s="76">
        <v>71</v>
      </c>
      <c r="KJ24" s="76">
        <v>38</v>
      </c>
      <c r="KK24" s="77">
        <v>437</v>
      </c>
      <c r="KL24" s="78">
        <v>580</v>
      </c>
    </row>
    <row r="25" spans="1:298" ht="19.5" customHeight="1" x14ac:dyDescent="0.15">
      <c r="A25" s="138" t="s">
        <v>23</v>
      </c>
      <c r="B25" s="367">
        <v>24</v>
      </c>
      <c r="C25" s="91">
        <v>21</v>
      </c>
      <c r="D25" s="92">
        <v>45</v>
      </c>
      <c r="E25" s="282"/>
      <c r="F25" s="91">
        <v>54</v>
      </c>
      <c r="G25" s="91">
        <v>42</v>
      </c>
      <c r="H25" s="91">
        <v>24</v>
      </c>
      <c r="I25" s="91">
        <v>23</v>
      </c>
      <c r="J25" s="91">
        <v>13</v>
      </c>
      <c r="K25" s="93">
        <v>156</v>
      </c>
      <c r="L25" s="94">
        <v>201</v>
      </c>
      <c r="M25" s="75">
        <v>1</v>
      </c>
      <c r="N25" s="76">
        <v>0</v>
      </c>
      <c r="O25" s="77">
        <v>1</v>
      </c>
      <c r="P25" s="285"/>
      <c r="Q25" s="76">
        <v>1</v>
      </c>
      <c r="R25" s="76">
        <v>1</v>
      </c>
      <c r="S25" s="76">
        <v>1</v>
      </c>
      <c r="T25" s="76">
        <v>1</v>
      </c>
      <c r="U25" s="76">
        <v>1</v>
      </c>
      <c r="V25" s="77">
        <v>5</v>
      </c>
      <c r="W25" s="78">
        <v>6</v>
      </c>
      <c r="X25" s="75">
        <v>0</v>
      </c>
      <c r="Y25" s="76">
        <v>0</v>
      </c>
      <c r="Z25" s="77">
        <v>0</v>
      </c>
      <c r="AA25" s="285"/>
      <c r="AB25" s="76">
        <v>4</v>
      </c>
      <c r="AC25" s="76">
        <v>5</v>
      </c>
      <c r="AD25" s="76">
        <v>0</v>
      </c>
      <c r="AE25" s="76">
        <v>0</v>
      </c>
      <c r="AF25" s="76">
        <v>3</v>
      </c>
      <c r="AG25" s="77">
        <v>12</v>
      </c>
      <c r="AH25" s="78">
        <v>12</v>
      </c>
      <c r="AI25" s="75">
        <v>2</v>
      </c>
      <c r="AJ25" s="76">
        <v>4</v>
      </c>
      <c r="AK25" s="77">
        <v>6</v>
      </c>
      <c r="AL25" s="285"/>
      <c r="AM25" s="76">
        <v>6</v>
      </c>
      <c r="AN25" s="76">
        <v>7</v>
      </c>
      <c r="AO25" s="76">
        <v>1</v>
      </c>
      <c r="AP25" s="76">
        <v>3</v>
      </c>
      <c r="AQ25" s="76">
        <v>2</v>
      </c>
      <c r="AR25" s="77">
        <v>19</v>
      </c>
      <c r="AS25" s="78">
        <v>25</v>
      </c>
      <c r="AT25" s="75">
        <v>4</v>
      </c>
      <c r="AU25" s="76">
        <v>3</v>
      </c>
      <c r="AV25" s="77">
        <v>7</v>
      </c>
      <c r="AW25" s="285"/>
      <c r="AX25" s="76">
        <v>9</v>
      </c>
      <c r="AY25" s="76">
        <v>8</v>
      </c>
      <c r="AZ25" s="76">
        <v>7</v>
      </c>
      <c r="BA25" s="76">
        <v>5</v>
      </c>
      <c r="BB25" s="76">
        <v>2</v>
      </c>
      <c r="BC25" s="77">
        <v>31</v>
      </c>
      <c r="BD25" s="78">
        <v>38</v>
      </c>
      <c r="BE25" s="75">
        <v>12</v>
      </c>
      <c r="BF25" s="76">
        <v>9</v>
      </c>
      <c r="BG25" s="77">
        <v>21</v>
      </c>
      <c r="BH25" s="285"/>
      <c r="BI25" s="76">
        <v>20</v>
      </c>
      <c r="BJ25" s="76">
        <v>9</v>
      </c>
      <c r="BK25" s="76">
        <v>8</v>
      </c>
      <c r="BL25" s="76">
        <v>11</v>
      </c>
      <c r="BM25" s="76">
        <v>4</v>
      </c>
      <c r="BN25" s="77">
        <v>52</v>
      </c>
      <c r="BO25" s="78">
        <v>73</v>
      </c>
      <c r="BP25" s="75">
        <v>5</v>
      </c>
      <c r="BQ25" s="76">
        <v>5</v>
      </c>
      <c r="BR25" s="77">
        <v>10</v>
      </c>
      <c r="BS25" s="285"/>
      <c r="BT25" s="76">
        <v>14</v>
      </c>
      <c r="BU25" s="76">
        <v>12</v>
      </c>
      <c r="BV25" s="76">
        <v>7</v>
      </c>
      <c r="BW25" s="76">
        <v>3</v>
      </c>
      <c r="BX25" s="76">
        <v>1</v>
      </c>
      <c r="BY25" s="77">
        <v>37</v>
      </c>
      <c r="BZ25" s="78">
        <v>47</v>
      </c>
      <c r="CA25" s="75">
        <v>0</v>
      </c>
      <c r="CB25" s="76">
        <v>0</v>
      </c>
      <c r="CC25" s="77">
        <v>0</v>
      </c>
      <c r="CD25" s="285"/>
      <c r="CE25" s="76">
        <v>0</v>
      </c>
      <c r="CF25" s="76">
        <v>0</v>
      </c>
      <c r="CG25" s="76">
        <v>0</v>
      </c>
      <c r="CH25" s="76">
        <v>0</v>
      </c>
      <c r="CI25" s="76">
        <v>0</v>
      </c>
      <c r="CJ25" s="77">
        <v>0</v>
      </c>
      <c r="CK25" s="78">
        <v>0</v>
      </c>
      <c r="CL25" s="75">
        <v>24</v>
      </c>
      <c r="CM25" s="76">
        <v>21</v>
      </c>
      <c r="CN25" s="77">
        <v>45</v>
      </c>
      <c r="CO25" s="285"/>
      <c r="CP25" s="76">
        <v>54</v>
      </c>
      <c r="CQ25" s="76">
        <v>42</v>
      </c>
      <c r="CR25" s="76">
        <v>24</v>
      </c>
      <c r="CS25" s="76">
        <v>23</v>
      </c>
      <c r="CT25" s="76">
        <v>13</v>
      </c>
      <c r="CU25" s="77">
        <v>156</v>
      </c>
      <c r="CV25" s="78">
        <v>201</v>
      </c>
      <c r="CW25" s="135">
        <v>3</v>
      </c>
      <c r="CX25" s="91">
        <v>5</v>
      </c>
      <c r="CY25" s="92">
        <v>8</v>
      </c>
      <c r="CZ25" s="282"/>
      <c r="DA25" s="91">
        <v>8</v>
      </c>
      <c r="DB25" s="91">
        <v>9</v>
      </c>
      <c r="DC25" s="91">
        <v>8</v>
      </c>
      <c r="DD25" s="91">
        <v>3</v>
      </c>
      <c r="DE25" s="91">
        <v>6</v>
      </c>
      <c r="DF25" s="93">
        <v>34</v>
      </c>
      <c r="DG25" s="94">
        <v>42</v>
      </c>
      <c r="DH25" s="75">
        <v>0</v>
      </c>
      <c r="DI25" s="76">
        <v>0</v>
      </c>
      <c r="DJ25" s="77">
        <v>0</v>
      </c>
      <c r="DK25" s="285"/>
      <c r="DL25" s="76">
        <v>0</v>
      </c>
      <c r="DM25" s="76">
        <v>0</v>
      </c>
      <c r="DN25" s="76">
        <v>1</v>
      </c>
      <c r="DO25" s="76">
        <v>0</v>
      </c>
      <c r="DP25" s="76">
        <v>1</v>
      </c>
      <c r="DQ25" s="77">
        <v>2</v>
      </c>
      <c r="DR25" s="78">
        <v>2</v>
      </c>
      <c r="DS25" s="75">
        <v>0</v>
      </c>
      <c r="DT25" s="76">
        <v>1</v>
      </c>
      <c r="DU25" s="77">
        <v>1</v>
      </c>
      <c r="DV25" s="285"/>
      <c r="DW25" s="76">
        <v>0</v>
      </c>
      <c r="DX25" s="76">
        <v>0</v>
      </c>
      <c r="DY25" s="76">
        <v>1</v>
      </c>
      <c r="DZ25" s="76">
        <v>0</v>
      </c>
      <c r="EA25" s="76">
        <v>0</v>
      </c>
      <c r="EB25" s="77">
        <v>1</v>
      </c>
      <c r="EC25" s="78">
        <v>2</v>
      </c>
      <c r="ED25" s="75">
        <v>1</v>
      </c>
      <c r="EE25" s="76">
        <v>0</v>
      </c>
      <c r="EF25" s="77">
        <v>1</v>
      </c>
      <c r="EG25" s="285"/>
      <c r="EH25" s="76">
        <v>0</v>
      </c>
      <c r="EI25" s="76">
        <v>1</v>
      </c>
      <c r="EJ25" s="76">
        <v>0</v>
      </c>
      <c r="EK25" s="76">
        <v>0</v>
      </c>
      <c r="EL25" s="76">
        <v>0</v>
      </c>
      <c r="EM25" s="77">
        <v>1</v>
      </c>
      <c r="EN25" s="78">
        <v>2</v>
      </c>
      <c r="EO25" s="75">
        <v>1</v>
      </c>
      <c r="EP25" s="76">
        <v>1</v>
      </c>
      <c r="EQ25" s="77">
        <v>2</v>
      </c>
      <c r="ER25" s="285"/>
      <c r="ES25" s="76">
        <v>1</v>
      </c>
      <c r="ET25" s="76">
        <v>1</v>
      </c>
      <c r="EU25" s="76">
        <v>0</v>
      </c>
      <c r="EV25" s="76">
        <v>0</v>
      </c>
      <c r="EW25" s="76">
        <v>0</v>
      </c>
      <c r="EX25" s="77">
        <v>2</v>
      </c>
      <c r="EY25" s="78">
        <v>4</v>
      </c>
      <c r="EZ25" s="75">
        <v>1</v>
      </c>
      <c r="FA25" s="76">
        <v>1</v>
      </c>
      <c r="FB25" s="77">
        <v>2</v>
      </c>
      <c r="FC25" s="285"/>
      <c r="FD25" s="76">
        <v>4</v>
      </c>
      <c r="FE25" s="76">
        <v>5</v>
      </c>
      <c r="FF25" s="76">
        <v>2</v>
      </c>
      <c r="FG25" s="76">
        <v>0</v>
      </c>
      <c r="FH25" s="76">
        <v>1</v>
      </c>
      <c r="FI25" s="77">
        <v>12</v>
      </c>
      <c r="FJ25" s="78">
        <v>14</v>
      </c>
      <c r="FK25" s="75">
        <v>0</v>
      </c>
      <c r="FL25" s="76">
        <v>2</v>
      </c>
      <c r="FM25" s="77">
        <v>2</v>
      </c>
      <c r="FN25" s="285"/>
      <c r="FO25" s="76">
        <v>3</v>
      </c>
      <c r="FP25" s="76">
        <v>2</v>
      </c>
      <c r="FQ25" s="76">
        <v>4</v>
      </c>
      <c r="FR25" s="76">
        <v>3</v>
      </c>
      <c r="FS25" s="76">
        <v>4</v>
      </c>
      <c r="FT25" s="77">
        <v>16</v>
      </c>
      <c r="FU25" s="78">
        <v>18</v>
      </c>
      <c r="FV25" s="75">
        <v>0</v>
      </c>
      <c r="FW25" s="76">
        <v>0</v>
      </c>
      <c r="FX25" s="77">
        <v>0</v>
      </c>
      <c r="FY25" s="285"/>
      <c r="FZ25" s="76">
        <v>0</v>
      </c>
      <c r="GA25" s="76">
        <v>0</v>
      </c>
      <c r="GB25" s="76">
        <v>0</v>
      </c>
      <c r="GC25" s="76">
        <v>0</v>
      </c>
      <c r="GD25" s="76">
        <v>0</v>
      </c>
      <c r="GE25" s="77">
        <v>0</v>
      </c>
      <c r="GF25" s="78">
        <v>0</v>
      </c>
      <c r="GG25" s="75">
        <v>3</v>
      </c>
      <c r="GH25" s="76">
        <v>5</v>
      </c>
      <c r="GI25" s="77">
        <v>8</v>
      </c>
      <c r="GJ25" s="285"/>
      <c r="GK25" s="76">
        <v>8</v>
      </c>
      <c r="GL25" s="76">
        <v>9</v>
      </c>
      <c r="GM25" s="76">
        <v>8</v>
      </c>
      <c r="GN25" s="76">
        <v>3</v>
      </c>
      <c r="GO25" s="76">
        <v>6</v>
      </c>
      <c r="GP25" s="77">
        <v>34</v>
      </c>
      <c r="GQ25" s="78">
        <v>42</v>
      </c>
      <c r="GR25" s="135">
        <v>27</v>
      </c>
      <c r="GS25" s="91">
        <v>26</v>
      </c>
      <c r="GT25" s="92">
        <v>53</v>
      </c>
      <c r="GU25" s="282"/>
      <c r="GV25" s="91">
        <v>62</v>
      </c>
      <c r="GW25" s="91">
        <v>51</v>
      </c>
      <c r="GX25" s="91">
        <v>32</v>
      </c>
      <c r="GY25" s="91">
        <v>26</v>
      </c>
      <c r="GZ25" s="91">
        <v>19</v>
      </c>
      <c r="HA25" s="93">
        <v>190</v>
      </c>
      <c r="HB25" s="94">
        <v>243</v>
      </c>
      <c r="HC25" s="75">
        <v>1</v>
      </c>
      <c r="HD25" s="76">
        <v>0</v>
      </c>
      <c r="HE25" s="77">
        <v>1</v>
      </c>
      <c r="HF25" s="285"/>
      <c r="HG25" s="76">
        <v>1</v>
      </c>
      <c r="HH25" s="76">
        <v>1</v>
      </c>
      <c r="HI25" s="76">
        <v>2</v>
      </c>
      <c r="HJ25" s="76">
        <v>1</v>
      </c>
      <c r="HK25" s="76">
        <v>2</v>
      </c>
      <c r="HL25" s="77">
        <v>7</v>
      </c>
      <c r="HM25" s="78">
        <v>8</v>
      </c>
      <c r="HN25" s="75">
        <v>0</v>
      </c>
      <c r="HO25" s="76">
        <v>1</v>
      </c>
      <c r="HP25" s="77">
        <v>1</v>
      </c>
      <c r="HQ25" s="285"/>
      <c r="HR25" s="76">
        <v>4</v>
      </c>
      <c r="HS25" s="76">
        <v>5</v>
      </c>
      <c r="HT25" s="76">
        <v>1</v>
      </c>
      <c r="HU25" s="76">
        <v>0</v>
      </c>
      <c r="HV25" s="76">
        <v>3</v>
      </c>
      <c r="HW25" s="77">
        <v>13</v>
      </c>
      <c r="HX25" s="78">
        <v>14</v>
      </c>
      <c r="HY25" s="75">
        <v>3</v>
      </c>
      <c r="HZ25" s="76">
        <v>4</v>
      </c>
      <c r="IA25" s="77">
        <v>7</v>
      </c>
      <c r="IB25" s="285"/>
      <c r="IC25" s="76">
        <v>6</v>
      </c>
      <c r="ID25" s="76">
        <v>8</v>
      </c>
      <c r="IE25" s="76">
        <v>1</v>
      </c>
      <c r="IF25" s="76">
        <v>3</v>
      </c>
      <c r="IG25" s="76">
        <v>2</v>
      </c>
      <c r="IH25" s="77">
        <v>20</v>
      </c>
      <c r="II25" s="78">
        <v>27</v>
      </c>
      <c r="IJ25" s="75">
        <v>5</v>
      </c>
      <c r="IK25" s="76">
        <v>4</v>
      </c>
      <c r="IL25" s="77">
        <v>9</v>
      </c>
      <c r="IM25" s="285"/>
      <c r="IN25" s="76">
        <v>10</v>
      </c>
      <c r="IO25" s="76">
        <v>9</v>
      </c>
      <c r="IP25" s="76">
        <v>7</v>
      </c>
      <c r="IQ25" s="76">
        <v>5</v>
      </c>
      <c r="IR25" s="76">
        <v>2</v>
      </c>
      <c r="IS25" s="77">
        <v>33</v>
      </c>
      <c r="IT25" s="78">
        <v>42</v>
      </c>
      <c r="IU25" s="75">
        <v>13</v>
      </c>
      <c r="IV25" s="76">
        <v>10</v>
      </c>
      <c r="IW25" s="77">
        <v>23</v>
      </c>
      <c r="IX25" s="285"/>
      <c r="IY25" s="76">
        <v>24</v>
      </c>
      <c r="IZ25" s="76">
        <v>14</v>
      </c>
      <c r="JA25" s="76">
        <v>10</v>
      </c>
      <c r="JB25" s="76">
        <v>11</v>
      </c>
      <c r="JC25" s="76">
        <v>5</v>
      </c>
      <c r="JD25" s="77">
        <v>64</v>
      </c>
      <c r="JE25" s="78">
        <v>87</v>
      </c>
      <c r="JF25" s="75">
        <v>5</v>
      </c>
      <c r="JG25" s="76">
        <v>7</v>
      </c>
      <c r="JH25" s="77">
        <v>12</v>
      </c>
      <c r="JI25" s="285"/>
      <c r="JJ25" s="76">
        <v>17</v>
      </c>
      <c r="JK25" s="76">
        <v>14</v>
      </c>
      <c r="JL25" s="76">
        <v>11</v>
      </c>
      <c r="JM25" s="76">
        <v>6</v>
      </c>
      <c r="JN25" s="76">
        <v>5</v>
      </c>
      <c r="JO25" s="77">
        <v>53</v>
      </c>
      <c r="JP25" s="78">
        <v>65</v>
      </c>
      <c r="JQ25" s="75">
        <v>0</v>
      </c>
      <c r="JR25" s="76">
        <v>0</v>
      </c>
      <c r="JS25" s="77">
        <v>0</v>
      </c>
      <c r="JT25" s="285"/>
      <c r="JU25" s="76">
        <v>0</v>
      </c>
      <c r="JV25" s="76">
        <v>0</v>
      </c>
      <c r="JW25" s="76">
        <v>0</v>
      </c>
      <c r="JX25" s="76">
        <v>0</v>
      </c>
      <c r="JY25" s="76">
        <v>0</v>
      </c>
      <c r="JZ25" s="77">
        <v>0</v>
      </c>
      <c r="KA25" s="78">
        <v>0</v>
      </c>
      <c r="KB25" s="75">
        <v>27</v>
      </c>
      <c r="KC25" s="76">
        <v>26</v>
      </c>
      <c r="KD25" s="77">
        <v>53</v>
      </c>
      <c r="KE25" s="285"/>
      <c r="KF25" s="76">
        <v>62</v>
      </c>
      <c r="KG25" s="76">
        <v>51</v>
      </c>
      <c r="KH25" s="76">
        <v>32</v>
      </c>
      <c r="KI25" s="76">
        <v>26</v>
      </c>
      <c r="KJ25" s="76">
        <v>19</v>
      </c>
      <c r="KK25" s="77">
        <v>190</v>
      </c>
      <c r="KL25" s="78">
        <v>243</v>
      </c>
    </row>
    <row r="26" spans="1:298" ht="19.5" customHeight="1" x14ac:dyDescent="0.15">
      <c r="A26" s="138" t="s">
        <v>24</v>
      </c>
      <c r="B26" s="367">
        <v>37</v>
      </c>
      <c r="C26" s="91">
        <v>33</v>
      </c>
      <c r="D26" s="92">
        <v>70</v>
      </c>
      <c r="E26" s="282"/>
      <c r="F26" s="91">
        <v>62</v>
      </c>
      <c r="G26" s="91">
        <v>70</v>
      </c>
      <c r="H26" s="91">
        <v>41</v>
      </c>
      <c r="I26" s="91">
        <v>34</v>
      </c>
      <c r="J26" s="91">
        <v>19</v>
      </c>
      <c r="K26" s="93">
        <v>226</v>
      </c>
      <c r="L26" s="94">
        <v>296</v>
      </c>
      <c r="M26" s="75">
        <v>2</v>
      </c>
      <c r="N26" s="76">
        <v>1</v>
      </c>
      <c r="O26" s="77">
        <v>3</v>
      </c>
      <c r="P26" s="285"/>
      <c r="Q26" s="76">
        <v>2</v>
      </c>
      <c r="R26" s="76">
        <v>3</v>
      </c>
      <c r="S26" s="76">
        <v>2</v>
      </c>
      <c r="T26" s="76">
        <v>0</v>
      </c>
      <c r="U26" s="76">
        <v>0</v>
      </c>
      <c r="V26" s="77">
        <v>7</v>
      </c>
      <c r="W26" s="78">
        <v>10</v>
      </c>
      <c r="X26" s="75">
        <v>3</v>
      </c>
      <c r="Y26" s="76">
        <v>3</v>
      </c>
      <c r="Z26" s="77">
        <v>6</v>
      </c>
      <c r="AA26" s="285"/>
      <c r="AB26" s="76">
        <v>4</v>
      </c>
      <c r="AC26" s="76">
        <v>7</v>
      </c>
      <c r="AD26" s="76">
        <v>1</v>
      </c>
      <c r="AE26" s="76">
        <v>2</v>
      </c>
      <c r="AF26" s="76">
        <v>2</v>
      </c>
      <c r="AG26" s="77">
        <v>16</v>
      </c>
      <c r="AH26" s="78">
        <v>22</v>
      </c>
      <c r="AI26" s="75">
        <v>6</v>
      </c>
      <c r="AJ26" s="76">
        <v>8</v>
      </c>
      <c r="AK26" s="77">
        <v>14</v>
      </c>
      <c r="AL26" s="285"/>
      <c r="AM26" s="76">
        <v>9</v>
      </c>
      <c r="AN26" s="76">
        <v>17</v>
      </c>
      <c r="AO26" s="76">
        <v>14</v>
      </c>
      <c r="AP26" s="76">
        <v>5</v>
      </c>
      <c r="AQ26" s="76">
        <v>4</v>
      </c>
      <c r="AR26" s="77">
        <v>49</v>
      </c>
      <c r="AS26" s="78">
        <v>63</v>
      </c>
      <c r="AT26" s="75">
        <v>8</v>
      </c>
      <c r="AU26" s="76">
        <v>11</v>
      </c>
      <c r="AV26" s="77">
        <v>19</v>
      </c>
      <c r="AW26" s="285"/>
      <c r="AX26" s="76">
        <v>15</v>
      </c>
      <c r="AY26" s="76">
        <v>18</v>
      </c>
      <c r="AZ26" s="76">
        <v>10</v>
      </c>
      <c r="BA26" s="76">
        <v>11</v>
      </c>
      <c r="BB26" s="76">
        <v>5</v>
      </c>
      <c r="BC26" s="77">
        <v>59</v>
      </c>
      <c r="BD26" s="78">
        <v>78</v>
      </c>
      <c r="BE26" s="75">
        <v>7</v>
      </c>
      <c r="BF26" s="76">
        <v>6</v>
      </c>
      <c r="BG26" s="77">
        <v>13</v>
      </c>
      <c r="BH26" s="285"/>
      <c r="BI26" s="76">
        <v>24</v>
      </c>
      <c r="BJ26" s="76">
        <v>14</v>
      </c>
      <c r="BK26" s="76">
        <v>8</v>
      </c>
      <c r="BL26" s="76">
        <v>11</v>
      </c>
      <c r="BM26" s="76">
        <v>8</v>
      </c>
      <c r="BN26" s="77">
        <v>65</v>
      </c>
      <c r="BO26" s="78">
        <v>78</v>
      </c>
      <c r="BP26" s="75">
        <v>11</v>
      </c>
      <c r="BQ26" s="76">
        <v>4</v>
      </c>
      <c r="BR26" s="77">
        <v>15</v>
      </c>
      <c r="BS26" s="285"/>
      <c r="BT26" s="76">
        <v>8</v>
      </c>
      <c r="BU26" s="76">
        <v>11</v>
      </c>
      <c r="BV26" s="76">
        <v>6</v>
      </c>
      <c r="BW26" s="76">
        <v>5</v>
      </c>
      <c r="BX26" s="76">
        <v>0</v>
      </c>
      <c r="BY26" s="77">
        <v>30</v>
      </c>
      <c r="BZ26" s="78">
        <v>45</v>
      </c>
      <c r="CA26" s="75">
        <v>0</v>
      </c>
      <c r="CB26" s="76">
        <v>0</v>
      </c>
      <c r="CC26" s="77">
        <v>0</v>
      </c>
      <c r="CD26" s="285"/>
      <c r="CE26" s="76">
        <v>0</v>
      </c>
      <c r="CF26" s="76">
        <v>0</v>
      </c>
      <c r="CG26" s="76">
        <v>0</v>
      </c>
      <c r="CH26" s="76">
        <v>0</v>
      </c>
      <c r="CI26" s="76">
        <v>0</v>
      </c>
      <c r="CJ26" s="77">
        <v>0</v>
      </c>
      <c r="CK26" s="78">
        <v>0</v>
      </c>
      <c r="CL26" s="75">
        <v>37</v>
      </c>
      <c r="CM26" s="76">
        <v>33</v>
      </c>
      <c r="CN26" s="77">
        <v>70</v>
      </c>
      <c r="CO26" s="285"/>
      <c r="CP26" s="76">
        <v>62</v>
      </c>
      <c r="CQ26" s="76">
        <v>70</v>
      </c>
      <c r="CR26" s="76">
        <v>41</v>
      </c>
      <c r="CS26" s="76">
        <v>34</v>
      </c>
      <c r="CT26" s="76">
        <v>19</v>
      </c>
      <c r="CU26" s="77">
        <v>226</v>
      </c>
      <c r="CV26" s="78">
        <v>296</v>
      </c>
      <c r="CW26" s="135">
        <v>10</v>
      </c>
      <c r="CX26" s="91">
        <v>8</v>
      </c>
      <c r="CY26" s="92">
        <v>18</v>
      </c>
      <c r="CZ26" s="282"/>
      <c r="DA26" s="91">
        <v>11</v>
      </c>
      <c r="DB26" s="91">
        <v>13</v>
      </c>
      <c r="DC26" s="91">
        <v>11</v>
      </c>
      <c r="DD26" s="91">
        <v>8</v>
      </c>
      <c r="DE26" s="91">
        <v>4</v>
      </c>
      <c r="DF26" s="93">
        <v>47</v>
      </c>
      <c r="DG26" s="94">
        <v>65</v>
      </c>
      <c r="DH26" s="75">
        <v>0</v>
      </c>
      <c r="DI26" s="76">
        <v>0</v>
      </c>
      <c r="DJ26" s="77">
        <v>0</v>
      </c>
      <c r="DK26" s="285"/>
      <c r="DL26" s="76">
        <v>1</v>
      </c>
      <c r="DM26" s="76">
        <v>1</v>
      </c>
      <c r="DN26" s="76">
        <v>0</v>
      </c>
      <c r="DO26" s="76">
        <v>0</v>
      </c>
      <c r="DP26" s="76">
        <v>0</v>
      </c>
      <c r="DQ26" s="77">
        <v>2</v>
      </c>
      <c r="DR26" s="78">
        <v>2</v>
      </c>
      <c r="DS26" s="75">
        <v>2</v>
      </c>
      <c r="DT26" s="76">
        <v>0</v>
      </c>
      <c r="DU26" s="77">
        <v>2</v>
      </c>
      <c r="DV26" s="285"/>
      <c r="DW26" s="76">
        <v>0</v>
      </c>
      <c r="DX26" s="76">
        <v>1</v>
      </c>
      <c r="DY26" s="76">
        <v>1</v>
      </c>
      <c r="DZ26" s="76">
        <v>0</v>
      </c>
      <c r="EA26" s="76">
        <v>0</v>
      </c>
      <c r="EB26" s="77">
        <v>2</v>
      </c>
      <c r="EC26" s="78">
        <v>4</v>
      </c>
      <c r="ED26" s="75">
        <v>1</v>
      </c>
      <c r="EE26" s="76">
        <v>1</v>
      </c>
      <c r="EF26" s="77">
        <v>2</v>
      </c>
      <c r="EG26" s="285"/>
      <c r="EH26" s="76">
        <v>1</v>
      </c>
      <c r="EI26" s="76">
        <v>1</v>
      </c>
      <c r="EJ26" s="76">
        <v>1</v>
      </c>
      <c r="EK26" s="76">
        <v>0</v>
      </c>
      <c r="EL26" s="76">
        <v>2</v>
      </c>
      <c r="EM26" s="77">
        <v>5</v>
      </c>
      <c r="EN26" s="78">
        <v>7</v>
      </c>
      <c r="EO26" s="75">
        <v>2</v>
      </c>
      <c r="EP26" s="76">
        <v>5</v>
      </c>
      <c r="EQ26" s="77">
        <v>7</v>
      </c>
      <c r="ER26" s="285"/>
      <c r="ES26" s="76">
        <v>1</v>
      </c>
      <c r="ET26" s="76">
        <v>2</v>
      </c>
      <c r="EU26" s="76">
        <v>2</v>
      </c>
      <c r="EV26" s="76">
        <v>3</v>
      </c>
      <c r="EW26" s="76">
        <v>0</v>
      </c>
      <c r="EX26" s="77">
        <v>8</v>
      </c>
      <c r="EY26" s="78">
        <v>15</v>
      </c>
      <c r="EZ26" s="75">
        <v>2</v>
      </c>
      <c r="FA26" s="76">
        <v>1</v>
      </c>
      <c r="FB26" s="77">
        <v>3</v>
      </c>
      <c r="FC26" s="285"/>
      <c r="FD26" s="76">
        <v>4</v>
      </c>
      <c r="FE26" s="76">
        <v>2</v>
      </c>
      <c r="FF26" s="76">
        <v>2</v>
      </c>
      <c r="FG26" s="76">
        <v>3</v>
      </c>
      <c r="FH26" s="76">
        <v>0</v>
      </c>
      <c r="FI26" s="77">
        <v>11</v>
      </c>
      <c r="FJ26" s="78">
        <v>14</v>
      </c>
      <c r="FK26" s="75">
        <v>3</v>
      </c>
      <c r="FL26" s="76">
        <v>1</v>
      </c>
      <c r="FM26" s="77">
        <v>4</v>
      </c>
      <c r="FN26" s="285"/>
      <c r="FO26" s="76">
        <v>4</v>
      </c>
      <c r="FP26" s="76">
        <v>6</v>
      </c>
      <c r="FQ26" s="76">
        <v>5</v>
      </c>
      <c r="FR26" s="76">
        <v>2</v>
      </c>
      <c r="FS26" s="76">
        <v>2</v>
      </c>
      <c r="FT26" s="77">
        <v>19</v>
      </c>
      <c r="FU26" s="78">
        <v>23</v>
      </c>
      <c r="FV26" s="75">
        <v>0</v>
      </c>
      <c r="FW26" s="76">
        <v>0</v>
      </c>
      <c r="FX26" s="77">
        <v>0</v>
      </c>
      <c r="FY26" s="285"/>
      <c r="FZ26" s="76">
        <v>0</v>
      </c>
      <c r="GA26" s="76">
        <v>0</v>
      </c>
      <c r="GB26" s="76">
        <v>0</v>
      </c>
      <c r="GC26" s="76">
        <v>0</v>
      </c>
      <c r="GD26" s="76">
        <v>0</v>
      </c>
      <c r="GE26" s="77">
        <v>0</v>
      </c>
      <c r="GF26" s="78">
        <v>0</v>
      </c>
      <c r="GG26" s="75">
        <v>10</v>
      </c>
      <c r="GH26" s="76">
        <v>8</v>
      </c>
      <c r="GI26" s="77">
        <v>18</v>
      </c>
      <c r="GJ26" s="285"/>
      <c r="GK26" s="76">
        <v>11</v>
      </c>
      <c r="GL26" s="76">
        <v>13</v>
      </c>
      <c r="GM26" s="76">
        <v>11</v>
      </c>
      <c r="GN26" s="76">
        <v>8</v>
      </c>
      <c r="GO26" s="76">
        <v>4</v>
      </c>
      <c r="GP26" s="77">
        <v>47</v>
      </c>
      <c r="GQ26" s="78">
        <v>65</v>
      </c>
      <c r="GR26" s="135">
        <v>47</v>
      </c>
      <c r="GS26" s="91">
        <v>41</v>
      </c>
      <c r="GT26" s="92">
        <v>88</v>
      </c>
      <c r="GU26" s="282"/>
      <c r="GV26" s="91">
        <v>73</v>
      </c>
      <c r="GW26" s="91">
        <v>83</v>
      </c>
      <c r="GX26" s="91">
        <v>52</v>
      </c>
      <c r="GY26" s="91">
        <v>42</v>
      </c>
      <c r="GZ26" s="91">
        <v>23</v>
      </c>
      <c r="HA26" s="93">
        <v>273</v>
      </c>
      <c r="HB26" s="94">
        <v>361</v>
      </c>
      <c r="HC26" s="75">
        <v>2</v>
      </c>
      <c r="HD26" s="76">
        <v>1</v>
      </c>
      <c r="HE26" s="77">
        <v>3</v>
      </c>
      <c r="HF26" s="285"/>
      <c r="HG26" s="76">
        <v>3</v>
      </c>
      <c r="HH26" s="76">
        <v>4</v>
      </c>
      <c r="HI26" s="76">
        <v>2</v>
      </c>
      <c r="HJ26" s="76">
        <v>0</v>
      </c>
      <c r="HK26" s="76">
        <v>0</v>
      </c>
      <c r="HL26" s="77">
        <v>9</v>
      </c>
      <c r="HM26" s="78">
        <v>12</v>
      </c>
      <c r="HN26" s="75">
        <v>5</v>
      </c>
      <c r="HO26" s="76">
        <v>3</v>
      </c>
      <c r="HP26" s="77">
        <v>8</v>
      </c>
      <c r="HQ26" s="285"/>
      <c r="HR26" s="76">
        <v>4</v>
      </c>
      <c r="HS26" s="76">
        <v>8</v>
      </c>
      <c r="HT26" s="76">
        <v>2</v>
      </c>
      <c r="HU26" s="76">
        <v>2</v>
      </c>
      <c r="HV26" s="76">
        <v>2</v>
      </c>
      <c r="HW26" s="77">
        <v>18</v>
      </c>
      <c r="HX26" s="78">
        <v>26</v>
      </c>
      <c r="HY26" s="75">
        <v>7</v>
      </c>
      <c r="HZ26" s="76">
        <v>9</v>
      </c>
      <c r="IA26" s="77">
        <v>16</v>
      </c>
      <c r="IB26" s="285"/>
      <c r="IC26" s="76">
        <v>10</v>
      </c>
      <c r="ID26" s="76">
        <v>18</v>
      </c>
      <c r="IE26" s="76">
        <v>15</v>
      </c>
      <c r="IF26" s="76">
        <v>5</v>
      </c>
      <c r="IG26" s="76">
        <v>6</v>
      </c>
      <c r="IH26" s="77">
        <v>54</v>
      </c>
      <c r="II26" s="78">
        <v>70</v>
      </c>
      <c r="IJ26" s="75">
        <v>10</v>
      </c>
      <c r="IK26" s="76">
        <v>16</v>
      </c>
      <c r="IL26" s="77">
        <v>26</v>
      </c>
      <c r="IM26" s="285"/>
      <c r="IN26" s="76">
        <v>16</v>
      </c>
      <c r="IO26" s="76">
        <v>20</v>
      </c>
      <c r="IP26" s="76">
        <v>12</v>
      </c>
      <c r="IQ26" s="76">
        <v>14</v>
      </c>
      <c r="IR26" s="76">
        <v>5</v>
      </c>
      <c r="IS26" s="77">
        <v>67</v>
      </c>
      <c r="IT26" s="78">
        <v>93</v>
      </c>
      <c r="IU26" s="75">
        <v>9</v>
      </c>
      <c r="IV26" s="76">
        <v>7</v>
      </c>
      <c r="IW26" s="77">
        <v>16</v>
      </c>
      <c r="IX26" s="285"/>
      <c r="IY26" s="76">
        <v>28</v>
      </c>
      <c r="IZ26" s="76">
        <v>16</v>
      </c>
      <c r="JA26" s="76">
        <v>10</v>
      </c>
      <c r="JB26" s="76">
        <v>14</v>
      </c>
      <c r="JC26" s="76">
        <v>8</v>
      </c>
      <c r="JD26" s="77">
        <v>76</v>
      </c>
      <c r="JE26" s="78">
        <v>92</v>
      </c>
      <c r="JF26" s="75">
        <v>14</v>
      </c>
      <c r="JG26" s="76">
        <v>5</v>
      </c>
      <c r="JH26" s="77">
        <v>19</v>
      </c>
      <c r="JI26" s="285"/>
      <c r="JJ26" s="76">
        <v>12</v>
      </c>
      <c r="JK26" s="76">
        <v>17</v>
      </c>
      <c r="JL26" s="76">
        <v>11</v>
      </c>
      <c r="JM26" s="76">
        <v>7</v>
      </c>
      <c r="JN26" s="76">
        <v>2</v>
      </c>
      <c r="JO26" s="77">
        <v>49</v>
      </c>
      <c r="JP26" s="78">
        <v>68</v>
      </c>
      <c r="JQ26" s="75">
        <v>0</v>
      </c>
      <c r="JR26" s="76">
        <v>0</v>
      </c>
      <c r="JS26" s="77">
        <v>0</v>
      </c>
      <c r="JT26" s="285"/>
      <c r="JU26" s="76">
        <v>0</v>
      </c>
      <c r="JV26" s="76">
        <v>0</v>
      </c>
      <c r="JW26" s="76">
        <v>0</v>
      </c>
      <c r="JX26" s="76">
        <v>0</v>
      </c>
      <c r="JY26" s="76">
        <v>0</v>
      </c>
      <c r="JZ26" s="77">
        <v>0</v>
      </c>
      <c r="KA26" s="78">
        <v>0</v>
      </c>
      <c r="KB26" s="75">
        <v>47</v>
      </c>
      <c r="KC26" s="76">
        <v>41</v>
      </c>
      <c r="KD26" s="77">
        <v>88</v>
      </c>
      <c r="KE26" s="285"/>
      <c r="KF26" s="76">
        <v>73</v>
      </c>
      <c r="KG26" s="76">
        <v>83</v>
      </c>
      <c r="KH26" s="76">
        <v>52</v>
      </c>
      <c r="KI26" s="76">
        <v>42</v>
      </c>
      <c r="KJ26" s="76">
        <v>23</v>
      </c>
      <c r="KK26" s="77">
        <v>273</v>
      </c>
      <c r="KL26" s="78">
        <v>361</v>
      </c>
    </row>
    <row r="27" spans="1:298" ht="19.5" customHeight="1" x14ac:dyDescent="0.15">
      <c r="A27" s="138" t="s">
        <v>25</v>
      </c>
      <c r="B27" s="367">
        <v>63</v>
      </c>
      <c r="C27" s="91">
        <v>30</v>
      </c>
      <c r="D27" s="92">
        <v>93</v>
      </c>
      <c r="E27" s="282"/>
      <c r="F27" s="91">
        <v>58</v>
      </c>
      <c r="G27" s="91">
        <v>30</v>
      </c>
      <c r="H27" s="91">
        <v>30</v>
      </c>
      <c r="I27" s="91">
        <v>19</v>
      </c>
      <c r="J27" s="91">
        <v>20</v>
      </c>
      <c r="K27" s="93">
        <v>157</v>
      </c>
      <c r="L27" s="94">
        <v>250</v>
      </c>
      <c r="M27" s="75">
        <v>2</v>
      </c>
      <c r="N27" s="76">
        <v>1</v>
      </c>
      <c r="O27" s="77">
        <v>3</v>
      </c>
      <c r="P27" s="285"/>
      <c r="Q27" s="76">
        <v>3</v>
      </c>
      <c r="R27" s="76">
        <v>0</v>
      </c>
      <c r="S27" s="76">
        <v>0</v>
      </c>
      <c r="T27" s="76">
        <v>0</v>
      </c>
      <c r="U27" s="76">
        <v>0</v>
      </c>
      <c r="V27" s="77">
        <v>3</v>
      </c>
      <c r="W27" s="78">
        <v>6</v>
      </c>
      <c r="X27" s="75">
        <v>0</v>
      </c>
      <c r="Y27" s="76">
        <v>0</v>
      </c>
      <c r="Z27" s="77">
        <v>0</v>
      </c>
      <c r="AA27" s="285"/>
      <c r="AB27" s="76">
        <v>1</v>
      </c>
      <c r="AC27" s="76">
        <v>0</v>
      </c>
      <c r="AD27" s="76">
        <v>2</v>
      </c>
      <c r="AE27" s="76">
        <v>1</v>
      </c>
      <c r="AF27" s="76">
        <v>3</v>
      </c>
      <c r="AG27" s="77">
        <v>7</v>
      </c>
      <c r="AH27" s="78">
        <v>7</v>
      </c>
      <c r="AI27" s="75">
        <v>1</v>
      </c>
      <c r="AJ27" s="76">
        <v>4</v>
      </c>
      <c r="AK27" s="77">
        <v>5</v>
      </c>
      <c r="AL27" s="285"/>
      <c r="AM27" s="76">
        <v>11</v>
      </c>
      <c r="AN27" s="76">
        <v>3</v>
      </c>
      <c r="AO27" s="76">
        <v>3</v>
      </c>
      <c r="AP27" s="76">
        <v>2</v>
      </c>
      <c r="AQ27" s="76">
        <v>3</v>
      </c>
      <c r="AR27" s="77">
        <v>22</v>
      </c>
      <c r="AS27" s="78">
        <v>27</v>
      </c>
      <c r="AT27" s="75">
        <v>20</v>
      </c>
      <c r="AU27" s="76">
        <v>8</v>
      </c>
      <c r="AV27" s="77">
        <v>28</v>
      </c>
      <c r="AW27" s="285"/>
      <c r="AX27" s="76">
        <v>7</v>
      </c>
      <c r="AY27" s="76">
        <v>4</v>
      </c>
      <c r="AZ27" s="76">
        <v>8</v>
      </c>
      <c r="BA27" s="76">
        <v>3</v>
      </c>
      <c r="BB27" s="76">
        <v>6</v>
      </c>
      <c r="BC27" s="77">
        <v>28</v>
      </c>
      <c r="BD27" s="78">
        <v>56</v>
      </c>
      <c r="BE27" s="75">
        <v>29</v>
      </c>
      <c r="BF27" s="76">
        <v>8</v>
      </c>
      <c r="BG27" s="77">
        <v>37</v>
      </c>
      <c r="BH27" s="285"/>
      <c r="BI27" s="76">
        <v>19</v>
      </c>
      <c r="BJ27" s="76">
        <v>11</v>
      </c>
      <c r="BK27" s="76">
        <v>9</v>
      </c>
      <c r="BL27" s="76">
        <v>6</v>
      </c>
      <c r="BM27" s="76">
        <v>4</v>
      </c>
      <c r="BN27" s="77">
        <v>49</v>
      </c>
      <c r="BO27" s="78">
        <v>86</v>
      </c>
      <c r="BP27" s="75">
        <v>11</v>
      </c>
      <c r="BQ27" s="76">
        <v>9</v>
      </c>
      <c r="BR27" s="77">
        <v>20</v>
      </c>
      <c r="BS27" s="285"/>
      <c r="BT27" s="76">
        <v>17</v>
      </c>
      <c r="BU27" s="76">
        <v>12</v>
      </c>
      <c r="BV27" s="76">
        <v>8</v>
      </c>
      <c r="BW27" s="76">
        <v>7</v>
      </c>
      <c r="BX27" s="76">
        <v>4</v>
      </c>
      <c r="BY27" s="77">
        <v>48</v>
      </c>
      <c r="BZ27" s="78">
        <v>68</v>
      </c>
      <c r="CA27" s="75">
        <v>0</v>
      </c>
      <c r="CB27" s="76">
        <v>0</v>
      </c>
      <c r="CC27" s="77">
        <v>0</v>
      </c>
      <c r="CD27" s="285"/>
      <c r="CE27" s="76">
        <v>0</v>
      </c>
      <c r="CF27" s="76">
        <v>0</v>
      </c>
      <c r="CG27" s="76">
        <v>0</v>
      </c>
      <c r="CH27" s="76">
        <v>0</v>
      </c>
      <c r="CI27" s="76">
        <v>0</v>
      </c>
      <c r="CJ27" s="77">
        <v>0</v>
      </c>
      <c r="CK27" s="78">
        <v>0</v>
      </c>
      <c r="CL27" s="75">
        <v>63</v>
      </c>
      <c r="CM27" s="76">
        <v>30</v>
      </c>
      <c r="CN27" s="77">
        <v>93</v>
      </c>
      <c r="CO27" s="285"/>
      <c r="CP27" s="76">
        <v>58</v>
      </c>
      <c r="CQ27" s="76">
        <v>30</v>
      </c>
      <c r="CR27" s="76">
        <v>30</v>
      </c>
      <c r="CS27" s="76">
        <v>19</v>
      </c>
      <c r="CT27" s="76">
        <v>20</v>
      </c>
      <c r="CU27" s="77">
        <v>157</v>
      </c>
      <c r="CV27" s="78">
        <v>250</v>
      </c>
      <c r="CW27" s="135">
        <v>16</v>
      </c>
      <c r="CX27" s="91">
        <v>6</v>
      </c>
      <c r="CY27" s="92">
        <v>22</v>
      </c>
      <c r="CZ27" s="282"/>
      <c r="DA27" s="91">
        <v>15</v>
      </c>
      <c r="DB27" s="91">
        <v>6</v>
      </c>
      <c r="DC27" s="91">
        <v>8</v>
      </c>
      <c r="DD27" s="91">
        <v>8</v>
      </c>
      <c r="DE27" s="91">
        <v>7</v>
      </c>
      <c r="DF27" s="93">
        <v>44</v>
      </c>
      <c r="DG27" s="94">
        <v>66</v>
      </c>
      <c r="DH27" s="75">
        <v>1</v>
      </c>
      <c r="DI27" s="76">
        <v>1</v>
      </c>
      <c r="DJ27" s="77">
        <v>2</v>
      </c>
      <c r="DK27" s="285"/>
      <c r="DL27" s="76">
        <v>0</v>
      </c>
      <c r="DM27" s="76">
        <v>0</v>
      </c>
      <c r="DN27" s="76">
        <v>0</v>
      </c>
      <c r="DO27" s="76">
        <v>0</v>
      </c>
      <c r="DP27" s="76">
        <v>0</v>
      </c>
      <c r="DQ27" s="77">
        <v>0</v>
      </c>
      <c r="DR27" s="78">
        <v>2</v>
      </c>
      <c r="DS27" s="75">
        <v>1</v>
      </c>
      <c r="DT27" s="76">
        <v>0</v>
      </c>
      <c r="DU27" s="77">
        <v>1</v>
      </c>
      <c r="DV27" s="285"/>
      <c r="DW27" s="76">
        <v>2</v>
      </c>
      <c r="DX27" s="76">
        <v>0</v>
      </c>
      <c r="DY27" s="76">
        <v>0</v>
      </c>
      <c r="DZ27" s="76">
        <v>0</v>
      </c>
      <c r="EA27" s="76">
        <v>1</v>
      </c>
      <c r="EB27" s="77">
        <v>3</v>
      </c>
      <c r="EC27" s="78">
        <v>4</v>
      </c>
      <c r="ED27" s="75">
        <v>2</v>
      </c>
      <c r="EE27" s="76">
        <v>0</v>
      </c>
      <c r="EF27" s="77">
        <v>2</v>
      </c>
      <c r="EG27" s="285"/>
      <c r="EH27" s="76">
        <v>1</v>
      </c>
      <c r="EI27" s="76">
        <v>0</v>
      </c>
      <c r="EJ27" s="76">
        <v>0</v>
      </c>
      <c r="EK27" s="76">
        <v>0</v>
      </c>
      <c r="EL27" s="76">
        <v>1</v>
      </c>
      <c r="EM27" s="77">
        <v>2</v>
      </c>
      <c r="EN27" s="78">
        <v>4</v>
      </c>
      <c r="EO27" s="75">
        <v>4</v>
      </c>
      <c r="EP27" s="76">
        <v>2</v>
      </c>
      <c r="EQ27" s="77">
        <v>6</v>
      </c>
      <c r="ER27" s="285"/>
      <c r="ES27" s="76">
        <v>2</v>
      </c>
      <c r="ET27" s="76">
        <v>0</v>
      </c>
      <c r="EU27" s="76">
        <v>1</v>
      </c>
      <c r="EV27" s="76">
        <v>1</v>
      </c>
      <c r="EW27" s="76">
        <v>2</v>
      </c>
      <c r="EX27" s="77">
        <v>6</v>
      </c>
      <c r="EY27" s="78">
        <v>12</v>
      </c>
      <c r="EZ27" s="75">
        <v>4</v>
      </c>
      <c r="FA27" s="76">
        <v>1</v>
      </c>
      <c r="FB27" s="77">
        <v>5</v>
      </c>
      <c r="FC27" s="285"/>
      <c r="FD27" s="76">
        <v>7</v>
      </c>
      <c r="FE27" s="76">
        <v>3</v>
      </c>
      <c r="FF27" s="76">
        <v>5</v>
      </c>
      <c r="FG27" s="76">
        <v>3</v>
      </c>
      <c r="FH27" s="76">
        <v>1</v>
      </c>
      <c r="FI27" s="77">
        <v>19</v>
      </c>
      <c r="FJ27" s="78">
        <v>24</v>
      </c>
      <c r="FK27" s="75">
        <v>4</v>
      </c>
      <c r="FL27" s="76">
        <v>2</v>
      </c>
      <c r="FM27" s="77">
        <v>6</v>
      </c>
      <c r="FN27" s="285"/>
      <c r="FO27" s="76">
        <v>3</v>
      </c>
      <c r="FP27" s="76">
        <v>3</v>
      </c>
      <c r="FQ27" s="76">
        <v>2</v>
      </c>
      <c r="FR27" s="76">
        <v>4</v>
      </c>
      <c r="FS27" s="76">
        <v>2</v>
      </c>
      <c r="FT27" s="77">
        <v>14</v>
      </c>
      <c r="FU27" s="78">
        <v>20</v>
      </c>
      <c r="FV27" s="75">
        <v>0</v>
      </c>
      <c r="FW27" s="76">
        <v>0</v>
      </c>
      <c r="FX27" s="77">
        <v>0</v>
      </c>
      <c r="FY27" s="285"/>
      <c r="FZ27" s="76">
        <v>0</v>
      </c>
      <c r="GA27" s="76">
        <v>0</v>
      </c>
      <c r="GB27" s="76">
        <v>0</v>
      </c>
      <c r="GC27" s="76">
        <v>0</v>
      </c>
      <c r="GD27" s="76">
        <v>0</v>
      </c>
      <c r="GE27" s="77">
        <v>0</v>
      </c>
      <c r="GF27" s="78">
        <v>0</v>
      </c>
      <c r="GG27" s="75">
        <v>16</v>
      </c>
      <c r="GH27" s="76">
        <v>6</v>
      </c>
      <c r="GI27" s="77">
        <v>22</v>
      </c>
      <c r="GJ27" s="285"/>
      <c r="GK27" s="76">
        <v>15</v>
      </c>
      <c r="GL27" s="76">
        <v>6</v>
      </c>
      <c r="GM27" s="76">
        <v>8</v>
      </c>
      <c r="GN27" s="76">
        <v>8</v>
      </c>
      <c r="GO27" s="76">
        <v>7</v>
      </c>
      <c r="GP27" s="77">
        <v>44</v>
      </c>
      <c r="GQ27" s="78">
        <v>66</v>
      </c>
      <c r="GR27" s="135">
        <v>79</v>
      </c>
      <c r="GS27" s="91">
        <v>36</v>
      </c>
      <c r="GT27" s="92">
        <v>115</v>
      </c>
      <c r="GU27" s="282"/>
      <c r="GV27" s="91">
        <v>73</v>
      </c>
      <c r="GW27" s="91">
        <v>36</v>
      </c>
      <c r="GX27" s="91">
        <v>38</v>
      </c>
      <c r="GY27" s="91">
        <v>27</v>
      </c>
      <c r="GZ27" s="91">
        <v>27</v>
      </c>
      <c r="HA27" s="93">
        <v>201</v>
      </c>
      <c r="HB27" s="94">
        <v>316</v>
      </c>
      <c r="HC27" s="75">
        <v>3</v>
      </c>
      <c r="HD27" s="76">
        <v>2</v>
      </c>
      <c r="HE27" s="77">
        <v>5</v>
      </c>
      <c r="HF27" s="285"/>
      <c r="HG27" s="76">
        <v>3</v>
      </c>
      <c r="HH27" s="76">
        <v>0</v>
      </c>
      <c r="HI27" s="76">
        <v>0</v>
      </c>
      <c r="HJ27" s="76">
        <v>0</v>
      </c>
      <c r="HK27" s="76">
        <v>0</v>
      </c>
      <c r="HL27" s="77">
        <v>3</v>
      </c>
      <c r="HM27" s="78">
        <v>8</v>
      </c>
      <c r="HN27" s="75">
        <v>1</v>
      </c>
      <c r="HO27" s="76">
        <v>0</v>
      </c>
      <c r="HP27" s="77">
        <v>1</v>
      </c>
      <c r="HQ27" s="285"/>
      <c r="HR27" s="76">
        <v>3</v>
      </c>
      <c r="HS27" s="76">
        <v>0</v>
      </c>
      <c r="HT27" s="76">
        <v>2</v>
      </c>
      <c r="HU27" s="76">
        <v>1</v>
      </c>
      <c r="HV27" s="76">
        <v>4</v>
      </c>
      <c r="HW27" s="77">
        <v>10</v>
      </c>
      <c r="HX27" s="78">
        <v>11</v>
      </c>
      <c r="HY27" s="75">
        <v>3</v>
      </c>
      <c r="HZ27" s="76">
        <v>4</v>
      </c>
      <c r="IA27" s="77">
        <v>7</v>
      </c>
      <c r="IB27" s="285"/>
      <c r="IC27" s="76">
        <v>12</v>
      </c>
      <c r="ID27" s="76">
        <v>3</v>
      </c>
      <c r="IE27" s="76">
        <v>3</v>
      </c>
      <c r="IF27" s="76">
        <v>2</v>
      </c>
      <c r="IG27" s="76">
        <v>4</v>
      </c>
      <c r="IH27" s="77">
        <v>24</v>
      </c>
      <c r="II27" s="78">
        <v>31</v>
      </c>
      <c r="IJ27" s="75">
        <v>24</v>
      </c>
      <c r="IK27" s="76">
        <v>10</v>
      </c>
      <c r="IL27" s="77">
        <v>34</v>
      </c>
      <c r="IM27" s="285"/>
      <c r="IN27" s="76">
        <v>9</v>
      </c>
      <c r="IO27" s="76">
        <v>4</v>
      </c>
      <c r="IP27" s="76">
        <v>9</v>
      </c>
      <c r="IQ27" s="76">
        <v>4</v>
      </c>
      <c r="IR27" s="76">
        <v>8</v>
      </c>
      <c r="IS27" s="77">
        <v>34</v>
      </c>
      <c r="IT27" s="78">
        <v>68</v>
      </c>
      <c r="IU27" s="75">
        <v>33</v>
      </c>
      <c r="IV27" s="76">
        <v>9</v>
      </c>
      <c r="IW27" s="77">
        <v>42</v>
      </c>
      <c r="IX27" s="285"/>
      <c r="IY27" s="76">
        <v>26</v>
      </c>
      <c r="IZ27" s="76">
        <v>14</v>
      </c>
      <c r="JA27" s="76">
        <v>14</v>
      </c>
      <c r="JB27" s="76">
        <v>9</v>
      </c>
      <c r="JC27" s="76">
        <v>5</v>
      </c>
      <c r="JD27" s="77">
        <v>68</v>
      </c>
      <c r="JE27" s="78">
        <v>110</v>
      </c>
      <c r="JF27" s="75">
        <v>15</v>
      </c>
      <c r="JG27" s="76">
        <v>11</v>
      </c>
      <c r="JH27" s="77">
        <v>26</v>
      </c>
      <c r="JI27" s="285"/>
      <c r="JJ27" s="76">
        <v>20</v>
      </c>
      <c r="JK27" s="76">
        <v>15</v>
      </c>
      <c r="JL27" s="76">
        <v>10</v>
      </c>
      <c r="JM27" s="76">
        <v>11</v>
      </c>
      <c r="JN27" s="76">
        <v>6</v>
      </c>
      <c r="JO27" s="77">
        <v>62</v>
      </c>
      <c r="JP27" s="78">
        <v>88</v>
      </c>
      <c r="JQ27" s="75">
        <v>0</v>
      </c>
      <c r="JR27" s="76">
        <v>0</v>
      </c>
      <c r="JS27" s="77">
        <v>0</v>
      </c>
      <c r="JT27" s="285"/>
      <c r="JU27" s="76">
        <v>0</v>
      </c>
      <c r="JV27" s="76">
        <v>0</v>
      </c>
      <c r="JW27" s="76">
        <v>0</v>
      </c>
      <c r="JX27" s="76">
        <v>0</v>
      </c>
      <c r="JY27" s="76">
        <v>0</v>
      </c>
      <c r="JZ27" s="77">
        <v>0</v>
      </c>
      <c r="KA27" s="78">
        <v>0</v>
      </c>
      <c r="KB27" s="75">
        <v>79</v>
      </c>
      <c r="KC27" s="76">
        <v>36</v>
      </c>
      <c r="KD27" s="77">
        <v>115</v>
      </c>
      <c r="KE27" s="285"/>
      <c r="KF27" s="76">
        <v>73</v>
      </c>
      <c r="KG27" s="76">
        <v>36</v>
      </c>
      <c r="KH27" s="76">
        <v>38</v>
      </c>
      <c r="KI27" s="76">
        <v>27</v>
      </c>
      <c r="KJ27" s="76">
        <v>27</v>
      </c>
      <c r="KK27" s="77">
        <v>201</v>
      </c>
      <c r="KL27" s="78">
        <v>316</v>
      </c>
    </row>
    <row r="28" spans="1:298" ht="19.5" customHeight="1" x14ac:dyDescent="0.15">
      <c r="A28" s="138" t="s">
        <v>26</v>
      </c>
      <c r="B28" s="367">
        <v>22</v>
      </c>
      <c r="C28" s="91">
        <v>24</v>
      </c>
      <c r="D28" s="92">
        <v>46</v>
      </c>
      <c r="E28" s="282"/>
      <c r="F28" s="91">
        <v>30</v>
      </c>
      <c r="G28" s="91">
        <v>25</v>
      </c>
      <c r="H28" s="91">
        <v>21</v>
      </c>
      <c r="I28" s="91">
        <v>21</v>
      </c>
      <c r="J28" s="91">
        <v>11</v>
      </c>
      <c r="K28" s="93">
        <v>108</v>
      </c>
      <c r="L28" s="94">
        <v>154</v>
      </c>
      <c r="M28" s="75">
        <v>2</v>
      </c>
      <c r="N28" s="76">
        <v>2</v>
      </c>
      <c r="O28" s="77">
        <v>4</v>
      </c>
      <c r="P28" s="285"/>
      <c r="Q28" s="76">
        <v>2</v>
      </c>
      <c r="R28" s="76">
        <v>2</v>
      </c>
      <c r="S28" s="76">
        <v>0</v>
      </c>
      <c r="T28" s="76">
        <v>0</v>
      </c>
      <c r="U28" s="76">
        <v>0</v>
      </c>
      <c r="V28" s="77">
        <v>4</v>
      </c>
      <c r="W28" s="78">
        <v>8</v>
      </c>
      <c r="X28" s="75">
        <v>1</v>
      </c>
      <c r="Y28" s="76">
        <v>2</v>
      </c>
      <c r="Z28" s="77">
        <v>3</v>
      </c>
      <c r="AA28" s="285"/>
      <c r="AB28" s="76">
        <v>3</v>
      </c>
      <c r="AC28" s="76">
        <v>2</v>
      </c>
      <c r="AD28" s="76">
        <v>2</v>
      </c>
      <c r="AE28" s="76">
        <v>2</v>
      </c>
      <c r="AF28" s="76">
        <v>0</v>
      </c>
      <c r="AG28" s="77">
        <v>9</v>
      </c>
      <c r="AH28" s="78">
        <v>12</v>
      </c>
      <c r="AI28" s="75">
        <v>4</v>
      </c>
      <c r="AJ28" s="76">
        <v>2</v>
      </c>
      <c r="AK28" s="77">
        <v>6</v>
      </c>
      <c r="AL28" s="285"/>
      <c r="AM28" s="76">
        <v>3</v>
      </c>
      <c r="AN28" s="76">
        <v>2</v>
      </c>
      <c r="AO28" s="76">
        <v>3</v>
      </c>
      <c r="AP28" s="76">
        <v>7</v>
      </c>
      <c r="AQ28" s="76">
        <v>3</v>
      </c>
      <c r="AR28" s="77">
        <v>18</v>
      </c>
      <c r="AS28" s="78">
        <v>24</v>
      </c>
      <c r="AT28" s="75">
        <v>5</v>
      </c>
      <c r="AU28" s="76">
        <v>6</v>
      </c>
      <c r="AV28" s="77">
        <v>11</v>
      </c>
      <c r="AW28" s="285"/>
      <c r="AX28" s="76">
        <v>1</v>
      </c>
      <c r="AY28" s="76">
        <v>6</v>
      </c>
      <c r="AZ28" s="76">
        <v>6</v>
      </c>
      <c r="BA28" s="76">
        <v>2</v>
      </c>
      <c r="BB28" s="76">
        <v>3</v>
      </c>
      <c r="BC28" s="77">
        <v>18</v>
      </c>
      <c r="BD28" s="78">
        <v>29</v>
      </c>
      <c r="BE28" s="75">
        <v>7</v>
      </c>
      <c r="BF28" s="76">
        <v>7</v>
      </c>
      <c r="BG28" s="77">
        <v>14</v>
      </c>
      <c r="BH28" s="285"/>
      <c r="BI28" s="76">
        <v>13</v>
      </c>
      <c r="BJ28" s="76">
        <v>8</v>
      </c>
      <c r="BK28" s="76">
        <v>6</v>
      </c>
      <c r="BL28" s="76">
        <v>5</v>
      </c>
      <c r="BM28" s="76">
        <v>4</v>
      </c>
      <c r="BN28" s="77">
        <v>36</v>
      </c>
      <c r="BO28" s="78">
        <v>50</v>
      </c>
      <c r="BP28" s="75">
        <v>3</v>
      </c>
      <c r="BQ28" s="76">
        <v>5</v>
      </c>
      <c r="BR28" s="77">
        <v>8</v>
      </c>
      <c r="BS28" s="285"/>
      <c r="BT28" s="76">
        <v>8</v>
      </c>
      <c r="BU28" s="76">
        <v>5</v>
      </c>
      <c r="BV28" s="76">
        <v>4</v>
      </c>
      <c r="BW28" s="76">
        <v>5</v>
      </c>
      <c r="BX28" s="76">
        <v>1</v>
      </c>
      <c r="BY28" s="77">
        <v>23</v>
      </c>
      <c r="BZ28" s="78">
        <v>31</v>
      </c>
      <c r="CA28" s="75">
        <v>0</v>
      </c>
      <c r="CB28" s="76">
        <v>0</v>
      </c>
      <c r="CC28" s="77">
        <v>0</v>
      </c>
      <c r="CD28" s="285"/>
      <c r="CE28" s="76">
        <v>0</v>
      </c>
      <c r="CF28" s="76">
        <v>0</v>
      </c>
      <c r="CG28" s="76">
        <v>0</v>
      </c>
      <c r="CH28" s="76">
        <v>0</v>
      </c>
      <c r="CI28" s="76">
        <v>0</v>
      </c>
      <c r="CJ28" s="77">
        <v>0</v>
      </c>
      <c r="CK28" s="78">
        <v>0</v>
      </c>
      <c r="CL28" s="75">
        <v>22</v>
      </c>
      <c r="CM28" s="76">
        <v>24</v>
      </c>
      <c r="CN28" s="77">
        <v>46</v>
      </c>
      <c r="CO28" s="285"/>
      <c r="CP28" s="76">
        <v>30</v>
      </c>
      <c r="CQ28" s="76">
        <v>25</v>
      </c>
      <c r="CR28" s="76">
        <v>21</v>
      </c>
      <c r="CS28" s="76">
        <v>21</v>
      </c>
      <c r="CT28" s="76">
        <v>11</v>
      </c>
      <c r="CU28" s="77">
        <v>108</v>
      </c>
      <c r="CV28" s="78">
        <v>154</v>
      </c>
      <c r="CW28" s="135">
        <v>5</v>
      </c>
      <c r="CX28" s="91">
        <v>5</v>
      </c>
      <c r="CY28" s="92">
        <v>10</v>
      </c>
      <c r="CZ28" s="282"/>
      <c r="DA28" s="91">
        <v>13</v>
      </c>
      <c r="DB28" s="91">
        <v>8</v>
      </c>
      <c r="DC28" s="91">
        <v>7</v>
      </c>
      <c r="DD28" s="91">
        <v>6</v>
      </c>
      <c r="DE28" s="91">
        <v>3</v>
      </c>
      <c r="DF28" s="93">
        <v>37</v>
      </c>
      <c r="DG28" s="94">
        <v>47</v>
      </c>
      <c r="DH28" s="75">
        <v>0</v>
      </c>
      <c r="DI28" s="76">
        <v>0</v>
      </c>
      <c r="DJ28" s="77">
        <v>0</v>
      </c>
      <c r="DK28" s="285"/>
      <c r="DL28" s="76">
        <v>0</v>
      </c>
      <c r="DM28" s="76">
        <v>0</v>
      </c>
      <c r="DN28" s="76">
        <v>0</v>
      </c>
      <c r="DO28" s="76">
        <v>0</v>
      </c>
      <c r="DP28" s="76">
        <v>0</v>
      </c>
      <c r="DQ28" s="77">
        <v>0</v>
      </c>
      <c r="DR28" s="78">
        <v>0</v>
      </c>
      <c r="DS28" s="75">
        <v>0</v>
      </c>
      <c r="DT28" s="76">
        <v>0</v>
      </c>
      <c r="DU28" s="77">
        <v>0</v>
      </c>
      <c r="DV28" s="285"/>
      <c r="DW28" s="76">
        <v>0</v>
      </c>
      <c r="DX28" s="76">
        <v>0</v>
      </c>
      <c r="DY28" s="76">
        <v>1</v>
      </c>
      <c r="DZ28" s="76">
        <v>0</v>
      </c>
      <c r="EA28" s="76">
        <v>0</v>
      </c>
      <c r="EB28" s="77">
        <v>1</v>
      </c>
      <c r="EC28" s="78">
        <v>1</v>
      </c>
      <c r="ED28" s="75">
        <v>1</v>
      </c>
      <c r="EE28" s="76">
        <v>1</v>
      </c>
      <c r="EF28" s="77">
        <v>2</v>
      </c>
      <c r="EG28" s="285"/>
      <c r="EH28" s="76">
        <v>2</v>
      </c>
      <c r="EI28" s="76">
        <v>0</v>
      </c>
      <c r="EJ28" s="76">
        <v>0</v>
      </c>
      <c r="EK28" s="76">
        <v>0</v>
      </c>
      <c r="EL28" s="76">
        <v>0</v>
      </c>
      <c r="EM28" s="77">
        <v>2</v>
      </c>
      <c r="EN28" s="78">
        <v>4</v>
      </c>
      <c r="EO28" s="75">
        <v>0</v>
      </c>
      <c r="EP28" s="76">
        <v>0</v>
      </c>
      <c r="EQ28" s="77">
        <v>0</v>
      </c>
      <c r="ER28" s="285"/>
      <c r="ES28" s="76">
        <v>0</v>
      </c>
      <c r="ET28" s="76">
        <v>1</v>
      </c>
      <c r="EU28" s="76">
        <v>2</v>
      </c>
      <c r="EV28" s="76">
        <v>0</v>
      </c>
      <c r="EW28" s="76">
        <v>0</v>
      </c>
      <c r="EX28" s="77">
        <v>3</v>
      </c>
      <c r="EY28" s="78">
        <v>3</v>
      </c>
      <c r="EZ28" s="75">
        <v>4</v>
      </c>
      <c r="FA28" s="76">
        <v>3</v>
      </c>
      <c r="FB28" s="77">
        <v>7</v>
      </c>
      <c r="FC28" s="285"/>
      <c r="FD28" s="76">
        <v>5</v>
      </c>
      <c r="FE28" s="76">
        <v>3</v>
      </c>
      <c r="FF28" s="76">
        <v>3</v>
      </c>
      <c r="FG28" s="76">
        <v>4</v>
      </c>
      <c r="FH28" s="76">
        <v>2</v>
      </c>
      <c r="FI28" s="77">
        <v>17</v>
      </c>
      <c r="FJ28" s="78">
        <v>24</v>
      </c>
      <c r="FK28" s="75">
        <v>0</v>
      </c>
      <c r="FL28" s="76">
        <v>1</v>
      </c>
      <c r="FM28" s="77">
        <v>1</v>
      </c>
      <c r="FN28" s="285"/>
      <c r="FO28" s="76">
        <v>6</v>
      </c>
      <c r="FP28" s="76">
        <v>4</v>
      </c>
      <c r="FQ28" s="76">
        <v>1</v>
      </c>
      <c r="FR28" s="76">
        <v>2</v>
      </c>
      <c r="FS28" s="76">
        <v>1</v>
      </c>
      <c r="FT28" s="77">
        <v>14</v>
      </c>
      <c r="FU28" s="78">
        <v>15</v>
      </c>
      <c r="FV28" s="75">
        <v>0</v>
      </c>
      <c r="FW28" s="76">
        <v>0</v>
      </c>
      <c r="FX28" s="77">
        <v>0</v>
      </c>
      <c r="FY28" s="285"/>
      <c r="FZ28" s="76">
        <v>0</v>
      </c>
      <c r="GA28" s="76">
        <v>0</v>
      </c>
      <c r="GB28" s="76">
        <v>0</v>
      </c>
      <c r="GC28" s="76">
        <v>0</v>
      </c>
      <c r="GD28" s="76">
        <v>0</v>
      </c>
      <c r="GE28" s="77">
        <v>0</v>
      </c>
      <c r="GF28" s="78">
        <v>0</v>
      </c>
      <c r="GG28" s="75">
        <v>5</v>
      </c>
      <c r="GH28" s="76">
        <v>5</v>
      </c>
      <c r="GI28" s="77">
        <v>10</v>
      </c>
      <c r="GJ28" s="285"/>
      <c r="GK28" s="76">
        <v>13</v>
      </c>
      <c r="GL28" s="76">
        <v>8</v>
      </c>
      <c r="GM28" s="76">
        <v>7</v>
      </c>
      <c r="GN28" s="76">
        <v>6</v>
      </c>
      <c r="GO28" s="76">
        <v>3</v>
      </c>
      <c r="GP28" s="77">
        <v>37</v>
      </c>
      <c r="GQ28" s="78">
        <v>47</v>
      </c>
      <c r="GR28" s="135">
        <v>27</v>
      </c>
      <c r="GS28" s="91">
        <v>29</v>
      </c>
      <c r="GT28" s="92">
        <v>56</v>
      </c>
      <c r="GU28" s="282"/>
      <c r="GV28" s="91">
        <v>43</v>
      </c>
      <c r="GW28" s="91">
        <v>33</v>
      </c>
      <c r="GX28" s="91">
        <v>28</v>
      </c>
      <c r="GY28" s="91">
        <v>27</v>
      </c>
      <c r="GZ28" s="91">
        <v>14</v>
      </c>
      <c r="HA28" s="93">
        <v>145</v>
      </c>
      <c r="HB28" s="94">
        <v>201</v>
      </c>
      <c r="HC28" s="75">
        <v>2</v>
      </c>
      <c r="HD28" s="76">
        <v>2</v>
      </c>
      <c r="HE28" s="77">
        <v>4</v>
      </c>
      <c r="HF28" s="285"/>
      <c r="HG28" s="76">
        <v>2</v>
      </c>
      <c r="HH28" s="76">
        <v>2</v>
      </c>
      <c r="HI28" s="76">
        <v>0</v>
      </c>
      <c r="HJ28" s="76">
        <v>0</v>
      </c>
      <c r="HK28" s="76">
        <v>0</v>
      </c>
      <c r="HL28" s="77">
        <v>4</v>
      </c>
      <c r="HM28" s="78">
        <v>8</v>
      </c>
      <c r="HN28" s="75">
        <v>1</v>
      </c>
      <c r="HO28" s="76">
        <v>2</v>
      </c>
      <c r="HP28" s="77">
        <v>3</v>
      </c>
      <c r="HQ28" s="285"/>
      <c r="HR28" s="76">
        <v>3</v>
      </c>
      <c r="HS28" s="76">
        <v>2</v>
      </c>
      <c r="HT28" s="76">
        <v>3</v>
      </c>
      <c r="HU28" s="76">
        <v>2</v>
      </c>
      <c r="HV28" s="76">
        <v>0</v>
      </c>
      <c r="HW28" s="77">
        <v>10</v>
      </c>
      <c r="HX28" s="78">
        <v>13</v>
      </c>
      <c r="HY28" s="75">
        <v>5</v>
      </c>
      <c r="HZ28" s="76">
        <v>3</v>
      </c>
      <c r="IA28" s="77">
        <v>8</v>
      </c>
      <c r="IB28" s="285"/>
      <c r="IC28" s="76">
        <v>5</v>
      </c>
      <c r="ID28" s="76">
        <v>2</v>
      </c>
      <c r="IE28" s="76">
        <v>3</v>
      </c>
      <c r="IF28" s="76">
        <v>7</v>
      </c>
      <c r="IG28" s="76">
        <v>3</v>
      </c>
      <c r="IH28" s="77">
        <v>20</v>
      </c>
      <c r="II28" s="78">
        <v>28</v>
      </c>
      <c r="IJ28" s="75">
        <v>5</v>
      </c>
      <c r="IK28" s="76">
        <v>6</v>
      </c>
      <c r="IL28" s="77">
        <v>11</v>
      </c>
      <c r="IM28" s="285"/>
      <c r="IN28" s="76">
        <v>1</v>
      </c>
      <c r="IO28" s="76">
        <v>7</v>
      </c>
      <c r="IP28" s="76">
        <v>8</v>
      </c>
      <c r="IQ28" s="76">
        <v>2</v>
      </c>
      <c r="IR28" s="76">
        <v>3</v>
      </c>
      <c r="IS28" s="77">
        <v>21</v>
      </c>
      <c r="IT28" s="78">
        <v>32</v>
      </c>
      <c r="IU28" s="75">
        <v>11</v>
      </c>
      <c r="IV28" s="76">
        <v>10</v>
      </c>
      <c r="IW28" s="77">
        <v>21</v>
      </c>
      <c r="IX28" s="285"/>
      <c r="IY28" s="76">
        <v>18</v>
      </c>
      <c r="IZ28" s="76">
        <v>11</v>
      </c>
      <c r="JA28" s="76">
        <v>9</v>
      </c>
      <c r="JB28" s="76">
        <v>9</v>
      </c>
      <c r="JC28" s="76">
        <v>6</v>
      </c>
      <c r="JD28" s="77">
        <v>53</v>
      </c>
      <c r="JE28" s="78">
        <v>74</v>
      </c>
      <c r="JF28" s="75">
        <v>3</v>
      </c>
      <c r="JG28" s="76">
        <v>6</v>
      </c>
      <c r="JH28" s="77">
        <v>9</v>
      </c>
      <c r="JI28" s="285"/>
      <c r="JJ28" s="76">
        <v>14</v>
      </c>
      <c r="JK28" s="76">
        <v>9</v>
      </c>
      <c r="JL28" s="76">
        <v>5</v>
      </c>
      <c r="JM28" s="76">
        <v>7</v>
      </c>
      <c r="JN28" s="76">
        <v>2</v>
      </c>
      <c r="JO28" s="77">
        <v>37</v>
      </c>
      <c r="JP28" s="78">
        <v>46</v>
      </c>
      <c r="JQ28" s="75">
        <v>0</v>
      </c>
      <c r="JR28" s="76">
        <v>0</v>
      </c>
      <c r="JS28" s="77">
        <v>0</v>
      </c>
      <c r="JT28" s="285"/>
      <c r="JU28" s="76">
        <v>0</v>
      </c>
      <c r="JV28" s="76">
        <v>0</v>
      </c>
      <c r="JW28" s="76">
        <v>0</v>
      </c>
      <c r="JX28" s="76">
        <v>0</v>
      </c>
      <c r="JY28" s="76">
        <v>0</v>
      </c>
      <c r="JZ28" s="77">
        <v>0</v>
      </c>
      <c r="KA28" s="78">
        <v>0</v>
      </c>
      <c r="KB28" s="75">
        <v>27</v>
      </c>
      <c r="KC28" s="76">
        <v>29</v>
      </c>
      <c r="KD28" s="77">
        <v>56</v>
      </c>
      <c r="KE28" s="285"/>
      <c r="KF28" s="76">
        <v>43</v>
      </c>
      <c r="KG28" s="76">
        <v>33</v>
      </c>
      <c r="KH28" s="76">
        <v>28</v>
      </c>
      <c r="KI28" s="76">
        <v>27</v>
      </c>
      <c r="KJ28" s="76">
        <v>14</v>
      </c>
      <c r="KK28" s="77">
        <v>145</v>
      </c>
      <c r="KL28" s="78">
        <v>201</v>
      </c>
    </row>
    <row r="29" spans="1:298" ht="19.5" customHeight="1" x14ac:dyDescent="0.15">
      <c r="A29" s="138" t="s">
        <v>27</v>
      </c>
      <c r="B29" s="367">
        <v>22</v>
      </c>
      <c r="C29" s="91">
        <v>13</v>
      </c>
      <c r="D29" s="92">
        <v>35</v>
      </c>
      <c r="E29" s="282"/>
      <c r="F29" s="91">
        <v>49</v>
      </c>
      <c r="G29" s="91">
        <v>32</v>
      </c>
      <c r="H29" s="91">
        <v>20</v>
      </c>
      <c r="I29" s="91">
        <v>17</v>
      </c>
      <c r="J29" s="91">
        <v>20</v>
      </c>
      <c r="K29" s="93">
        <v>138</v>
      </c>
      <c r="L29" s="94">
        <v>173</v>
      </c>
      <c r="M29" s="75">
        <v>0</v>
      </c>
      <c r="N29" s="76">
        <v>1</v>
      </c>
      <c r="O29" s="77">
        <v>1</v>
      </c>
      <c r="P29" s="285"/>
      <c r="Q29" s="76">
        <v>1</v>
      </c>
      <c r="R29" s="76">
        <v>2</v>
      </c>
      <c r="S29" s="76">
        <v>1</v>
      </c>
      <c r="T29" s="76">
        <v>0</v>
      </c>
      <c r="U29" s="76">
        <v>1</v>
      </c>
      <c r="V29" s="77">
        <v>5</v>
      </c>
      <c r="W29" s="78">
        <v>6</v>
      </c>
      <c r="X29" s="75">
        <v>2</v>
      </c>
      <c r="Y29" s="76">
        <v>1</v>
      </c>
      <c r="Z29" s="77">
        <v>3</v>
      </c>
      <c r="AA29" s="285"/>
      <c r="AB29" s="76">
        <v>4</v>
      </c>
      <c r="AC29" s="76">
        <v>1</v>
      </c>
      <c r="AD29" s="76">
        <v>0</v>
      </c>
      <c r="AE29" s="76">
        <v>2</v>
      </c>
      <c r="AF29" s="76">
        <v>2</v>
      </c>
      <c r="AG29" s="77">
        <v>9</v>
      </c>
      <c r="AH29" s="78">
        <v>12</v>
      </c>
      <c r="AI29" s="75">
        <v>3</v>
      </c>
      <c r="AJ29" s="76">
        <v>1</v>
      </c>
      <c r="AK29" s="77">
        <v>4</v>
      </c>
      <c r="AL29" s="285"/>
      <c r="AM29" s="76">
        <v>4</v>
      </c>
      <c r="AN29" s="76">
        <v>3</v>
      </c>
      <c r="AO29" s="76">
        <v>4</v>
      </c>
      <c r="AP29" s="76">
        <v>0</v>
      </c>
      <c r="AQ29" s="76">
        <v>5</v>
      </c>
      <c r="AR29" s="77">
        <v>16</v>
      </c>
      <c r="AS29" s="78">
        <v>20</v>
      </c>
      <c r="AT29" s="75">
        <v>4</v>
      </c>
      <c r="AU29" s="76">
        <v>2</v>
      </c>
      <c r="AV29" s="77">
        <v>6</v>
      </c>
      <c r="AW29" s="285"/>
      <c r="AX29" s="76">
        <v>10</v>
      </c>
      <c r="AY29" s="76">
        <v>11</v>
      </c>
      <c r="AZ29" s="76">
        <v>5</v>
      </c>
      <c r="BA29" s="76">
        <v>5</v>
      </c>
      <c r="BB29" s="76">
        <v>4</v>
      </c>
      <c r="BC29" s="77">
        <v>35</v>
      </c>
      <c r="BD29" s="78">
        <v>41</v>
      </c>
      <c r="BE29" s="75">
        <v>10</v>
      </c>
      <c r="BF29" s="76">
        <v>2</v>
      </c>
      <c r="BG29" s="77">
        <v>12</v>
      </c>
      <c r="BH29" s="285"/>
      <c r="BI29" s="76">
        <v>18</v>
      </c>
      <c r="BJ29" s="76">
        <v>10</v>
      </c>
      <c r="BK29" s="76">
        <v>4</v>
      </c>
      <c r="BL29" s="76">
        <v>5</v>
      </c>
      <c r="BM29" s="76">
        <v>6</v>
      </c>
      <c r="BN29" s="77">
        <v>43</v>
      </c>
      <c r="BO29" s="78">
        <v>55</v>
      </c>
      <c r="BP29" s="75">
        <v>3</v>
      </c>
      <c r="BQ29" s="76">
        <v>6</v>
      </c>
      <c r="BR29" s="77">
        <v>9</v>
      </c>
      <c r="BS29" s="285"/>
      <c r="BT29" s="76">
        <v>12</v>
      </c>
      <c r="BU29" s="76">
        <v>5</v>
      </c>
      <c r="BV29" s="76">
        <v>6</v>
      </c>
      <c r="BW29" s="76">
        <v>5</v>
      </c>
      <c r="BX29" s="76">
        <v>2</v>
      </c>
      <c r="BY29" s="77">
        <v>30</v>
      </c>
      <c r="BZ29" s="78">
        <v>39</v>
      </c>
      <c r="CA29" s="75">
        <v>0</v>
      </c>
      <c r="CB29" s="76">
        <v>0</v>
      </c>
      <c r="CC29" s="77">
        <v>0</v>
      </c>
      <c r="CD29" s="285"/>
      <c r="CE29" s="76">
        <v>0</v>
      </c>
      <c r="CF29" s="76">
        <v>0</v>
      </c>
      <c r="CG29" s="76">
        <v>0</v>
      </c>
      <c r="CH29" s="76">
        <v>0</v>
      </c>
      <c r="CI29" s="76">
        <v>0</v>
      </c>
      <c r="CJ29" s="77">
        <v>0</v>
      </c>
      <c r="CK29" s="78">
        <v>0</v>
      </c>
      <c r="CL29" s="75">
        <v>22</v>
      </c>
      <c r="CM29" s="76">
        <v>13</v>
      </c>
      <c r="CN29" s="77">
        <v>35</v>
      </c>
      <c r="CO29" s="285"/>
      <c r="CP29" s="76">
        <v>49</v>
      </c>
      <c r="CQ29" s="76">
        <v>32</v>
      </c>
      <c r="CR29" s="76">
        <v>20</v>
      </c>
      <c r="CS29" s="76">
        <v>17</v>
      </c>
      <c r="CT29" s="76">
        <v>20</v>
      </c>
      <c r="CU29" s="77">
        <v>138</v>
      </c>
      <c r="CV29" s="78">
        <v>173</v>
      </c>
      <c r="CW29" s="135">
        <v>11</v>
      </c>
      <c r="CX29" s="91">
        <v>4</v>
      </c>
      <c r="CY29" s="92">
        <v>15</v>
      </c>
      <c r="CZ29" s="282"/>
      <c r="DA29" s="91">
        <v>15</v>
      </c>
      <c r="DB29" s="91">
        <v>9</v>
      </c>
      <c r="DC29" s="91">
        <v>6</v>
      </c>
      <c r="DD29" s="91">
        <v>3</v>
      </c>
      <c r="DE29" s="91">
        <v>5</v>
      </c>
      <c r="DF29" s="93">
        <v>38</v>
      </c>
      <c r="DG29" s="94">
        <v>53</v>
      </c>
      <c r="DH29" s="75">
        <v>0</v>
      </c>
      <c r="DI29" s="76">
        <v>0</v>
      </c>
      <c r="DJ29" s="77">
        <v>0</v>
      </c>
      <c r="DK29" s="285"/>
      <c r="DL29" s="76">
        <v>0</v>
      </c>
      <c r="DM29" s="76">
        <v>0</v>
      </c>
      <c r="DN29" s="76">
        <v>0</v>
      </c>
      <c r="DO29" s="76">
        <v>0</v>
      </c>
      <c r="DP29" s="76">
        <v>0</v>
      </c>
      <c r="DQ29" s="77">
        <v>0</v>
      </c>
      <c r="DR29" s="78">
        <v>0</v>
      </c>
      <c r="DS29" s="75">
        <v>2</v>
      </c>
      <c r="DT29" s="76">
        <v>0</v>
      </c>
      <c r="DU29" s="77">
        <v>2</v>
      </c>
      <c r="DV29" s="285"/>
      <c r="DW29" s="76">
        <v>1</v>
      </c>
      <c r="DX29" s="76">
        <v>1</v>
      </c>
      <c r="DY29" s="76">
        <v>0</v>
      </c>
      <c r="DZ29" s="76">
        <v>0</v>
      </c>
      <c r="EA29" s="76">
        <v>0</v>
      </c>
      <c r="EB29" s="77">
        <v>2</v>
      </c>
      <c r="EC29" s="78">
        <v>4</v>
      </c>
      <c r="ED29" s="75">
        <v>2</v>
      </c>
      <c r="EE29" s="76">
        <v>0</v>
      </c>
      <c r="EF29" s="77">
        <v>2</v>
      </c>
      <c r="EG29" s="285"/>
      <c r="EH29" s="76">
        <v>1</v>
      </c>
      <c r="EI29" s="76">
        <v>0</v>
      </c>
      <c r="EJ29" s="76">
        <v>0</v>
      </c>
      <c r="EK29" s="76">
        <v>0</v>
      </c>
      <c r="EL29" s="76">
        <v>0</v>
      </c>
      <c r="EM29" s="77">
        <v>1</v>
      </c>
      <c r="EN29" s="78">
        <v>3</v>
      </c>
      <c r="EO29" s="75">
        <v>5</v>
      </c>
      <c r="EP29" s="76">
        <v>2</v>
      </c>
      <c r="EQ29" s="77">
        <v>7</v>
      </c>
      <c r="ER29" s="285"/>
      <c r="ES29" s="76">
        <v>2</v>
      </c>
      <c r="ET29" s="76">
        <v>2</v>
      </c>
      <c r="EU29" s="76">
        <v>3</v>
      </c>
      <c r="EV29" s="76">
        <v>1</v>
      </c>
      <c r="EW29" s="76">
        <v>0</v>
      </c>
      <c r="EX29" s="77">
        <v>8</v>
      </c>
      <c r="EY29" s="78">
        <v>15</v>
      </c>
      <c r="EZ29" s="75">
        <v>1</v>
      </c>
      <c r="FA29" s="76">
        <v>2</v>
      </c>
      <c r="FB29" s="77">
        <v>3</v>
      </c>
      <c r="FC29" s="285"/>
      <c r="FD29" s="76">
        <v>4</v>
      </c>
      <c r="FE29" s="76">
        <v>3</v>
      </c>
      <c r="FF29" s="76">
        <v>0</v>
      </c>
      <c r="FG29" s="76">
        <v>0</v>
      </c>
      <c r="FH29" s="76">
        <v>1</v>
      </c>
      <c r="FI29" s="77">
        <v>8</v>
      </c>
      <c r="FJ29" s="78">
        <v>11</v>
      </c>
      <c r="FK29" s="75">
        <v>1</v>
      </c>
      <c r="FL29" s="76">
        <v>0</v>
      </c>
      <c r="FM29" s="77">
        <v>1</v>
      </c>
      <c r="FN29" s="285"/>
      <c r="FO29" s="76">
        <v>7</v>
      </c>
      <c r="FP29" s="76">
        <v>3</v>
      </c>
      <c r="FQ29" s="76">
        <v>3</v>
      </c>
      <c r="FR29" s="76">
        <v>2</v>
      </c>
      <c r="FS29" s="76">
        <v>4</v>
      </c>
      <c r="FT29" s="77">
        <v>19</v>
      </c>
      <c r="FU29" s="78">
        <v>20</v>
      </c>
      <c r="FV29" s="75">
        <v>0</v>
      </c>
      <c r="FW29" s="76">
        <v>0</v>
      </c>
      <c r="FX29" s="77">
        <v>0</v>
      </c>
      <c r="FY29" s="285"/>
      <c r="FZ29" s="76">
        <v>0</v>
      </c>
      <c r="GA29" s="76">
        <v>0</v>
      </c>
      <c r="GB29" s="76">
        <v>0</v>
      </c>
      <c r="GC29" s="76">
        <v>0</v>
      </c>
      <c r="GD29" s="76">
        <v>0</v>
      </c>
      <c r="GE29" s="77">
        <v>0</v>
      </c>
      <c r="GF29" s="78">
        <v>0</v>
      </c>
      <c r="GG29" s="75">
        <v>11</v>
      </c>
      <c r="GH29" s="76">
        <v>4</v>
      </c>
      <c r="GI29" s="77">
        <v>15</v>
      </c>
      <c r="GJ29" s="285"/>
      <c r="GK29" s="76">
        <v>15</v>
      </c>
      <c r="GL29" s="76">
        <v>9</v>
      </c>
      <c r="GM29" s="76">
        <v>6</v>
      </c>
      <c r="GN29" s="76">
        <v>3</v>
      </c>
      <c r="GO29" s="76">
        <v>5</v>
      </c>
      <c r="GP29" s="77">
        <v>38</v>
      </c>
      <c r="GQ29" s="78">
        <v>53</v>
      </c>
      <c r="GR29" s="135">
        <v>33</v>
      </c>
      <c r="GS29" s="91">
        <v>17</v>
      </c>
      <c r="GT29" s="92">
        <v>50</v>
      </c>
      <c r="GU29" s="282"/>
      <c r="GV29" s="91">
        <v>64</v>
      </c>
      <c r="GW29" s="91">
        <v>41</v>
      </c>
      <c r="GX29" s="91">
        <v>26</v>
      </c>
      <c r="GY29" s="91">
        <v>20</v>
      </c>
      <c r="GZ29" s="91">
        <v>25</v>
      </c>
      <c r="HA29" s="93">
        <v>176</v>
      </c>
      <c r="HB29" s="94">
        <v>226</v>
      </c>
      <c r="HC29" s="75">
        <v>0</v>
      </c>
      <c r="HD29" s="76">
        <v>1</v>
      </c>
      <c r="HE29" s="77">
        <v>1</v>
      </c>
      <c r="HF29" s="285"/>
      <c r="HG29" s="76">
        <v>1</v>
      </c>
      <c r="HH29" s="76">
        <v>2</v>
      </c>
      <c r="HI29" s="76">
        <v>1</v>
      </c>
      <c r="HJ29" s="76">
        <v>0</v>
      </c>
      <c r="HK29" s="76">
        <v>1</v>
      </c>
      <c r="HL29" s="77">
        <v>5</v>
      </c>
      <c r="HM29" s="78">
        <v>6</v>
      </c>
      <c r="HN29" s="75">
        <v>4</v>
      </c>
      <c r="HO29" s="76">
        <v>1</v>
      </c>
      <c r="HP29" s="77">
        <v>5</v>
      </c>
      <c r="HQ29" s="285"/>
      <c r="HR29" s="76">
        <v>5</v>
      </c>
      <c r="HS29" s="76">
        <v>2</v>
      </c>
      <c r="HT29" s="76">
        <v>0</v>
      </c>
      <c r="HU29" s="76">
        <v>2</v>
      </c>
      <c r="HV29" s="76">
        <v>2</v>
      </c>
      <c r="HW29" s="77">
        <v>11</v>
      </c>
      <c r="HX29" s="78">
        <v>16</v>
      </c>
      <c r="HY29" s="75">
        <v>5</v>
      </c>
      <c r="HZ29" s="76">
        <v>1</v>
      </c>
      <c r="IA29" s="77">
        <v>6</v>
      </c>
      <c r="IB29" s="285"/>
      <c r="IC29" s="76">
        <v>5</v>
      </c>
      <c r="ID29" s="76">
        <v>3</v>
      </c>
      <c r="IE29" s="76">
        <v>4</v>
      </c>
      <c r="IF29" s="76">
        <v>0</v>
      </c>
      <c r="IG29" s="76">
        <v>5</v>
      </c>
      <c r="IH29" s="77">
        <v>17</v>
      </c>
      <c r="II29" s="78">
        <v>23</v>
      </c>
      <c r="IJ29" s="75">
        <v>9</v>
      </c>
      <c r="IK29" s="76">
        <v>4</v>
      </c>
      <c r="IL29" s="77">
        <v>13</v>
      </c>
      <c r="IM29" s="285"/>
      <c r="IN29" s="76">
        <v>12</v>
      </c>
      <c r="IO29" s="76">
        <v>13</v>
      </c>
      <c r="IP29" s="76">
        <v>8</v>
      </c>
      <c r="IQ29" s="76">
        <v>6</v>
      </c>
      <c r="IR29" s="76">
        <v>4</v>
      </c>
      <c r="IS29" s="77">
        <v>43</v>
      </c>
      <c r="IT29" s="78">
        <v>56</v>
      </c>
      <c r="IU29" s="75">
        <v>11</v>
      </c>
      <c r="IV29" s="76">
        <v>4</v>
      </c>
      <c r="IW29" s="77">
        <v>15</v>
      </c>
      <c r="IX29" s="285"/>
      <c r="IY29" s="76">
        <v>22</v>
      </c>
      <c r="IZ29" s="76">
        <v>13</v>
      </c>
      <c r="JA29" s="76">
        <v>4</v>
      </c>
      <c r="JB29" s="76">
        <v>5</v>
      </c>
      <c r="JC29" s="76">
        <v>7</v>
      </c>
      <c r="JD29" s="77">
        <v>51</v>
      </c>
      <c r="JE29" s="78">
        <v>66</v>
      </c>
      <c r="JF29" s="75">
        <v>4</v>
      </c>
      <c r="JG29" s="76">
        <v>6</v>
      </c>
      <c r="JH29" s="77">
        <v>10</v>
      </c>
      <c r="JI29" s="285"/>
      <c r="JJ29" s="76">
        <v>19</v>
      </c>
      <c r="JK29" s="76">
        <v>8</v>
      </c>
      <c r="JL29" s="76">
        <v>9</v>
      </c>
      <c r="JM29" s="76">
        <v>7</v>
      </c>
      <c r="JN29" s="76">
        <v>6</v>
      </c>
      <c r="JO29" s="77">
        <v>49</v>
      </c>
      <c r="JP29" s="78">
        <v>59</v>
      </c>
      <c r="JQ29" s="75">
        <v>0</v>
      </c>
      <c r="JR29" s="76">
        <v>0</v>
      </c>
      <c r="JS29" s="77">
        <v>0</v>
      </c>
      <c r="JT29" s="285"/>
      <c r="JU29" s="76">
        <v>0</v>
      </c>
      <c r="JV29" s="76">
        <v>0</v>
      </c>
      <c r="JW29" s="76">
        <v>0</v>
      </c>
      <c r="JX29" s="76">
        <v>0</v>
      </c>
      <c r="JY29" s="76">
        <v>0</v>
      </c>
      <c r="JZ29" s="77">
        <v>0</v>
      </c>
      <c r="KA29" s="78">
        <v>0</v>
      </c>
      <c r="KB29" s="75">
        <v>33</v>
      </c>
      <c r="KC29" s="76">
        <v>17</v>
      </c>
      <c r="KD29" s="77">
        <v>50</v>
      </c>
      <c r="KE29" s="285"/>
      <c r="KF29" s="76">
        <v>64</v>
      </c>
      <c r="KG29" s="76">
        <v>41</v>
      </c>
      <c r="KH29" s="76">
        <v>26</v>
      </c>
      <c r="KI29" s="76">
        <v>20</v>
      </c>
      <c r="KJ29" s="76">
        <v>25</v>
      </c>
      <c r="KK29" s="77">
        <v>176</v>
      </c>
      <c r="KL29" s="78">
        <v>226</v>
      </c>
    </row>
    <row r="30" spans="1:298" ht="19.5" customHeight="1" x14ac:dyDescent="0.15">
      <c r="A30" s="138" t="s">
        <v>28</v>
      </c>
      <c r="B30" s="367">
        <v>14</v>
      </c>
      <c r="C30" s="91">
        <v>31</v>
      </c>
      <c r="D30" s="92">
        <v>45</v>
      </c>
      <c r="E30" s="282"/>
      <c r="F30" s="91">
        <v>36</v>
      </c>
      <c r="G30" s="91">
        <v>25</v>
      </c>
      <c r="H30" s="91">
        <v>22</v>
      </c>
      <c r="I30" s="91">
        <v>23</v>
      </c>
      <c r="J30" s="91">
        <v>15</v>
      </c>
      <c r="K30" s="93">
        <v>121</v>
      </c>
      <c r="L30" s="94">
        <v>166</v>
      </c>
      <c r="M30" s="75">
        <v>1</v>
      </c>
      <c r="N30" s="76">
        <v>0</v>
      </c>
      <c r="O30" s="77">
        <v>1</v>
      </c>
      <c r="P30" s="285"/>
      <c r="Q30" s="76">
        <v>0</v>
      </c>
      <c r="R30" s="76">
        <v>0</v>
      </c>
      <c r="S30" s="76">
        <v>0</v>
      </c>
      <c r="T30" s="76">
        <v>0</v>
      </c>
      <c r="U30" s="76">
        <v>1</v>
      </c>
      <c r="V30" s="77">
        <v>1</v>
      </c>
      <c r="W30" s="78">
        <v>2</v>
      </c>
      <c r="X30" s="75">
        <v>1</v>
      </c>
      <c r="Y30" s="76">
        <v>4</v>
      </c>
      <c r="Z30" s="77">
        <v>5</v>
      </c>
      <c r="AA30" s="285"/>
      <c r="AB30" s="76">
        <v>2</v>
      </c>
      <c r="AC30" s="76">
        <v>1</v>
      </c>
      <c r="AD30" s="76">
        <v>1</v>
      </c>
      <c r="AE30" s="76">
        <v>1</v>
      </c>
      <c r="AF30" s="76">
        <v>0</v>
      </c>
      <c r="AG30" s="77">
        <v>5</v>
      </c>
      <c r="AH30" s="78">
        <v>10</v>
      </c>
      <c r="AI30" s="75">
        <v>2</v>
      </c>
      <c r="AJ30" s="76">
        <v>2</v>
      </c>
      <c r="AK30" s="77">
        <v>4</v>
      </c>
      <c r="AL30" s="285"/>
      <c r="AM30" s="76">
        <v>4</v>
      </c>
      <c r="AN30" s="76">
        <v>6</v>
      </c>
      <c r="AO30" s="76">
        <v>3</v>
      </c>
      <c r="AP30" s="76">
        <v>4</v>
      </c>
      <c r="AQ30" s="76">
        <v>2</v>
      </c>
      <c r="AR30" s="77">
        <v>19</v>
      </c>
      <c r="AS30" s="78">
        <v>23</v>
      </c>
      <c r="AT30" s="75">
        <v>3</v>
      </c>
      <c r="AU30" s="76">
        <v>14</v>
      </c>
      <c r="AV30" s="77">
        <v>17</v>
      </c>
      <c r="AW30" s="285"/>
      <c r="AX30" s="76">
        <v>11</v>
      </c>
      <c r="AY30" s="76">
        <v>6</v>
      </c>
      <c r="AZ30" s="76">
        <v>3</v>
      </c>
      <c r="BA30" s="76">
        <v>5</v>
      </c>
      <c r="BB30" s="76">
        <v>6</v>
      </c>
      <c r="BC30" s="77">
        <v>31</v>
      </c>
      <c r="BD30" s="78">
        <v>48</v>
      </c>
      <c r="BE30" s="75">
        <v>5</v>
      </c>
      <c r="BF30" s="76">
        <v>7</v>
      </c>
      <c r="BG30" s="77">
        <v>12</v>
      </c>
      <c r="BH30" s="285"/>
      <c r="BI30" s="76">
        <v>11</v>
      </c>
      <c r="BJ30" s="76">
        <v>6</v>
      </c>
      <c r="BK30" s="76">
        <v>6</v>
      </c>
      <c r="BL30" s="76">
        <v>8</v>
      </c>
      <c r="BM30" s="76">
        <v>3</v>
      </c>
      <c r="BN30" s="77">
        <v>34</v>
      </c>
      <c r="BO30" s="78">
        <v>46</v>
      </c>
      <c r="BP30" s="75">
        <v>2</v>
      </c>
      <c r="BQ30" s="76">
        <v>4</v>
      </c>
      <c r="BR30" s="77">
        <v>6</v>
      </c>
      <c r="BS30" s="285"/>
      <c r="BT30" s="76">
        <v>8</v>
      </c>
      <c r="BU30" s="76">
        <v>6</v>
      </c>
      <c r="BV30" s="76">
        <v>9</v>
      </c>
      <c r="BW30" s="76">
        <v>5</v>
      </c>
      <c r="BX30" s="76">
        <v>3</v>
      </c>
      <c r="BY30" s="77">
        <v>31</v>
      </c>
      <c r="BZ30" s="78">
        <v>37</v>
      </c>
      <c r="CA30" s="75">
        <v>0</v>
      </c>
      <c r="CB30" s="76">
        <v>0</v>
      </c>
      <c r="CC30" s="77">
        <v>0</v>
      </c>
      <c r="CD30" s="285"/>
      <c r="CE30" s="76">
        <v>0</v>
      </c>
      <c r="CF30" s="76">
        <v>0</v>
      </c>
      <c r="CG30" s="76">
        <v>0</v>
      </c>
      <c r="CH30" s="76">
        <v>0</v>
      </c>
      <c r="CI30" s="76">
        <v>0</v>
      </c>
      <c r="CJ30" s="77">
        <v>0</v>
      </c>
      <c r="CK30" s="78">
        <v>0</v>
      </c>
      <c r="CL30" s="75">
        <v>14</v>
      </c>
      <c r="CM30" s="76">
        <v>31</v>
      </c>
      <c r="CN30" s="77">
        <v>45</v>
      </c>
      <c r="CO30" s="285"/>
      <c r="CP30" s="76">
        <v>36</v>
      </c>
      <c r="CQ30" s="76">
        <v>25</v>
      </c>
      <c r="CR30" s="76">
        <v>22</v>
      </c>
      <c r="CS30" s="76">
        <v>23</v>
      </c>
      <c r="CT30" s="76">
        <v>15</v>
      </c>
      <c r="CU30" s="77">
        <v>121</v>
      </c>
      <c r="CV30" s="78">
        <v>166</v>
      </c>
      <c r="CW30" s="135">
        <v>1</v>
      </c>
      <c r="CX30" s="91">
        <v>8</v>
      </c>
      <c r="CY30" s="92">
        <v>9</v>
      </c>
      <c r="CZ30" s="282"/>
      <c r="DA30" s="91">
        <v>6</v>
      </c>
      <c r="DB30" s="91">
        <v>6</v>
      </c>
      <c r="DC30" s="91">
        <v>5</v>
      </c>
      <c r="DD30" s="91">
        <v>2</v>
      </c>
      <c r="DE30" s="91">
        <v>1</v>
      </c>
      <c r="DF30" s="93">
        <v>20</v>
      </c>
      <c r="DG30" s="94">
        <v>29</v>
      </c>
      <c r="DH30" s="75">
        <v>0</v>
      </c>
      <c r="DI30" s="76">
        <v>0</v>
      </c>
      <c r="DJ30" s="77">
        <v>0</v>
      </c>
      <c r="DK30" s="285"/>
      <c r="DL30" s="76">
        <v>0</v>
      </c>
      <c r="DM30" s="76">
        <v>0</v>
      </c>
      <c r="DN30" s="76">
        <v>0</v>
      </c>
      <c r="DO30" s="76">
        <v>0</v>
      </c>
      <c r="DP30" s="76">
        <v>0</v>
      </c>
      <c r="DQ30" s="77">
        <v>0</v>
      </c>
      <c r="DR30" s="78">
        <v>0</v>
      </c>
      <c r="DS30" s="75">
        <v>0</v>
      </c>
      <c r="DT30" s="76">
        <v>0</v>
      </c>
      <c r="DU30" s="77">
        <v>0</v>
      </c>
      <c r="DV30" s="285"/>
      <c r="DW30" s="76">
        <v>0</v>
      </c>
      <c r="DX30" s="76">
        <v>0</v>
      </c>
      <c r="DY30" s="76">
        <v>0</v>
      </c>
      <c r="DZ30" s="76">
        <v>0</v>
      </c>
      <c r="EA30" s="76">
        <v>0</v>
      </c>
      <c r="EB30" s="77">
        <v>0</v>
      </c>
      <c r="EC30" s="78">
        <v>0</v>
      </c>
      <c r="ED30" s="75">
        <v>0</v>
      </c>
      <c r="EE30" s="76">
        <v>0</v>
      </c>
      <c r="EF30" s="77">
        <v>0</v>
      </c>
      <c r="EG30" s="285"/>
      <c r="EH30" s="76">
        <v>0</v>
      </c>
      <c r="EI30" s="76">
        <v>1</v>
      </c>
      <c r="EJ30" s="76">
        <v>1</v>
      </c>
      <c r="EK30" s="76">
        <v>0</v>
      </c>
      <c r="EL30" s="76">
        <v>0</v>
      </c>
      <c r="EM30" s="77">
        <v>2</v>
      </c>
      <c r="EN30" s="78">
        <v>2</v>
      </c>
      <c r="EO30" s="75">
        <v>0</v>
      </c>
      <c r="EP30" s="76">
        <v>6</v>
      </c>
      <c r="EQ30" s="77">
        <v>6</v>
      </c>
      <c r="ER30" s="285"/>
      <c r="ES30" s="76">
        <v>2</v>
      </c>
      <c r="ET30" s="76">
        <v>2</v>
      </c>
      <c r="EU30" s="76">
        <v>1</v>
      </c>
      <c r="EV30" s="76">
        <v>0</v>
      </c>
      <c r="EW30" s="76">
        <v>1</v>
      </c>
      <c r="EX30" s="77">
        <v>6</v>
      </c>
      <c r="EY30" s="78">
        <v>12</v>
      </c>
      <c r="EZ30" s="75">
        <v>1</v>
      </c>
      <c r="FA30" s="76">
        <v>2</v>
      </c>
      <c r="FB30" s="77">
        <v>3</v>
      </c>
      <c r="FC30" s="285"/>
      <c r="FD30" s="76">
        <v>1</v>
      </c>
      <c r="FE30" s="76">
        <v>1</v>
      </c>
      <c r="FF30" s="76">
        <v>2</v>
      </c>
      <c r="FG30" s="76">
        <v>0</v>
      </c>
      <c r="FH30" s="76">
        <v>0</v>
      </c>
      <c r="FI30" s="77">
        <v>4</v>
      </c>
      <c r="FJ30" s="78">
        <v>7</v>
      </c>
      <c r="FK30" s="75">
        <v>0</v>
      </c>
      <c r="FL30" s="76">
        <v>0</v>
      </c>
      <c r="FM30" s="77">
        <v>0</v>
      </c>
      <c r="FN30" s="285"/>
      <c r="FO30" s="76">
        <v>3</v>
      </c>
      <c r="FP30" s="76">
        <v>2</v>
      </c>
      <c r="FQ30" s="76">
        <v>1</v>
      </c>
      <c r="FR30" s="76">
        <v>2</v>
      </c>
      <c r="FS30" s="76">
        <v>0</v>
      </c>
      <c r="FT30" s="77">
        <v>8</v>
      </c>
      <c r="FU30" s="78">
        <v>8</v>
      </c>
      <c r="FV30" s="75">
        <v>0</v>
      </c>
      <c r="FW30" s="76">
        <v>0</v>
      </c>
      <c r="FX30" s="77">
        <v>0</v>
      </c>
      <c r="FY30" s="285"/>
      <c r="FZ30" s="76">
        <v>0</v>
      </c>
      <c r="GA30" s="76">
        <v>0</v>
      </c>
      <c r="GB30" s="76">
        <v>0</v>
      </c>
      <c r="GC30" s="76">
        <v>0</v>
      </c>
      <c r="GD30" s="76">
        <v>0</v>
      </c>
      <c r="GE30" s="77">
        <v>0</v>
      </c>
      <c r="GF30" s="78">
        <v>0</v>
      </c>
      <c r="GG30" s="75">
        <v>1</v>
      </c>
      <c r="GH30" s="76">
        <v>8</v>
      </c>
      <c r="GI30" s="77">
        <v>9</v>
      </c>
      <c r="GJ30" s="285"/>
      <c r="GK30" s="76">
        <v>6</v>
      </c>
      <c r="GL30" s="76">
        <v>6</v>
      </c>
      <c r="GM30" s="76">
        <v>5</v>
      </c>
      <c r="GN30" s="76">
        <v>2</v>
      </c>
      <c r="GO30" s="76">
        <v>1</v>
      </c>
      <c r="GP30" s="77">
        <v>20</v>
      </c>
      <c r="GQ30" s="78">
        <v>29</v>
      </c>
      <c r="GR30" s="135">
        <v>15</v>
      </c>
      <c r="GS30" s="91">
        <v>39</v>
      </c>
      <c r="GT30" s="92">
        <v>54</v>
      </c>
      <c r="GU30" s="282"/>
      <c r="GV30" s="91">
        <v>42</v>
      </c>
      <c r="GW30" s="91">
        <v>31</v>
      </c>
      <c r="GX30" s="91">
        <v>27</v>
      </c>
      <c r="GY30" s="91">
        <v>25</v>
      </c>
      <c r="GZ30" s="91">
        <v>16</v>
      </c>
      <c r="HA30" s="93">
        <v>141</v>
      </c>
      <c r="HB30" s="94">
        <v>195</v>
      </c>
      <c r="HC30" s="75">
        <v>1</v>
      </c>
      <c r="HD30" s="76">
        <v>0</v>
      </c>
      <c r="HE30" s="77">
        <v>1</v>
      </c>
      <c r="HF30" s="285"/>
      <c r="HG30" s="76">
        <v>0</v>
      </c>
      <c r="HH30" s="76">
        <v>0</v>
      </c>
      <c r="HI30" s="76">
        <v>0</v>
      </c>
      <c r="HJ30" s="76">
        <v>0</v>
      </c>
      <c r="HK30" s="76">
        <v>1</v>
      </c>
      <c r="HL30" s="77">
        <v>1</v>
      </c>
      <c r="HM30" s="78">
        <v>2</v>
      </c>
      <c r="HN30" s="75">
        <v>1</v>
      </c>
      <c r="HO30" s="76">
        <v>4</v>
      </c>
      <c r="HP30" s="77">
        <v>5</v>
      </c>
      <c r="HQ30" s="285"/>
      <c r="HR30" s="76">
        <v>2</v>
      </c>
      <c r="HS30" s="76">
        <v>1</v>
      </c>
      <c r="HT30" s="76">
        <v>1</v>
      </c>
      <c r="HU30" s="76">
        <v>1</v>
      </c>
      <c r="HV30" s="76">
        <v>0</v>
      </c>
      <c r="HW30" s="77">
        <v>5</v>
      </c>
      <c r="HX30" s="78">
        <v>10</v>
      </c>
      <c r="HY30" s="75">
        <v>2</v>
      </c>
      <c r="HZ30" s="76">
        <v>2</v>
      </c>
      <c r="IA30" s="77">
        <v>4</v>
      </c>
      <c r="IB30" s="285"/>
      <c r="IC30" s="76">
        <v>4</v>
      </c>
      <c r="ID30" s="76">
        <v>7</v>
      </c>
      <c r="IE30" s="76">
        <v>4</v>
      </c>
      <c r="IF30" s="76">
        <v>4</v>
      </c>
      <c r="IG30" s="76">
        <v>2</v>
      </c>
      <c r="IH30" s="77">
        <v>21</v>
      </c>
      <c r="II30" s="78">
        <v>25</v>
      </c>
      <c r="IJ30" s="75">
        <v>3</v>
      </c>
      <c r="IK30" s="76">
        <v>20</v>
      </c>
      <c r="IL30" s="77">
        <v>23</v>
      </c>
      <c r="IM30" s="285"/>
      <c r="IN30" s="76">
        <v>13</v>
      </c>
      <c r="IO30" s="76">
        <v>8</v>
      </c>
      <c r="IP30" s="76">
        <v>4</v>
      </c>
      <c r="IQ30" s="76">
        <v>5</v>
      </c>
      <c r="IR30" s="76">
        <v>7</v>
      </c>
      <c r="IS30" s="77">
        <v>37</v>
      </c>
      <c r="IT30" s="78">
        <v>60</v>
      </c>
      <c r="IU30" s="75">
        <v>6</v>
      </c>
      <c r="IV30" s="76">
        <v>9</v>
      </c>
      <c r="IW30" s="77">
        <v>15</v>
      </c>
      <c r="IX30" s="285"/>
      <c r="IY30" s="76">
        <v>12</v>
      </c>
      <c r="IZ30" s="76">
        <v>7</v>
      </c>
      <c r="JA30" s="76">
        <v>8</v>
      </c>
      <c r="JB30" s="76">
        <v>8</v>
      </c>
      <c r="JC30" s="76">
        <v>3</v>
      </c>
      <c r="JD30" s="77">
        <v>38</v>
      </c>
      <c r="JE30" s="78">
        <v>53</v>
      </c>
      <c r="JF30" s="75">
        <v>2</v>
      </c>
      <c r="JG30" s="76">
        <v>4</v>
      </c>
      <c r="JH30" s="77">
        <v>6</v>
      </c>
      <c r="JI30" s="285"/>
      <c r="JJ30" s="76">
        <v>11</v>
      </c>
      <c r="JK30" s="76">
        <v>8</v>
      </c>
      <c r="JL30" s="76">
        <v>10</v>
      </c>
      <c r="JM30" s="76">
        <v>7</v>
      </c>
      <c r="JN30" s="76">
        <v>3</v>
      </c>
      <c r="JO30" s="77">
        <v>39</v>
      </c>
      <c r="JP30" s="78">
        <v>45</v>
      </c>
      <c r="JQ30" s="75">
        <v>0</v>
      </c>
      <c r="JR30" s="76">
        <v>0</v>
      </c>
      <c r="JS30" s="77">
        <v>0</v>
      </c>
      <c r="JT30" s="285"/>
      <c r="JU30" s="76">
        <v>0</v>
      </c>
      <c r="JV30" s="76">
        <v>0</v>
      </c>
      <c r="JW30" s="76">
        <v>0</v>
      </c>
      <c r="JX30" s="76">
        <v>0</v>
      </c>
      <c r="JY30" s="76">
        <v>0</v>
      </c>
      <c r="JZ30" s="77">
        <v>0</v>
      </c>
      <c r="KA30" s="78">
        <v>0</v>
      </c>
      <c r="KB30" s="75">
        <v>15</v>
      </c>
      <c r="KC30" s="76">
        <v>39</v>
      </c>
      <c r="KD30" s="77">
        <v>54</v>
      </c>
      <c r="KE30" s="285"/>
      <c r="KF30" s="76">
        <v>42</v>
      </c>
      <c r="KG30" s="76">
        <v>31</v>
      </c>
      <c r="KH30" s="76">
        <v>27</v>
      </c>
      <c r="KI30" s="76">
        <v>25</v>
      </c>
      <c r="KJ30" s="76">
        <v>16</v>
      </c>
      <c r="KK30" s="77">
        <v>141</v>
      </c>
      <c r="KL30" s="78">
        <v>195</v>
      </c>
    </row>
    <row r="31" spans="1:298" ht="19.5" customHeight="1" x14ac:dyDescent="0.15">
      <c r="A31" s="138" t="s">
        <v>29</v>
      </c>
      <c r="B31" s="367">
        <v>3</v>
      </c>
      <c r="C31" s="91">
        <v>3</v>
      </c>
      <c r="D31" s="92">
        <v>6</v>
      </c>
      <c r="E31" s="282"/>
      <c r="F31" s="91">
        <v>4</v>
      </c>
      <c r="G31" s="91">
        <v>8</v>
      </c>
      <c r="H31" s="91">
        <v>6</v>
      </c>
      <c r="I31" s="91">
        <v>4</v>
      </c>
      <c r="J31" s="91">
        <v>5</v>
      </c>
      <c r="K31" s="93">
        <v>27</v>
      </c>
      <c r="L31" s="94">
        <v>33</v>
      </c>
      <c r="M31" s="75">
        <v>0</v>
      </c>
      <c r="N31" s="76">
        <v>1</v>
      </c>
      <c r="O31" s="77">
        <v>1</v>
      </c>
      <c r="P31" s="285"/>
      <c r="Q31" s="76">
        <v>0</v>
      </c>
      <c r="R31" s="76">
        <v>0</v>
      </c>
      <c r="S31" s="76">
        <v>0</v>
      </c>
      <c r="T31" s="76">
        <v>0</v>
      </c>
      <c r="U31" s="76">
        <v>0</v>
      </c>
      <c r="V31" s="77">
        <v>0</v>
      </c>
      <c r="W31" s="78">
        <v>1</v>
      </c>
      <c r="X31" s="75">
        <v>0</v>
      </c>
      <c r="Y31" s="76">
        <v>0</v>
      </c>
      <c r="Z31" s="77">
        <v>0</v>
      </c>
      <c r="AA31" s="285"/>
      <c r="AB31" s="76">
        <v>2</v>
      </c>
      <c r="AC31" s="76">
        <v>1</v>
      </c>
      <c r="AD31" s="76">
        <v>1</v>
      </c>
      <c r="AE31" s="76">
        <v>1</v>
      </c>
      <c r="AF31" s="76">
        <v>0</v>
      </c>
      <c r="AG31" s="77">
        <v>5</v>
      </c>
      <c r="AH31" s="78">
        <v>5</v>
      </c>
      <c r="AI31" s="75">
        <v>1</v>
      </c>
      <c r="AJ31" s="76">
        <v>1</v>
      </c>
      <c r="AK31" s="77">
        <v>2</v>
      </c>
      <c r="AL31" s="285"/>
      <c r="AM31" s="76">
        <v>0</v>
      </c>
      <c r="AN31" s="76">
        <v>0</v>
      </c>
      <c r="AO31" s="76">
        <v>1</v>
      </c>
      <c r="AP31" s="76">
        <v>0</v>
      </c>
      <c r="AQ31" s="76">
        <v>3</v>
      </c>
      <c r="AR31" s="77">
        <v>4</v>
      </c>
      <c r="AS31" s="78">
        <v>6</v>
      </c>
      <c r="AT31" s="75">
        <v>0</v>
      </c>
      <c r="AU31" s="76">
        <v>1</v>
      </c>
      <c r="AV31" s="77">
        <v>1</v>
      </c>
      <c r="AW31" s="285"/>
      <c r="AX31" s="76">
        <v>0</v>
      </c>
      <c r="AY31" s="76">
        <v>5</v>
      </c>
      <c r="AZ31" s="76">
        <v>0</v>
      </c>
      <c r="BA31" s="76">
        <v>2</v>
      </c>
      <c r="BB31" s="76">
        <v>1</v>
      </c>
      <c r="BC31" s="77">
        <v>8</v>
      </c>
      <c r="BD31" s="78">
        <v>9</v>
      </c>
      <c r="BE31" s="75">
        <v>0</v>
      </c>
      <c r="BF31" s="76">
        <v>0</v>
      </c>
      <c r="BG31" s="77">
        <v>0</v>
      </c>
      <c r="BH31" s="285"/>
      <c r="BI31" s="76">
        <v>2</v>
      </c>
      <c r="BJ31" s="76">
        <v>1</v>
      </c>
      <c r="BK31" s="76">
        <v>3</v>
      </c>
      <c r="BL31" s="76">
        <v>0</v>
      </c>
      <c r="BM31" s="76">
        <v>1</v>
      </c>
      <c r="BN31" s="77">
        <v>7</v>
      </c>
      <c r="BO31" s="78">
        <v>7</v>
      </c>
      <c r="BP31" s="75">
        <v>2</v>
      </c>
      <c r="BQ31" s="76">
        <v>0</v>
      </c>
      <c r="BR31" s="77">
        <v>2</v>
      </c>
      <c r="BS31" s="285"/>
      <c r="BT31" s="76">
        <v>0</v>
      </c>
      <c r="BU31" s="76">
        <v>1</v>
      </c>
      <c r="BV31" s="76">
        <v>1</v>
      </c>
      <c r="BW31" s="76">
        <v>1</v>
      </c>
      <c r="BX31" s="76">
        <v>0</v>
      </c>
      <c r="BY31" s="77">
        <v>3</v>
      </c>
      <c r="BZ31" s="78">
        <v>5</v>
      </c>
      <c r="CA31" s="75">
        <v>0</v>
      </c>
      <c r="CB31" s="76">
        <v>0</v>
      </c>
      <c r="CC31" s="77">
        <v>0</v>
      </c>
      <c r="CD31" s="285"/>
      <c r="CE31" s="76">
        <v>0</v>
      </c>
      <c r="CF31" s="76">
        <v>0</v>
      </c>
      <c r="CG31" s="76">
        <v>0</v>
      </c>
      <c r="CH31" s="76">
        <v>0</v>
      </c>
      <c r="CI31" s="76">
        <v>0</v>
      </c>
      <c r="CJ31" s="77">
        <v>0</v>
      </c>
      <c r="CK31" s="78">
        <v>0</v>
      </c>
      <c r="CL31" s="75">
        <v>3</v>
      </c>
      <c r="CM31" s="76">
        <v>3</v>
      </c>
      <c r="CN31" s="77">
        <v>6</v>
      </c>
      <c r="CO31" s="285"/>
      <c r="CP31" s="76">
        <v>4</v>
      </c>
      <c r="CQ31" s="76">
        <v>8</v>
      </c>
      <c r="CR31" s="76">
        <v>6</v>
      </c>
      <c r="CS31" s="76">
        <v>4</v>
      </c>
      <c r="CT31" s="76">
        <v>5</v>
      </c>
      <c r="CU31" s="77">
        <v>27</v>
      </c>
      <c r="CV31" s="78">
        <v>33</v>
      </c>
      <c r="CW31" s="135">
        <v>1</v>
      </c>
      <c r="CX31" s="91">
        <v>1</v>
      </c>
      <c r="CY31" s="92">
        <v>2</v>
      </c>
      <c r="CZ31" s="282"/>
      <c r="DA31" s="91">
        <v>2</v>
      </c>
      <c r="DB31" s="91">
        <v>0</v>
      </c>
      <c r="DC31" s="91">
        <v>3</v>
      </c>
      <c r="DD31" s="91">
        <v>2</v>
      </c>
      <c r="DE31" s="91">
        <v>1</v>
      </c>
      <c r="DF31" s="93">
        <v>8</v>
      </c>
      <c r="DG31" s="94">
        <v>10</v>
      </c>
      <c r="DH31" s="75">
        <v>0</v>
      </c>
      <c r="DI31" s="76">
        <v>0</v>
      </c>
      <c r="DJ31" s="77">
        <v>0</v>
      </c>
      <c r="DK31" s="285"/>
      <c r="DL31" s="76">
        <v>0</v>
      </c>
      <c r="DM31" s="76">
        <v>0</v>
      </c>
      <c r="DN31" s="76">
        <v>0</v>
      </c>
      <c r="DO31" s="76">
        <v>1</v>
      </c>
      <c r="DP31" s="76">
        <v>0</v>
      </c>
      <c r="DQ31" s="77">
        <v>1</v>
      </c>
      <c r="DR31" s="78">
        <v>1</v>
      </c>
      <c r="DS31" s="75">
        <v>0</v>
      </c>
      <c r="DT31" s="76">
        <v>0</v>
      </c>
      <c r="DU31" s="77">
        <v>0</v>
      </c>
      <c r="DV31" s="285"/>
      <c r="DW31" s="76">
        <v>1</v>
      </c>
      <c r="DX31" s="76">
        <v>0</v>
      </c>
      <c r="DY31" s="76">
        <v>0</v>
      </c>
      <c r="DZ31" s="76">
        <v>0</v>
      </c>
      <c r="EA31" s="76">
        <v>0</v>
      </c>
      <c r="EB31" s="77">
        <v>1</v>
      </c>
      <c r="EC31" s="78">
        <v>1</v>
      </c>
      <c r="ED31" s="75">
        <v>0</v>
      </c>
      <c r="EE31" s="76">
        <v>1</v>
      </c>
      <c r="EF31" s="77">
        <v>1</v>
      </c>
      <c r="EG31" s="285"/>
      <c r="EH31" s="76">
        <v>1</v>
      </c>
      <c r="EI31" s="76">
        <v>0</v>
      </c>
      <c r="EJ31" s="76">
        <v>0</v>
      </c>
      <c r="EK31" s="76">
        <v>0</v>
      </c>
      <c r="EL31" s="76">
        <v>0</v>
      </c>
      <c r="EM31" s="77">
        <v>1</v>
      </c>
      <c r="EN31" s="78">
        <v>2</v>
      </c>
      <c r="EO31" s="75">
        <v>0</v>
      </c>
      <c r="EP31" s="76">
        <v>0</v>
      </c>
      <c r="EQ31" s="77">
        <v>0</v>
      </c>
      <c r="ER31" s="285"/>
      <c r="ES31" s="76">
        <v>0</v>
      </c>
      <c r="ET31" s="76">
        <v>0</v>
      </c>
      <c r="EU31" s="76">
        <v>0</v>
      </c>
      <c r="EV31" s="76">
        <v>0</v>
      </c>
      <c r="EW31" s="76">
        <v>0</v>
      </c>
      <c r="EX31" s="77">
        <v>0</v>
      </c>
      <c r="EY31" s="78">
        <v>0</v>
      </c>
      <c r="EZ31" s="75">
        <v>1</v>
      </c>
      <c r="FA31" s="76">
        <v>0</v>
      </c>
      <c r="FB31" s="77">
        <v>1</v>
      </c>
      <c r="FC31" s="285"/>
      <c r="FD31" s="76">
        <v>0</v>
      </c>
      <c r="FE31" s="76">
        <v>0</v>
      </c>
      <c r="FF31" s="76">
        <v>1</v>
      </c>
      <c r="FG31" s="76">
        <v>0</v>
      </c>
      <c r="FH31" s="76">
        <v>1</v>
      </c>
      <c r="FI31" s="77">
        <v>2</v>
      </c>
      <c r="FJ31" s="78">
        <v>3</v>
      </c>
      <c r="FK31" s="75">
        <v>0</v>
      </c>
      <c r="FL31" s="76">
        <v>0</v>
      </c>
      <c r="FM31" s="77">
        <v>0</v>
      </c>
      <c r="FN31" s="285"/>
      <c r="FO31" s="76">
        <v>0</v>
      </c>
      <c r="FP31" s="76">
        <v>0</v>
      </c>
      <c r="FQ31" s="76">
        <v>2</v>
      </c>
      <c r="FR31" s="76">
        <v>1</v>
      </c>
      <c r="FS31" s="76">
        <v>0</v>
      </c>
      <c r="FT31" s="77">
        <v>3</v>
      </c>
      <c r="FU31" s="78">
        <v>3</v>
      </c>
      <c r="FV31" s="75">
        <v>0</v>
      </c>
      <c r="FW31" s="76">
        <v>0</v>
      </c>
      <c r="FX31" s="77">
        <v>0</v>
      </c>
      <c r="FY31" s="285"/>
      <c r="FZ31" s="76">
        <v>0</v>
      </c>
      <c r="GA31" s="76">
        <v>0</v>
      </c>
      <c r="GB31" s="76">
        <v>0</v>
      </c>
      <c r="GC31" s="76">
        <v>0</v>
      </c>
      <c r="GD31" s="76">
        <v>0</v>
      </c>
      <c r="GE31" s="77">
        <v>0</v>
      </c>
      <c r="GF31" s="78">
        <v>0</v>
      </c>
      <c r="GG31" s="75">
        <v>1</v>
      </c>
      <c r="GH31" s="76">
        <v>1</v>
      </c>
      <c r="GI31" s="77">
        <v>2</v>
      </c>
      <c r="GJ31" s="285"/>
      <c r="GK31" s="76">
        <v>2</v>
      </c>
      <c r="GL31" s="76">
        <v>0</v>
      </c>
      <c r="GM31" s="76">
        <v>3</v>
      </c>
      <c r="GN31" s="76">
        <v>2</v>
      </c>
      <c r="GO31" s="76">
        <v>1</v>
      </c>
      <c r="GP31" s="77">
        <v>8</v>
      </c>
      <c r="GQ31" s="78">
        <v>10</v>
      </c>
      <c r="GR31" s="135">
        <v>4</v>
      </c>
      <c r="GS31" s="91">
        <v>4</v>
      </c>
      <c r="GT31" s="92">
        <v>8</v>
      </c>
      <c r="GU31" s="282"/>
      <c r="GV31" s="91">
        <v>6</v>
      </c>
      <c r="GW31" s="91">
        <v>8</v>
      </c>
      <c r="GX31" s="91">
        <v>9</v>
      </c>
      <c r="GY31" s="91">
        <v>6</v>
      </c>
      <c r="GZ31" s="91">
        <v>6</v>
      </c>
      <c r="HA31" s="93">
        <v>35</v>
      </c>
      <c r="HB31" s="94">
        <v>43</v>
      </c>
      <c r="HC31" s="75">
        <v>0</v>
      </c>
      <c r="HD31" s="76">
        <v>1</v>
      </c>
      <c r="HE31" s="77">
        <v>1</v>
      </c>
      <c r="HF31" s="285"/>
      <c r="HG31" s="76">
        <v>0</v>
      </c>
      <c r="HH31" s="76">
        <v>0</v>
      </c>
      <c r="HI31" s="76">
        <v>0</v>
      </c>
      <c r="HJ31" s="76">
        <v>1</v>
      </c>
      <c r="HK31" s="76">
        <v>0</v>
      </c>
      <c r="HL31" s="77">
        <v>1</v>
      </c>
      <c r="HM31" s="78">
        <v>2</v>
      </c>
      <c r="HN31" s="75">
        <v>0</v>
      </c>
      <c r="HO31" s="76">
        <v>0</v>
      </c>
      <c r="HP31" s="77">
        <v>0</v>
      </c>
      <c r="HQ31" s="285"/>
      <c r="HR31" s="76">
        <v>3</v>
      </c>
      <c r="HS31" s="76">
        <v>1</v>
      </c>
      <c r="HT31" s="76">
        <v>1</v>
      </c>
      <c r="HU31" s="76">
        <v>1</v>
      </c>
      <c r="HV31" s="76">
        <v>0</v>
      </c>
      <c r="HW31" s="77">
        <v>6</v>
      </c>
      <c r="HX31" s="78">
        <v>6</v>
      </c>
      <c r="HY31" s="75">
        <v>1</v>
      </c>
      <c r="HZ31" s="76">
        <v>2</v>
      </c>
      <c r="IA31" s="77">
        <v>3</v>
      </c>
      <c r="IB31" s="285"/>
      <c r="IC31" s="76">
        <v>1</v>
      </c>
      <c r="ID31" s="76">
        <v>0</v>
      </c>
      <c r="IE31" s="76">
        <v>1</v>
      </c>
      <c r="IF31" s="76">
        <v>0</v>
      </c>
      <c r="IG31" s="76">
        <v>3</v>
      </c>
      <c r="IH31" s="77">
        <v>5</v>
      </c>
      <c r="II31" s="78">
        <v>8</v>
      </c>
      <c r="IJ31" s="75">
        <v>0</v>
      </c>
      <c r="IK31" s="76">
        <v>1</v>
      </c>
      <c r="IL31" s="77">
        <v>1</v>
      </c>
      <c r="IM31" s="285"/>
      <c r="IN31" s="76">
        <v>0</v>
      </c>
      <c r="IO31" s="76">
        <v>5</v>
      </c>
      <c r="IP31" s="76">
        <v>0</v>
      </c>
      <c r="IQ31" s="76">
        <v>2</v>
      </c>
      <c r="IR31" s="76">
        <v>1</v>
      </c>
      <c r="IS31" s="77">
        <v>8</v>
      </c>
      <c r="IT31" s="78">
        <v>9</v>
      </c>
      <c r="IU31" s="75">
        <v>1</v>
      </c>
      <c r="IV31" s="76">
        <v>0</v>
      </c>
      <c r="IW31" s="77">
        <v>1</v>
      </c>
      <c r="IX31" s="285"/>
      <c r="IY31" s="76">
        <v>2</v>
      </c>
      <c r="IZ31" s="76">
        <v>1</v>
      </c>
      <c r="JA31" s="76">
        <v>4</v>
      </c>
      <c r="JB31" s="76">
        <v>0</v>
      </c>
      <c r="JC31" s="76">
        <v>2</v>
      </c>
      <c r="JD31" s="77">
        <v>9</v>
      </c>
      <c r="JE31" s="78">
        <v>10</v>
      </c>
      <c r="JF31" s="75">
        <v>2</v>
      </c>
      <c r="JG31" s="76">
        <v>0</v>
      </c>
      <c r="JH31" s="77">
        <v>2</v>
      </c>
      <c r="JI31" s="285"/>
      <c r="JJ31" s="76">
        <v>0</v>
      </c>
      <c r="JK31" s="76">
        <v>1</v>
      </c>
      <c r="JL31" s="76">
        <v>3</v>
      </c>
      <c r="JM31" s="76">
        <v>2</v>
      </c>
      <c r="JN31" s="76">
        <v>0</v>
      </c>
      <c r="JO31" s="77">
        <v>6</v>
      </c>
      <c r="JP31" s="78">
        <v>8</v>
      </c>
      <c r="JQ31" s="75">
        <v>0</v>
      </c>
      <c r="JR31" s="76">
        <v>0</v>
      </c>
      <c r="JS31" s="77">
        <v>0</v>
      </c>
      <c r="JT31" s="285"/>
      <c r="JU31" s="76">
        <v>0</v>
      </c>
      <c r="JV31" s="76">
        <v>0</v>
      </c>
      <c r="JW31" s="76">
        <v>0</v>
      </c>
      <c r="JX31" s="76">
        <v>0</v>
      </c>
      <c r="JY31" s="76">
        <v>0</v>
      </c>
      <c r="JZ31" s="77">
        <v>0</v>
      </c>
      <c r="KA31" s="78">
        <v>0</v>
      </c>
      <c r="KB31" s="75">
        <v>4</v>
      </c>
      <c r="KC31" s="76">
        <v>4</v>
      </c>
      <c r="KD31" s="77">
        <v>8</v>
      </c>
      <c r="KE31" s="285"/>
      <c r="KF31" s="76">
        <v>6</v>
      </c>
      <c r="KG31" s="76">
        <v>8</v>
      </c>
      <c r="KH31" s="76">
        <v>9</v>
      </c>
      <c r="KI31" s="76">
        <v>6</v>
      </c>
      <c r="KJ31" s="76">
        <v>6</v>
      </c>
      <c r="KK31" s="77">
        <v>35</v>
      </c>
      <c r="KL31" s="78">
        <v>43</v>
      </c>
    </row>
    <row r="32" spans="1:298" ht="19.5" customHeight="1" x14ac:dyDescent="0.15">
      <c r="A32" s="138" t="s">
        <v>30</v>
      </c>
      <c r="B32" s="367">
        <v>4</v>
      </c>
      <c r="C32" s="91">
        <v>6</v>
      </c>
      <c r="D32" s="92">
        <v>10</v>
      </c>
      <c r="E32" s="282"/>
      <c r="F32" s="91">
        <v>12</v>
      </c>
      <c r="G32" s="91">
        <v>9</v>
      </c>
      <c r="H32" s="91">
        <v>8</v>
      </c>
      <c r="I32" s="91">
        <v>8</v>
      </c>
      <c r="J32" s="91">
        <v>6</v>
      </c>
      <c r="K32" s="93">
        <v>43</v>
      </c>
      <c r="L32" s="94">
        <v>53</v>
      </c>
      <c r="M32" s="75">
        <v>0</v>
      </c>
      <c r="N32" s="76">
        <v>0</v>
      </c>
      <c r="O32" s="77">
        <v>0</v>
      </c>
      <c r="P32" s="285"/>
      <c r="Q32" s="76">
        <v>1</v>
      </c>
      <c r="R32" s="76">
        <v>0</v>
      </c>
      <c r="S32" s="76">
        <v>0</v>
      </c>
      <c r="T32" s="76">
        <v>0</v>
      </c>
      <c r="U32" s="76">
        <v>1</v>
      </c>
      <c r="V32" s="77">
        <v>2</v>
      </c>
      <c r="W32" s="78">
        <v>2</v>
      </c>
      <c r="X32" s="75">
        <v>0</v>
      </c>
      <c r="Y32" s="76">
        <v>2</v>
      </c>
      <c r="Z32" s="77">
        <v>2</v>
      </c>
      <c r="AA32" s="285"/>
      <c r="AB32" s="76">
        <v>2</v>
      </c>
      <c r="AC32" s="76">
        <v>1</v>
      </c>
      <c r="AD32" s="76">
        <v>0</v>
      </c>
      <c r="AE32" s="76">
        <v>0</v>
      </c>
      <c r="AF32" s="76">
        <v>1</v>
      </c>
      <c r="AG32" s="77">
        <v>4</v>
      </c>
      <c r="AH32" s="78">
        <v>6</v>
      </c>
      <c r="AI32" s="75">
        <v>0</v>
      </c>
      <c r="AJ32" s="76">
        <v>0</v>
      </c>
      <c r="AK32" s="77">
        <v>0</v>
      </c>
      <c r="AL32" s="285"/>
      <c r="AM32" s="76">
        <v>1</v>
      </c>
      <c r="AN32" s="76">
        <v>2</v>
      </c>
      <c r="AO32" s="76">
        <v>0</v>
      </c>
      <c r="AP32" s="76">
        <v>1</v>
      </c>
      <c r="AQ32" s="76">
        <v>0</v>
      </c>
      <c r="AR32" s="77">
        <v>4</v>
      </c>
      <c r="AS32" s="78">
        <v>4</v>
      </c>
      <c r="AT32" s="75">
        <v>2</v>
      </c>
      <c r="AU32" s="76">
        <v>1</v>
      </c>
      <c r="AV32" s="77">
        <v>3</v>
      </c>
      <c r="AW32" s="285"/>
      <c r="AX32" s="76">
        <v>5</v>
      </c>
      <c r="AY32" s="76">
        <v>3</v>
      </c>
      <c r="AZ32" s="76">
        <v>0</v>
      </c>
      <c r="BA32" s="76">
        <v>4</v>
      </c>
      <c r="BB32" s="76">
        <v>1</v>
      </c>
      <c r="BC32" s="77">
        <v>13</v>
      </c>
      <c r="BD32" s="78">
        <v>16</v>
      </c>
      <c r="BE32" s="75">
        <v>1</v>
      </c>
      <c r="BF32" s="76">
        <v>3</v>
      </c>
      <c r="BG32" s="77">
        <v>4</v>
      </c>
      <c r="BH32" s="285"/>
      <c r="BI32" s="76">
        <v>1</v>
      </c>
      <c r="BJ32" s="76">
        <v>0</v>
      </c>
      <c r="BK32" s="76">
        <v>4</v>
      </c>
      <c r="BL32" s="76">
        <v>2</v>
      </c>
      <c r="BM32" s="76">
        <v>0</v>
      </c>
      <c r="BN32" s="77">
        <v>7</v>
      </c>
      <c r="BO32" s="78">
        <v>11</v>
      </c>
      <c r="BP32" s="75">
        <v>1</v>
      </c>
      <c r="BQ32" s="76">
        <v>0</v>
      </c>
      <c r="BR32" s="77">
        <v>1</v>
      </c>
      <c r="BS32" s="285"/>
      <c r="BT32" s="76">
        <v>2</v>
      </c>
      <c r="BU32" s="76">
        <v>3</v>
      </c>
      <c r="BV32" s="76">
        <v>4</v>
      </c>
      <c r="BW32" s="76">
        <v>1</v>
      </c>
      <c r="BX32" s="76">
        <v>3</v>
      </c>
      <c r="BY32" s="77">
        <v>13</v>
      </c>
      <c r="BZ32" s="78">
        <v>14</v>
      </c>
      <c r="CA32" s="75">
        <v>0</v>
      </c>
      <c r="CB32" s="76">
        <v>0</v>
      </c>
      <c r="CC32" s="77">
        <v>0</v>
      </c>
      <c r="CD32" s="285"/>
      <c r="CE32" s="76">
        <v>0</v>
      </c>
      <c r="CF32" s="76">
        <v>0</v>
      </c>
      <c r="CG32" s="76">
        <v>0</v>
      </c>
      <c r="CH32" s="76">
        <v>0</v>
      </c>
      <c r="CI32" s="76">
        <v>0</v>
      </c>
      <c r="CJ32" s="77">
        <v>0</v>
      </c>
      <c r="CK32" s="78">
        <v>0</v>
      </c>
      <c r="CL32" s="75">
        <v>4</v>
      </c>
      <c r="CM32" s="76">
        <v>6</v>
      </c>
      <c r="CN32" s="77">
        <v>10</v>
      </c>
      <c r="CO32" s="285"/>
      <c r="CP32" s="76">
        <v>12</v>
      </c>
      <c r="CQ32" s="76">
        <v>9</v>
      </c>
      <c r="CR32" s="76">
        <v>8</v>
      </c>
      <c r="CS32" s="76">
        <v>8</v>
      </c>
      <c r="CT32" s="76">
        <v>6</v>
      </c>
      <c r="CU32" s="77">
        <v>43</v>
      </c>
      <c r="CV32" s="78">
        <v>53</v>
      </c>
      <c r="CW32" s="135">
        <v>3</v>
      </c>
      <c r="CX32" s="91">
        <v>4</v>
      </c>
      <c r="CY32" s="92">
        <v>7</v>
      </c>
      <c r="CZ32" s="282"/>
      <c r="DA32" s="91">
        <v>4</v>
      </c>
      <c r="DB32" s="91">
        <v>2</v>
      </c>
      <c r="DC32" s="91">
        <v>0</v>
      </c>
      <c r="DD32" s="91">
        <v>2</v>
      </c>
      <c r="DE32" s="91">
        <v>1</v>
      </c>
      <c r="DF32" s="93">
        <v>9</v>
      </c>
      <c r="DG32" s="94">
        <v>16</v>
      </c>
      <c r="DH32" s="75">
        <v>0</v>
      </c>
      <c r="DI32" s="76">
        <v>0</v>
      </c>
      <c r="DJ32" s="77">
        <v>0</v>
      </c>
      <c r="DK32" s="285"/>
      <c r="DL32" s="76">
        <v>0</v>
      </c>
      <c r="DM32" s="76">
        <v>0</v>
      </c>
      <c r="DN32" s="76">
        <v>0</v>
      </c>
      <c r="DO32" s="76">
        <v>0</v>
      </c>
      <c r="DP32" s="76">
        <v>0</v>
      </c>
      <c r="DQ32" s="77">
        <v>0</v>
      </c>
      <c r="DR32" s="78">
        <v>0</v>
      </c>
      <c r="DS32" s="75">
        <v>0</v>
      </c>
      <c r="DT32" s="76">
        <v>0</v>
      </c>
      <c r="DU32" s="77">
        <v>0</v>
      </c>
      <c r="DV32" s="285"/>
      <c r="DW32" s="76">
        <v>1</v>
      </c>
      <c r="DX32" s="76">
        <v>0</v>
      </c>
      <c r="DY32" s="76">
        <v>0</v>
      </c>
      <c r="DZ32" s="76">
        <v>0</v>
      </c>
      <c r="EA32" s="76">
        <v>0</v>
      </c>
      <c r="EB32" s="77">
        <v>1</v>
      </c>
      <c r="EC32" s="78">
        <v>1</v>
      </c>
      <c r="ED32" s="75">
        <v>2</v>
      </c>
      <c r="EE32" s="76">
        <v>1</v>
      </c>
      <c r="EF32" s="77">
        <v>3</v>
      </c>
      <c r="EG32" s="285"/>
      <c r="EH32" s="76">
        <v>0</v>
      </c>
      <c r="EI32" s="76">
        <v>0</v>
      </c>
      <c r="EJ32" s="76">
        <v>0</v>
      </c>
      <c r="EK32" s="76">
        <v>0</v>
      </c>
      <c r="EL32" s="76">
        <v>0</v>
      </c>
      <c r="EM32" s="77">
        <v>0</v>
      </c>
      <c r="EN32" s="78">
        <v>3</v>
      </c>
      <c r="EO32" s="75">
        <v>0</v>
      </c>
      <c r="EP32" s="76">
        <v>0</v>
      </c>
      <c r="EQ32" s="77">
        <v>0</v>
      </c>
      <c r="ER32" s="285"/>
      <c r="ES32" s="76">
        <v>0</v>
      </c>
      <c r="ET32" s="76">
        <v>0</v>
      </c>
      <c r="EU32" s="76">
        <v>0</v>
      </c>
      <c r="EV32" s="76">
        <v>1</v>
      </c>
      <c r="EW32" s="76">
        <v>0</v>
      </c>
      <c r="EX32" s="77">
        <v>1</v>
      </c>
      <c r="EY32" s="78">
        <v>1</v>
      </c>
      <c r="EZ32" s="75">
        <v>1</v>
      </c>
      <c r="FA32" s="76">
        <v>2</v>
      </c>
      <c r="FB32" s="77">
        <v>3</v>
      </c>
      <c r="FC32" s="285"/>
      <c r="FD32" s="76">
        <v>3</v>
      </c>
      <c r="FE32" s="76">
        <v>0</v>
      </c>
      <c r="FF32" s="76">
        <v>0</v>
      </c>
      <c r="FG32" s="76">
        <v>0</v>
      </c>
      <c r="FH32" s="76">
        <v>0</v>
      </c>
      <c r="FI32" s="77">
        <v>3</v>
      </c>
      <c r="FJ32" s="78">
        <v>6</v>
      </c>
      <c r="FK32" s="75">
        <v>0</v>
      </c>
      <c r="FL32" s="76">
        <v>1</v>
      </c>
      <c r="FM32" s="77">
        <v>1</v>
      </c>
      <c r="FN32" s="285"/>
      <c r="FO32" s="76">
        <v>0</v>
      </c>
      <c r="FP32" s="76">
        <v>2</v>
      </c>
      <c r="FQ32" s="76">
        <v>0</v>
      </c>
      <c r="FR32" s="76">
        <v>1</v>
      </c>
      <c r="FS32" s="76">
        <v>1</v>
      </c>
      <c r="FT32" s="77">
        <v>4</v>
      </c>
      <c r="FU32" s="78">
        <v>5</v>
      </c>
      <c r="FV32" s="75">
        <v>0</v>
      </c>
      <c r="FW32" s="76">
        <v>0</v>
      </c>
      <c r="FX32" s="77">
        <v>0</v>
      </c>
      <c r="FY32" s="285"/>
      <c r="FZ32" s="76">
        <v>0</v>
      </c>
      <c r="GA32" s="76">
        <v>0</v>
      </c>
      <c r="GB32" s="76">
        <v>0</v>
      </c>
      <c r="GC32" s="76">
        <v>0</v>
      </c>
      <c r="GD32" s="76">
        <v>0</v>
      </c>
      <c r="GE32" s="77">
        <v>0</v>
      </c>
      <c r="GF32" s="78">
        <v>0</v>
      </c>
      <c r="GG32" s="75">
        <v>3</v>
      </c>
      <c r="GH32" s="76">
        <v>4</v>
      </c>
      <c r="GI32" s="77">
        <v>7</v>
      </c>
      <c r="GJ32" s="285"/>
      <c r="GK32" s="76">
        <v>4</v>
      </c>
      <c r="GL32" s="76">
        <v>2</v>
      </c>
      <c r="GM32" s="76">
        <v>0</v>
      </c>
      <c r="GN32" s="76">
        <v>2</v>
      </c>
      <c r="GO32" s="76">
        <v>1</v>
      </c>
      <c r="GP32" s="77">
        <v>9</v>
      </c>
      <c r="GQ32" s="78">
        <v>16</v>
      </c>
      <c r="GR32" s="135">
        <v>7</v>
      </c>
      <c r="GS32" s="91">
        <v>10</v>
      </c>
      <c r="GT32" s="92">
        <v>17</v>
      </c>
      <c r="GU32" s="282"/>
      <c r="GV32" s="91">
        <v>16</v>
      </c>
      <c r="GW32" s="91">
        <v>11</v>
      </c>
      <c r="GX32" s="91">
        <v>8</v>
      </c>
      <c r="GY32" s="91">
        <v>10</v>
      </c>
      <c r="GZ32" s="91">
        <v>7</v>
      </c>
      <c r="HA32" s="93">
        <v>52</v>
      </c>
      <c r="HB32" s="94">
        <v>69</v>
      </c>
      <c r="HC32" s="75">
        <v>0</v>
      </c>
      <c r="HD32" s="76">
        <v>0</v>
      </c>
      <c r="HE32" s="77">
        <v>0</v>
      </c>
      <c r="HF32" s="285"/>
      <c r="HG32" s="76">
        <v>1</v>
      </c>
      <c r="HH32" s="76">
        <v>0</v>
      </c>
      <c r="HI32" s="76">
        <v>0</v>
      </c>
      <c r="HJ32" s="76">
        <v>0</v>
      </c>
      <c r="HK32" s="76">
        <v>1</v>
      </c>
      <c r="HL32" s="77">
        <v>2</v>
      </c>
      <c r="HM32" s="78">
        <v>2</v>
      </c>
      <c r="HN32" s="75">
        <v>0</v>
      </c>
      <c r="HO32" s="76">
        <v>2</v>
      </c>
      <c r="HP32" s="77">
        <v>2</v>
      </c>
      <c r="HQ32" s="285"/>
      <c r="HR32" s="76">
        <v>3</v>
      </c>
      <c r="HS32" s="76">
        <v>1</v>
      </c>
      <c r="HT32" s="76">
        <v>0</v>
      </c>
      <c r="HU32" s="76">
        <v>0</v>
      </c>
      <c r="HV32" s="76">
        <v>1</v>
      </c>
      <c r="HW32" s="77">
        <v>5</v>
      </c>
      <c r="HX32" s="78">
        <v>7</v>
      </c>
      <c r="HY32" s="75">
        <v>2</v>
      </c>
      <c r="HZ32" s="76">
        <v>1</v>
      </c>
      <c r="IA32" s="77">
        <v>3</v>
      </c>
      <c r="IB32" s="285"/>
      <c r="IC32" s="76">
        <v>1</v>
      </c>
      <c r="ID32" s="76">
        <v>2</v>
      </c>
      <c r="IE32" s="76">
        <v>0</v>
      </c>
      <c r="IF32" s="76">
        <v>1</v>
      </c>
      <c r="IG32" s="76">
        <v>0</v>
      </c>
      <c r="IH32" s="77">
        <v>4</v>
      </c>
      <c r="II32" s="78">
        <v>7</v>
      </c>
      <c r="IJ32" s="75">
        <v>2</v>
      </c>
      <c r="IK32" s="76">
        <v>1</v>
      </c>
      <c r="IL32" s="77">
        <v>3</v>
      </c>
      <c r="IM32" s="285"/>
      <c r="IN32" s="76">
        <v>5</v>
      </c>
      <c r="IO32" s="76">
        <v>3</v>
      </c>
      <c r="IP32" s="76">
        <v>0</v>
      </c>
      <c r="IQ32" s="76">
        <v>5</v>
      </c>
      <c r="IR32" s="76">
        <v>1</v>
      </c>
      <c r="IS32" s="77">
        <v>14</v>
      </c>
      <c r="IT32" s="78">
        <v>17</v>
      </c>
      <c r="IU32" s="75">
        <v>2</v>
      </c>
      <c r="IV32" s="76">
        <v>5</v>
      </c>
      <c r="IW32" s="77">
        <v>7</v>
      </c>
      <c r="IX32" s="285"/>
      <c r="IY32" s="76">
        <v>4</v>
      </c>
      <c r="IZ32" s="76">
        <v>0</v>
      </c>
      <c r="JA32" s="76">
        <v>4</v>
      </c>
      <c r="JB32" s="76">
        <v>2</v>
      </c>
      <c r="JC32" s="76">
        <v>0</v>
      </c>
      <c r="JD32" s="77">
        <v>10</v>
      </c>
      <c r="JE32" s="78">
        <v>17</v>
      </c>
      <c r="JF32" s="75">
        <v>1</v>
      </c>
      <c r="JG32" s="76">
        <v>1</v>
      </c>
      <c r="JH32" s="77">
        <v>2</v>
      </c>
      <c r="JI32" s="285"/>
      <c r="JJ32" s="76">
        <v>2</v>
      </c>
      <c r="JK32" s="76">
        <v>5</v>
      </c>
      <c r="JL32" s="76">
        <v>4</v>
      </c>
      <c r="JM32" s="76">
        <v>2</v>
      </c>
      <c r="JN32" s="76">
        <v>4</v>
      </c>
      <c r="JO32" s="77">
        <v>17</v>
      </c>
      <c r="JP32" s="78">
        <v>19</v>
      </c>
      <c r="JQ32" s="75">
        <v>0</v>
      </c>
      <c r="JR32" s="76">
        <v>0</v>
      </c>
      <c r="JS32" s="77">
        <v>0</v>
      </c>
      <c r="JT32" s="285"/>
      <c r="JU32" s="76">
        <v>0</v>
      </c>
      <c r="JV32" s="76">
        <v>0</v>
      </c>
      <c r="JW32" s="76">
        <v>0</v>
      </c>
      <c r="JX32" s="76">
        <v>0</v>
      </c>
      <c r="JY32" s="76">
        <v>0</v>
      </c>
      <c r="JZ32" s="77">
        <v>0</v>
      </c>
      <c r="KA32" s="78">
        <v>0</v>
      </c>
      <c r="KB32" s="75">
        <v>7</v>
      </c>
      <c r="KC32" s="76">
        <v>10</v>
      </c>
      <c r="KD32" s="77">
        <v>17</v>
      </c>
      <c r="KE32" s="285"/>
      <c r="KF32" s="76">
        <v>16</v>
      </c>
      <c r="KG32" s="76">
        <v>11</v>
      </c>
      <c r="KH32" s="76">
        <v>8</v>
      </c>
      <c r="KI32" s="76">
        <v>10</v>
      </c>
      <c r="KJ32" s="76">
        <v>7</v>
      </c>
      <c r="KK32" s="77">
        <v>52</v>
      </c>
      <c r="KL32" s="78">
        <v>69</v>
      </c>
    </row>
    <row r="33" spans="1:298" ht="19.5" customHeight="1" x14ac:dyDescent="0.15">
      <c r="A33" s="138" t="s">
        <v>31</v>
      </c>
      <c r="B33" s="367">
        <v>1</v>
      </c>
      <c r="C33" s="91">
        <v>6</v>
      </c>
      <c r="D33" s="92">
        <v>7</v>
      </c>
      <c r="E33" s="282"/>
      <c r="F33" s="91">
        <v>12</v>
      </c>
      <c r="G33" s="91">
        <v>12</v>
      </c>
      <c r="H33" s="91">
        <v>8</v>
      </c>
      <c r="I33" s="91">
        <v>10</v>
      </c>
      <c r="J33" s="91">
        <v>5</v>
      </c>
      <c r="K33" s="93">
        <v>47</v>
      </c>
      <c r="L33" s="94">
        <v>54</v>
      </c>
      <c r="M33" s="75">
        <v>0</v>
      </c>
      <c r="N33" s="76">
        <v>0</v>
      </c>
      <c r="O33" s="77">
        <v>0</v>
      </c>
      <c r="P33" s="285"/>
      <c r="Q33" s="76">
        <v>1</v>
      </c>
      <c r="R33" s="76">
        <v>0</v>
      </c>
      <c r="S33" s="76">
        <v>0</v>
      </c>
      <c r="T33" s="76">
        <v>0</v>
      </c>
      <c r="U33" s="76">
        <v>0</v>
      </c>
      <c r="V33" s="77">
        <v>1</v>
      </c>
      <c r="W33" s="78">
        <v>1</v>
      </c>
      <c r="X33" s="75">
        <v>0</v>
      </c>
      <c r="Y33" s="76">
        <v>1</v>
      </c>
      <c r="Z33" s="77">
        <v>1</v>
      </c>
      <c r="AA33" s="285"/>
      <c r="AB33" s="76">
        <v>1</v>
      </c>
      <c r="AC33" s="76">
        <v>2</v>
      </c>
      <c r="AD33" s="76">
        <v>0</v>
      </c>
      <c r="AE33" s="76">
        <v>2</v>
      </c>
      <c r="AF33" s="76">
        <v>1</v>
      </c>
      <c r="AG33" s="77">
        <v>6</v>
      </c>
      <c r="AH33" s="78">
        <v>7</v>
      </c>
      <c r="AI33" s="75">
        <v>0</v>
      </c>
      <c r="AJ33" s="76">
        <v>0</v>
      </c>
      <c r="AK33" s="77">
        <v>0</v>
      </c>
      <c r="AL33" s="285"/>
      <c r="AM33" s="76">
        <v>0</v>
      </c>
      <c r="AN33" s="76">
        <v>2</v>
      </c>
      <c r="AO33" s="76">
        <v>1</v>
      </c>
      <c r="AP33" s="76">
        <v>2</v>
      </c>
      <c r="AQ33" s="76">
        <v>0</v>
      </c>
      <c r="AR33" s="77">
        <v>5</v>
      </c>
      <c r="AS33" s="78">
        <v>5</v>
      </c>
      <c r="AT33" s="75">
        <v>0</v>
      </c>
      <c r="AU33" s="76">
        <v>1</v>
      </c>
      <c r="AV33" s="77">
        <v>1</v>
      </c>
      <c r="AW33" s="285"/>
      <c r="AX33" s="76">
        <v>6</v>
      </c>
      <c r="AY33" s="76">
        <v>2</v>
      </c>
      <c r="AZ33" s="76">
        <v>1</v>
      </c>
      <c r="BA33" s="76">
        <v>0</v>
      </c>
      <c r="BB33" s="76">
        <v>1</v>
      </c>
      <c r="BC33" s="77">
        <v>10</v>
      </c>
      <c r="BD33" s="78">
        <v>11</v>
      </c>
      <c r="BE33" s="75">
        <v>1</v>
      </c>
      <c r="BF33" s="76">
        <v>3</v>
      </c>
      <c r="BG33" s="77">
        <v>4</v>
      </c>
      <c r="BH33" s="285"/>
      <c r="BI33" s="76">
        <v>2</v>
      </c>
      <c r="BJ33" s="76">
        <v>5</v>
      </c>
      <c r="BK33" s="76">
        <v>3</v>
      </c>
      <c r="BL33" s="76">
        <v>5</v>
      </c>
      <c r="BM33" s="76">
        <v>1</v>
      </c>
      <c r="BN33" s="77">
        <v>16</v>
      </c>
      <c r="BO33" s="78">
        <v>20</v>
      </c>
      <c r="BP33" s="75">
        <v>0</v>
      </c>
      <c r="BQ33" s="76">
        <v>1</v>
      </c>
      <c r="BR33" s="77">
        <v>1</v>
      </c>
      <c r="BS33" s="285"/>
      <c r="BT33" s="76">
        <v>2</v>
      </c>
      <c r="BU33" s="76">
        <v>1</v>
      </c>
      <c r="BV33" s="76">
        <v>3</v>
      </c>
      <c r="BW33" s="76">
        <v>1</v>
      </c>
      <c r="BX33" s="76">
        <v>2</v>
      </c>
      <c r="BY33" s="77">
        <v>9</v>
      </c>
      <c r="BZ33" s="78">
        <v>10</v>
      </c>
      <c r="CA33" s="75">
        <v>0</v>
      </c>
      <c r="CB33" s="76">
        <v>0</v>
      </c>
      <c r="CC33" s="77">
        <v>0</v>
      </c>
      <c r="CD33" s="285"/>
      <c r="CE33" s="76">
        <v>0</v>
      </c>
      <c r="CF33" s="76">
        <v>0</v>
      </c>
      <c r="CG33" s="76">
        <v>0</v>
      </c>
      <c r="CH33" s="76">
        <v>0</v>
      </c>
      <c r="CI33" s="76">
        <v>0</v>
      </c>
      <c r="CJ33" s="77">
        <v>0</v>
      </c>
      <c r="CK33" s="78">
        <v>0</v>
      </c>
      <c r="CL33" s="75">
        <v>1</v>
      </c>
      <c r="CM33" s="76">
        <v>6</v>
      </c>
      <c r="CN33" s="77">
        <v>7</v>
      </c>
      <c r="CO33" s="285"/>
      <c r="CP33" s="76">
        <v>12</v>
      </c>
      <c r="CQ33" s="76">
        <v>12</v>
      </c>
      <c r="CR33" s="76">
        <v>8</v>
      </c>
      <c r="CS33" s="76">
        <v>10</v>
      </c>
      <c r="CT33" s="76">
        <v>5</v>
      </c>
      <c r="CU33" s="77">
        <v>47</v>
      </c>
      <c r="CV33" s="78">
        <v>54</v>
      </c>
      <c r="CW33" s="135">
        <v>3</v>
      </c>
      <c r="CX33" s="91">
        <v>2</v>
      </c>
      <c r="CY33" s="92">
        <v>5</v>
      </c>
      <c r="CZ33" s="282"/>
      <c r="DA33" s="91">
        <v>2</v>
      </c>
      <c r="DB33" s="91">
        <v>3</v>
      </c>
      <c r="DC33" s="91">
        <v>3</v>
      </c>
      <c r="DD33" s="91">
        <v>4</v>
      </c>
      <c r="DE33" s="91">
        <v>2</v>
      </c>
      <c r="DF33" s="93">
        <v>14</v>
      </c>
      <c r="DG33" s="94">
        <v>19</v>
      </c>
      <c r="DH33" s="75">
        <v>0</v>
      </c>
      <c r="DI33" s="76">
        <v>0</v>
      </c>
      <c r="DJ33" s="77">
        <v>0</v>
      </c>
      <c r="DK33" s="285"/>
      <c r="DL33" s="76">
        <v>0</v>
      </c>
      <c r="DM33" s="76">
        <v>0</v>
      </c>
      <c r="DN33" s="76">
        <v>0</v>
      </c>
      <c r="DO33" s="76">
        <v>0</v>
      </c>
      <c r="DP33" s="76">
        <v>0</v>
      </c>
      <c r="DQ33" s="77">
        <v>0</v>
      </c>
      <c r="DR33" s="78">
        <v>0</v>
      </c>
      <c r="DS33" s="75">
        <v>0</v>
      </c>
      <c r="DT33" s="76">
        <v>0</v>
      </c>
      <c r="DU33" s="77">
        <v>0</v>
      </c>
      <c r="DV33" s="285"/>
      <c r="DW33" s="76">
        <v>0</v>
      </c>
      <c r="DX33" s="76">
        <v>0</v>
      </c>
      <c r="DY33" s="76">
        <v>0</v>
      </c>
      <c r="DZ33" s="76">
        <v>0</v>
      </c>
      <c r="EA33" s="76">
        <v>0</v>
      </c>
      <c r="EB33" s="77">
        <v>0</v>
      </c>
      <c r="EC33" s="78">
        <v>0</v>
      </c>
      <c r="ED33" s="75">
        <v>0</v>
      </c>
      <c r="EE33" s="76">
        <v>0</v>
      </c>
      <c r="EF33" s="77">
        <v>0</v>
      </c>
      <c r="EG33" s="285"/>
      <c r="EH33" s="76">
        <v>0</v>
      </c>
      <c r="EI33" s="76">
        <v>0</v>
      </c>
      <c r="EJ33" s="76">
        <v>1</v>
      </c>
      <c r="EK33" s="76">
        <v>0</v>
      </c>
      <c r="EL33" s="76">
        <v>1</v>
      </c>
      <c r="EM33" s="77">
        <v>2</v>
      </c>
      <c r="EN33" s="78">
        <v>2</v>
      </c>
      <c r="EO33" s="75">
        <v>1</v>
      </c>
      <c r="EP33" s="76">
        <v>0</v>
      </c>
      <c r="EQ33" s="77">
        <v>1</v>
      </c>
      <c r="ER33" s="285"/>
      <c r="ES33" s="76">
        <v>0</v>
      </c>
      <c r="ET33" s="76">
        <v>1</v>
      </c>
      <c r="EU33" s="76">
        <v>2</v>
      </c>
      <c r="EV33" s="76">
        <v>0</v>
      </c>
      <c r="EW33" s="76">
        <v>0</v>
      </c>
      <c r="EX33" s="77">
        <v>3</v>
      </c>
      <c r="EY33" s="78">
        <v>4</v>
      </c>
      <c r="EZ33" s="75">
        <v>2</v>
      </c>
      <c r="FA33" s="76">
        <v>2</v>
      </c>
      <c r="FB33" s="77">
        <v>4</v>
      </c>
      <c r="FC33" s="285"/>
      <c r="FD33" s="76">
        <v>2</v>
      </c>
      <c r="FE33" s="76">
        <v>1</v>
      </c>
      <c r="FF33" s="76">
        <v>0</v>
      </c>
      <c r="FG33" s="76">
        <v>1</v>
      </c>
      <c r="FH33" s="76">
        <v>1</v>
      </c>
      <c r="FI33" s="77">
        <v>5</v>
      </c>
      <c r="FJ33" s="78">
        <v>9</v>
      </c>
      <c r="FK33" s="75">
        <v>0</v>
      </c>
      <c r="FL33" s="76">
        <v>0</v>
      </c>
      <c r="FM33" s="77">
        <v>0</v>
      </c>
      <c r="FN33" s="285"/>
      <c r="FO33" s="76">
        <v>0</v>
      </c>
      <c r="FP33" s="76">
        <v>1</v>
      </c>
      <c r="FQ33" s="76">
        <v>0</v>
      </c>
      <c r="FR33" s="76">
        <v>3</v>
      </c>
      <c r="FS33" s="76">
        <v>0</v>
      </c>
      <c r="FT33" s="77">
        <v>4</v>
      </c>
      <c r="FU33" s="78">
        <v>4</v>
      </c>
      <c r="FV33" s="75">
        <v>0</v>
      </c>
      <c r="FW33" s="76">
        <v>0</v>
      </c>
      <c r="FX33" s="77">
        <v>0</v>
      </c>
      <c r="FY33" s="285"/>
      <c r="FZ33" s="76">
        <v>0</v>
      </c>
      <c r="GA33" s="76">
        <v>0</v>
      </c>
      <c r="GB33" s="76">
        <v>0</v>
      </c>
      <c r="GC33" s="76">
        <v>0</v>
      </c>
      <c r="GD33" s="76">
        <v>0</v>
      </c>
      <c r="GE33" s="77">
        <v>0</v>
      </c>
      <c r="GF33" s="78">
        <v>0</v>
      </c>
      <c r="GG33" s="75">
        <v>3</v>
      </c>
      <c r="GH33" s="76">
        <v>2</v>
      </c>
      <c r="GI33" s="77">
        <v>5</v>
      </c>
      <c r="GJ33" s="285"/>
      <c r="GK33" s="76">
        <v>2</v>
      </c>
      <c r="GL33" s="76">
        <v>3</v>
      </c>
      <c r="GM33" s="76">
        <v>3</v>
      </c>
      <c r="GN33" s="76">
        <v>4</v>
      </c>
      <c r="GO33" s="76">
        <v>2</v>
      </c>
      <c r="GP33" s="77">
        <v>14</v>
      </c>
      <c r="GQ33" s="78">
        <v>19</v>
      </c>
      <c r="GR33" s="135">
        <v>4</v>
      </c>
      <c r="GS33" s="91">
        <v>8</v>
      </c>
      <c r="GT33" s="92">
        <v>12</v>
      </c>
      <c r="GU33" s="282"/>
      <c r="GV33" s="91">
        <v>14</v>
      </c>
      <c r="GW33" s="91">
        <v>15</v>
      </c>
      <c r="GX33" s="91">
        <v>11</v>
      </c>
      <c r="GY33" s="91">
        <v>14</v>
      </c>
      <c r="GZ33" s="91">
        <v>7</v>
      </c>
      <c r="HA33" s="93">
        <v>61</v>
      </c>
      <c r="HB33" s="94">
        <v>73</v>
      </c>
      <c r="HC33" s="75">
        <v>0</v>
      </c>
      <c r="HD33" s="76">
        <v>0</v>
      </c>
      <c r="HE33" s="77">
        <v>0</v>
      </c>
      <c r="HF33" s="285"/>
      <c r="HG33" s="76">
        <v>1</v>
      </c>
      <c r="HH33" s="76">
        <v>0</v>
      </c>
      <c r="HI33" s="76">
        <v>0</v>
      </c>
      <c r="HJ33" s="76">
        <v>0</v>
      </c>
      <c r="HK33" s="76">
        <v>0</v>
      </c>
      <c r="HL33" s="77">
        <v>1</v>
      </c>
      <c r="HM33" s="78">
        <v>1</v>
      </c>
      <c r="HN33" s="75">
        <v>0</v>
      </c>
      <c r="HO33" s="76">
        <v>1</v>
      </c>
      <c r="HP33" s="77">
        <v>1</v>
      </c>
      <c r="HQ33" s="285"/>
      <c r="HR33" s="76">
        <v>1</v>
      </c>
      <c r="HS33" s="76">
        <v>2</v>
      </c>
      <c r="HT33" s="76">
        <v>0</v>
      </c>
      <c r="HU33" s="76">
        <v>2</v>
      </c>
      <c r="HV33" s="76">
        <v>1</v>
      </c>
      <c r="HW33" s="77">
        <v>6</v>
      </c>
      <c r="HX33" s="78">
        <v>7</v>
      </c>
      <c r="HY33" s="75">
        <v>0</v>
      </c>
      <c r="HZ33" s="76">
        <v>0</v>
      </c>
      <c r="IA33" s="77">
        <v>0</v>
      </c>
      <c r="IB33" s="285"/>
      <c r="IC33" s="76">
        <v>0</v>
      </c>
      <c r="ID33" s="76">
        <v>2</v>
      </c>
      <c r="IE33" s="76">
        <v>2</v>
      </c>
      <c r="IF33" s="76">
        <v>2</v>
      </c>
      <c r="IG33" s="76">
        <v>1</v>
      </c>
      <c r="IH33" s="77">
        <v>7</v>
      </c>
      <c r="II33" s="78">
        <v>7</v>
      </c>
      <c r="IJ33" s="75">
        <v>1</v>
      </c>
      <c r="IK33" s="76">
        <v>1</v>
      </c>
      <c r="IL33" s="77">
        <v>2</v>
      </c>
      <c r="IM33" s="285"/>
      <c r="IN33" s="76">
        <v>6</v>
      </c>
      <c r="IO33" s="76">
        <v>3</v>
      </c>
      <c r="IP33" s="76">
        <v>3</v>
      </c>
      <c r="IQ33" s="76">
        <v>0</v>
      </c>
      <c r="IR33" s="76">
        <v>1</v>
      </c>
      <c r="IS33" s="77">
        <v>13</v>
      </c>
      <c r="IT33" s="78">
        <v>15</v>
      </c>
      <c r="IU33" s="75">
        <v>3</v>
      </c>
      <c r="IV33" s="76">
        <v>5</v>
      </c>
      <c r="IW33" s="77">
        <v>8</v>
      </c>
      <c r="IX33" s="285"/>
      <c r="IY33" s="76">
        <v>4</v>
      </c>
      <c r="IZ33" s="76">
        <v>6</v>
      </c>
      <c r="JA33" s="76">
        <v>3</v>
      </c>
      <c r="JB33" s="76">
        <v>6</v>
      </c>
      <c r="JC33" s="76">
        <v>2</v>
      </c>
      <c r="JD33" s="77">
        <v>21</v>
      </c>
      <c r="JE33" s="78">
        <v>29</v>
      </c>
      <c r="JF33" s="75">
        <v>0</v>
      </c>
      <c r="JG33" s="76">
        <v>1</v>
      </c>
      <c r="JH33" s="77">
        <v>1</v>
      </c>
      <c r="JI33" s="285"/>
      <c r="JJ33" s="76">
        <v>2</v>
      </c>
      <c r="JK33" s="76">
        <v>2</v>
      </c>
      <c r="JL33" s="76">
        <v>3</v>
      </c>
      <c r="JM33" s="76">
        <v>4</v>
      </c>
      <c r="JN33" s="76">
        <v>2</v>
      </c>
      <c r="JO33" s="77">
        <v>13</v>
      </c>
      <c r="JP33" s="78">
        <v>14</v>
      </c>
      <c r="JQ33" s="75">
        <v>0</v>
      </c>
      <c r="JR33" s="76">
        <v>0</v>
      </c>
      <c r="JS33" s="77">
        <v>0</v>
      </c>
      <c r="JT33" s="285"/>
      <c r="JU33" s="76">
        <v>0</v>
      </c>
      <c r="JV33" s="76">
        <v>0</v>
      </c>
      <c r="JW33" s="76">
        <v>0</v>
      </c>
      <c r="JX33" s="76">
        <v>0</v>
      </c>
      <c r="JY33" s="76">
        <v>0</v>
      </c>
      <c r="JZ33" s="77">
        <v>0</v>
      </c>
      <c r="KA33" s="78">
        <v>0</v>
      </c>
      <c r="KB33" s="75">
        <v>4</v>
      </c>
      <c r="KC33" s="76">
        <v>8</v>
      </c>
      <c r="KD33" s="77">
        <v>12</v>
      </c>
      <c r="KE33" s="285"/>
      <c r="KF33" s="76">
        <v>14</v>
      </c>
      <c r="KG33" s="76">
        <v>15</v>
      </c>
      <c r="KH33" s="76">
        <v>11</v>
      </c>
      <c r="KI33" s="76">
        <v>14</v>
      </c>
      <c r="KJ33" s="76">
        <v>7</v>
      </c>
      <c r="KK33" s="77">
        <v>61</v>
      </c>
      <c r="KL33" s="78">
        <v>73</v>
      </c>
    </row>
    <row r="34" spans="1:298" ht="19.5" customHeight="1" x14ac:dyDescent="0.15">
      <c r="A34" s="138" t="s">
        <v>32</v>
      </c>
      <c r="B34" s="367">
        <v>4</v>
      </c>
      <c r="C34" s="91">
        <v>11</v>
      </c>
      <c r="D34" s="92">
        <v>15</v>
      </c>
      <c r="E34" s="282"/>
      <c r="F34" s="91">
        <v>9</v>
      </c>
      <c r="G34" s="91">
        <v>12</v>
      </c>
      <c r="H34" s="91">
        <v>17</v>
      </c>
      <c r="I34" s="91">
        <v>7</v>
      </c>
      <c r="J34" s="91">
        <v>6</v>
      </c>
      <c r="K34" s="93">
        <v>51</v>
      </c>
      <c r="L34" s="94">
        <v>66</v>
      </c>
      <c r="M34" s="75">
        <v>2</v>
      </c>
      <c r="N34" s="76">
        <v>0</v>
      </c>
      <c r="O34" s="77">
        <v>2</v>
      </c>
      <c r="P34" s="285"/>
      <c r="Q34" s="76">
        <v>1</v>
      </c>
      <c r="R34" s="76">
        <v>0</v>
      </c>
      <c r="S34" s="76">
        <v>2</v>
      </c>
      <c r="T34" s="76">
        <v>1</v>
      </c>
      <c r="U34" s="76">
        <v>3</v>
      </c>
      <c r="V34" s="77">
        <v>7</v>
      </c>
      <c r="W34" s="78">
        <v>9</v>
      </c>
      <c r="X34" s="75">
        <v>1</v>
      </c>
      <c r="Y34" s="76">
        <v>1</v>
      </c>
      <c r="Z34" s="77">
        <v>2</v>
      </c>
      <c r="AA34" s="285"/>
      <c r="AB34" s="76">
        <v>0</v>
      </c>
      <c r="AC34" s="76">
        <v>1</v>
      </c>
      <c r="AD34" s="76">
        <v>2</v>
      </c>
      <c r="AE34" s="76">
        <v>0</v>
      </c>
      <c r="AF34" s="76">
        <v>0</v>
      </c>
      <c r="AG34" s="77">
        <v>3</v>
      </c>
      <c r="AH34" s="78">
        <v>5</v>
      </c>
      <c r="AI34" s="75">
        <v>1</v>
      </c>
      <c r="AJ34" s="76">
        <v>2</v>
      </c>
      <c r="AK34" s="77">
        <v>3</v>
      </c>
      <c r="AL34" s="285"/>
      <c r="AM34" s="76">
        <v>1</v>
      </c>
      <c r="AN34" s="76">
        <v>1</v>
      </c>
      <c r="AO34" s="76">
        <v>0</v>
      </c>
      <c r="AP34" s="76">
        <v>0</v>
      </c>
      <c r="AQ34" s="76">
        <v>0</v>
      </c>
      <c r="AR34" s="77">
        <v>2</v>
      </c>
      <c r="AS34" s="78">
        <v>5</v>
      </c>
      <c r="AT34" s="75">
        <v>0</v>
      </c>
      <c r="AU34" s="76">
        <v>3</v>
      </c>
      <c r="AV34" s="77">
        <v>3</v>
      </c>
      <c r="AW34" s="285"/>
      <c r="AX34" s="76">
        <v>1</v>
      </c>
      <c r="AY34" s="76">
        <v>3</v>
      </c>
      <c r="AZ34" s="76">
        <v>3</v>
      </c>
      <c r="BA34" s="76">
        <v>0</v>
      </c>
      <c r="BB34" s="76">
        <v>1</v>
      </c>
      <c r="BC34" s="77">
        <v>8</v>
      </c>
      <c r="BD34" s="78">
        <v>11</v>
      </c>
      <c r="BE34" s="75">
        <v>0</v>
      </c>
      <c r="BF34" s="76">
        <v>5</v>
      </c>
      <c r="BG34" s="77">
        <v>5</v>
      </c>
      <c r="BH34" s="285"/>
      <c r="BI34" s="76">
        <v>3</v>
      </c>
      <c r="BJ34" s="76">
        <v>3</v>
      </c>
      <c r="BK34" s="76">
        <v>5</v>
      </c>
      <c r="BL34" s="76">
        <v>3</v>
      </c>
      <c r="BM34" s="76">
        <v>2</v>
      </c>
      <c r="BN34" s="77">
        <v>16</v>
      </c>
      <c r="BO34" s="78">
        <v>21</v>
      </c>
      <c r="BP34" s="75">
        <v>0</v>
      </c>
      <c r="BQ34" s="76">
        <v>0</v>
      </c>
      <c r="BR34" s="77">
        <v>0</v>
      </c>
      <c r="BS34" s="285"/>
      <c r="BT34" s="76">
        <v>3</v>
      </c>
      <c r="BU34" s="76">
        <v>4</v>
      </c>
      <c r="BV34" s="76">
        <v>5</v>
      </c>
      <c r="BW34" s="76">
        <v>3</v>
      </c>
      <c r="BX34" s="76">
        <v>0</v>
      </c>
      <c r="BY34" s="77">
        <v>15</v>
      </c>
      <c r="BZ34" s="78">
        <v>15</v>
      </c>
      <c r="CA34" s="75">
        <v>0</v>
      </c>
      <c r="CB34" s="76">
        <v>0</v>
      </c>
      <c r="CC34" s="77">
        <v>0</v>
      </c>
      <c r="CD34" s="285"/>
      <c r="CE34" s="76">
        <v>0</v>
      </c>
      <c r="CF34" s="76">
        <v>0</v>
      </c>
      <c r="CG34" s="76">
        <v>0</v>
      </c>
      <c r="CH34" s="76">
        <v>0</v>
      </c>
      <c r="CI34" s="76">
        <v>0</v>
      </c>
      <c r="CJ34" s="77">
        <v>0</v>
      </c>
      <c r="CK34" s="78">
        <v>0</v>
      </c>
      <c r="CL34" s="75">
        <v>4</v>
      </c>
      <c r="CM34" s="76">
        <v>11</v>
      </c>
      <c r="CN34" s="77">
        <v>15</v>
      </c>
      <c r="CO34" s="285"/>
      <c r="CP34" s="76">
        <v>9</v>
      </c>
      <c r="CQ34" s="76">
        <v>12</v>
      </c>
      <c r="CR34" s="76">
        <v>17</v>
      </c>
      <c r="CS34" s="76">
        <v>7</v>
      </c>
      <c r="CT34" s="76">
        <v>6</v>
      </c>
      <c r="CU34" s="77">
        <v>51</v>
      </c>
      <c r="CV34" s="78">
        <v>66</v>
      </c>
      <c r="CW34" s="135">
        <v>0</v>
      </c>
      <c r="CX34" s="91">
        <v>3</v>
      </c>
      <c r="CY34" s="92">
        <v>3</v>
      </c>
      <c r="CZ34" s="282"/>
      <c r="DA34" s="91">
        <v>2</v>
      </c>
      <c r="DB34" s="91">
        <v>3</v>
      </c>
      <c r="DC34" s="91">
        <v>3</v>
      </c>
      <c r="DD34" s="91">
        <v>1</v>
      </c>
      <c r="DE34" s="91">
        <v>2</v>
      </c>
      <c r="DF34" s="93">
        <v>11</v>
      </c>
      <c r="DG34" s="94">
        <v>14</v>
      </c>
      <c r="DH34" s="75">
        <v>0</v>
      </c>
      <c r="DI34" s="76">
        <v>1</v>
      </c>
      <c r="DJ34" s="77">
        <v>1</v>
      </c>
      <c r="DK34" s="285"/>
      <c r="DL34" s="76">
        <v>0</v>
      </c>
      <c r="DM34" s="76">
        <v>0</v>
      </c>
      <c r="DN34" s="76">
        <v>0</v>
      </c>
      <c r="DO34" s="76">
        <v>0</v>
      </c>
      <c r="DP34" s="76">
        <v>0</v>
      </c>
      <c r="DQ34" s="77">
        <v>0</v>
      </c>
      <c r="DR34" s="78">
        <v>1</v>
      </c>
      <c r="DS34" s="75">
        <v>0</v>
      </c>
      <c r="DT34" s="76">
        <v>0</v>
      </c>
      <c r="DU34" s="77">
        <v>0</v>
      </c>
      <c r="DV34" s="285"/>
      <c r="DW34" s="76">
        <v>0</v>
      </c>
      <c r="DX34" s="76">
        <v>0</v>
      </c>
      <c r="DY34" s="76">
        <v>0</v>
      </c>
      <c r="DZ34" s="76">
        <v>0</v>
      </c>
      <c r="EA34" s="76">
        <v>0</v>
      </c>
      <c r="EB34" s="77">
        <v>0</v>
      </c>
      <c r="EC34" s="78">
        <v>0</v>
      </c>
      <c r="ED34" s="75">
        <v>0</v>
      </c>
      <c r="EE34" s="76">
        <v>1</v>
      </c>
      <c r="EF34" s="77">
        <v>1</v>
      </c>
      <c r="EG34" s="285"/>
      <c r="EH34" s="76">
        <v>0</v>
      </c>
      <c r="EI34" s="76">
        <v>0</v>
      </c>
      <c r="EJ34" s="76">
        <v>0</v>
      </c>
      <c r="EK34" s="76">
        <v>0</v>
      </c>
      <c r="EL34" s="76">
        <v>0</v>
      </c>
      <c r="EM34" s="77">
        <v>0</v>
      </c>
      <c r="EN34" s="78">
        <v>1</v>
      </c>
      <c r="EO34" s="75">
        <v>0</v>
      </c>
      <c r="EP34" s="76">
        <v>0</v>
      </c>
      <c r="EQ34" s="77">
        <v>0</v>
      </c>
      <c r="ER34" s="285"/>
      <c r="ES34" s="76">
        <v>2</v>
      </c>
      <c r="ET34" s="76">
        <v>0</v>
      </c>
      <c r="EU34" s="76">
        <v>0</v>
      </c>
      <c r="EV34" s="76">
        <v>1</v>
      </c>
      <c r="EW34" s="76">
        <v>0</v>
      </c>
      <c r="EX34" s="77">
        <v>3</v>
      </c>
      <c r="EY34" s="78">
        <v>3</v>
      </c>
      <c r="EZ34" s="75">
        <v>0</v>
      </c>
      <c r="FA34" s="76">
        <v>1</v>
      </c>
      <c r="FB34" s="77">
        <v>1</v>
      </c>
      <c r="FC34" s="285"/>
      <c r="FD34" s="76">
        <v>0</v>
      </c>
      <c r="FE34" s="76">
        <v>1</v>
      </c>
      <c r="FF34" s="76">
        <v>2</v>
      </c>
      <c r="FG34" s="76">
        <v>0</v>
      </c>
      <c r="FH34" s="76">
        <v>1</v>
      </c>
      <c r="FI34" s="77">
        <v>4</v>
      </c>
      <c r="FJ34" s="78">
        <v>5</v>
      </c>
      <c r="FK34" s="75">
        <v>0</v>
      </c>
      <c r="FL34" s="76">
        <v>0</v>
      </c>
      <c r="FM34" s="77">
        <v>0</v>
      </c>
      <c r="FN34" s="285"/>
      <c r="FO34" s="76">
        <v>0</v>
      </c>
      <c r="FP34" s="76">
        <v>2</v>
      </c>
      <c r="FQ34" s="76">
        <v>1</v>
      </c>
      <c r="FR34" s="76">
        <v>0</v>
      </c>
      <c r="FS34" s="76">
        <v>1</v>
      </c>
      <c r="FT34" s="77">
        <v>4</v>
      </c>
      <c r="FU34" s="78">
        <v>4</v>
      </c>
      <c r="FV34" s="75">
        <v>0</v>
      </c>
      <c r="FW34" s="76">
        <v>0</v>
      </c>
      <c r="FX34" s="77">
        <v>0</v>
      </c>
      <c r="FY34" s="285"/>
      <c r="FZ34" s="76">
        <v>0</v>
      </c>
      <c r="GA34" s="76">
        <v>0</v>
      </c>
      <c r="GB34" s="76">
        <v>0</v>
      </c>
      <c r="GC34" s="76">
        <v>0</v>
      </c>
      <c r="GD34" s="76">
        <v>0</v>
      </c>
      <c r="GE34" s="77">
        <v>0</v>
      </c>
      <c r="GF34" s="78">
        <v>0</v>
      </c>
      <c r="GG34" s="75">
        <v>0</v>
      </c>
      <c r="GH34" s="76">
        <v>3</v>
      </c>
      <c r="GI34" s="77">
        <v>3</v>
      </c>
      <c r="GJ34" s="285"/>
      <c r="GK34" s="76">
        <v>2</v>
      </c>
      <c r="GL34" s="76">
        <v>3</v>
      </c>
      <c r="GM34" s="76">
        <v>3</v>
      </c>
      <c r="GN34" s="76">
        <v>1</v>
      </c>
      <c r="GO34" s="76">
        <v>2</v>
      </c>
      <c r="GP34" s="77">
        <v>11</v>
      </c>
      <c r="GQ34" s="78">
        <v>14</v>
      </c>
      <c r="GR34" s="135">
        <v>4</v>
      </c>
      <c r="GS34" s="91">
        <v>14</v>
      </c>
      <c r="GT34" s="92">
        <v>18</v>
      </c>
      <c r="GU34" s="282"/>
      <c r="GV34" s="91">
        <v>11</v>
      </c>
      <c r="GW34" s="91">
        <v>15</v>
      </c>
      <c r="GX34" s="91">
        <v>20</v>
      </c>
      <c r="GY34" s="91">
        <v>8</v>
      </c>
      <c r="GZ34" s="91">
        <v>8</v>
      </c>
      <c r="HA34" s="93">
        <v>62</v>
      </c>
      <c r="HB34" s="94">
        <v>80</v>
      </c>
      <c r="HC34" s="75">
        <v>2</v>
      </c>
      <c r="HD34" s="76">
        <v>1</v>
      </c>
      <c r="HE34" s="77">
        <v>3</v>
      </c>
      <c r="HF34" s="285"/>
      <c r="HG34" s="76">
        <v>1</v>
      </c>
      <c r="HH34" s="76">
        <v>0</v>
      </c>
      <c r="HI34" s="76">
        <v>2</v>
      </c>
      <c r="HJ34" s="76">
        <v>1</v>
      </c>
      <c r="HK34" s="76">
        <v>3</v>
      </c>
      <c r="HL34" s="77">
        <v>7</v>
      </c>
      <c r="HM34" s="78">
        <v>10</v>
      </c>
      <c r="HN34" s="75">
        <v>1</v>
      </c>
      <c r="HO34" s="76">
        <v>1</v>
      </c>
      <c r="HP34" s="77">
        <v>2</v>
      </c>
      <c r="HQ34" s="285"/>
      <c r="HR34" s="76">
        <v>0</v>
      </c>
      <c r="HS34" s="76">
        <v>1</v>
      </c>
      <c r="HT34" s="76">
        <v>2</v>
      </c>
      <c r="HU34" s="76">
        <v>0</v>
      </c>
      <c r="HV34" s="76">
        <v>0</v>
      </c>
      <c r="HW34" s="77">
        <v>3</v>
      </c>
      <c r="HX34" s="78">
        <v>5</v>
      </c>
      <c r="HY34" s="75">
        <v>1</v>
      </c>
      <c r="HZ34" s="76">
        <v>3</v>
      </c>
      <c r="IA34" s="77">
        <v>4</v>
      </c>
      <c r="IB34" s="285"/>
      <c r="IC34" s="76">
        <v>1</v>
      </c>
      <c r="ID34" s="76">
        <v>1</v>
      </c>
      <c r="IE34" s="76">
        <v>0</v>
      </c>
      <c r="IF34" s="76">
        <v>0</v>
      </c>
      <c r="IG34" s="76">
        <v>0</v>
      </c>
      <c r="IH34" s="77">
        <v>2</v>
      </c>
      <c r="II34" s="78">
        <v>6</v>
      </c>
      <c r="IJ34" s="75">
        <v>0</v>
      </c>
      <c r="IK34" s="76">
        <v>3</v>
      </c>
      <c r="IL34" s="77">
        <v>3</v>
      </c>
      <c r="IM34" s="285"/>
      <c r="IN34" s="76">
        <v>3</v>
      </c>
      <c r="IO34" s="76">
        <v>3</v>
      </c>
      <c r="IP34" s="76">
        <v>3</v>
      </c>
      <c r="IQ34" s="76">
        <v>1</v>
      </c>
      <c r="IR34" s="76">
        <v>1</v>
      </c>
      <c r="IS34" s="77">
        <v>11</v>
      </c>
      <c r="IT34" s="78">
        <v>14</v>
      </c>
      <c r="IU34" s="75">
        <v>0</v>
      </c>
      <c r="IV34" s="76">
        <v>6</v>
      </c>
      <c r="IW34" s="77">
        <v>6</v>
      </c>
      <c r="IX34" s="285"/>
      <c r="IY34" s="76">
        <v>3</v>
      </c>
      <c r="IZ34" s="76">
        <v>4</v>
      </c>
      <c r="JA34" s="76">
        <v>7</v>
      </c>
      <c r="JB34" s="76">
        <v>3</v>
      </c>
      <c r="JC34" s="76">
        <v>3</v>
      </c>
      <c r="JD34" s="77">
        <v>20</v>
      </c>
      <c r="JE34" s="78">
        <v>26</v>
      </c>
      <c r="JF34" s="75">
        <v>0</v>
      </c>
      <c r="JG34" s="76">
        <v>0</v>
      </c>
      <c r="JH34" s="77">
        <v>0</v>
      </c>
      <c r="JI34" s="285"/>
      <c r="JJ34" s="76">
        <v>3</v>
      </c>
      <c r="JK34" s="76">
        <v>6</v>
      </c>
      <c r="JL34" s="76">
        <v>6</v>
      </c>
      <c r="JM34" s="76">
        <v>3</v>
      </c>
      <c r="JN34" s="76">
        <v>1</v>
      </c>
      <c r="JO34" s="77">
        <v>19</v>
      </c>
      <c r="JP34" s="78">
        <v>19</v>
      </c>
      <c r="JQ34" s="75">
        <v>0</v>
      </c>
      <c r="JR34" s="76">
        <v>0</v>
      </c>
      <c r="JS34" s="77">
        <v>0</v>
      </c>
      <c r="JT34" s="285"/>
      <c r="JU34" s="76">
        <v>0</v>
      </c>
      <c r="JV34" s="76">
        <v>0</v>
      </c>
      <c r="JW34" s="76">
        <v>0</v>
      </c>
      <c r="JX34" s="76">
        <v>0</v>
      </c>
      <c r="JY34" s="76">
        <v>0</v>
      </c>
      <c r="JZ34" s="77">
        <v>0</v>
      </c>
      <c r="KA34" s="78">
        <v>0</v>
      </c>
      <c r="KB34" s="75">
        <v>4</v>
      </c>
      <c r="KC34" s="76">
        <v>14</v>
      </c>
      <c r="KD34" s="77">
        <v>18</v>
      </c>
      <c r="KE34" s="285"/>
      <c r="KF34" s="76">
        <v>11</v>
      </c>
      <c r="KG34" s="76">
        <v>15</v>
      </c>
      <c r="KH34" s="76">
        <v>20</v>
      </c>
      <c r="KI34" s="76">
        <v>8</v>
      </c>
      <c r="KJ34" s="76">
        <v>8</v>
      </c>
      <c r="KK34" s="77">
        <v>62</v>
      </c>
      <c r="KL34" s="78">
        <v>80</v>
      </c>
    </row>
    <row r="35" spans="1:298" ht="19.5" customHeight="1" x14ac:dyDescent="0.15">
      <c r="A35" s="138" t="s">
        <v>33</v>
      </c>
      <c r="B35" s="367">
        <v>5</v>
      </c>
      <c r="C35" s="91">
        <v>6</v>
      </c>
      <c r="D35" s="92">
        <v>11</v>
      </c>
      <c r="E35" s="282"/>
      <c r="F35" s="91">
        <v>16</v>
      </c>
      <c r="G35" s="91">
        <v>12</v>
      </c>
      <c r="H35" s="91">
        <v>8</v>
      </c>
      <c r="I35" s="91">
        <v>8</v>
      </c>
      <c r="J35" s="91">
        <v>6</v>
      </c>
      <c r="K35" s="93">
        <v>50</v>
      </c>
      <c r="L35" s="94">
        <v>61</v>
      </c>
      <c r="M35" s="75">
        <v>1</v>
      </c>
      <c r="N35" s="76">
        <v>0</v>
      </c>
      <c r="O35" s="77">
        <v>1</v>
      </c>
      <c r="P35" s="285"/>
      <c r="Q35" s="76">
        <v>0</v>
      </c>
      <c r="R35" s="76">
        <v>0</v>
      </c>
      <c r="S35" s="76">
        <v>0</v>
      </c>
      <c r="T35" s="76">
        <v>0</v>
      </c>
      <c r="U35" s="76">
        <v>0</v>
      </c>
      <c r="V35" s="77">
        <v>0</v>
      </c>
      <c r="W35" s="78">
        <v>1</v>
      </c>
      <c r="X35" s="75">
        <v>0</v>
      </c>
      <c r="Y35" s="76">
        <v>1</v>
      </c>
      <c r="Z35" s="77">
        <v>1</v>
      </c>
      <c r="AA35" s="285"/>
      <c r="AB35" s="76">
        <v>4</v>
      </c>
      <c r="AC35" s="76">
        <v>0</v>
      </c>
      <c r="AD35" s="76">
        <v>0</v>
      </c>
      <c r="AE35" s="76">
        <v>0</v>
      </c>
      <c r="AF35" s="76">
        <v>1</v>
      </c>
      <c r="AG35" s="77">
        <v>5</v>
      </c>
      <c r="AH35" s="78">
        <v>6</v>
      </c>
      <c r="AI35" s="75">
        <v>1</v>
      </c>
      <c r="AJ35" s="76">
        <v>2</v>
      </c>
      <c r="AK35" s="77">
        <v>3</v>
      </c>
      <c r="AL35" s="285"/>
      <c r="AM35" s="76">
        <v>1</v>
      </c>
      <c r="AN35" s="76">
        <v>2</v>
      </c>
      <c r="AO35" s="76">
        <v>0</v>
      </c>
      <c r="AP35" s="76">
        <v>1</v>
      </c>
      <c r="AQ35" s="76">
        <v>1</v>
      </c>
      <c r="AR35" s="77">
        <v>5</v>
      </c>
      <c r="AS35" s="78">
        <v>8</v>
      </c>
      <c r="AT35" s="75">
        <v>2</v>
      </c>
      <c r="AU35" s="76">
        <v>0</v>
      </c>
      <c r="AV35" s="77">
        <v>2</v>
      </c>
      <c r="AW35" s="285"/>
      <c r="AX35" s="76">
        <v>1</v>
      </c>
      <c r="AY35" s="76">
        <v>3</v>
      </c>
      <c r="AZ35" s="76">
        <v>3</v>
      </c>
      <c r="BA35" s="76">
        <v>2</v>
      </c>
      <c r="BB35" s="76">
        <v>2</v>
      </c>
      <c r="BC35" s="77">
        <v>11</v>
      </c>
      <c r="BD35" s="78">
        <v>13</v>
      </c>
      <c r="BE35" s="75">
        <v>0</v>
      </c>
      <c r="BF35" s="76">
        <v>3</v>
      </c>
      <c r="BG35" s="77">
        <v>3</v>
      </c>
      <c r="BH35" s="285"/>
      <c r="BI35" s="76">
        <v>6</v>
      </c>
      <c r="BJ35" s="76">
        <v>5</v>
      </c>
      <c r="BK35" s="76">
        <v>4</v>
      </c>
      <c r="BL35" s="76">
        <v>4</v>
      </c>
      <c r="BM35" s="76">
        <v>0</v>
      </c>
      <c r="BN35" s="77">
        <v>19</v>
      </c>
      <c r="BO35" s="78">
        <v>22</v>
      </c>
      <c r="BP35" s="75">
        <v>1</v>
      </c>
      <c r="BQ35" s="76">
        <v>0</v>
      </c>
      <c r="BR35" s="77">
        <v>1</v>
      </c>
      <c r="BS35" s="285"/>
      <c r="BT35" s="76">
        <v>4</v>
      </c>
      <c r="BU35" s="76">
        <v>2</v>
      </c>
      <c r="BV35" s="76">
        <v>1</v>
      </c>
      <c r="BW35" s="76">
        <v>1</v>
      </c>
      <c r="BX35" s="76">
        <v>2</v>
      </c>
      <c r="BY35" s="77">
        <v>10</v>
      </c>
      <c r="BZ35" s="78">
        <v>11</v>
      </c>
      <c r="CA35" s="75">
        <v>0</v>
      </c>
      <c r="CB35" s="76">
        <v>0</v>
      </c>
      <c r="CC35" s="77">
        <v>0</v>
      </c>
      <c r="CD35" s="285"/>
      <c r="CE35" s="76">
        <v>0</v>
      </c>
      <c r="CF35" s="76">
        <v>0</v>
      </c>
      <c r="CG35" s="76">
        <v>0</v>
      </c>
      <c r="CH35" s="76">
        <v>0</v>
      </c>
      <c r="CI35" s="76">
        <v>0</v>
      </c>
      <c r="CJ35" s="77">
        <v>0</v>
      </c>
      <c r="CK35" s="78">
        <v>0</v>
      </c>
      <c r="CL35" s="75">
        <v>5</v>
      </c>
      <c r="CM35" s="76">
        <v>6</v>
      </c>
      <c r="CN35" s="77">
        <v>11</v>
      </c>
      <c r="CO35" s="285"/>
      <c r="CP35" s="76">
        <v>16</v>
      </c>
      <c r="CQ35" s="76">
        <v>12</v>
      </c>
      <c r="CR35" s="76">
        <v>8</v>
      </c>
      <c r="CS35" s="76">
        <v>8</v>
      </c>
      <c r="CT35" s="76">
        <v>6</v>
      </c>
      <c r="CU35" s="77">
        <v>50</v>
      </c>
      <c r="CV35" s="78">
        <v>61</v>
      </c>
      <c r="CW35" s="135">
        <v>1</v>
      </c>
      <c r="CX35" s="91">
        <v>4</v>
      </c>
      <c r="CY35" s="92">
        <v>5</v>
      </c>
      <c r="CZ35" s="282"/>
      <c r="DA35" s="91">
        <v>4</v>
      </c>
      <c r="DB35" s="91">
        <v>0</v>
      </c>
      <c r="DC35" s="91">
        <v>3</v>
      </c>
      <c r="DD35" s="91">
        <v>3</v>
      </c>
      <c r="DE35" s="91">
        <v>4</v>
      </c>
      <c r="DF35" s="93">
        <v>14</v>
      </c>
      <c r="DG35" s="94">
        <v>19</v>
      </c>
      <c r="DH35" s="75">
        <v>0</v>
      </c>
      <c r="DI35" s="76">
        <v>0</v>
      </c>
      <c r="DJ35" s="77">
        <v>0</v>
      </c>
      <c r="DK35" s="285"/>
      <c r="DL35" s="76">
        <v>0</v>
      </c>
      <c r="DM35" s="76">
        <v>0</v>
      </c>
      <c r="DN35" s="76">
        <v>0</v>
      </c>
      <c r="DO35" s="76">
        <v>0</v>
      </c>
      <c r="DP35" s="76">
        <v>0</v>
      </c>
      <c r="DQ35" s="77">
        <v>0</v>
      </c>
      <c r="DR35" s="78">
        <v>0</v>
      </c>
      <c r="DS35" s="75">
        <v>0</v>
      </c>
      <c r="DT35" s="76">
        <v>1</v>
      </c>
      <c r="DU35" s="77">
        <v>1</v>
      </c>
      <c r="DV35" s="285"/>
      <c r="DW35" s="76">
        <v>0</v>
      </c>
      <c r="DX35" s="76">
        <v>0</v>
      </c>
      <c r="DY35" s="76">
        <v>0</v>
      </c>
      <c r="DZ35" s="76">
        <v>0</v>
      </c>
      <c r="EA35" s="76">
        <v>0</v>
      </c>
      <c r="EB35" s="77">
        <v>0</v>
      </c>
      <c r="EC35" s="78">
        <v>1</v>
      </c>
      <c r="ED35" s="75">
        <v>0</v>
      </c>
      <c r="EE35" s="76">
        <v>1</v>
      </c>
      <c r="EF35" s="77">
        <v>1</v>
      </c>
      <c r="EG35" s="285"/>
      <c r="EH35" s="76">
        <v>0</v>
      </c>
      <c r="EI35" s="76">
        <v>0</v>
      </c>
      <c r="EJ35" s="76">
        <v>0</v>
      </c>
      <c r="EK35" s="76">
        <v>0</v>
      </c>
      <c r="EL35" s="76">
        <v>0</v>
      </c>
      <c r="EM35" s="77">
        <v>0</v>
      </c>
      <c r="EN35" s="78">
        <v>1</v>
      </c>
      <c r="EO35" s="75">
        <v>0</v>
      </c>
      <c r="EP35" s="76">
        <v>0</v>
      </c>
      <c r="EQ35" s="77">
        <v>0</v>
      </c>
      <c r="ER35" s="285"/>
      <c r="ES35" s="76">
        <v>1</v>
      </c>
      <c r="ET35" s="76">
        <v>0</v>
      </c>
      <c r="EU35" s="76">
        <v>2</v>
      </c>
      <c r="EV35" s="76">
        <v>0</v>
      </c>
      <c r="EW35" s="76">
        <v>0</v>
      </c>
      <c r="EX35" s="77">
        <v>3</v>
      </c>
      <c r="EY35" s="78">
        <v>3</v>
      </c>
      <c r="EZ35" s="75">
        <v>1</v>
      </c>
      <c r="FA35" s="76">
        <v>0</v>
      </c>
      <c r="FB35" s="77">
        <v>1</v>
      </c>
      <c r="FC35" s="285"/>
      <c r="FD35" s="76">
        <v>2</v>
      </c>
      <c r="FE35" s="76">
        <v>0</v>
      </c>
      <c r="FF35" s="76">
        <v>0</v>
      </c>
      <c r="FG35" s="76">
        <v>1</v>
      </c>
      <c r="FH35" s="76">
        <v>2</v>
      </c>
      <c r="FI35" s="77">
        <v>5</v>
      </c>
      <c r="FJ35" s="78">
        <v>6</v>
      </c>
      <c r="FK35" s="75">
        <v>0</v>
      </c>
      <c r="FL35" s="76">
        <v>2</v>
      </c>
      <c r="FM35" s="77">
        <v>2</v>
      </c>
      <c r="FN35" s="285"/>
      <c r="FO35" s="76">
        <v>1</v>
      </c>
      <c r="FP35" s="76">
        <v>0</v>
      </c>
      <c r="FQ35" s="76">
        <v>1</v>
      </c>
      <c r="FR35" s="76">
        <v>2</v>
      </c>
      <c r="FS35" s="76">
        <v>2</v>
      </c>
      <c r="FT35" s="77">
        <v>6</v>
      </c>
      <c r="FU35" s="78">
        <v>8</v>
      </c>
      <c r="FV35" s="75">
        <v>0</v>
      </c>
      <c r="FW35" s="76">
        <v>0</v>
      </c>
      <c r="FX35" s="77">
        <v>0</v>
      </c>
      <c r="FY35" s="285"/>
      <c r="FZ35" s="76">
        <v>0</v>
      </c>
      <c r="GA35" s="76">
        <v>0</v>
      </c>
      <c r="GB35" s="76">
        <v>0</v>
      </c>
      <c r="GC35" s="76">
        <v>0</v>
      </c>
      <c r="GD35" s="76">
        <v>0</v>
      </c>
      <c r="GE35" s="77">
        <v>0</v>
      </c>
      <c r="GF35" s="78">
        <v>0</v>
      </c>
      <c r="GG35" s="75">
        <v>1</v>
      </c>
      <c r="GH35" s="76">
        <v>4</v>
      </c>
      <c r="GI35" s="77">
        <v>5</v>
      </c>
      <c r="GJ35" s="285"/>
      <c r="GK35" s="76">
        <v>4</v>
      </c>
      <c r="GL35" s="76">
        <v>0</v>
      </c>
      <c r="GM35" s="76">
        <v>3</v>
      </c>
      <c r="GN35" s="76">
        <v>3</v>
      </c>
      <c r="GO35" s="76">
        <v>4</v>
      </c>
      <c r="GP35" s="77">
        <v>14</v>
      </c>
      <c r="GQ35" s="78">
        <v>19</v>
      </c>
      <c r="GR35" s="135">
        <v>6</v>
      </c>
      <c r="GS35" s="91">
        <v>10</v>
      </c>
      <c r="GT35" s="92">
        <v>16</v>
      </c>
      <c r="GU35" s="282"/>
      <c r="GV35" s="91">
        <v>20</v>
      </c>
      <c r="GW35" s="91">
        <v>12</v>
      </c>
      <c r="GX35" s="91">
        <v>11</v>
      </c>
      <c r="GY35" s="91">
        <v>11</v>
      </c>
      <c r="GZ35" s="91">
        <v>10</v>
      </c>
      <c r="HA35" s="93">
        <v>64</v>
      </c>
      <c r="HB35" s="94">
        <v>80</v>
      </c>
      <c r="HC35" s="75">
        <v>1</v>
      </c>
      <c r="HD35" s="76">
        <v>0</v>
      </c>
      <c r="HE35" s="77">
        <v>1</v>
      </c>
      <c r="HF35" s="285"/>
      <c r="HG35" s="76">
        <v>0</v>
      </c>
      <c r="HH35" s="76">
        <v>0</v>
      </c>
      <c r="HI35" s="76">
        <v>0</v>
      </c>
      <c r="HJ35" s="76">
        <v>0</v>
      </c>
      <c r="HK35" s="76">
        <v>0</v>
      </c>
      <c r="HL35" s="77">
        <v>0</v>
      </c>
      <c r="HM35" s="78">
        <v>1</v>
      </c>
      <c r="HN35" s="75">
        <v>0</v>
      </c>
      <c r="HO35" s="76">
        <v>2</v>
      </c>
      <c r="HP35" s="77">
        <v>2</v>
      </c>
      <c r="HQ35" s="285"/>
      <c r="HR35" s="76">
        <v>4</v>
      </c>
      <c r="HS35" s="76">
        <v>0</v>
      </c>
      <c r="HT35" s="76">
        <v>0</v>
      </c>
      <c r="HU35" s="76">
        <v>0</v>
      </c>
      <c r="HV35" s="76">
        <v>1</v>
      </c>
      <c r="HW35" s="77">
        <v>5</v>
      </c>
      <c r="HX35" s="78">
        <v>7</v>
      </c>
      <c r="HY35" s="75">
        <v>1</v>
      </c>
      <c r="HZ35" s="76">
        <v>3</v>
      </c>
      <c r="IA35" s="77">
        <v>4</v>
      </c>
      <c r="IB35" s="285"/>
      <c r="IC35" s="76">
        <v>1</v>
      </c>
      <c r="ID35" s="76">
        <v>2</v>
      </c>
      <c r="IE35" s="76">
        <v>0</v>
      </c>
      <c r="IF35" s="76">
        <v>1</v>
      </c>
      <c r="IG35" s="76">
        <v>1</v>
      </c>
      <c r="IH35" s="77">
        <v>5</v>
      </c>
      <c r="II35" s="78">
        <v>9</v>
      </c>
      <c r="IJ35" s="75">
        <v>2</v>
      </c>
      <c r="IK35" s="76">
        <v>0</v>
      </c>
      <c r="IL35" s="77">
        <v>2</v>
      </c>
      <c r="IM35" s="285"/>
      <c r="IN35" s="76">
        <v>2</v>
      </c>
      <c r="IO35" s="76">
        <v>3</v>
      </c>
      <c r="IP35" s="76">
        <v>5</v>
      </c>
      <c r="IQ35" s="76">
        <v>2</v>
      </c>
      <c r="IR35" s="76">
        <v>2</v>
      </c>
      <c r="IS35" s="77">
        <v>14</v>
      </c>
      <c r="IT35" s="78">
        <v>16</v>
      </c>
      <c r="IU35" s="75">
        <v>1</v>
      </c>
      <c r="IV35" s="76">
        <v>3</v>
      </c>
      <c r="IW35" s="77">
        <v>4</v>
      </c>
      <c r="IX35" s="285"/>
      <c r="IY35" s="76">
        <v>8</v>
      </c>
      <c r="IZ35" s="76">
        <v>5</v>
      </c>
      <c r="JA35" s="76">
        <v>4</v>
      </c>
      <c r="JB35" s="76">
        <v>5</v>
      </c>
      <c r="JC35" s="76">
        <v>2</v>
      </c>
      <c r="JD35" s="77">
        <v>24</v>
      </c>
      <c r="JE35" s="78">
        <v>28</v>
      </c>
      <c r="JF35" s="75">
        <v>1</v>
      </c>
      <c r="JG35" s="76">
        <v>2</v>
      </c>
      <c r="JH35" s="77">
        <v>3</v>
      </c>
      <c r="JI35" s="285"/>
      <c r="JJ35" s="76">
        <v>5</v>
      </c>
      <c r="JK35" s="76">
        <v>2</v>
      </c>
      <c r="JL35" s="76">
        <v>2</v>
      </c>
      <c r="JM35" s="76">
        <v>3</v>
      </c>
      <c r="JN35" s="76">
        <v>4</v>
      </c>
      <c r="JO35" s="77">
        <v>16</v>
      </c>
      <c r="JP35" s="78">
        <v>19</v>
      </c>
      <c r="JQ35" s="75">
        <v>0</v>
      </c>
      <c r="JR35" s="76">
        <v>0</v>
      </c>
      <c r="JS35" s="77">
        <v>0</v>
      </c>
      <c r="JT35" s="285"/>
      <c r="JU35" s="76">
        <v>0</v>
      </c>
      <c r="JV35" s="76">
        <v>0</v>
      </c>
      <c r="JW35" s="76">
        <v>0</v>
      </c>
      <c r="JX35" s="76">
        <v>0</v>
      </c>
      <c r="JY35" s="76">
        <v>0</v>
      </c>
      <c r="JZ35" s="77">
        <v>0</v>
      </c>
      <c r="KA35" s="78">
        <v>0</v>
      </c>
      <c r="KB35" s="75">
        <v>6</v>
      </c>
      <c r="KC35" s="76">
        <v>10</v>
      </c>
      <c r="KD35" s="77">
        <v>16</v>
      </c>
      <c r="KE35" s="285"/>
      <c r="KF35" s="76">
        <v>20</v>
      </c>
      <c r="KG35" s="76">
        <v>12</v>
      </c>
      <c r="KH35" s="76">
        <v>11</v>
      </c>
      <c r="KI35" s="76">
        <v>11</v>
      </c>
      <c r="KJ35" s="76">
        <v>10</v>
      </c>
      <c r="KK35" s="77">
        <v>64</v>
      </c>
      <c r="KL35" s="78">
        <v>80</v>
      </c>
    </row>
    <row r="36" spans="1:298" ht="19.5" customHeight="1" x14ac:dyDescent="0.15">
      <c r="A36" s="138" t="s">
        <v>34</v>
      </c>
      <c r="B36" s="367">
        <v>6</v>
      </c>
      <c r="C36" s="91">
        <v>1</v>
      </c>
      <c r="D36" s="92">
        <v>7</v>
      </c>
      <c r="E36" s="282"/>
      <c r="F36" s="91">
        <v>4</v>
      </c>
      <c r="G36" s="91">
        <v>9</v>
      </c>
      <c r="H36" s="91">
        <v>6</v>
      </c>
      <c r="I36" s="91">
        <v>7</v>
      </c>
      <c r="J36" s="91">
        <v>3</v>
      </c>
      <c r="K36" s="93">
        <v>29</v>
      </c>
      <c r="L36" s="94">
        <v>36</v>
      </c>
      <c r="M36" s="75">
        <v>0</v>
      </c>
      <c r="N36" s="76">
        <v>0</v>
      </c>
      <c r="O36" s="77">
        <v>0</v>
      </c>
      <c r="P36" s="285"/>
      <c r="Q36" s="76">
        <v>0</v>
      </c>
      <c r="R36" s="76">
        <v>2</v>
      </c>
      <c r="S36" s="76">
        <v>0</v>
      </c>
      <c r="T36" s="76">
        <v>0</v>
      </c>
      <c r="U36" s="76">
        <v>0</v>
      </c>
      <c r="V36" s="77">
        <v>2</v>
      </c>
      <c r="W36" s="78">
        <v>2</v>
      </c>
      <c r="X36" s="75">
        <v>1</v>
      </c>
      <c r="Y36" s="76">
        <v>0</v>
      </c>
      <c r="Z36" s="77">
        <v>1</v>
      </c>
      <c r="AA36" s="285"/>
      <c r="AB36" s="76">
        <v>2</v>
      </c>
      <c r="AC36" s="76">
        <v>1</v>
      </c>
      <c r="AD36" s="76">
        <v>0</v>
      </c>
      <c r="AE36" s="76">
        <v>0</v>
      </c>
      <c r="AF36" s="76">
        <v>0</v>
      </c>
      <c r="AG36" s="77">
        <v>3</v>
      </c>
      <c r="AH36" s="78">
        <v>4</v>
      </c>
      <c r="AI36" s="75">
        <v>0</v>
      </c>
      <c r="AJ36" s="76">
        <v>0</v>
      </c>
      <c r="AK36" s="77">
        <v>0</v>
      </c>
      <c r="AL36" s="285"/>
      <c r="AM36" s="76">
        <v>1</v>
      </c>
      <c r="AN36" s="76">
        <v>0</v>
      </c>
      <c r="AO36" s="76">
        <v>2</v>
      </c>
      <c r="AP36" s="76">
        <v>1</v>
      </c>
      <c r="AQ36" s="76">
        <v>0</v>
      </c>
      <c r="AR36" s="77">
        <v>4</v>
      </c>
      <c r="AS36" s="78">
        <v>4</v>
      </c>
      <c r="AT36" s="75">
        <v>2</v>
      </c>
      <c r="AU36" s="76">
        <v>0</v>
      </c>
      <c r="AV36" s="77">
        <v>2</v>
      </c>
      <c r="AW36" s="285"/>
      <c r="AX36" s="76">
        <v>0</v>
      </c>
      <c r="AY36" s="76">
        <v>1</v>
      </c>
      <c r="AZ36" s="76">
        <v>2</v>
      </c>
      <c r="BA36" s="76">
        <v>2</v>
      </c>
      <c r="BB36" s="76">
        <v>2</v>
      </c>
      <c r="BC36" s="77">
        <v>7</v>
      </c>
      <c r="BD36" s="78">
        <v>9</v>
      </c>
      <c r="BE36" s="75">
        <v>1</v>
      </c>
      <c r="BF36" s="76">
        <v>1</v>
      </c>
      <c r="BG36" s="77">
        <v>2</v>
      </c>
      <c r="BH36" s="285"/>
      <c r="BI36" s="76">
        <v>1</v>
      </c>
      <c r="BJ36" s="76">
        <v>4</v>
      </c>
      <c r="BK36" s="76">
        <v>0</v>
      </c>
      <c r="BL36" s="76">
        <v>3</v>
      </c>
      <c r="BM36" s="76">
        <v>1</v>
      </c>
      <c r="BN36" s="77">
        <v>9</v>
      </c>
      <c r="BO36" s="78">
        <v>11</v>
      </c>
      <c r="BP36" s="75">
        <v>2</v>
      </c>
      <c r="BQ36" s="76">
        <v>0</v>
      </c>
      <c r="BR36" s="77">
        <v>2</v>
      </c>
      <c r="BS36" s="285"/>
      <c r="BT36" s="76">
        <v>0</v>
      </c>
      <c r="BU36" s="76">
        <v>1</v>
      </c>
      <c r="BV36" s="76">
        <v>2</v>
      </c>
      <c r="BW36" s="76">
        <v>1</v>
      </c>
      <c r="BX36" s="76">
        <v>0</v>
      </c>
      <c r="BY36" s="77">
        <v>4</v>
      </c>
      <c r="BZ36" s="78">
        <v>6</v>
      </c>
      <c r="CA36" s="75">
        <v>0</v>
      </c>
      <c r="CB36" s="76">
        <v>0</v>
      </c>
      <c r="CC36" s="77">
        <v>0</v>
      </c>
      <c r="CD36" s="285"/>
      <c r="CE36" s="76">
        <v>0</v>
      </c>
      <c r="CF36" s="76">
        <v>0</v>
      </c>
      <c r="CG36" s="76">
        <v>0</v>
      </c>
      <c r="CH36" s="76">
        <v>0</v>
      </c>
      <c r="CI36" s="76">
        <v>0</v>
      </c>
      <c r="CJ36" s="77">
        <v>0</v>
      </c>
      <c r="CK36" s="78">
        <v>0</v>
      </c>
      <c r="CL36" s="75">
        <v>6</v>
      </c>
      <c r="CM36" s="76">
        <v>1</v>
      </c>
      <c r="CN36" s="77">
        <v>7</v>
      </c>
      <c r="CO36" s="285"/>
      <c r="CP36" s="76">
        <v>4</v>
      </c>
      <c r="CQ36" s="76">
        <v>9</v>
      </c>
      <c r="CR36" s="76">
        <v>6</v>
      </c>
      <c r="CS36" s="76">
        <v>7</v>
      </c>
      <c r="CT36" s="76">
        <v>3</v>
      </c>
      <c r="CU36" s="77">
        <v>29</v>
      </c>
      <c r="CV36" s="78">
        <v>36</v>
      </c>
      <c r="CW36" s="135">
        <v>3</v>
      </c>
      <c r="CX36" s="91">
        <v>2</v>
      </c>
      <c r="CY36" s="92">
        <v>5</v>
      </c>
      <c r="CZ36" s="282"/>
      <c r="DA36" s="91">
        <v>1</v>
      </c>
      <c r="DB36" s="91">
        <v>8</v>
      </c>
      <c r="DC36" s="91">
        <v>2</v>
      </c>
      <c r="DD36" s="91">
        <v>0</v>
      </c>
      <c r="DE36" s="91">
        <v>3</v>
      </c>
      <c r="DF36" s="93">
        <v>14</v>
      </c>
      <c r="DG36" s="94">
        <v>19</v>
      </c>
      <c r="DH36" s="75">
        <v>0</v>
      </c>
      <c r="DI36" s="76">
        <v>0</v>
      </c>
      <c r="DJ36" s="77">
        <v>0</v>
      </c>
      <c r="DK36" s="285"/>
      <c r="DL36" s="76">
        <v>0</v>
      </c>
      <c r="DM36" s="76">
        <v>0</v>
      </c>
      <c r="DN36" s="76">
        <v>0</v>
      </c>
      <c r="DO36" s="76">
        <v>0</v>
      </c>
      <c r="DP36" s="76">
        <v>0</v>
      </c>
      <c r="DQ36" s="77">
        <v>0</v>
      </c>
      <c r="DR36" s="78">
        <v>0</v>
      </c>
      <c r="DS36" s="75">
        <v>0</v>
      </c>
      <c r="DT36" s="76">
        <v>0</v>
      </c>
      <c r="DU36" s="77">
        <v>0</v>
      </c>
      <c r="DV36" s="285"/>
      <c r="DW36" s="76">
        <v>0</v>
      </c>
      <c r="DX36" s="76">
        <v>1</v>
      </c>
      <c r="DY36" s="76">
        <v>1</v>
      </c>
      <c r="DZ36" s="76">
        <v>0</v>
      </c>
      <c r="EA36" s="76">
        <v>0</v>
      </c>
      <c r="EB36" s="77">
        <v>2</v>
      </c>
      <c r="EC36" s="78">
        <v>2</v>
      </c>
      <c r="ED36" s="75">
        <v>1</v>
      </c>
      <c r="EE36" s="76">
        <v>0</v>
      </c>
      <c r="EF36" s="77">
        <v>1</v>
      </c>
      <c r="EG36" s="285"/>
      <c r="EH36" s="76">
        <v>0</v>
      </c>
      <c r="EI36" s="76">
        <v>0</v>
      </c>
      <c r="EJ36" s="76">
        <v>0</v>
      </c>
      <c r="EK36" s="76">
        <v>0</v>
      </c>
      <c r="EL36" s="76">
        <v>0</v>
      </c>
      <c r="EM36" s="77">
        <v>0</v>
      </c>
      <c r="EN36" s="78">
        <v>1</v>
      </c>
      <c r="EO36" s="75">
        <v>2</v>
      </c>
      <c r="EP36" s="76">
        <v>0</v>
      </c>
      <c r="EQ36" s="77">
        <v>2</v>
      </c>
      <c r="ER36" s="285"/>
      <c r="ES36" s="76">
        <v>0</v>
      </c>
      <c r="ET36" s="76">
        <v>0</v>
      </c>
      <c r="EU36" s="76">
        <v>0</v>
      </c>
      <c r="EV36" s="76">
        <v>0</v>
      </c>
      <c r="EW36" s="76">
        <v>0</v>
      </c>
      <c r="EX36" s="77">
        <v>0</v>
      </c>
      <c r="EY36" s="78">
        <v>2</v>
      </c>
      <c r="EZ36" s="75">
        <v>0</v>
      </c>
      <c r="FA36" s="76">
        <v>1</v>
      </c>
      <c r="FB36" s="77">
        <v>1</v>
      </c>
      <c r="FC36" s="285"/>
      <c r="FD36" s="76">
        <v>1</v>
      </c>
      <c r="FE36" s="76">
        <v>2</v>
      </c>
      <c r="FF36" s="76">
        <v>0</v>
      </c>
      <c r="FG36" s="76">
        <v>0</v>
      </c>
      <c r="FH36" s="76">
        <v>1</v>
      </c>
      <c r="FI36" s="77">
        <v>4</v>
      </c>
      <c r="FJ36" s="78">
        <v>5</v>
      </c>
      <c r="FK36" s="75">
        <v>0</v>
      </c>
      <c r="FL36" s="76">
        <v>1</v>
      </c>
      <c r="FM36" s="77">
        <v>1</v>
      </c>
      <c r="FN36" s="285"/>
      <c r="FO36" s="76">
        <v>0</v>
      </c>
      <c r="FP36" s="76">
        <v>5</v>
      </c>
      <c r="FQ36" s="76">
        <v>1</v>
      </c>
      <c r="FR36" s="76">
        <v>0</v>
      </c>
      <c r="FS36" s="76">
        <v>2</v>
      </c>
      <c r="FT36" s="77">
        <v>8</v>
      </c>
      <c r="FU36" s="78">
        <v>9</v>
      </c>
      <c r="FV36" s="75">
        <v>0</v>
      </c>
      <c r="FW36" s="76">
        <v>0</v>
      </c>
      <c r="FX36" s="77">
        <v>0</v>
      </c>
      <c r="FY36" s="285"/>
      <c r="FZ36" s="76">
        <v>0</v>
      </c>
      <c r="GA36" s="76">
        <v>0</v>
      </c>
      <c r="GB36" s="76">
        <v>0</v>
      </c>
      <c r="GC36" s="76">
        <v>0</v>
      </c>
      <c r="GD36" s="76">
        <v>0</v>
      </c>
      <c r="GE36" s="77">
        <v>0</v>
      </c>
      <c r="GF36" s="78">
        <v>0</v>
      </c>
      <c r="GG36" s="75">
        <v>3</v>
      </c>
      <c r="GH36" s="76">
        <v>2</v>
      </c>
      <c r="GI36" s="77">
        <v>5</v>
      </c>
      <c r="GJ36" s="285"/>
      <c r="GK36" s="76">
        <v>1</v>
      </c>
      <c r="GL36" s="76">
        <v>8</v>
      </c>
      <c r="GM36" s="76">
        <v>2</v>
      </c>
      <c r="GN36" s="76">
        <v>0</v>
      </c>
      <c r="GO36" s="76">
        <v>3</v>
      </c>
      <c r="GP36" s="77">
        <v>14</v>
      </c>
      <c r="GQ36" s="78">
        <v>19</v>
      </c>
      <c r="GR36" s="135">
        <v>9</v>
      </c>
      <c r="GS36" s="91">
        <v>3</v>
      </c>
      <c r="GT36" s="92">
        <v>12</v>
      </c>
      <c r="GU36" s="282"/>
      <c r="GV36" s="91">
        <v>5</v>
      </c>
      <c r="GW36" s="91">
        <v>17</v>
      </c>
      <c r="GX36" s="91">
        <v>8</v>
      </c>
      <c r="GY36" s="91">
        <v>7</v>
      </c>
      <c r="GZ36" s="91">
        <v>6</v>
      </c>
      <c r="HA36" s="93">
        <v>43</v>
      </c>
      <c r="HB36" s="94">
        <v>55</v>
      </c>
      <c r="HC36" s="75">
        <v>0</v>
      </c>
      <c r="HD36" s="76">
        <v>0</v>
      </c>
      <c r="HE36" s="77">
        <v>0</v>
      </c>
      <c r="HF36" s="285"/>
      <c r="HG36" s="76">
        <v>0</v>
      </c>
      <c r="HH36" s="76">
        <v>2</v>
      </c>
      <c r="HI36" s="76">
        <v>0</v>
      </c>
      <c r="HJ36" s="76">
        <v>0</v>
      </c>
      <c r="HK36" s="76">
        <v>0</v>
      </c>
      <c r="HL36" s="77">
        <v>2</v>
      </c>
      <c r="HM36" s="78">
        <v>2</v>
      </c>
      <c r="HN36" s="75">
        <v>1</v>
      </c>
      <c r="HO36" s="76">
        <v>0</v>
      </c>
      <c r="HP36" s="77">
        <v>1</v>
      </c>
      <c r="HQ36" s="285"/>
      <c r="HR36" s="76">
        <v>2</v>
      </c>
      <c r="HS36" s="76">
        <v>2</v>
      </c>
      <c r="HT36" s="76">
        <v>1</v>
      </c>
      <c r="HU36" s="76">
        <v>0</v>
      </c>
      <c r="HV36" s="76">
        <v>0</v>
      </c>
      <c r="HW36" s="77">
        <v>5</v>
      </c>
      <c r="HX36" s="78">
        <v>6</v>
      </c>
      <c r="HY36" s="75">
        <v>1</v>
      </c>
      <c r="HZ36" s="76">
        <v>0</v>
      </c>
      <c r="IA36" s="77">
        <v>1</v>
      </c>
      <c r="IB36" s="285"/>
      <c r="IC36" s="76">
        <v>1</v>
      </c>
      <c r="ID36" s="76">
        <v>0</v>
      </c>
      <c r="IE36" s="76">
        <v>2</v>
      </c>
      <c r="IF36" s="76">
        <v>1</v>
      </c>
      <c r="IG36" s="76">
        <v>0</v>
      </c>
      <c r="IH36" s="77">
        <v>4</v>
      </c>
      <c r="II36" s="78">
        <v>5</v>
      </c>
      <c r="IJ36" s="75">
        <v>4</v>
      </c>
      <c r="IK36" s="76">
        <v>0</v>
      </c>
      <c r="IL36" s="77">
        <v>4</v>
      </c>
      <c r="IM36" s="285"/>
      <c r="IN36" s="76">
        <v>0</v>
      </c>
      <c r="IO36" s="76">
        <v>1</v>
      </c>
      <c r="IP36" s="76">
        <v>2</v>
      </c>
      <c r="IQ36" s="76">
        <v>2</v>
      </c>
      <c r="IR36" s="76">
        <v>2</v>
      </c>
      <c r="IS36" s="77">
        <v>7</v>
      </c>
      <c r="IT36" s="78">
        <v>11</v>
      </c>
      <c r="IU36" s="75">
        <v>1</v>
      </c>
      <c r="IV36" s="76">
        <v>2</v>
      </c>
      <c r="IW36" s="77">
        <v>3</v>
      </c>
      <c r="IX36" s="285"/>
      <c r="IY36" s="76">
        <v>2</v>
      </c>
      <c r="IZ36" s="76">
        <v>6</v>
      </c>
      <c r="JA36" s="76">
        <v>0</v>
      </c>
      <c r="JB36" s="76">
        <v>3</v>
      </c>
      <c r="JC36" s="76">
        <v>2</v>
      </c>
      <c r="JD36" s="77">
        <v>13</v>
      </c>
      <c r="JE36" s="78">
        <v>16</v>
      </c>
      <c r="JF36" s="75">
        <v>2</v>
      </c>
      <c r="JG36" s="76">
        <v>1</v>
      </c>
      <c r="JH36" s="77">
        <v>3</v>
      </c>
      <c r="JI36" s="285"/>
      <c r="JJ36" s="76">
        <v>0</v>
      </c>
      <c r="JK36" s="76">
        <v>6</v>
      </c>
      <c r="JL36" s="76">
        <v>3</v>
      </c>
      <c r="JM36" s="76">
        <v>1</v>
      </c>
      <c r="JN36" s="76">
        <v>2</v>
      </c>
      <c r="JO36" s="77">
        <v>12</v>
      </c>
      <c r="JP36" s="78">
        <v>15</v>
      </c>
      <c r="JQ36" s="75">
        <v>0</v>
      </c>
      <c r="JR36" s="76">
        <v>0</v>
      </c>
      <c r="JS36" s="77">
        <v>0</v>
      </c>
      <c r="JT36" s="285"/>
      <c r="JU36" s="76">
        <v>0</v>
      </c>
      <c r="JV36" s="76">
        <v>0</v>
      </c>
      <c r="JW36" s="76">
        <v>0</v>
      </c>
      <c r="JX36" s="76">
        <v>0</v>
      </c>
      <c r="JY36" s="76">
        <v>0</v>
      </c>
      <c r="JZ36" s="77">
        <v>0</v>
      </c>
      <c r="KA36" s="78">
        <v>0</v>
      </c>
      <c r="KB36" s="75">
        <v>9</v>
      </c>
      <c r="KC36" s="76">
        <v>3</v>
      </c>
      <c r="KD36" s="77">
        <v>12</v>
      </c>
      <c r="KE36" s="285"/>
      <c r="KF36" s="76">
        <v>5</v>
      </c>
      <c r="KG36" s="76">
        <v>17</v>
      </c>
      <c r="KH36" s="76">
        <v>8</v>
      </c>
      <c r="KI36" s="76">
        <v>7</v>
      </c>
      <c r="KJ36" s="76">
        <v>6</v>
      </c>
      <c r="KK36" s="77">
        <v>43</v>
      </c>
      <c r="KL36" s="78">
        <v>55</v>
      </c>
    </row>
    <row r="37" spans="1:298" ht="19.5" customHeight="1" x14ac:dyDescent="0.15">
      <c r="A37" s="138" t="s">
        <v>35</v>
      </c>
      <c r="B37" s="367">
        <v>6</v>
      </c>
      <c r="C37" s="91">
        <v>6</v>
      </c>
      <c r="D37" s="92">
        <v>12</v>
      </c>
      <c r="E37" s="282"/>
      <c r="F37" s="91">
        <v>11</v>
      </c>
      <c r="G37" s="91">
        <v>1</v>
      </c>
      <c r="H37" s="91">
        <v>5</v>
      </c>
      <c r="I37" s="91">
        <v>2</v>
      </c>
      <c r="J37" s="91">
        <v>1</v>
      </c>
      <c r="K37" s="93">
        <v>20</v>
      </c>
      <c r="L37" s="94">
        <v>32</v>
      </c>
      <c r="M37" s="75">
        <v>0</v>
      </c>
      <c r="N37" s="76">
        <v>0</v>
      </c>
      <c r="O37" s="77">
        <v>0</v>
      </c>
      <c r="P37" s="285"/>
      <c r="Q37" s="76">
        <v>0</v>
      </c>
      <c r="R37" s="76">
        <v>0</v>
      </c>
      <c r="S37" s="76">
        <v>0</v>
      </c>
      <c r="T37" s="76">
        <v>0</v>
      </c>
      <c r="U37" s="76">
        <v>0</v>
      </c>
      <c r="V37" s="77">
        <v>0</v>
      </c>
      <c r="W37" s="78">
        <v>0</v>
      </c>
      <c r="X37" s="75">
        <v>0</v>
      </c>
      <c r="Y37" s="76">
        <v>1</v>
      </c>
      <c r="Z37" s="77">
        <v>1</v>
      </c>
      <c r="AA37" s="285"/>
      <c r="AB37" s="76">
        <v>2</v>
      </c>
      <c r="AC37" s="76">
        <v>0</v>
      </c>
      <c r="AD37" s="76">
        <v>0</v>
      </c>
      <c r="AE37" s="76">
        <v>0</v>
      </c>
      <c r="AF37" s="76">
        <v>0</v>
      </c>
      <c r="AG37" s="77">
        <v>2</v>
      </c>
      <c r="AH37" s="78">
        <v>3</v>
      </c>
      <c r="AI37" s="75">
        <v>1</v>
      </c>
      <c r="AJ37" s="76">
        <v>1</v>
      </c>
      <c r="AK37" s="77">
        <v>2</v>
      </c>
      <c r="AL37" s="285"/>
      <c r="AM37" s="76">
        <v>2</v>
      </c>
      <c r="AN37" s="76">
        <v>0</v>
      </c>
      <c r="AO37" s="76">
        <v>0</v>
      </c>
      <c r="AP37" s="76">
        <v>0</v>
      </c>
      <c r="AQ37" s="76">
        <v>0</v>
      </c>
      <c r="AR37" s="77">
        <v>2</v>
      </c>
      <c r="AS37" s="78">
        <v>4</v>
      </c>
      <c r="AT37" s="75">
        <v>2</v>
      </c>
      <c r="AU37" s="76">
        <v>1</v>
      </c>
      <c r="AV37" s="77">
        <v>3</v>
      </c>
      <c r="AW37" s="285"/>
      <c r="AX37" s="76">
        <v>1</v>
      </c>
      <c r="AY37" s="76">
        <v>0</v>
      </c>
      <c r="AZ37" s="76">
        <v>3</v>
      </c>
      <c r="BA37" s="76">
        <v>0</v>
      </c>
      <c r="BB37" s="76">
        <v>1</v>
      </c>
      <c r="BC37" s="77">
        <v>5</v>
      </c>
      <c r="BD37" s="78">
        <v>8</v>
      </c>
      <c r="BE37" s="75">
        <v>2</v>
      </c>
      <c r="BF37" s="76">
        <v>2</v>
      </c>
      <c r="BG37" s="77">
        <v>4</v>
      </c>
      <c r="BH37" s="285"/>
      <c r="BI37" s="76">
        <v>4</v>
      </c>
      <c r="BJ37" s="76">
        <v>0</v>
      </c>
      <c r="BK37" s="76">
        <v>0</v>
      </c>
      <c r="BL37" s="76">
        <v>2</v>
      </c>
      <c r="BM37" s="76">
        <v>0</v>
      </c>
      <c r="BN37" s="77">
        <v>6</v>
      </c>
      <c r="BO37" s="78">
        <v>10</v>
      </c>
      <c r="BP37" s="75">
        <v>1</v>
      </c>
      <c r="BQ37" s="76">
        <v>1</v>
      </c>
      <c r="BR37" s="77">
        <v>2</v>
      </c>
      <c r="BS37" s="285"/>
      <c r="BT37" s="76">
        <v>2</v>
      </c>
      <c r="BU37" s="76">
        <v>1</v>
      </c>
      <c r="BV37" s="76">
        <v>2</v>
      </c>
      <c r="BW37" s="76">
        <v>0</v>
      </c>
      <c r="BX37" s="76">
        <v>0</v>
      </c>
      <c r="BY37" s="77">
        <v>5</v>
      </c>
      <c r="BZ37" s="78">
        <v>7</v>
      </c>
      <c r="CA37" s="75">
        <v>0</v>
      </c>
      <c r="CB37" s="76">
        <v>0</v>
      </c>
      <c r="CC37" s="77">
        <v>0</v>
      </c>
      <c r="CD37" s="285"/>
      <c r="CE37" s="76">
        <v>0</v>
      </c>
      <c r="CF37" s="76">
        <v>0</v>
      </c>
      <c r="CG37" s="76">
        <v>0</v>
      </c>
      <c r="CH37" s="76">
        <v>0</v>
      </c>
      <c r="CI37" s="76">
        <v>0</v>
      </c>
      <c r="CJ37" s="77">
        <v>0</v>
      </c>
      <c r="CK37" s="78">
        <v>0</v>
      </c>
      <c r="CL37" s="75">
        <v>6</v>
      </c>
      <c r="CM37" s="76">
        <v>6</v>
      </c>
      <c r="CN37" s="77">
        <v>12</v>
      </c>
      <c r="CO37" s="285"/>
      <c r="CP37" s="76">
        <v>11</v>
      </c>
      <c r="CQ37" s="76">
        <v>1</v>
      </c>
      <c r="CR37" s="76">
        <v>5</v>
      </c>
      <c r="CS37" s="76">
        <v>2</v>
      </c>
      <c r="CT37" s="76">
        <v>1</v>
      </c>
      <c r="CU37" s="77">
        <v>20</v>
      </c>
      <c r="CV37" s="78">
        <v>32</v>
      </c>
      <c r="CW37" s="135">
        <v>0</v>
      </c>
      <c r="CX37" s="91">
        <v>2</v>
      </c>
      <c r="CY37" s="92">
        <v>2</v>
      </c>
      <c r="CZ37" s="282"/>
      <c r="DA37" s="91">
        <v>1</v>
      </c>
      <c r="DB37" s="91">
        <v>1</v>
      </c>
      <c r="DC37" s="91">
        <v>0</v>
      </c>
      <c r="DD37" s="91">
        <v>2</v>
      </c>
      <c r="DE37" s="91">
        <v>0</v>
      </c>
      <c r="DF37" s="93">
        <v>4</v>
      </c>
      <c r="DG37" s="94">
        <v>6</v>
      </c>
      <c r="DH37" s="75">
        <v>0</v>
      </c>
      <c r="DI37" s="76">
        <v>1</v>
      </c>
      <c r="DJ37" s="77">
        <v>1</v>
      </c>
      <c r="DK37" s="285"/>
      <c r="DL37" s="76">
        <v>0</v>
      </c>
      <c r="DM37" s="76">
        <v>0</v>
      </c>
      <c r="DN37" s="76">
        <v>0</v>
      </c>
      <c r="DO37" s="76">
        <v>0</v>
      </c>
      <c r="DP37" s="76">
        <v>0</v>
      </c>
      <c r="DQ37" s="77">
        <v>0</v>
      </c>
      <c r="DR37" s="78">
        <v>1</v>
      </c>
      <c r="DS37" s="75">
        <v>0</v>
      </c>
      <c r="DT37" s="76">
        <v>0</v>
      </c>
      <c r="DU37" s="77">
        <v>0</v>
      </c>
      <c r="DV37" s="285"/>
      <c r="DW37" s="76">
        <v>0</v>
      </c>
      <c r="DX37" s="76">
        <v>0</v>
      </c>
      <c r="DY37" s="76">
        <v>0</v>
      </c>
      <c r="DZ37" s="76">
        <v>0</v>
      </c>
      <c r="EA37" s="76">
        <v>0</v>
      </c>
      <c r="EB37" s="77">
        <v>0</v>
      </c>
      <c r="EC37" s="78">
        <v>0</v>
      </c>
      <c r="ED37" s="75">
        <v>0</v>
      </c>
      <c r="EE37" s="76">
        <v>0</v>
      </c>
      <c r="EF37" s="77">
        <v>0</v>
      </c>
      <c r="EG37" s="285"/>
      <c r="EH37" s="76">
        <v>0</v>
      </c>
      <c r="EI37" s="76">
        <v>0</v>
      </c>
      <c r="EJ37" s="76">
        <v>0</v>
      </c>
      <c r="EK37" s="76">
        <v>0</v>
      </c>
      <c r="EL37" s="76">
        <v>0</v>
      </c>
      <c r="EM37" s="77">
        <v>0</v>
      </c>
      <c r="EN37" s="78">
        <v>0</v>
      </c>
      <c r="EO37" s="75">
        <v>0</v>
      </c>
      <c r="EP37" s="76">
        <v>0</v>
      </c>
      <c r="EQ37" s="77">
        <v>0</v>
      </c>
      <c r="ER37" s="285"/>
      <c r="ES37" s="76">
        <v>0</v>
      </c>
      <c r="ET37" s="76">
        <v>0</v>
      </c>
      <c r="EU37" s="76">
        <v>0</v>
      </c>
      <c r="EV37" s="76">
        <v>1</v>
      </c>
      <c r="EW37" s="76">
        <v>0</v>
      </c>
      <c r="EX37" s="77">
        <v>1</v>
      </c>
      <c r="EY37" s="78">
        <v>1</v>
      </c>
      <c r="EZ37" s="75">
        <v>0</v>
      </c>
      <c r="FA37" s="76">
        <v>0</v>
      </c>
      <c r="FB37" s="77">
        <v>0</v>
      </c>
      <c r="FC37" s="285"/>
      <c r="FD37" s="76">
        <v>1</v>
      </c>
      <c r="FE37" s="76">
        <v>0</v>
      </c>
      <c r="FF37" s="76">
        <v>0</v>
      </c>
      <c r="FG37" s="76">
        <v>1</v>
      </c>
      <c r="FH37" s="76">
        <v>0</v>
      </c>
      <c r="FI37" s="77">
        <v>2</v>
      </c>
      <c r="FJ37" s="78">
        <v>2</v>
      </c>
      <c r="FK37" s="75">
        <v>0</v>
      </c>
      <c r="FL37" s="76">
        <v>1</v>
      </c>
      <c r="FM37" s="77">
        <v>1</v>
      </c>
      <c r="FN37" s="285"/>
      <c r="FO37" s="76">
        <v>0</v>
      </c>
      <c r="FP37" s="76">
        <v>1</v>
      </c>
      <c r="FQ37" s="76">
        <v>0</v>
      </c>
      <c r="FR37" s="76">
        <v>0</v>
      </c>
      <c r="FS37" s="76">
        <v>0</v>
      </c>
      <c r="FT37" s="77">
        <v>1</v>
      </c>
      <c r="FU37" s="78">
        <v>2</v>
      </c>
      <c r="FV37" s="75">
        <v>0</v>
      </c>
      <c r="FW37" s="76">
        <v>0</v>
      </c>
      <c r="FX37" s="77">
        <v>0</v>
      </c>
      <c r="FY37" s="285"/>
      <c r="FZ37" s="76">
        <v>0</v>
      </c>
      <c r="GA37" s="76">
        <v>0</v>
      </c>
      <c r="GB37" s="76">
        <v>0</v>
      </c>
      <c r="GC37" s="76">
        <v>0</v>
      </c>
      <c r="GD37" s="76">
        <v>0</v>
      </c>
      <c r="GE37" s="77">
        <v>0</v>
      </c>
      <c r="GF37" s="78">
        <v>0</v>
      </c>
      <c r="GG37" s="75">
        <v>0</v>
      </c>
      <c r="GH37" s="76">
        <v>2</v>
      </c>
      <c r="GI37" s="77">
        <v>2</v>
      </c>
      <c r="GJ37" s="285"/>
      <c r="GK37" s="76">
        <v>1</v>
      </c>
      <c r="GL37" s="76">
        <v>1</v>
      </c>
      <c r="GM37" s="76">
        <v>0</v>
      </c>
      <c r="GN37" s="76">
        <v>2</v>
      </c>
      <c r="GO37" s="76">
        <v>0</v>
      </c>
      <c r="GP37" s="77">
        <v>4</v>
      </c>
      <c r="GQ37" s="78">
        <v>6</v>
      </c>
      <c r="GR37" s="135">
        <v>6</v>
      </c>
      <c r="GS37" s="91">
        <v>8</v>
      </c>
      <c r="GT37" s="92">
        <v>14</v>
      </c>
      <c r="GU37" s="282"/>
      <c r="GV37" s="91">
        <v>12</v>
      </c>
      <c r="GW37" s="91">
        <v>2</v>
      </c>
      <c r="GX37" s="91">
        <v>5</v>
      </c>
      <c r="GY37" s="91">
        <v>4</v>
      </c>
      <c r="GZ37" s="91">
        <v>1</v>
      </c>
      <c r="HA37" s="93">
        <v>24</v>
      </c>
      <c r="HB37" s="94">
        <v>38</v>
      </c>
      <c r="HC37" s="75">
        <v>0</v>
      </c>
      <c r="HD37" s="76">
        <v>1</v>
      </c>
      <c r="HE37" s="77">
        <v>1</v>
      </c>
      <c r="HF37" s="285"/>
      <c r="HG37" s="76">
        <v>0</v>
      </c>
      <c r="HH37" s="76">
        <v>0</v>
      </c>
      <c r="HI37" s="76">
        <v>0</v>
      </c>
      <c r="HJ37" s="76">
        <v>0</v>
      </c>
      <c r="HK37" s="76">
        <v>0</v>
      </c>
      <c r="HL37" s="77">
        <v>0</v>
      </c>
      <c r="HM37" s="78">
        <v>1</v>
      </c>
      <c r="HN37" s="75">
        <v>0</v>
      </c>
      <c r="HO37" s="76">
        <v>1</v>
      </c>
      <c r="HP37" s="77">
        <v>1</v>
      </c>
      <c r="HQ37" s="285"/>
      <c r="HR37" s="76">
        <v>2</v>
      </c>
      <c r="HS37" s="76">
        <v>0</v>
      </c>
      <c r="HT37" s="76">
        <v>0</v>
      </c>
      <c r="HU37" s="76">
        <v>0</v>
      </c>
      <c r="HV37" s="76">
        <v>0</v>
      </c>
      <c r="HW37" s="77">
        <v>2</v>
      </c>
      <c r="HX37" s="78">
        <v>3</v>
      </c>
      <c r="HY37" s="75">
        <v>1</v>
      </c>
      <c r="HZ37" s="76">
        <v>1</v>
      </c>
      <c r="IA37" s="77">
        <v>2</v>
      </c>
      <c r="IB37" s="285"/>
      <c r="IC37" s="76">
        <v>2</v>
      </c>
      <c r="ID37" s="76">
        <v>0</v>
      </c>
      <c r="IE37" s="76">
        <v>0</v>
      </c>
      <c r="IF37" s="76">
        <v>0</v>
      </c>
      <c r="IG37" s="76">
        <v>0</v>
      </c>
      <c r="IH37" s="77">
        <v>2</v>
      </c>
      <c r="II37" s="78">
        <v>4</v>
      </c>
      <c r="IJ37" s="75">
        <v>2</v>
      </c>
      <c r="IK37" s="76">
        <v>1</v>
      </c>
      <c r="IL37" s="77">
        <v>3</v>
      </c>
      <c r="IM37" s="285"/>
      <c r="IN37" s="76">
        <v>1</v>
      </c>
      <c r="IO37" s="76">
        <v>0</v>
      </c>
      <c r="IP37" s="76">
        <v>3</v>
      </c>
      <c r="IQ37" s="76">
        <v>1</v>
      </c>
      <c r="IR37" s="76">
        <v>1</v>
      </c>
      <c r="IS37" s="77">
        <v>6</v>
      </c>
      <c r="IT37" s="78">
        <v>9</v>
      </c>
      <c r="IU37" s="75">
        <v>2</v>
      </c>
      <c r="IV37" s="76">
        <v>2</v>
      </c>
      <c r="IW37" s="77">
        <v>4</v>
      </c>
      <c r="IX37" s="285"/>
      <c r="IY37" s="76">
        <v>5</v>
      </c>
      <c r="IZ37" s="76">
        <v>0</v>
      </c>
      <c r="JA37" s="76">
        <v>0</v>
      </c>
      <c r="JB37" s="76">
        <v>3</v>
      </c>
      <c r="JC37" s="76">
        <v>0</v>
      </c>
      <c r="JD37" s="77">
        <v>8</v>
      </c>
      <c r="JE37" s="78">
        <v>12</v>
      </c>
      <c r="JF37" s="75">
        <v>1</v>
      </c>
      <c r="JG37" s="76">
        <v>2</v>
      </c>
      <c r="JH37" s="77">
        <v>3</v>
      </c>
      <c r="JI37" s="285"/>
      <c r="JJ37" s="76">
        <v>2</v>
      </c>
      <c r="JK37" s="76">
        <v>2</v>
      </c>
      <c r="JL37" s="76">
        <v>2</v>
      </c>
      <c r="JM37" s="76">
        <v>0</v>
      </c>
      <c r="JN37" s="76">
        <v>0</v>
      </c>
      <c r="JO37" s="77">
        <v>6</v>
      </c>
      <c r="JP37" s="78">
        <v>9</v>
      </c>
      <c r="JQ37" s="75">
        <v>0</v>
      </c>
      <c r="JR37" s="76">
        <v>0</v>
      </c>
      <c r="JS37" s="77">
        <v>0</v>
      </c>
      <c r="JT37" s="285"/>
      <c r="JU37" s="76">
        <v>0</v>
      </c>
      <c r="JV37" s="76">
        <v>0</v>
      </c>
      <c r="JW37" s="76">
        <v>0</v>
      </c>
      <c r="JX37" s="76">
        <v>0</v>
      </c>
      <c r="JY37" s="76">
        <v>0</v>
      </c>
      <c r="JZ37" s="77">
        <v>0</v>
      </c>
      <c r="KA37" s="78">
        <v>0</v>
      </c>
      <c r="KB37" s="75">
        <v>6</v>
      </c>
      <c r="KC37" s="76">
        <v>8</v>
      </c>
      <c r="KD37" s="77">
        <v>14</v>
      </c>
      <c r="KE37" s="285"/>
      <c r="KF37" s="76">
        <v>12</v>
      </c>
      <c r="KG37" s="76">
        <v>2</v>
      </c>
      <c r="KH37" s="76">
        <v>5</v>
      </c>
      <c r="KI37" s="76">
        <v>4</v>
      </c>
      <c r="KJ37" s="76">
        <v>1</v>
      </c>
      <c r="KK37" s="77">
        <v>24</v>
      </c>
      <c r="KL37" s="78">
        <v>38</v>
      </c>
    </row>
    <row r="38" spans="1:298" ht="19.5" customHeight="1" x14ac:dyDescent="0.15">
      <c r="A38" s="138" t="s">
        <v>36</v>
      </c>
      <c r="B38" s="367">
        <v>15</v>
      </c>
      <c r="C38" s="91">
        <v>6</v>
      </c>
      <c r="D38" s="92">
        <v>21</v>
      </c>
      <c r="E38" s="282"/>
      <c r="F38" s="91">
        <v>27</v>
      </c>
      <c r="G38" s="91">
        <v>17</v>
      </c>
      <c r="H38" s="91">
        <v>10</v>
      </c>
      <c r="I38" s="91">
        <v>11</v>
      </c>
      <c r="J38" s="91">
        <v>1</v>
      </c>
      <c r="K38" s="93">
        <v>66</v>
      </c>
      <c r="L38" s="94">
        <v>87</v>
      </c>
      <c r="M38" s="75">
        <v>0</v>
      </c>
      <c r="N38" s="76">
        <v>1</v>
      </c>
      <c r="O38" s="77">
        <v>1</v>
      </c>
      <c r="P38" s="285"/>
      <c r="Q38" s="76">
        <v>0</v>
      </c>
      <c r="R38" s="76">
        <v>1</v>
      </c>
      <c r="S38" s="76">
        <v>2</v>
      </c>
      <c r="T38" s="76">
        <v>1</v>
      </c>
      <c r="U38" s="76">
        <v>0</v>
      </c>
      <c r="V38" s="77">
        <v>4</v>
      </c>
      <c r="W38" s="78">
        <v>5</v>
      </c>
      <c r="X38" s="75">
        <v>0</v>
      </c>
      <c r="Y38" s="76">
        <v>2</v>
      </c>
      <c r="Z38" s="77">
        <v>2</v>
      </c>
      <c r="AA38" s="285"/>
      <c r="AB38" s="76">
        <v>3</v>
      </c>
      <c r="AC38" s="76">
        <v>2</v>
      </c>
      <c r="AD38" s="76">
        <v>1</v>
      </c>
      <c r="AE38" s="76">
        <v>0</v>
      </c>
      <c r="AF38" s="76">
        <v>1</v>
      </c>
      <c r="AG38" s="77">
        <v>7</v>
      </c>
      <c r="AH38" s="78">
        <v>9</v>
      </c>
      <c r="AI38" s="75">
        <v>1</v>
      </c>
      <c r="AJ38" s="76">
        <v>0</v>
      </c>
      <c r="AK38" s="77">
        <v>1</v>
      </c>
      <c r="AL38" s="285"/>
      <c r="AM38" s="76">
        <v>1</v>
      </c>
      <c r="AN38" s="76">
        <v>6</v>
      </c>
      <c r="AO38" s="76">
        <v>1</v>
      </c>
      <c r="AP38" s="76">
        <v>0</v>
      </c>
      <c r="AQ38" s="76">
        <v>0</v>
      </c>
      <c r="AR38" s="77">
        <v>8</v>
      </c>
      <c r="AS38" s="78">
        <v>9</v>
      </c>
      <c r="AT38" s="75">
        <v>4</v>
      </c>
      <c r="AU38" s="76">
        <v>1</v>
      </c>
      <c r="AV38" s="77">
        <v>5</v>
      </c>
      <c r="AW38" s="285"/>
      <c r="AX38" s="76">
        <v>7</v>
      </c>
      <c r="AY38" s="76">
        <v>3</v>
      </c>
      <c r="AZ38" s="76">
        <v>0</v>
      </c>
      <c r="BA38" s="76">
        <v>1</v>
      </c>
      <c r="BB38" s="76">
        <v>0</v>
      </c>
      <c r="BC38" s="77">
        <v>11</v>
      </c>
      <c r="BD38" s="78">
        <v>16</v>
      </c>
      <c r="BE38" s="75">
        <v>7</v>
      </c>
      <c r="BF38" s="76">
        <v>1</v>
      </c>
      <c r="BG38" s="77">
        <v>8</v>
      </c>
      <c r="BH38" s="285"/>
      <c r="BI38" s="76">
        <v>10</v>
      </c>
      <c r="BJ38" s="76">
        <v>4</v>
      </c>
      <c r="BK38" s="76">
        <v>2</v>
      </c>
      <c r="BL38" s="76">
        <v>2</v>
      </c>
      <c r="BM38" s="76">
        <v>0</v>
      </c>
      <c r="BN38" s="77">
        <v>18</v>
      </c>
      <c r="BO38" s="78">
        <v>26</v>
      </c>
      <c r="BP38" s="75">
        <v>3</v>
      </c>
      <c r="BQ38" s="76">
        <v>1</v>
      </c>
      <c r="BR38" s="77">
        <v>4</v>
      </c>
      <c r="BS38" s="285"/>
      <c r="BT38" s="76">
        <v>6</v>
      </c>
      <c r="BU38" s="76">
        <v>1</v>
      </c>
      <c r="BV38" s="76">
        <v>4</v>
      </c>
      <c r="BW38" s="76">
        <v>7</v>
      </c>
      <c r="BX38" s="76">
        <v>0</v>
      </c>
      <c r="BY38" s="77">
        <v>18</v>
      </c>
      <c r="BZ38" s="78">
        <v>22</v>
      </c>
      <c r="CA38" s="75">
        <v>0</v>
      </c>
      <c r="CB38" s="76">
        <v>0</v>
      </c>
      <c r="CC38" s="77">
        <v>0</v>
      </c>
      <c r="CD38" s="285"/>
      <c r="CE38" s="76">
        <v>0</v>
      </c>
      <c r="CF38" s="76">
        <v>0</v>
      </c>
      <c r="CG38" s="76">
        <v>0</v>
      </c>
      <c r="CH38" s="76">
        <v>0</v>
      </c>
      <c r="CI38" s="76">
        <v>0</v>
      </c>
      <c r="CJ38" s="77">
        <v>0</v>
      </c>
      <c r="CK38" s="78">
        <v>0</v>
      </c>
      <c r="CL38" s="75">
        <v>15</v>
      </c>
      <c r="CM38" s="76">
        <v>6</v>
      </c>
      <c r="CN38" s="77">
        <v>21</v>
      </c>
      <c r="CO38" s="285"/>
      <c r="CP38" s="76">
        <v>27</v>
      </c>
      <c r="CQ38" s="76">
        <v>17</v>
      </c>
      <c r="CR38" s="76">
        <v>10</v>
      </c>
      <c r="CS38" s="76">
        <v>11</v>
      </c>
      <c r="CT38" s="76">
        <v>1</v>
      </c>
      <c r="CU38" s="77">
        <v>66</v>
      </c>
      <c r="CV38" s="78">
        <v>87</v>
      </c>
      <c r="CW38" s="135">
        <v>6</v>
      </c>
      <c r="CX38" s="91">
        <v>5</v>
      </c>
      <c r="CY38" s="92">
        <v>11</v>
      </c>
      <c r="CZ38" s="282"/>
      <c r="DA38" s="91">
        <v>12</v>
      </c>
      <c r="DB38" s="91">
        <v>5</v>
      </c>
      <c r="DC38" s="91">
        <v>5</v>
      </c>
      <c r="DD38" s="91">
        <v>4</v>
      </c>
      <c r="DE38" s="91">
        <v>4</v>
      </c>
      <c r="DF38" s="93">
        <v>30</v>
      </c>
      <c r="DG38" s="94">
        <v>41</v>
      </c>
      <c r="DH38" s="75">
        <v>0</v>
      </c>
      <c r="DI38" s="76">
        <v>0</v>
      </c>
      <c r="DJ38" s="77">
        <v>0</v>
      </c>
      <c r="DK38" s="285"/>
      <c r="DL38" s="76">
        <v>0</v>
      </c>
      <c r="DM38" s="76">
        <v>0</v>
      </c>
      <c r="DN38" s="76">
        <v>0</v>
      </c>
      <c r="DO38" s="76">
        <v>0</v>
      </c>
      <c r="DP38" s="76">
        <v>0</v>
      </c>
      <c r="DQ38" s="77">
        <v>0</v>
      </c>
      <c r="DR38" s="78">
        <v>0</v>
      </c>
      <c r="DS38" s="75">
        <v>0</v>
      </c>
      <c r="DT38" s="76">
        <v>0</v>
      </c>
      <c r="DU38" s="77">
        <v>0</v>
      </c>
      <c r="DV38" s="285"/>
      <c r="DW38" s="76">
        <v>1</v>
      </c>
      <c r="DX38" s="76">
        <v>0</v>
      </c>
      <c r="DY38" s="76">
        <v>0</v>
      </c>
      <c r="DZ38" s="76">
        <v>0</v>
      </c>
      <c r="EA38" s="76">
        <v>0</v>
      </c>
      <c r="EB38" s="77">
        <v>1</v>
      </c>
      <c r="EC38" s="78">
        <v>1</v>
      </c>
      <c r="ED38" s="75">
        <v>0</v>
      </c>
      <c r="EE38" s="76">
        <v>0</v>
      </c>
      <c r="EF38" s="77">
        <v>0</v>
      </c>
      <c r="EG38" s="285"/>
      <c r="EH38" s="76">
        <v>2</v>
      </c>
      <c r="EI38" s="76">
        <v>0</v>
      </c>
      <c r="EJ38" s="76">
        <v>1</v>
      </c>
      <c r="EK38" s="76">
        <v>0</v>
      </c>
      <c r="EL38" s="76">
        <v>0</v>
      </c>
      <c r="EM38" s="77">
        <v>3</v>
      </c>
      <c r="EN38" s="78">
        <v>3</v>
      </c>
      <c r="EO38" s="75">
        <v>1</v>
      </c>
      <c r="EP38" s="76">
        <v>2</v>
      </c>
      <c r="EQ38" s="77">
        <v>3</v>
      </c>
      <c r="ER38" s="285"/>
      <c r="ES38" s="76">
        <v>3</v>
      </c>
      <c r="ET38" s="76">
        <v>1</v>
      </c>
      <c r="EU38" s="76">
        <v>1</v>
      </c>
      <c r="EV38" s="76">
        <v>1</v>
      </c>
      <c r="EW38" s="76">
        <v>1</v>
      </c>
      <c r="EX38" s="77">
        <v>7</v>
      </c>
      <c r="EY38" s="78">
        <v>10</v>
      </c>
      <c r="EZ38" s="75">
        <v>3</v>
      </c>
      <c r="FA38" s="76">
        <v>2</v>
      </c>
      <c r="FB38" s="77">
        <v>5</v>
      </c>
      <c r="FC38" s="285"/>
      <c r="FD38" s="76">
        <v>4</v>
      </c>
      <c r="FE38" s="76">
        <v>0</v>
      </c>
      <c r="FF38" s="76">
        <v>0</v>
      </c>
      <c r="FG38" s="76">
        <v>2</v>
      </c>
      <c r="FH38" s="76">
        <v>1</v>
      </c>
      <c r="FI38" s="77">
        <v>7</v>
      </c>
      <c r="FJ38" s="78">
        <v>12</v>
      </c>
      <c r="FK38" s="75">
        <v>2</v>
      </c>
      <c r="FL38" s="76">
        <v>1</v>
      </c>
      <c r="FM38" s="77">
        <v>3</v>
      </c>
      <c r="FN38" s="285"/>
      <c r="FO38" s="76">
        <v>2</v>
      </c>
      <c r="FP38" s="76">
        <v>4</v>
      </c>
      <c r="FQ38" s="76">
        <v>3</v>
      </c>
      <c r="FR38" s="76">
        <v>1</v>
      </c>
      <c r="FS38" s="76">
        <v>2</v>
      </c>
      <c r="FT38" s="77">
        <v>12</v>
      </c>
      <c r="FU38" s="78">
        <v>15</v>
      </c>
      <c r="FV38" s="75">
        <v>0</v>
      </c>
      <c r="FW38" s="76">
        <v>0</v>
      </c>
      <c r="FX38" s="77">
        <v>0</v>
      </c>
      <c r="FY38" s="285"/>
      <c r="FZ38" s="76">
        <v>0</v>
      </c>
      <c r="GA38" s="76">
        <v>0</v>
      </c>
      <c r="GB38" s="76">
        <v>0</v>
      </c>
      <c r="GC38" s="76">
        <v>0</v>
      </c>
      <c r="GD38" s="76">
        <v>0</v>
      </c>
      <c r="GE38" s="77">
        <v>0</v>
      </c>
      <c r="GF38" s="78">
        <v>0</v>
      </c>
      <c r="GG38" s="75">
        <v>6</v>
      </c>
      <c r="GH38" s="76">
        <v>5</v>
      </c>
      <c r="GI38" s="77">
        <v>11</v>
      </c>
      <c r="GJ38" s="285"/>
      <c r="GK38" s="76">
        <v>12</v>
      </c>
      <c r="GL38" s="76">
        <v>5</v>
      </c>
      <c r="GM38" s="76">
        <v>5</v>
      </c>
      <c r="GN38" s="76">
        <v>4</v>
      </c>
      <c r="GO38" s="76">
        <v>4</v>
      </c>
      <c r="GP38" s="77">
        <v>30</v>
      </c>
      <c r="GQ38" s="78">
        <v>41</v>
      </c>
      <c r="GR38" s="135">
        <v>21</v>
      </c>
      <c r="GS38" s="91">
        <v>11</v>
      </c>
      <c r="GT38" s="92">
        <v>32</v>
      </c>
      <c r="GU38" s="282"/>
      <c r="GV38" s="91">
        <v>39</v>
      </c>
      <c r="GW38" s="91">
        <v>22</v>
      </c>
      <c r="GX38" s="91">
        <v>15</v>
      </c>
      <c r="GY38" s="91">
        <v>15</v>
      </c>
      <c r="GZ38" s="91">
        <v>5</v>
      </c>
      <c r="HA38" s="93">
        <v>96</v>
      </c>
      <c r="HB38" s="94">
        <v>128</v>
      </c>
      <c r="HC38" s="75">
        <v>0</v>
      </c>
      <c r="HD38" s="76">
        <v>1</v>
      </c>
      <c r="HE38" s="77">
        <v>1</v>
      </c>
      <c r="HF38" s="285"/>
      <c r="HG38" s="76">
        <v>0</v>
      </c>
      <c r="HH38" s="76">
        <v>1</v>
      </c>
      <c r="HI38" s="76">
        <v>2</v>
      </c>
      <c r="HJ38" s="76">
        <v>1</v>
      </c>
      <c r="HK38" s="76">
        <v>0</v>
      </c>
      <c r="HL38" s="77">
        <v>4</v>
      </c>
      <c r="HM38" s="78">
        <v>5</v>
      </c>
      <c r="HN38" s="75">
        <v>0</v>
      </c>
      <c r="HO38" s="76">
        <v>2</v>
      </c>
      <c r="HP38" s="77">
        <v>2</v>
      </c>
      <c r="HQ38" s="285"/>
      <c r="HR38" s="76">
        <v>4</v>
      </c>
      <c r="HS38" s="76">
        <v>2</v>
      </c>
      <c r="HT38" s="76">
        <v>1</v>
      </c>
      <c r="HU38" s="76">
        <v>0</v>
      </c>
      <c r="HV38" s="76">
        <v>1</v>
      </c>
      <c r="HW38" s="77">
        <v>8</v>
      </c>
      <c r="HX38" s="78">
        <v>10</v>
      </c>
      <c r="HY38" s="75">
        <v>1</v>
      </c>
      <c r="HZ38" s="76">
        <v>0</v>
      </c>
      <c r="IA38" s="77">
        <v>1</v>
      </c>
      <c r="IB38" s="285"/>
      <c r="IC38" s="76">
        <v>3</v>
      </c>
      <c r="ID38" s="76">
        <v>6</v>
      </c>
      <c r="IE38" s="76">
        <v>2</v>
      </c>
      <c r="IF38" s="76">
        <v>0</v>
      </c>
      <c r="IG38" s="76">
        <v>0</v>
      </c>
      <c r="IH38" s="77">
        <v>11</v>
      </c>
      <c r="II38" s="78">
        <v>12</v>
      </c>
      <c r="IJ38" s="75">
        <v>5</v>
      </c>
      <c r="IK38" s="76">
        <v>3</v>
      </c>
      <c r="IL38" s="77">
        <v>8</v>
      </c>
      <c r="IM38" s="285"/>
      <c r="IN38" s="76">
        <v>10</v>
      </c>
      <c r="IO38" s="76">
        <v>4</v>
      </c>
      <c r="IP38" s="76">
        <v>1</v>
      </c>
      <c r="IQ38" s="76">
        <v>2</v>
      </c>
      <c r="IR38" s="76">
        <v>1</v>
      </c>
      <c r="IS38" s="77">
        <v>18</v>
      </c>
      <c r="IT38" s="78">
        <v>26</v>
      </c>
      <c r="IU38" s="75">
        <v>10</v>
      </c>
      <c r="IV38" s="76">
        <v>3</v>
      </c>
      <c r="IW38" s="77">
        <v>13</v>
      </c>
      <c r="IX38" s="285"/>
      <c r="IY38" s="76">
        <v>14</v>
      </c>
      <c r="IZ38" s="76">
        <v>4</v>
      </c>
      <c r="JA38" s="76">
        <v>2</v>
      </c>
      <c r="JB38" s="76">
        <v>4</v>
      </c>
      <c r="JC38" s="76">
        <v>1</v>
      </c>
      <c r="JD38" s="77">
        <v>25</v>
      </c>
      <c r="JE38" s="78">
        <v>38</v>
      </c>
      <c r="JF38" s="75">
        <v>5</v>
      </c>
      <c r="JG38" s="76">
        <v>2</v>
      </c>
      <c r="JH38" s="77">
        <v>7</v>
      </c>
      <c r="JI38" s="285"/>
      <c r="JJ38" s="76">
        <v>8</v>
      </c>
      <c r="JK38" s="76">
        <v>5</v>
      </c>
      <c r="JL38" s="76">
        <v>7</v>
      </c>
      <c r="JM38" s="76">
        <v>8</v>
      </c>
      <c r="JN38" s="76">
        <v>2</v>
      </c>
      <c r="JO38" s="77">
        <v>30</v>
      </c>
      <c r="JP38" s="78">
        <v>37</v>
      </c>
      <c r="JQ38" s="75">
        <v>0</v>
      </c>
      <c r="JR38" s="76">
        <v>0</v>
      </c>
      <c r="JS38" s="77">
        <v>0</v>
      </c>
      <c r="JT38" s="285"/>
      <c r="JU38" s="76">
        <v>0</v>
      </c>
      <c r="JV38" s="76">
        <v>0</v>
      </c>
      <c r="JW38" s="76">
        <v>0</v>
      </c>
      <c r="JX38" s="76">
        <v>0</v>
      </c>
      <c r="JY38" s="76">
        <v>0</v>
      </c>
      <c r="JZ38" s="77">
        <v>0</v>
      </c>
      <c r="KA38" s="78">
        <v>0</v>
      </c>
      <c r="KB38" s="75">
        <v>21</v>
      </c>
      <c r="KC38" s="76">
        <v>11</v>
      </c>
      <c r="KD38" s="77">
        <v>32</v>
      </c>
      <c r="KE38" s="285"/>
      <c r="KF38" s="76">
        <v>39</v>
      </c>
      <c r="KG38" s="76">
        <v>22</v>
      </c>
      <c r="KH38" s="76">
        <v>15</v>
      </c>
      <c r="KI38" s="76">
        <v>15</v>
      </c>
      <c r="KJ38" s="76">
        <v>5</v>
      </c>
      <c r="KK38" s="77">
        <v>96</v>
      </c>
      <c r="KL38" s="78">
        <v>128</v>
      </c>
    </row>
    <row r="39" spans="1:298" ht="19.5" customHeight="1" x14ac:dyDescent="0.15">
      <c r="A39" s="138" t="s">
        <v>37</v>
      </c>
      <c r="B39" s="367">
        <v>7</v>
      </c>
      <c r="C39" s="91">
        <v>9</v>
      </c>
      <c r="D39" s="92">
        <v>16</v>
      </c>
      <c r="E39" s="282"/>
      <c r="F39" s="91">
        <v>23</v>
      </c>
      <c r="G39" s="91">
        <v>25</v>
      </c>
      <c r="H39" s="91">
        <v>9</v>
      </c>
      <c r="I39" s="91">
        <v>11</v>
      </c>
      <c r="J39" s="91">
        <v>5</v>
      </c>
      <c r="K39" s="93">
        <v>73</v>
      </c>
      <c r="L39" s="94">
        <v>89</v>
      </c>
      <c r="M39" s="75">
        <v>1</v>
      </c>
      <c r="N39" s="76">
        <v>0</v>
      </c>
      <c r="O39" s="77">
        <v>1</v>
      </c>
      <c r="P39" s="285"/>
      <c r="Q39" s="76">
        <v>1</v>
      </c>
      <c r="R39" s="76">
        <v>2</v>
      </c>
      <c r="S39" s="76">
        <v>1</v>
      </c>
      <c r="T39" s="76">
        <v>1</v>
      </c>
      <c r="U39" s="76">
        <v>1</v>
      </c>
      <c r="V39" s="77">
        <v>6</v>
      </c>
      <c r="W39" s="78">
        <v>7</v>
      </c>
      <c r="X39" s="75">
        <v>0</v>
      </c>
      <c r="Y39" s="76">
        <v>1</v>
      </c>
      <c r="Z39" s="77">
        <v>1</v>
      </c>
      <c r="AA39" s="285"/>
      <c r="AB39" s="76">
        <v>0</v>
      </c>
      <c r="AC39" s="76">
        <v>2</v>
      </c>
      <c r="AD39" s="76">
        <v>1</v>
      </c>
      <c r="AE39" s="76">
        <v>0</v>
      </c>
      <c r="AF39" s="76">
        <v>2</v>
      </c>
      <c r="AG39" s="77">
        <v>5</v>
      </c>
      <c r="AH39" s="78">
        <v>6</v>
      </c>
      <c r="AI39" s="75">
        <v>0</v>
      </c>
      <c r="AJ39" s="76">
        <v>2</v>
      </c>
      <c r="AK39" s="77">
        <v>2</v>
      </c>
      <c r="AL39" s="285"/>
      <c r="AM39" s="76">
        <v>3</v>
      </c>
      <c r="AN39" s="76">
        <v>3</v>
      </c>
      <c r="AO39" s="76">
        <v>1</v>
      </c>
      <c r="AP39" s="76">
        <v>2</v>
      </c>
      <c r="AQ39" s="76">
        <v>0</v>
      </c>
      <c r="AR39" s="77">
        <v>9</v>
      </c>
      <c r="AS39" s="78">
        <v>11</v>
      </c>
      <c r="AT39" s="75">
        <v>0</v>
      </c>
      <c r="AU39" s="76">
        <v>2</v>
      </c>
      <c r="AV39" s="77">
        <v>2</v>
      </c>
      <c r="AW39" s="285"/>
      <c r="AX39" s="76">
        <v>7</v>
      </c>
      <c r="AY39" s="76">
        <v>6</v>
      </c>
      <c r="AZ39" s="76">
        <v>1</v>
      </c>
      <c r="BA39" s="76">
        <v>2</v>
      </c>
      <c r="BB39" s="76">
        <v>1</v>
      </c>
      <c r="BC39" s="77">
        <v>17</v>
      </c>
      <c r="BD39" s="78">
        <v>19</v>
      </c>
      <c r="BE39" s="75">
        <v>5</v>
      </c>
      <c r="BF39" s="76">
        <v>2</v>
      </c>
      <c r="BG39" s="77">
        <v>7</v>
      </c>
      <c r="BH39" s="285"/>
      <c r="BI39" s="76">
        <v>7</v>
      </c>
      <c r="BJ39" s="76">
        <v>6</v>
      </c>
      <c r="BK39" s="76">
        <v>1</v>
      </c>
      <c r="BL39" s="76">
        <v>1</v>
      </c>
      <c r="BM39" s="76">
        <v>1</v>
      </c>
      <c r="BN39" s="77">
        <v>16</v>
      </c>
      <c r="BO39" s="78">
        <v>23</v>
      </c>
      <c r="BP39" s="75">
        <v>1</v>
      </c>
      <c r="BQ39" s="76">
        <v>2</v>
      </c>
      <c r="BR39" s="77">
        <v>3</v>
      </c>
      <c r="BS39" s="285"/>
      <c r="BT39" s="76">
        <v>5</v>
      </c>
      <c r="BU39" s="76">
        <v>6</v>
      </c>
      <c r="BV39" s="76">
        <v>4</v>
      </c>
      <c r="BW39" s="76">
        <v>5</v>
      </c>
      <c r="BX39" s="76">
        <v>0</v>
      </c>
      <c r="BY39" s="77">
        <v>20</v>
      </c>
      <c r="BZ39" s="78">
        <v>23</v>
      </c>
      <c r="CA39" s="75">
        <v>0</v>
      </c>
      <c r="CB39" s="76">
        <v>0</v>
      </c>
      <c r="CC39" s="77">
        <v>0</v>
      </c>
      <c r="CD39" s="285"/>
      <c r="CE39" s="76">
        <v>0</v>
      </c>
      <c r="CF39" s="76">
        <v>0</v>
      </c>
      <c r="CG39" s="76">
        <v>0</v>
      </c>
      <c r="CH39" s="76">
        <v>0</v>
      </c>
      <c r="CI39" s="76">
        <v>0</v>
      </c>
      <c r="CJ39" s="77">
        <v>0</v>
      </c>
      <c r="CK39" s="78">
        <v>0</v>
      </c>
      <c r="CL39" s="75">
        <v>7</v>
      </c>
      <c r="CM39" s="76">
        <v>9</v>
      </c>
      <c r="CN39" s="77">
        <v>16</v>
      </c>
      <c r="CO39" s="285"/>
      <c r="CP39" s="76">
        <v>23</v>
      </c>
      <c r="CQ39" s="76">
        <v>25</v>
      </c>
      <c r="CR39" s="76">
        <v>9</v>
      </c>
      <c r="CS39" s="76">
        <v>11</v>
      </c>
      <c r="CT39" s="76">
        <v>5</v>
      </c>
      <c r="CU39" s="77">
        <v>73</v>
      </c>
      <c r="CV39" s="78">
        <v>89</v>
      </c>
      <c r="CW39" s="135">
        <v>6</v>
      </c>
      <c r="CX39" s="91">
        <v>5</v>
      </c>
      <c r="CY39" s="92">
        <v>11</v>
      </c>
      <c r="CZ39" s="282"/>
      <c r="DA39" s="91">
        <v>9</v>
      </c>
      <c r="DB39" s="91">
        <v>6</v>
      </c>
      <c r="DC39" s="91">
        <v>5</v>
      </c>
      <c r="DD39" s="91">
        <v>3</v>
      </c>
      <c r="DE39" s="91">
        <v>3</v>
      </c>
      <c r="DF39" s="93">
        <v>26</v>
      </c>
      <c r="DG39" s="94">
        <v>37</v>
      </c>
      <c r="DH39" s="75">
        <v>0</v>
      </c>
      <c r="DI39" s="76">
        <v>0</v>
      </c>
      <c r="DJ39" s="77">
        <v>0</v>
      </c>
      <c r="DK39" s="285"/>
      <c r="DL39" s="76">
        <v>0</v>
      </c>
      <c r="DM39" s="76">
        <v>0</v>
      </c>
      <c r="DN39" s="76">
        <v>0</v>
      </c>
      <c r="DO39" s="76">
        <v>0</v>
      </c>
      <c r="DP39" s="76">
        <v>0</v>
      </c>
      <c r="DQ39" s="77">
        <v>0</v>
      </c>
      <c r="DR39" s="78">
        <v>0</v>
      </c>
      <c r="DS39" s="75">
        <v>0</v>
      </c>
      <c r="DT39" s="76">
        <v>1</v>
      </c>
      <c r="DU39" s="77">
        <v>1</v>
      </c>
      <c r="DV39" s="285"/>
      <c r="DW39" s="76">
        <v>0</v>
      </c>
      <c r="DX39" s="76">
        <v>0</v>
      </c>
      <c r="DY39" s="76">
        <v>0</v>
      </c>
      <c r="DZ39" s="76">
        <v>0</v>
      </c>
      <c r="EA39" s="76">
        <v>0</v>
      </c>
      <c r="EB39" s="77">
        <v>0</v>
      </c>
      <c r="EC39" s="78">
        <v>1</v>
      </c>
      <c r="ED39" s="75">
        <v>1</v>
      </c>
      <c r="EE39" s="76">
        <v>2</v>
      </c>
      <c r="EF39" s="77">
        <v>3</v>
      </c>
      <c r="EG39" s="285"/>
      <c r="EH39" s="76">
        <v>1</v>
      </c>
      <c r="EI39" s="76">
        <v>0</v>
      </c>
      <c r="EJ39" s="76">
        <v>0</v>
      </c>
      <c r="EK39" s="76">
        <v>1</v>
      </c>
      <c r="EL39" s="76">
        <v>0</v>
      </c>
      <c r="EM39" s="77">
        <v>2</v>
      </c>
      <c r="EN39" s="78">
        <v>5</v>
      </c>
      <c r="EO39" s="75">
        <v>1</v>
      </c>
      <c r="EP39" s="76">
        <v>1</v>
      </c>
      <c r="EQ39" s="77">
        <v>2</v>
      </c>
      <c r="ER39" s="285"/>
      <c r="ES39" s="76">
        <v>0</v>
      </c>
      <c r="ET39" s="76">
        <v>0</v>
      </c>
      <c r="EU39" s="76">
        <v>2</v>
      </c>
      <c r="EV39" s="76">
        <v>0</v>
      </c>
      <c r="EW39" s="76">
        <v>1</v>
      </c>
      <c r="EX39" s="77">
        <v>3</v>
      </c>
      <c r="EY39" s="78">
        <v>5</v>
      </c>
      <c r="EZ39" s="75">
        <v>2</v>
      </c>
      <c r="FA39" s="76">
        <v>1</v>
      </c>
      <c r="FB39" s="77">
        <v>3</v>
      </c>
      <c r="FC39" s="285"/>
      <c r="FD39" s="76">
        <v>5</v>
      </c>
      <c r="FE39" s="76">
        <v>2</v>
      </c>
      <c r="FF39" s="76">
        <v>3</v>
      </c>
      <c r="FG39" s="76">
        <v>0</v>
      </c>
      <c r="FH39" s="76">
        <v>1</v>
      </c>
      <c r="FI39" s="77">
        <v>11</v>
      </c>
      <c r="FJ39" s="78">
        <v>14</v>
      </c>
      <c r="FK39" s="75">
        <v>2</v>
      </c>
      <c r="FL39" s="76">
        <v>0</v>
      </c>
      <c r="FM39" s="77">
        <v>2</v>
      </c>
      <c r="FN39" s="285"/>
      <c r="FO39" s="76">
        <v>3</v>
      </c>
      <c r="FP39" s="76">
        <v>4</v>
      </c>
      <c r="FQ39" s="76">
        <v>0</v>
      </c>
      <c r="FR39" s="76">
        <v>2</v>
      </c>
      <c r="FS39" s="76">
        <v>1</v>
      </c>
      <c r="FT39" s="77">
        <v>10</v>
      </c>
      <c r="FU39" s="78">
        <v>12</v>
      </c>
      <c r="FV39" s="75">
        <v>0</v>
      </c>
      <c r="FW39" s="76">
        <v>0</v>
      </c>
      <c r="FX39" s="77">
        <v>0</v>
      </c>
      <c r="FY39" s="285"/>
      <c r="FZ39" s="76">
        <v>0</v>
      </c>
      <c r="GA39" s="76">
        <v>0</v>
      </c>
      <c r="GB39" s="76">
        <v>0</v>
      </c>
      <c r="GC39" s="76">
        <v>0</v>
      </c>
      <c r="GD39" s="76">
        <v>0</v>
      </c>
      <c r="GE39" s="77">
        <v>0</v>
      </c>
      <c r="GF39" s="78">
        <v>0</v>
      </c>
      <c r="GG39" s="75">
        <v>6</v>
      </c>
      <c r="GH39" s="76">
        <v>5</v>
      </c>
      <c r="GI39" s="77">
        <v>11</v>
      </c>
      <c r="GJ39" s="285"/>
      <c r="GK39" s="76">
        <v>9</v>
      </c>
      <c r="GL39" s="76">
        <v>6</v>
      </c>
      <c r="GM39" s="76">
        <v>5</v>
      </c>
      <c r="GN39" s="76">
        <v>3</v>
      </c>
      <c r="GO39" s="76">
        <v>3</v>
      </c>
      <c r="GP39" s="77">
        <v>26</v>
      </c>
      <c r="GQ39" s="78">
        <v>37</v>
      </c>
      <c r="GR39" s="135">
        <v>13</v>
      </c>
      <c r="GS39" s="91">
        <v>14</v>
      </c>
      <c r="GT39" s="92">
        <v>27</v>
      </c>
      <c r="GU39" s="282"/>
      <c r="GV39" s="91">
        <v>32</v>
      </c>
      <c r="GW39" s="91">
        <v>31</v>
      </c>
      <c r="GX39" s="91">
        <v>14</v>
      </c>
      <c r="GY39" s="91">
        <v>14</v>
      </c>
      <c r="GZ39" s="91">
        <v>8</v>
      </c>
      <c r="HA39" s="93">
        <v>99</v>
      </c>
      <c r="HB39" s="94">
        <v>126</v>
      </c>
      <c r="HC39" s="75">
        <v>1</v>
      </c>
      <c r="HD39" s="76">
        <v>0</v>
      </c>
      <c r="HE39" s="77">
        <v>1</v>
      </c>
      <c r="HF39" s="285"/>
      <c r="HG39" s="76">
        <v>1</v>
      </c>
      <c r="HH39" s="76">
        <v>2</v>
      </c>
      <c r="HI39" s="76">
        <v>1</v>
      </c>
      <c r="HJ39" s="76">
        <v>1</v>
      </c>
      <c r="HK39" s="76">
        <v>1</v>
      </c>
      <c r="HL39" s="77">
        <v>6</v>
      </c>
      <c r="HM39" s="78">
        <v>7</v>
      </c>
      <c r="HN39" s="75">
        <v>0</v>
      </c>
      <c r="HO39" s="76">
        <v>2</v>
      </c>
      <c r="HP39" s="77">
        <v>2</v>
      </c>
      <c r="HQ39" s="285"/>
      <c r="HR39" s="76">
        <v>0</v>
      </c>
      <c r="HS39" s="76">
        <v>2</v>
      </c>
      <c r="HT39" s="76">
        <v>1</v>
      </c>
      <c r="HU39" s="76">
        <v>0</v>
      </c>
      <c r="HV39" s="76">
        <v>2</v>
      </c>
      <c r="HW39" s="77">
        <v>5</v>
      </c>
      <c r="HX39" s="78">
        <v>7</v>
      </c>
      <c r="HY39" s="75">
        <v>1</v>
      </c>
      <c r="HZ39" s="76">
        <v>4</v>
      </c>
      <c r="IA39" s="77">
        <v>5</v>
      </c>
      <c r="IB39" s="285"/>
      <c r="IC39" s="76">
        <v>4</v>
      </c>
      <c r="ID39" s="76">
        <v>3</v>
      </c>
      <c r="IE39" s="76">
        <v>1</v>
      </c>
      <c r="IF39" s="76">
        <v>3</v>
      </c>
      <c r="IG39" s="76">
        <v>0</v>
      </c>
      <c r="IH39" s="77">
        <v>11</v>
      </c>
      <c r="II39" s="78">
        <v>16</v>
      </c>
      <c r="IJ39" s="75">
        <v>1</v>
      </c>
      <c r="IK39" s="76">
        <v>3</v>
      </c>
      <c r="IL39" s="77">
        <v>4</v>
      </c>
      <c r="IM39" s="285"/>
      <c r="IN39" s="76">
        <v>7</v>
      </c>
      <c r="IO39" s="76">
        <v>6</v>
      </c>
      <c r="IP39" s="76">
        <v>3</v>
      </c>
      <c r="IQ39" s="76">
        <v>2</v>
      </c>
      <c r="IR39" s="76">
        <v>2</v>
      </c>
      <c r="IS39" s="77">
        <v>20</v>
      </c>
      <c r="IT39" s="78">
        <v>24</v>
      </c>
      <c r="IU39" s="75">
        <v>7</v>
      </c>
      <c r="IV39" s="76">
        <v>3</v>
      </c>
      <c r="IW39" s="77">
        <v>10</v>
      </c>
      <c r="IX39" s="285"/>
      <c r="IY39" s="76">
        <v>12</v>
      </c>
      <c r="IZ39" s="76">
        <v>8</v>
      </c>
      <c r="JA39" s="76">
        <v>4</v>
      </c>
      <c r="JB39" s="76">
        <v>1</v>
      </c>
      <c r="JC39" s="76">
        <v>2</v>
      </c>
      <c r="JD39" s="77">
        <v>27</v>
      </c>
      <c r="JE39" s="78">
        <v>37</v>
      </c>
      <c r="JF39" s="75">
        <v>3</v>
      </c>
      <c r="JG39" s="76">
        <v>2</v>
      </c>
      <c r="JH39" s="77">
        <v>5</v>
      </c>
      <c r="JI39" s="285"/>
      <c r="JJ39" s="76">
        <v>8</v>
      </c>
      <c r="JK39" s="76">
        <v>10</v>
      </c>
      <c r="JL39" s="76">
        <v>4</v>
      </c>
      <c r="JM39" s="76">
        <v>7</v>
      </c>
      <c r="JN39" s="76">
        <v>1</v>
      </c>
      <c r="JO39" s="77">
        <v>30</v>
      </c>
      <c r="JP39" s="78">
        <v>35</v>
      </c>
      <c r="JQ39" s="75">
        <v>0</v>
      </c>
      <c r="JR39" s="76">
        <v>0</v>
      </c>
      <c r="JS39" s="77">
        <v>0</v>
      </c>
      <c r="JT39" s="285"/>
      <c r="JU39" s="76">
        <v>0</v>
      </c>
      <c r="JV39" s="76">
        <v>0</v>
      </c>
      <c r="JW39" s="76">
        <v>0</v>
      </c>
      <c r="JX39" s="76">
        <v>0</v>
      </c>
      <c r="JY39" s="76">
        <v>0</v>
      </c>
      <c r="JZ39" s="77">
        <v>0</v>
      </c>
      <c r="KA39" s="78">
        <v>0</v>
      </c>
      <c r="KB39" s="75">
        <v>13</v>
      </c>
      <c r="KC39" s="76">
        <v>14</v>
      </c>
      <c r="KD39" s="77">
        <v>27</v>
      </c>
      <c r="KE39" s="285"/>
      <c r="KF39" s="76">
        <v>32</v>
      </c>
      <c r="KG39" s="76">
        <v>31</v>
      </c>
      <c r="KH39" s="76">
        <v>14</v>
      </c>
      <c r="KI39" s="76">
        <v>14</v>
      </c>
      <c r="KJ39" s="76">
        <v>8</v>
      </c>
      <c r="KK39" s="77">
        <v>99</v>
      </c>
      <c r="KL39" s="78">
        <v>126</v>
      </c>
    </row>
    <row r="40" spans="1:298" ht="19.5" customHeight="1" thickBot="1" x14ac:dyDescent="0.2">
      <c r="A40" s="139" t="s">
        <v>38</v>
      </c>
      <c r="B40" s="368">
        <v>2</v>
      </c>
      <c r="C40" s="96">
        <v>0</v>
      </c>
      <c r="D40" s="97">
        <v>2</v>
      </c>
      <c r="E40" s="283"/>
      <c r="F40" s="96">
        <v>3</v>
      </c>
      <c r="G40" s="96">
        <v>4</v>
      </c>
      <c r="H40" s="96">
        <v>2</v>
      </c>
      <c r="I40" s="96">
        <v>3</v>
      </c>
      <c r="J40" s="96">
        <v>1</v>
      </c>
      <c r="K40" s="98">
        <v>13</v>
      </c>
      <c r="L40" s="99">
        <v>15</v>
      </c>
      <c r="M40" s="79">
        <v>1</v>
      </c>
      <c r="N40" s="80">
        <v>0</v>
      </c>
      <c r="O40" s="81">
        <v>1</v>
      </c>
      <c r="P40" s="286"/>
      <c r="Q40" s="80">
        <v>1</v>
      </c>
      <c r="R40" s="80">
        <v>1</v>
      </c>
      <c r="S40" s="80">
        <v>0</v>
      </c>
      <c r="T40" s="80">
        <v>0</v>
      </c>
      <c r="U40" s="80">
        <v>0</v>
      </c>
      <c r="V40" s="81">
        <v>2</v>
      </c>
      <c r="W40" s="82">
        <v>3</v>
      </c>
      <c r="X40" s="79">
        <v>0</v>
      </c>
      <c r="Y40" s="80">
        <v>0</v>
      </c>
      <c r="Z40" s="81">
        <v>0</v>
      </c>
      <c r="AA40" s="286"/>
      <c r="AB40" s="80">
        <v>0</v>
      </c>
      <c r="AC40" s="80">
        <v>0</v>
      </c>
      <c r="AD40" s="80">
        <v>0</v>
      </c>
      <c r="AE40" s="80">
        <v>0</v>
      </c>
      <c r="AF40" s="80">
        <v>0</v>
      </c>
      <c r="AG40" s="81">
        <v>0</v>
      </c>
      <c r="AH40" s="82">
        <v>0</v>
      </c>
      <c r="AI40" s="79">
        <v>1</v>
      </c>
      <c r="AJ40" s="80">
        <v>0</v>
      </c>
      <c r="AK40" s="81">
        <v>1</v>
      </c>
      <c r="AL40" s="286"/>
      <c r="AM40" s="80">
        <v>2</v>
      </c>
      <c r="AN40" s="80">
        <v>0</v>
      </c>
      <c r="AO40" s="80">
        <v>0</v>
      </c>
      <c r="AP40" s="80">
        <v>0</v>
      </c>
      <c r="AQ40" s="80">
        <v>0</v>
      </c>
      <c r="AR40" s="81">
        <v>2</v>
      </c>
      <c r="AS40" s="82">
        <v>3</v>
      </c>
      <c r="AT40" s="79">
        <v>0</v>
      </c>
      <c r="AU40" s="80">
        <v>0</v>
      </c>
      <c r="AV40" s="81">
        <v>0</v>
      </c>
      <c r="AW40" s="286"/>
      <c r="AX40" s="80">
        <v>0</v>
      </c>
      <c r="AY40" s="80">
        <v>1</v>
      </c>
      <c r="AZ40" s="80">
        <v>1</v>
      </c>
      <c r="BA40" s="80">
        <v>0</v>
      </c>
      <c r="BB40" s="80">
        <v>1</v>
      </c>
      <c r="BC40" s="81">
        <v>3</v>
      </c>
      <c r="BD40" s="82">
        <v>3</v>
      </c>
      <c r="BE40" s="79">
        <v>0</v>
      </c>
      <c r="BF40" s="80">
        <v>0</v>
      </c>
      <c r="BG40" s="81">
        <v>0</v>
      </c>
      <c r="BH40" s="286"/>
      <c r="BI40" s="80">
        <v>0</v>
      </c>
      <c r="BJ40" s="80">
        <v>1</v>
      </c>
      <c r="BK40" s="80">
        <v>1</v>
      </c>
      <c r="BL40" s="80">
        <v>2</v>
      </c>
      <c r="BM40" s="80">
        <v>0</v>
      </c>
      <c r="BN40" s="81">
        <v>4</v>
      </c>
      <c r="BO40" s="82">
        <v>4</v>
      </c>
      <c r="BP40" s="79">
        <v>0</v>
      </c>
      <c r="BQ40" s="80">
        <v>0</v>
      </c>
      <c r="BR40" s="81">
        <v>0</v>
      </c>
      <c r="BS40" s="286"/>
      <c r="BT40" s="80">
        <v>0</v>
      </c>
      <c r="BU40" s="80">
        <v>1</v>
      </c>
      <c r="BV40" s="80">
        <v>0</v>
      </c>
      <c r="BW40" s="80">
        <v>1</v>
      </c>
      <c r="BX40" s="80">
        <v>0</v>
      </c>
      <c r="BY40" s="81">
        <v>2</v>
      </c>
      <c r="BZ40" s="82">
        <v>2</v>
      </c>
      <c r="CA40" s="79">
        <v>0</v>
      </c>
      <c r="CB40" s="80">
        <v>0</v>
      </c>
      <c r="CC40" s="81">
        <v>0</v>
      </c>
      <c r="CD40" s="286"/>
      <c r="CE40" s="80">
        <v>0</v>
      </c>
      <c r="CF40" s="80">
        <v>0</v>
      </c>
      <c r="CG40" s="80">
        <v>0</v>
      </c>
      <c r="CH40" s="80">
        <v>0</v>
      </c>
      <c r="CI40" s="80">
        <v>0</v>
      </c>
      <c r="CJ40" s="81">
        <v>0</v>
      </c>
      <c r="CK40" s="82">
        <v>0</v>
      </c>
      <c r="CL40" s="79">
        <v>2</v>
      </c>
      <c r="CM40" s="80">
        <v>0</v>
      </c>
      <c r="CN40" s="81">
        <v>2</v>
      </c>
      <c r="CO40" s="286"/>
      <c r="CP40" s="80">
        <v>3</v>
      </c>
      <c r="CQ40" s="80">
        <v>4</v>
      </c>
      <c r="CR40" s="80">
        <v>2</v>
      </c>
      <c r="CS40" s="80">
        <v>3</v>
      </c>
      <c r="CT40" s="80">
        <v>1</v>
      </c>
      <c r="CU40" s="81">
        <v>13</v>
      </c>
      <c r="CV40" s="82">
        <v>15</v>
      </c>
      <c r="CW40" s="136">
        <v>0</v>
      </c>
      <c r="CX40" s="96">
        <v>0</v>
      </c>
      <c r="CY40" s="97">
        <v>0</v>
      </c>
      <c r="CZ40" s="283"/>
      <c r="DA40" s="96">
        <v>0</v>
      </c>
      <c r="DB40" s="96">
        <v>1</v>
      </c>
      <c r="DC40" s="96">
        <v>1</v>
      </c>
      <c r="DD40" s="96">
        <v>0</v>
      </c>
      <c r="DE40" s="96">
        <v>0</v>
      </c>
      <c r="DF40" s="98">
        <v>2</v>
      </c>
      <c r="DG40" s="99">
        <v>2</v>
      </c>
      <c r="DH40" s="79">
        <v>0</v>
      </c>
      <c r="DI40" s="80">
        <v>0</v>
      </c>
      <c r="DJ40" s="81">
        <v>0</v>
      </c>
      <c r="DK40" s="286"/>
      <c r="DL40" s="80">
        <v>0</v>
      </c>
      <c r="DM40" s="80">
        <v>0</v>
      </c>
      <c r="DN40" s="80">
        <v>0</v>
      </c>
      <c r="DO40" s="80">
        <v>0</v>
      </c>
      <c r="DP40" s="80">
        <v>0</v>
      </c>
      <c r="DQ40" s="81">
        <v>0</v>
      </c>
      <c r="DR40" s="82">
        <v>0</v>
      </c>
      <c r="DS40" s="79">
        <v>0</v>
      </c>
      <c r="DT40" s="80">
        <v>0</v>
      </c>
      <c r="DU40" s="81">
        <v>0</v>
      </c>
      <c r="DV40" s="286"/>
      <c r="DW40" s="80">
        <v>0</v>
      </c>
      <c r="DX40" s="80">
        <v>0</v>
      </c>
      <c r="DY40" s="80">
        <v>0</v>
      </c>
      <c r="DZ40" s="80">
        <v>0</v>
      </c>
      <c r="EA40" s="80">
        <v>0</v>
      </c>
      <c r="EB40" s="81">
        <v>0</v>
      </c>
      <c r="EC40" s="82">
        <v>0</v>
      </c>
      <c r="ED40" s="79">
        <v>0</v>
      </c>
      <c r="EE40" s="80">
        <v>0</v>
      </c>
      <c r="EF40" s="81">
        <v>0</v>
      </c>
      <c r="EG40" s="286"/>
      <c r="EH40" s="80">
        <v>0</v>
      </c>
      <c r="EI40" s="80">
        <v>0</v>
      </c>
      <c r="EJ40" s="80">
        <v>0</v>
      </c>
      <c r="EK40" s="80">
        <v>0</v>
      </c>
      <c r="EL40" s="80">
        <v>0</v>
      </c>
      <c r="EM40" s="81">
        <v>0</v>
      </c>
      <c r="EN40" s="82">
        <v>0</v>
      </c>
      <c r="EO40" s="79">
        <v>0</v>
      </c>
      <c r="EP40" s="80">
        <v>0</v>
      </c>
      <c r="EQ40" s="81">
        <v>0</v>
      </c>
      <c r="ER40" s="286"/>
      <c r="ES40" s="80">
        <v>0</v>
      </c>
      <c r="ET40" s="80">
        <v>0</v>
      </c>
      <c r="EU40" s="80">
        <v>0</v>
      </c>
      <c r="EV40" s="80">
        <v>0</v>
      </c>
      <c r="EW40" s="80">
        <v>0</v>
      </c>
      <c r="EX40" s="81">
        <v>0</v>
      </c>
      <c r="EY40" s="82">
        <v>0</v>
      </c>
      <c r="EZ40" s="79">
        <v>0</v>
      </c>
      <c r="FA40" s="80">
        <v>0</v>
      </c>
      <c r="FB40" s="81">
        <v>0</v>
      </c>
      <c r="FC40" s="286"/>
      <c r="FD40" s="80">
        <v>0</v>
      </c>
      <c r="FE40" s="80">
        <v>0</v>
      </c>
      <c r="FF40" s="80">
        <v>0</v>
      </c>
      <c r="FG40" s="80">
        <v>0</v>
      </c>
      <c r="FH40" s="80">
        <v>0</v>
      </c>
      <c r="FI40" s="81">
        <v>0</v>
      </c>
      <c r="FJ40" s="82">
        <v>0</v>
      </c>
      <c r="FK40" s="79">
        <v>0</v>
      </c>
      <c r="FL40" s="80">
        <v>0</v>
      </c>
      <c r="FM40" s="81">
        <v>0</v>
      </c>
      <c r="FN40" s="286"/>
      <c r="FO40" s="80">
        <v>0</v>
      </c>
      <c r="FP40" s="80">
        <v>1</v>
      </c>
      <c r="FQ40" s="80">
        <v>1</v>
      </c>
      <c r="FR40" s="80">
        <v>0</v>
      </c>
      <c r="FS40" s="80">
        <v>0</v>
      </c>
      <c r="FT40" s="81">
        <v>2</v>
      </c>
      <c r="FU40" s="82">
        <v>2</v>
      </c>
      <c r="FV40" s="79">
        <v>0</v>
      </c>
      <c r="FW40" s="80">
        <v>0</v>
      </c>
      <c r="FX40" s="81">
        <v>0</v>
      </c>
      <c r="FY40" s="286"/>
      <c r="FZ40" s="80">
        <v>0</v>
      </c>
      <c r="GA40" s="80">
        <v>0</v>
      </c>
      <c r="GB40" s="80">
        <v>0</v>
      </c>
      <c r="GC40" s="80">
        <v>0</v>
      </c>
      <c r="GD40" s="80">
        <v>0</v>
      </c>
      <c r="GE40" s="81">
        <v>0</v>
      </c>
      <c r="GF40" s="82">
        <v>0</v>
      </c>
      <c r="GG40" s="79">
        <v>0</v>
      </c>
      <c r="GH40" s="80">
        <v>0</v>
      </c>
      <c r="GI40" s="81">
        <v>0</v>
      </c>
      <c r="GJ40" s="286"/>
      <c r="GK40" s="80">
        <v>0</v>
      </c>
      <c r="GL40" s="80">
        <v>1</v>
      </c>
      <c r="GM40" s="80">
        <v>1</v>
      </c>
      <c r="GN40" s="80">
        <v>0</v>
      </c>
      <c r="GO40" s="80">
        <v>0</v>
      </c>
      <c r="GP40" s="81">
        <v>2</v>
      </c>
      <c r="GQ40" s="82">
        <v>2</v>
      </c>
      <c r="GR40" s="136">
        <v>2</v>
      </c>
      <c r="GS40" s="96">
        <v>0</v>
      </c>
      <c r="GT40" s="97">
        <v>2</v>
      </c>
      <c r="GU40" s="283"/>
      <c r="GV40" s="96">
        <v>3</v>
      </c>
      <c r="GW40" s="96">
        <v>5</v>
      </c>
      <c r="GX40" s="96">
        <v>3</v>
      </c>
      <c r="GY40" s="96">
        <v>3</v>
      </c>
      <c r="GZ40" s="96">
        <v>1</v>
      </c>
      <c r="HA40" s="98">
        <v>15</v>
      </c>
      <c r="HB40" s="99">
        <v>17</v>
      </c>
      <c r="HC40" s="79">
        <v>1</v>
      </c>
      <c r="HD40" s="80">
        <v>0</v>
      </c>
      <c r="HE40" s="81">
        <v>1</v>
      </c>
      <c r="HF40" s="286"/>
      <c r="HG40" s="80">
        <v>1</v>
      </c>
      <c r="HH40" s="80">
        <v>1</v>
      </c>
      <c r="HI40" s="80">
        <v>0</v>
      </c>
      <c r="HJ40" s="80">
        <v>0</v>
      </c>
      <c r="HK40" s="80">
        <v>0</v>
      </c>
      <c r="HL40" s="81">
        <v>2</v>
      </c>
      <c r="HM40" s="82">
        <v>3</v>
      </c>
      <c r="HN40" s="79">
        <v>0</v>
      </c>
      <c r="HO40" s="80">
        <v>0</v>
      </c>
      <c r="HP40" s="81">
        <v>0</v>
      </c>
      <c r="HQ40" s="286"/>
      <c r="HR40" s="80">
        <v>0</v>
      </c>
      <c r="HS40" s="80">
        <v>0</v>
      </c>
      <c r="HT40" s="80">
        <v>0</v>
      </c>
      <c r="HU40" s="80">
        <v>0</v>
      </c>
      <c r="HV40" s="80">
        <v>0</v>
      </c>
      <c r="HW40" s="81">
        <v>0</v>
      </c>
      <c r="HX40" s="82">
        <v>0</v>
      </c>
      <c r="HY40" s="79">
        <v>1</v>
      </c>
      <c r="HZ40" s="80">
        <v>0</v>
      </c>
      <c r="IA40" s="81">
        <v>1</v>
      </c>
      <c r="IB40" s="286"/>
      <c r="IC40" s="80">
        <v>2</v>
      </c>
      <c r="ID40" s="80">
        <v>0</v>
      </c>
      <c r="IE40" s="80">
        <v>0</v>
      </c>
      <c r="IF40" s="80">
        <v>0</v>
      </c>
      <c r="IG40" s="80">
        <v>0</v>
      </c>
      <c r="IH40" s="81">
        <v>2</v>
      </c>
      <c r="II40" s="82">
        <v>3</v>
      </c>
      <c r="IJ40" s="79">
        <v>0</v>
      </c>
      <c r="IK40" s="80">
        <v>0</v>
      </c>
      <c r="IL40" s="81">
        <v>0</v>
      </c>
      <c r="IM40" s="286"/>
      <c r="IN40" s="80">
        <v>0</v>
      </c>
      <c r="IO40" s="80">
        <v>1</v>
      </c>
      <c r="IP40" s="80">
        <v>1</v>
      </c>
      <c r="IQ40" s="80">
        <v>0</v>
      </c>
      <c r="IR40" s="80">
        <v>1</v>
      </c>
      <c r="IS40" s="81">
        <v>3</v>
      </c>
      <c r="IT40" s="82">
        <v>3</v>
      </c>
      <c r="IU40" s="79">
        <v>0</v>
      </c>
      <c r="IV40" s="80">
        <v>0</v>
      </c>
      <c r="IW40" s="81">
        <v>0</v>
      </c>
      <c r="IX40" s="286"/>
      <c r="IY40" s="80">
        <v>0</v>
      </c>
      <c r="IZ40" s="80">
        <v>1</v>
      </c>
      <c r="JA40" s="80">
        <v>1</v>
      </c>
      <c r="JB40" s="80">
        <v>2</v>
      </c>
      <c r="JC40" s="80">
        <v>0</v>
      </c>
      <c r="JD40" s="81">
        <v>4</v>
      </c>
      <c r="JE40" s="82">
        <v>4</v>
      </c>
      <c r="JF40" s="79">
        <v>0</v>
      </c>
      <c r="JG40" s="80">
        <v>0</v>
      </c>
      <c r="JH40" s="81">
        <v>0</v>
      </c>
      <c r="JI40" s="286"/>
      <c r="JJ40" s="80">
        <v>0</v>
      </c>
      <c r="JK40" s="80">
        <v>2</v>
      </c>
      <c r="JL40" s="80">
        <v>1</v>
      </c>
      <c r="JM40" s="80">
        <v>1</v>
      </c>
      <c r="JN40" s="80">
        <v>0</v>
      </c>
      <c r="JO40" s="81">
        <v>4</v>
      </c>
      <c r="JP40" s="82">
        <v>4</v>
      </c>
      <c r="JQ40" s="79">
        <v>0</v>
      </c>
      <c r="JR40" s="80">
        <v>0</v>
      </c>
      <c r="JS40" s="81">
        <v>0</v>
      </c>
      <c r="JT40" s="286"/>
      <c r="JU40" s="80">
        <v>0</v>
      </c>
      <c r="JV40" s="80">
        <v>0</v>
      </c>
      <c r="JW40" s="80">
        <v>0</v>
      </c>
      <c r="JX40" s="80">
        <v>0</v>
      </c>
      <c r="JY40" s="80">
        <v>0</v>
      </c>
      <c r="JZ40" s="81">
        <v>0</v>
      </c>
      <c r="KA40" s="82">
        <v>0</v>
      </c>
      <c r="KB40" s="79">
        <v>2</v>
      </c>
      <c r="KC40" s="80">
        <v>0</v>
      </c>
      <c r="KD40" s="81">
        <v>2</v>
      </c>
      <c r="KE40" s="286"/>
      <c r="KF40" s="80">
        <v>3</v>
      </c>
      <c r="KG40" s="80">
        <v>5</v>
      </c>
      <c r="KH40" s="80">
        <v>3</v>
      </c>
      <c r="KI40" s="80">
        <v>3</v>
      </c>
      <c r="KJ40" s="80">
        <v>1</v>
      </c>
      <c r="KK40" s="81">
        <v>15</v>
      </c>
      <c r="KL40" s="82">
        <v>17</v>
      </c>
    </row>
    <row r="41" spans="1:298" ht="32.25" customHeight="1" x14ac:dyDescent="0.15">
      <c r="B41" s="357" t="s">
        <v>128</v>
      </c>
    </row>
  </sheetData>
  <mergeCells count="36">
    <mergeCell ref="GR5:HB5"/>
    <mergeCell ref="DH5:DR5"/>
    <mergeCell ref="DS5:EC5"/>
    <mergeCell ref="ED5:EN5"/>
    <mergeCell ref="GR3:KL3"/>
    <mergeCell ref="GR4:JP4"/>
    <mergeCell ref="JQ4:KA5"/>
    <mergeCell ref="KB4:KL5"/>
    <mergeCell ref="IJ5:IT5"/>
    <mergeCell ref="IU5:JE5"/>
    <mergeCell ref="JF5:JP5"/>
    <mergeCell ref="HC5:HM5"/>
    <mergeCell ref="HN5:HX5"/>
    <mergeCell ref="HY5:II5"/>
    <mergeCell ref="CW4:FU4"/>
    <mergeCell ref="FV4:GF5"/>
    <mergeCell ref="H1:I1"/>
    <mergeCell ref="E1:F1"/>
    <mergeCell ref="CA4:CK5"/>
    <mergeCell ref="A3:A5"/>
    <mergeCell ref="B3:CV3"/>
    <mergeCell ref="CW3:GQ3"/>
    <mergeCell ref="B5:L5"/>
    <mergeCell ref="M5:W5"/>
    <mergeCell ref="X5:AH5"/>
    <mergeCell ref="AI5:AS5"/>
    <mergeCell ref="AT5:BD5"/>
    <mergeCell ref="EO5:EY5"/>
    <mergeCell ref="GG4:GQ5"/>
    <mergeCell ref="BP5:BZ5"/>
    <mergeCell ref="CW5:DG5"/>
    <mergeCell ref="EZ5:FJ5"/>
    <mergeCell ref="FK5:FU5"/>
    <mergeCell ref="B4:BZ4"/>
    <mergeCell ref="CL4:CV5"/>
    <mergeCell ref="BE5:BO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H39"/>
  <sheetViews>
    <sheetView zoomScaleNormal="100" zoomScaleSheetLayoutView="75" workbookViewId="0">
      <pane xSplit="1" ySplit="5" topLeftCell="B27" activePane="bottomRight" state="frozen"/>
      <selection activeCell="F37" sqref="F37"/>
      <selection pane="topRight" activeCell="F37" sqref="F37"/>
      <selection pane="bottomLeft" activeCell="F37" sqref="F37"/>
      <selection pane="bottomRight" activeCell="B5" sqref="B5"/>
    </sheetView>
  </sheetViews>
  <sheetFormatPr defaultRowHeight="10.5" x14ac:dyDescent="0.15"/>
  <cols>
    <col min="1" max="1" width="8.75" style="26" customWidth="1"/>
    <col min="2" max="5" width="7.75" style="24" customWidth="1"/>
    <col min="6" max="6" width="8.125" style="24" customWidth="1"/>
    <col min="7" max="7" width="7.5" style="24" customWidth="1"/>
    <col min="8" max="8" width="9.125" style="24" customWidth="1"/>
    <col min="9" max="9" width="7.75" style="24" customWidth="1"/>
    <col min="10" max="10" width="8.625" style="24" customWidth="1"/>
    <col min="11" max="11" width="9.375" style="24" customWidth="1"/>
    <col min="12" max="12" width="8.375" style="24" customWidth="1"/>
    <col min="13" max="25" width="7.75" style="24" customWidth="1"/>
    <col min="26" max="32" width="7.75" style="26" customWidth="1"/>
    <col min="33" max="33" width="9" style="26"/>
    <col min="34" max="34" width="8.625" style="26" customWidth="1"/>
    <col min="35" max="16384" width="9" style="26"/>
  </cols>
  <sheetData>
    <row r="1" spans="1:34" ht="20.25" customHeight="1" x14ac:dyDescent="0.15">
      <c r="A1" s="23" t="s">
        <v>136</v>
      </c>
      <c r="E1" s="25"/>
      <c r="F1" s="431">
        <v>29</v>
      </c>
      <c r="G1" s="431"/>
      <c r="H1" s="292">
        <f>第１表!G2</f>
        <v>12</v>
      </c>
      <c r="I1" s="432">
        <f>IF(H1&lt;3,H1+12-2,H1-2)</f>
        <v>10</v>
      </c>
      <c r="J1" s="432"/>
    </row>
    <row r="2" spans="1:34" ht="17.25" customHeight="1" thickBot="1" x14ac:dyDescent="0.2">
      <c r="A2" s="337"/>
      <c r="I2" s="27"/>
      <c r="J2" s="27"/>
      <c r="K2" s="27"/>
      <c r="L2" s="27"/>
      <c r="M2" s="27"/>
      <c r="N2" s="27"/>
      <c r="O2" s="28"/>
      <c r="P2" s="28"/>
      <c r="Q2" s="28"/>
    </row>
    <row r="3" spans="1:34" s="47" customFormat="1" ht="19.5" customHeight="1" thickBot="1" x14ac:dyDescent="0.2">
      <c r="A3" s="57"/>
      <c r="B3" s="428" t="s">
        <v>54</v>
      </c>
      <c r="C3" s="429"/>
      <c r="D3" s="429"/>
      <c r="E3" s="429"/>
      <c r="F3" s="429"/>
      <c r="G3" s="429"/>
      <c r="H3" s="429"/>
      <c r="I3" s="429"/>
      <c r="J3" s="429"/>
      <c r="K3" s="429"/>
      <c r="L3" s="430"/>
      <c r="M3" s="428" t="s">
        <v>55</v>
      </c>
      <c r="N3" s="429"/>
      <c r="O3" s="429"/>
      <c r="P3" s="429"/>
      <c r="Q3" s="429"/>
      <c r="R3" s="429"/>
      <c r="S3" s="429"/>
      <c r="T3" s="429"/>
      <c r="U3" s="429"/>
      <c r="V3" s="429"/>
      <c r="W3" s="430"/>
      <c r="X3" s="428" t="s">
        <v>56</v>
      </c>
      <c r="Y3" s="429"/>
      <c r="Z3" s="429"/>
      <c r="AA3" s="429"/>
      <c r="AB3" s="429"/>
      <c r="AC3" s="429"/>
      <c r="AD3" s="429"/>
      <c r="AE3" s="429"/>
      <c r="AF3" s="429"/>
      <c r="AG3" s="429"/>
      <c r="AH3" s="430"/>
    </row>
    <row r="4" spans="1:34" s="47" customFormat="1" ht="29.25" customHeight="1" thickBot="1" x14ac:dyDescent="0.2">
      <c r="A4" s="57" t="s">
        <v>43</v>
      </c>
      <c r="B4" s="58" t="s">
        <v>44</v>
      </c>
      <c r="C4" s="59" t="s">
        <v>45</v>
      </c>
      <c r="D4" s="60" t="s">
        <v>46</v>
      </c>
      <c r="E4" s="61" t="s">
        <v>47</v>
      </c>
      <c r="F4" s="59" t="s">
        <v>48</v>
      </c>
      <c r="G4" s="59" t="s">
        <v>49</v>
      </c>
      <c r="H4" s="59" t="s">
        <v>50</v>
      </c>
      <c r="I4" s="59" t="s">
        <v>51</v>
      </c>
      <c r="J4" s="59" t="s">
        <v>52</v>
      </c>
      <c r="K4" s="60" t="s">
        <v>46</v>
      </c>
      <c r="L4" s="48" t="s">
        <v>53</v>
      </c>
      <c r="M4" s="58" t="s">
        <v>44</v>
      </c>
      <c r="N4" s="59" t="s">
        <v>45</v>
      </c>
      <c r="O4" s="60" t="s">
        <v>46</v>
      </c>
      <c r="P4" s="61" t="s">
        <v>47</v>
      </c>
      <c r="Q4" s="59" t="s">
        <v>48</v>
      </c>
      <c r="R4" s="59" t="s">
        <v>49</v>
      </c>
      <c r="S4" s="59" t="s">
        <v>50</v>
      </c>
      <c r="T4" s="59" t="s">
        <v>51</v>
      </c>
      <c r="U4" s="59" t="s">
        <v>52</v>
      </c>
      <c r="V4" s="60" t="s">
        <v>46</v>
      </c>
      <c r="W4" s="48" t="s">
        <v>53</v>
      </c>
      <c r="X4" s="58" t="s">
        <v>44</v>
      </c>
      <c r="Y4" s="59" t="s">
        <v>45</v>
      </c>
      <c r="Z4" s="60" t="s">
        <v>46</v>
      </c>
      <c r="AA4" s="61" t="s">
        <v>47</v>
      </c>
      <c r="AB4" s="59" t="s">
        <v>48</v>
      </c>
      <c r="AC4" s="59" t="s">
        <v>49</v>
      </c>
      <c r="AD4" s="59" t="s">
        <v>50</v>
      </c>
      <c r="AE4" s="59" t="s">
        <v>51</v>
      </c>
      <c r="AF4" s="59" t="s">
        <v>52</v>
      </c>
      <c r="AG4" s="60" t="s">
        <v>46</v>
      </c>
      <c r="AH4" s="48" t="s">
        <v>53</v>
      </c>
    </row>
    <row r="5" spans="1:34" ht="19.5" customHeight="1" x14ac:dyDescent="0.15">
      <c r="A5" s="49" t="s">
        <v>5</v>
      </c>
      <c r="B5" s="251">
        <v>12316</v>
      </c>
      <c r="C5" s="252">
        <v>21805</v>
      </c>
      <c r="D5" s="253">
        <v>34121</v>
      </c>
      <c r="E5" s="248">
        <v>0</v>
      </c>
      <c r="F5" s="252">
        <v>50410</v>
      </c>
      <c r="G5" s="252">
        <v>52788</v>
      </c>
      <c r="H5" s="252">
        <v>29979</v>
      </c>
      <c r="I5" s="252">
        <v>21745</v>
      </c>
      <c r="J5" s="252">
        <v>14529</v>
      </c>
      <c r="K5" s="253">
        <v>169451</v>
      </c>
      <c r="L5" s="254">
        <v>203572</v>
      </c>
      <c r="M5" s="255">
        <v>227</v>
      </c>
      <c r="N5" s="252">
        <v>614</v>
      </c>
      <c r="O5" s="253">
        <v>841</v>
      </c>
      <c r="P5" s="248">
        <v>0</v>
      </c>
      <c r="Q5" s="252">
        <v>968</v>
      </c>
      <c r="R5" s="252">
        <v>1655</v>
      </c>
      <c r="S5" s="252">
        <v>789</v>
      </c>
      <c r="T5" s="252">
        <v>637</v>
      </c>
      <c r="U5" s="252">
        <v>602</v>
      </c>
      <c r="V5" s="253">
        <v>4651</v>
      </c>
      <c r="W5" s="254">
        <v>5492</v>
      </c>
      <c r="X5" s="251">
        <v>12543</v>
      </c>
      <c r="Y5" s="252">
        <v>22419</v>
      </c>
      <c r="Z5" s="253">
        <v>34962</v>
      </c>
      <c r="AA5" s="248">
        <v>0</v>
      </c>
      <c r="AB5" s="252">
        <v>51378</v>
      </c>
      <c r="AC5" s="252">
        <v>54443</v>
      </c>
      <c r="AD5" s="252">
        <v>30768</v>
      </c>
      <c r="AE5" s="252">
        <v>22382</v>
      </c>
      <c r="AF5" s="252">
        <v>15131</v>
      </c>
      <c r="AG5" s="253">
        <v>174102</v>
      </c>
      <c r="AH5" s="254">
        <v>209064</v>
      </c>
    </row>
    <row r="6" spans="1:34" ht="19.5" customHeight="1" x14ac:dyDescent="0.15">
      <c r="A6" s="52" t="s">
        <v>6</v>
      </c>
      <c r="B6" s="256">
        <v>3999</v>
      </c>
      <c r="C6" s="257">
        <v>8753</v>
      </c>
      <c r="D6" s="258">
        <v>12752</v>
      </c>
      <c r="E6" s="249">
        <v>0</v>
      </c>
      <c r="F6" s="257">
        <v>13671</v>
      </c>
      <c r="G6" s="257">
        <v>20759</v>
      </c>
      <c r="H6" s="257">
        <v>10107</v>
      </c>
      <c r="I6" s="257">
        <v>7528</v>
      </c>
      <c r="J6" s="257">
        <v>4923</v>
      </c>
      <c r="K6" s="258">
        <v>56988</v>
      </c>
      <c r="L6" s="259">
        <v>69740</v>
      </c>
      <c r="M6" s="260">
        <v>69</v>
      </c>
      <c r="N6" s="257">
        <v>260</v>
      </c>
      <c r="O6" s="258">
        <v>329</v>
      </c>
      <c r="P6" s="249">
        <v>0</v>
      </c>
      <c r="Q6" s="257">
        <v>215</v>
      </c>
      <c r="R6" s="257">
        <v>678</v>
      </c>
      <c r="S6" s="257">
        <v>288</v>
      </c>
      <c r="T6" s="257">
        <v>238</v>
      </c>
      <c r="U6" s="257">
        <v>217</v>
      </c>
      <c r="V6" s="258">
        <v>1636</v>
      </c>
      <c r="W6" s="259">
        <v>1965</v>
      </c>
      <c r="X6" s="256">
        <v>4068</v>
      </c>
      <c r="Y6" s="257">
        <v>9013</v>
      </c>
      <c r="Z6" s="258">
        <v>13081</v>
      </c>
      <c r="AA6" s="249">
        <v>0</v>
      </c>
      <c r="AB6" s="257">
        <v>13886</v>
      </c>
      <c r="AC6" s="257">
        <v>21437</v>
      </c>
      <c r="AD6" s="257">
        <v>10395</v>
      </c>
      <c r="AE6" s="257">
        <v>7766</v>
      </c>
      <c r="AF6" s="257">
        <v>5140</v>
      </c>
      <c r="AG6" s="258">
        <v>58624</v>
      </c>
      <c r="AH6" s="259">
        <v>71705</v>
      </c>
    </row>
    <row r="7" spans="1:34" ht="19.5" customHeight="1" x14ac:dyDescent="0.15">
      <c r="A7" s="52" t="s">
        <v>7</v>
      </c>
      <c r="B7" s="256">
        <v>1810</v>
      </c>
      <c r="C7" s="257">
        <v>2985</v>
      </c>
      <c r="D7" s="258">
        <v>4795</v>
      </c>
      <c r="E7" s="249">
        <v>0</v>
      </c>
      <c r="F7" s="257">
        <v>8917</v>
      </c>
      <c r="G7" s="257">
        <v>7426</v>
      </c>
      <c r="H7" s="257">
        <v>4603</v>
      </c>
      <c r="I7" s="257">
        <v>3545</v>
      </c>
      <c r="J7" s="257">
        <v>2473</v>
      </c>
      <c r="K7" s="258">
        <v>26964</v>
      </c>
      <c r="L7" s="259">
        <v>31759</v>
      </c>
      <c r="M7" s="260">
        <v>51</v>
      </c>
      <c r="N7" s="257">
        <v>81</v>
      </c>
      <c r="O7" s="258">
        <v>132</v>
      </c>
      <c r="P7" s="249">
        <v>0</v>
      </c>
      <c r="Q7" s="257">
        <v>193</v>
      </c>
      <c r="R7" s="257">
        <v>261</v>
      </c>
      <c r="S7" s="257">
        <v>121</v>
      </c>
      <c r="T7" s="257">
        <v>91</v>
      </c>
      <c r="U7" s="257">
        <v>95</v>
      </c>
      <c r="V7" s="258">
        <v>761</v>
      </c>
      <c r="W7" s="259">
        <v>893</v>
      </c>
      <c r="X7" s="256">
        <v>1861</v>
      </c>
      <c r="Y7" s="257">
        <v>3066</v>
      </c>
      <c r="Z7" s="258">
        <v>4927</v>
      </c>
      <c r="AA7" s="249">
        <v>0</v>
      </c>
      <c r="AB7" s="257">
        <v>9110</v>
      </c>
      <c r="AC7" s="257">
        <v>7687</v>
      </c>
      <c r="AD7" s="257">
        <v>4724</v>
      </c>
      <c r="AE7" s="257">
        <v>3636</v>
      </c>
      <c r="AF7" s="257">
        <v>2568</v>
      </c>
      <c r="AG7" s="258">
        <v>27725</v>
      </c>
      <c r="AH7" s="259">
        <v>32652</v>
      </c>
    </row>
    <row r="8" spans="1:34" ht="19.5" customHeight="1" x14ac:dyDescent="0.15">
      <c r="A8" s="52" t="s">
        <v>15</v>
      </c>
      <c r="B8" s="256">
        <v>747</v>
      </c>
      <c r="C8" s="257">
        <v>1895</v>
      </c>
      <c r="D8" s="258">
        <v>2642</v>
      </c>
      <c r="E8" s="249">
        <v>0</v>
      </c>
      <c r="F8" s="257">
        <v>3359</v>
      </c>
      <c r="G8" s="257">
        <v>4824</v>
      </c>
      <c r="H8" s="257">
        <v>2864</v>
      </c>
      <c r="I8" s="257">
        <v>1770</v>
      </c>
      <c r="J8" s="257">
        <v>1095</v>
      </c>
      <c r="K8" s="258">
        <v>13912</v>
      </c>
      <c r="L8" s="259">
        <v>16554</v>
      </c>
      <c r="M8" s="260">
        <v>18</v>
      </c>
      <c r="N8" s="257">
        <v>58</v>
      </c>
      <c r="O8" s="258">
        <v>76</v>
      </c>
      <c r="P8" s="249">
        <v>0</v>
      </c>
      <c r="Q8" s="257">
        <v>50</v>
      </c>
      <c r="R8" s="257">
        <v>159</v>
      </c>
      <c r="S8" s="257">
        <v>81</v>
      </c>
      <c r="T8" s="257">
        <v>64</v>
      </c>
      <c r="U8" s="257">
        <v>53</v>
      </c>
      <c r="V8" s="258">
        <v>407</v>
      </c>
      <c r="W8" s="259">
        <v>483</v>
      </c>
      <c r="X8" s="256">
        <v>765</v>
      </c>
      <c r="Y8" s="257">
        <v>1953</v>
      </c>
      <c r="Z8" s="258">
        <v>2718</v>
      </c>
      <c r="AA8" s="249">
        <v>0</v>
      </c>
      <c r="AB8" s="257">
        <v>3409</v>
      </c>
      <c r="AC8" s="257">
        <v>4983</v>
      </c>
      <c r="AD8" s="257">
        <v>2945</v>
      </c>
      <c r="AE8" s="257">
        <v>1834</v>
      </c>
      <c r="AF8" s="257">
        <v>1148</v>
      </c>
      <c r="AG8" s="258">
        <v>14319</v>
      </c>
      <c r="AH8" s="259">
        <v>17037</v>
      </c>
    </row>
    <row r="9" spans="1:34" ht="19.5" customHeight="1" x14ac:dyDescent="0.15">
      <c r="A9" s="52" t="s">
        <v>8</v>
      </c>
      <c r="B9" s="256">
        <v>332</v>
      </c>
      <c r="C9" s="257">
        <v>640</v>
      </c>
      <c r="D9" s="258">
        <v>972</v>
      </c>
      <c r="E9" s="249">
        <v>0</v>
      </c>
      <c r="F9" s="257">
        <v>4309</v>
      </c>
      <c r="G9" s="257">
        <v>3011</v>
      </c>
      <c r="H9" s="257">
        <v>1960</v>
      </c>
      <c r="I9" s="257">
        <v>1349</v>
      </c>
      <c r="J9" s="257">
        <v>920</v>
      </c>
      <c r="K9" s="258">
        <v>11549</v>
      </c>
      <c r="L9" s="259">
        <v>12521</v>
      </c>
      <c r="M9" s="260">
        <v>3</v>
      </c>
      <c r="N9" s="257">
        <v>15</v>
      </c>
      <c r="O9" s="258">
        <v>18</v>
      </c>
      <c r="P9" s="249">
        <v>0</v>
      </c>
      <c r="Q9" s="257">
        <v>80</v>
      </c>
      <c r="R9" s="257">
        <v>84</v>
      </c>
      <c r="S9" s="257">
        <v>47</v>
      </c>
      <c r="T9" s="257">
        <v>30</v>
      </c>
      <c r="U9" s="257">
        <v>39</v>
      </c>
      <c r="V9" s="258">
        <v>280</v>
      </c>
      <c r="W9" s="259">
        <v>298</v>
      </c>
      <c r="X9" s="256">
        <v>335</v>
      </c>
      <c r="Y9" s="257">
        <v>655</v>
      </c>
      <c r="Z9" s="258">
        <v>990</v>
      </c>
      <c r="AA9" s="249">
        <v>0</v>
      </c>
      <c r="AB9" s="257">
        <v>4389</v>
      </c>
      <c r="AC9" s="257">
        <v>3095</v>
      </c>
      <c r="AD9" s="257">
        <v>2007</v>
      </c>
      <c r="AE9" s="257">
        <v>1379</v>
      </c>
      <c r="AF9" s="257">
        <v>959</v>
      </c>
      <c r="AG9" s="258">
        <v>11829</v>
      </c>
      <c r="AH9" s="259">
        <v>12819</v>
      </c>
    </row>
    <row r="10" spans="1:34" ht="19.5" customHeight="1" x14ac:dyDescent="0.15">
      <c r="A10" s="52" t="s">
        <v>9</v>
      </c>
      <c r="B10" s="256">
        <v>352</v>
      </c>
      <c r="C10" s="257">
        <v>501</v>
      </c>
      <c r="D10" s="258">
        <v>853</v>
      </c>
      <c r="E10" s="249">
        <v>0</v>
      </c>
      <c r="F10" s="257">
        <v>1755</v>
      </c>
      <c r="G10" s="257">
        <v>1730</v>
      </c>
      <c r="H10" s="257">
        <v>1035</v>
      </c>
      <c r="I10" s="257">
        <v>816</v>
      </c>
      <c r="J10" s="257">
        <v>572</v>
      </c>
      <c r="K10" s="258">
        <v>5908</v>
      </c>
      <c r="L10" s="259">
        <v>6761</v>
      </c>
      <c r="M10" s="260">
        <v>3</v>
      </c>
      <c r="N10" s="257">
        <v>15</v>
      </c>
      <c r="O10" s="258">
        <v>18</v>
      </c>
      <c r="P10" s="249">
        <v>0</v>
      </c>
      <c r="Q10" s="257">
        <v>40</v>
      </c>
      <c r="R10" s="257">
        <v>48</v>
      </c>
      <c r="S10" s="257">
        <v>28</v>
      </c>
      <c r="T10" s="257">
        <v>16</v>
      </c>
      <c r="U10" s="257">
        <v>24</v>
      </c>
      <c r="V10" s="258">
        <v>156</v>
      </c>
      <c r="W10" s="259">
        <v>174</v>
      </c>
      <c r="X10" s="256">
        <v>355</v>
      </c>
      <c r="Y10" s="257">
        <v>516</v>
      </c>
      <c r="Z10" s="258">
        <v>871</v>
      </c>
      <c r="AA10" s="249">
        <v>0</v>
      </c>
      <c r="AB10" s="257">
        <v>1795</v>
      </c>
      <c r="AC10" s="257">
        <v>1778</v>
      </c>
      <c r="AD10" s="257">
        <v>1063</v>
      </c>
      <c r="AE10" s="257">
        <v>832</v>
      </c>
      <c r="AF10" s="257">
        <v>596</v>
      </c>
      <c r="AG10" s="258">
        <v>6064</v>
      </c>
      <c r="AH10" s="259">
        <v>6935</v>
      </c>
    </row>
    <row r="11" spans="1:34" ht="19.5" customHeight="1" x14ac:dyDescent="0.15">
      <c r="A11" s="52" t="s">
        <v>10</v>
      </c>
      <c r="B11" s="256">
        <v>491</v>
      </c>
      <c r="C11" s="257">
        <v>583</v>
      </c>
      <c r="D11" s="258">
        <v>1074</v>
      </c>
      <c r="E11" s="249">
        <v>0</v>
      </c>
      <c r="F11" s="257">
        <v>1634</v>
      </c>
      <c r="G11" s="257">
        <v>1714</v>
      </c>
      <c r="H11" s="257">
        <v>1037</v>
      </c>
      <c r="I11" s="257">
        <v>744</v>
      </c>
      <c r="J11" s="257">
        <v>564</v>
      </c>
      <c r="K11" s="258">
        <v>5693</v>
      </c>
      <c r="L11" s="259">
        <v>6767</v>
      </c>
      <c r="M11" s="260">
        <v>3</v>
      </c>
      <c r="N11" s="257">
        <v>12</v>
      </c>
      <c r="O11" s="258">
        <v>15</v>
      </c>
      <c r="P11" s="249">
        <v>0</v>
      </c>
      <c r="Q11" s="257">
        <v>19</v>
      </c>
      <c r="R11" s="257">
        <v>28</v>
      </c>
      <c r="S11" s="257">
        <v>19</v>
      </c>
      <c r="T11" s="257">
        <v>17</v>
      </c>
      <c r="U11" s="257">
        <v>15</v>
      </c>
      <c r="V11" s="258">
        <v>98</v>
      </c>
      <c r="W11" s="259">
        <v>113</v>
      </c>
      <c r="X11" s="256">
        <v>494</v>
      </c>
      <c r="Y11" s="257">
        <v>595</v>
      </c>
      <c r="Z11" s="258">
        <v>1089</v>
      </c>
      <c r="AA11" s="249">
        <v>0</v>
      </c>
      <c r="AB11" s="257">
        <v>1653</v>
      </c>
      <c r="AC11" s="257">
        <v>1742</v>
      </c>
      <c r="AD11" s="257">
        <v>1056</v>
      </c>
      <c r="AE11" s="257">
        <v>761</v>
      </c>
      <c r="AF11" s="257">
        <v>579</v>
      </c>
      <c r="AG11" s="258">
        <v>5791</v>
      </c>
      <c r="AH11" s="259">
        <v>6880</v>
      </c>
    </row>
    <row r="12" spans="1:34" ht="19.5" customHeight="1" x14ac:dyDescent="0.15">
      <c r="A12" s="52" t="s">
        <v>11</v>
      </c>
      <c r="B12" s="256">
        <v>958</v>
      </c>
      <c r="C12" s="257">
        <v>1275</v>
      </c>
      <c r="D12" s="258">
        <v>2233</v>
      </c>
      <c r="E12" s="249">
        <v>0</v>
      </c>
      <c r="F12" s="257">
        <v>3573</v>
      </c>
      <c r="G12" s="257">
        <v>1837</v>
      </c>
      <c r="H12" s="257">
        <v>1320</v>
      </c>
      <c r="I12" s="257">
        <v>834</v>
      </c>
      <c r="J12" s="257">
        <v>706</v>
      </c>
      <c r="K12" s="258">
        <v>8270</v>
      </c>
      <c r="L12" s="259">
        <v>10503</v>
      </c>
      <c r="M12" s="260">
        <v>12</v>
      </c>
      <c r="N12" s="257">
        <v>32</v>
      </c>
      <c r="O12" s="258">
        <v>44</v>
      </c>
      <c r="P12" s="249">
        <v>0</v>
      </c>
      <c r="Q12" s="257">
        <v>81</v>
      </c>
      <c r="R12" s="257">
        <v>66</v>
      </c>
      <c r="S12" s="257">
        <v>24</v>
      </c>
      <c r="T12" s="257">
        <v>21</v>
      </c>
      <c r="U12" s="257">
        <v>23</v>
      </c>
      <c r="V12" s="258">
        <v>215</v>
      </c>
      <c r="W12" s="259">
        <v>259</v>
      </c>
      <c r="X12" s="256">
        <v>970</v>
      </c>
      <c r="Y12" s="257">
        <v>1307</v>
      </c>
      <c r="Z12" s="258">
        <v>2277</v>
      </c>
      <c r="AA12" s="249">
        <v>0</v>
      </c>
      <c r="AB12" s="257">
        <v>3654</v>
      </c>
      <c r="AC12" s="257">
        <v>1903</v>
      </c>
      <c r="AD12" s="257">
        <v>1344</v>
      </c>
      <c r="AE12" s="257">
        <v>855</v>
      </c>
      <c r="AF12" s="257">
        <v>729</v>
      </c>
      <c r="AG12" s="258">
        <v>8485</v>
      </c>
      <c r="AH12" s="259">
        <v>10762</v>
      </c>
    </row>
    <row r="13" spans="1:34" ht="19.5" customHeight="1" x14ac:dyDescent="0.15">
      <c r="A13" s="52" t="s">
        <v>12</v>
      </c>
      <c r="B13" s="256">
        <v>400</v>
      </c>
      <c r="C13" s="257">
        <v>451</v>
      </c>
      <c r="D13" s="258">
        <v>851</v>
      </c>
      <c r="E13" s="249">
        <v>0</v>
      </c>
      <c r="F13" s="257">
        <v>1910</v>
      </c>
      <c r="G13" s="257">
        <v>1113</v>
      </c>
      <c r="H13" s="257">
        <v>748</v>
      </c>
      <c r="I13" s="257">
        <v>616</v>
      </c>
      <c r="J13" s="257">
        <v>326</v>
      </c>
      <c r="K13" s="258">
        <v>4713</v>
      </c>
      <c r="L13" s="259">
        <v>5564</v>
      </c>
      <c r="M13" s="260">
        <v>6</v>
      </c>
      <c r="N13" s="257">
        <v>13</v>
      </c>
      <c r="O13" s="258">
        <v>19</v>
      </c>
      <c r="P13" s="249">
        <v>0</v>
      </c>
      <c r="Q13" s="257">
        <v>39</v>
      </c>
      <c r="R13" s="257">
        <v>21</v>
      </c>
      <c r="S13" s="257">
        <v>18</v>
      </c>
      <c r="T13" s="257">
        <v>10</v>
      </c>
      <c r="U13" s="257">
        <v>13</v>
      </c>
      <c r="V13" s="258">
        <v>101</v>
      </c>
      <c r="W13" s="259">
        <v>120</v>
      </c>
      <c r="X13" s="256">
        <v>406</v>
      </c>
      <c r="Y13" s="257">
        <v>464</v>
      </c>
      <c r="Z13" s="258">
        <v>870</v>
      </c>
      <c r="AA13" s="249">
        <v>0</v>
      </c>
      <c r="AB13" s="257">
        <v>1949</v>
      </c>
      <c r="AC13" s="257">
        <v>1134</v>
      </c>
      <c r="AD13" s="257">
        <v>766</v>
      </c>
      <c r="AE13" s="257">
        <v>626</v>
      </c>
      <c r="AF13" s="257">
        <v>339</v>
      </c>
      <c r="AG13" s="258">
        <v>4814</v>
      </c>
      <c r="AH13" s="259">
        <v>5684</v>
      </c>
    </row>
    <row r="14" spans="1:34" ht="19.5" customHeight="1" x14ac:dyDescent="0.15">
      <c r="A14" s="52" t="s">
        <v>13</v>
      </c>
      <c r="B14" s="256">
        <v>937</v>
      </c>
      <c r="C14" s="257">
        <v>866</v>
      </c>
      <c r="D14" s="258">
        <v>1803</v>
      </c>
      <c r="E14" s="249">
        <v>0</v>
      </c>
      <c r="F14" s="257">
        <v>1360</v>
      </c>
      <c r="G14" s="257">
        <v>1020</v>
      </c>
      <c r="H14" s="257">
        <v>656</v>
      </c>
      <c r="I14" s="257">
        <v>615</v>
      </c>
      <c r="J14" s="257">
        <v>382</v>
      </c>
      <c r="K14" s="258">
        <v>4033</v>
      </c>
      <c r="L14" s="259">
        <v>5836</v>
      </c>
      <c r="M14" s="260">
        <v>17</v>
      </c>
      <c r="N14" s="257">
        <v>30</v>
      </c>
      <c r="O14" s="258">
        <v>47</v>
      </c>
      <c r="P14" s="249">
        <v>0</v>
      </c>
      <c r="Q14" s="257">
        <v>19</v>
      </c>
      <c r="R14" s="257">
        <v>33</v>
      </c>
      <c r="S14" s="257">
        <v>15</v>
      </c>
      <c r="T14" s="257">
        <v>16</v>
      </c>
      <c r="U14" s="257">
        <v>11</v>
      </c>
      <c r="V14" s="258">
        <v>94</v>
      </c>
      <c r="W14" s="259">
        <v>141</v>
      </c>
      <c r="X14" s="256">
        <v>954</v>
      </c>
      <c r="Y14" s="257">
        <v>896</v>
      </c>
      <c r="Z14" s="258">
        <v>1850</v>
      </c>
      <c r="AA14" s="249">
        <v>0</v>
      </c>
      <c r="AB14" s="257">
        <v>1379</v>
      </c>
      <c r="AC14" s="257">
        <v>1053</v>
      </c>
      <c r="AD14" s="257">
        <v>671</v>
      </c>
      <c r="AE14" s="257">
        <v>631</v>
      </c>
      <c r="AF14" s="257">
        <v>393</v>
      </c>
      <c r="AG14" s="258">
        <v>4127</v>
      </c>
      <c r="AH14" s="259">
        <v>5977</v>
      </c>
    </row>
    <row r="15" spans="1:34" ht="19.5" customHeight="1" x14ac:dyDescent="0.15">
      <c r="A15" s="52" t="s">
        <v>14</v>
      </c>
      <c r="B15" s="256">
        <v>159</v>
      </c>
      <c r="C15" s="257">
        <v>305</v>
      </c>
      <c r="D15" s="258">
        <v>464</v>
      </c>
      <c r="E15" s="249">
        <v>0</v>
      </c>
      <c r="F15" s="257">
        <v>457</v>
      </c>
      <c r="G15" s="257">
        <v>640</v>
      </c>
      <c r="H15" s="257">
        <v>344</v>
      </c>
      <c r="I15" s="257">
        <v>257</v>
      </c>
      <c r="J15" s="257">
        <v>176</v>
      </c>
      <c r="K15" s="258">
        <v>1874</v>
      </c>
      <c r="L15" s="259">
        <v>2338</v>
      </c>
      <c r="M15" s="260">
        <v>2</v>
      </c>
      <c r="N15" s="257">
        <v>1</v>
      </c>
      <c r="O15" s="258">
        <v>3</v>
      </c>
      <c r="P15" s="249">
        <v>0</v>
      </c>
      <c r="Q15" s="257">
        <v>9</v>
      </c>
      <c r="R15" s="257">
        <v>13</v>
      </c>
      <c r="S15" s="257">
        <v>1</v>
      </c>
      <c r="T15" s="257">
        <v>4</v>
      </c>
      <c r="U15" s="257">
        <v>4</v>
      </c>
      <c r="V15" s="258">
        <v>31</v>
      </c>
      <c r="W15" s="259">
        <v>34</v>
      </c>
      <c r="X15" s="256">
        <v>161</v>
      </c>
      <c r="Y15" s="257">
        <v>306</v>
      </c>
      <c r="Z15" s="258">
        <v>467</v>
      </c>
      <c r="AA15" s="249">
        <v>0</v>
      </c>
      <c r="AB15" s="257">
        <v>466</v>
      </c>
      <c r="AC15" s="257">
        <v>653</v>
      </c>
      <c r="AD15" s="257">
        <v>345</v>
      </c>
      <c r="AE15" s="257">
        <v>261</v>
      </c>
      <c r="AF15" s="257">
        <v>180</v>
      </c>
      <c r="AG15" s="258">
        <v>1905</v>
      </c>
      <c r="AH15" s="259">
        <v>2372</v>
      </c>
    </row>
    <row r="16" spans="1:34" ht="19.5" customHeight="1" x14ac:dyDescent="0.15">
      <c r="A16" s="52" t="s">
        <v>16</v>
      </c>
      <c r="B16" s="256">
        <v>127</v>
      </c>
      <c r="C16" s="257">
        <v>189</v>
      </c>
      <c r="D16" s="258">
        <v>316</v>
      </c>
      <c r="E16" s="249">
        <v>0</v>
      </c>
      <c r="F16" s="257">
        <v>378</v>
      </c>
      <c r="G16" s="257">
        <v>461</v>
      </c>
      <c r="H16" s="257">
        <v>292</v>
      </c>
      <c r="I16" s="257">
        <v>186</v>
      </c>
      <c r="J16" s="257">
        <v>112</v>
      </c>
      <c r="K16" s="258">
        <v>1429</v>
      </c>
      <c r="L16" s="259">
        <v>1745</v>
      </c>
      <c r="M16" s="260">
        <v>1</v>
      </c>
      <c r="N16" s="257">
        <v>5</v>
      </c>
      <c r="O16" s="258">
        <v>6</v>
      </c>
      <c r="P16" s="249">
        <v>0</v>
      </c>
      <c r="Q16" s="257">
        <v>9</v>
      </c>
      <c r="R16" s="257">
        <v>10</v>
      </c>
      <c r="S16" s="257">
        <v>4</v>
      </c>
      <c r="T16" s="257">
        <v>7</v>
      </c>
      <c r="U16" s="257">
        <v>5</v>
      </c>
      <c r="V16" s="258">
        <v>35</v>
      </c>
      <c r="W16" s="259">
        <v>41</v>
      </c>
      <c r="X16" s="256">
        <v>128</v>
      </c>
      <c r="Y16" s="257">
        <v>194</v>
      </c>
      <c r="Z16" s="258">
        <v>322</v>
      </c>
      <c r="AA16" s="249">
        <v>0</v>
      </c>
      <c r="AB16" s="257">
        <v>387</v>
      </c>
      <c r="AC16" s="257">
        <v>471</v>
      </c>
      <c r="AD16" s="257">
        <v>296</v>
      </c>
      <c r="AE16" s="257">
        <v>193</v>
      </c>
      <c r="AF16" s="257">
        <v>117</v>
      </c>
      <c r="AG16" s="258">
        <v>1464</v>
      </c>
      <c r="AH16" s="259">
        <v>1786</v>
      </c>
    </row>
    <row r="17" spans="1:34" ht="19.5" customHeight="1" x14ac:dyDescent="0.15">
      <c r="A17" s="52" t="s">
        <v>17</v>
      </c>
      <c r="B17" s="256">
        <v>132</v>
      </c>
      <c r="C17" s="257">
        <v>269</v>
      </c>
      <c r="D17" s="258">
        <v>401</v>
      </c>
      <c r="E17" s="249">
        <v>0</v>
      </c>
      <c r="F17" s="257">
        <v>1007</v>
      </c>
      <c r="G17" s="257">
        <v>1017</v>
      </c>
      <c r="H17" s="257">
        <v>620</v>
      </c>
      <c r="I17" s="257">
        <v>429</v>
      </c>
      <c r="J17" s="257">
        <v>338</v>
      </c>
      <c r="K17" s="258">
        <v>3411</v>
      </c>
      <c r="L17" s="259">
        <v>3812</v>
      </c>
      <c r="M17" s="260">
        <v>2</v>
      </c>
      <c r="N17" s="257">
        <v>10</v>
      </c>
      <c r="O17" s="258">
        <v>12</v>
      </c>
      <c r="P17" s="249">
        <v>0</v>
      </c>
      <c r="Q17" s="257">
        <v>28</v>
      </c>
      <c r="R17" s="257">
        <v>38</v>
      </c>
      <c r="S17" s="257">
        <v>16</v>
      </c>
      <c r="T17" s="257">
        <v>20</v>
      </c>
      <c r="U17" s="257">
        <v>8</v>
      </c>
      <c r="V17" s="258">
        <v>110</v>
      </c>
      <c r="W17" s="259">
        <v>122</v>
      </c>
      <c r="X17" s="256">
        <v>134</v>
      </c>
      <c r="Y17" s="257">
        <v>279</v>
      </c>
      <c r="Z17" s="258">
        <v>413</v>
      </c>
      <c r="AA17" s="249">
        <v>0</v>
      </c>
      <c r="AB17" s="257">
        <v>1035</v>
      </c>
      <c r="AC17" s="257">
        <v>1055</v>
      </c>
      <c r="AD17" s="257">
        <v>636</v>
      </c>
      <c r="AE17" s="257">
        <v>449</v>
      </c>
      <c r="AF17" s="257">
        <v>346</v>
      </c>
      <c r="AG17" s="258">
        <v>3521</v>
      </c>
      <c r="AH17" s="259">
        <v>3934</v>
      </c>
    </row>
    <row r="18" spans="1:34" ht="19.5" customHeight="1" x14ac:dyDescent="0.15">
      <c r="A18" s="52" t="s">
        <v>18</v>
      </c>
      <c r="B18" s="256">
        <v>211</v>
      </c>
      <c r="C18" s="257">
        <v>366</v>
      </c>
      <c r="D18" s="258">
        <v>577</v>
      </c>
      <c r="E18" s="249">
        <v>0</v>
      </c>
      <c r="F18" s="257">
        <v>1183</v>
      </c>
      <c r="G18" s="257">
        <v>1177</v>
      </c>
      <c r="H18" s="257">
        <v>714</v>
      </c>
      <c r="I18" s="257">
        <v>527</v>
      </c>
      <c r="J18" s="257">
        <v>331</v>
      </c>
      <c r="K18" s="258">
        <v>3932</v>
      </c>
      <c r="L18" s="259">
        <v>4509</v>
      </c>
      <c r="M18" s="260">
        <v>6</v>
      </c>
      <c r="N18" s="257">
        <v>15</v>
      </c>
      <c r="O18" s="258">
        <v>21</v>
      </c>
      <c r="P18" s="249">
        <v>0</v>
      </c>
      <c r="Q18" s="257">
        <v>26</v>
      </c>
      <c r="R18" s="257">
        <v>25</v>
      </c>
      <c r="S18" s="257">
        <v>33</v>
      </c>
      <c r="T18" s="257">
        <v>27</v>
      </c>
      <c r="U18" s="257">
        <v>17</v>
      </c>
      <c r="V18" s="258">
        <v>128</v>
      </c>
      <c r="W18" s="259">
        <v>149</v>
      </c>
      <c r="X18" s="256">
        <v>217</v>
      </c>
      <c r="Y18" s="257">
        <v>381</v>
      </c>
      <c r="Z18" s="258">
        <v>598</v>
      </c>
      <c r="AA18" s="249">
        <v>0</v>
      </c>
      <c r="AB18" s="257">
        <v>1209</v>
      </c>
      <c r="AC18" s="257">
        <v>1202</v>
      </c>
      <c r="AD18" s="257">
        <v>747</v>
      </c>
      <c r="AE18" s="257">
        <v>554</v>
      </c>
      <c r="AF18" s="257">
        <v>348</v>
      </c>
      <c r="AG18" s="258">
        <v>4060</v>
      </c>
      <c r="AH18" s="259">
        <v>4658</v>
      </c>
    </row>
    <row r="19" spans="1:34" ht="19.5" customHeight="1" x14ac:dyDescent="0.15">
      <c r="A19" s="52" t="s">
        <v>19</v>
      </c>
      <c r="B19" s="256">
        <v>314</v>
      </c>
      <c r="C19" s="257">
        <v>628</v>
      </c>
      <c r="D19" s="258">
        <v>942</v>
      </c>
      <c r="E19" s="249">
        <v>0</v>
      </c>
      <c r="F19" s="257">
        <v>1434</v>
      </c>
      <c r="G19" s="257">
        <v>1438</v>
      </c>
      <c r="H19" s="257">
        <v>833</v>
      </c>
      <c r="I19" s="257">
        <v>570</v>
      </c>
      <c r="J19" s="257">
        <v>330</v>
      </c>
      <c r="K19" s="258">
        <v>4605</v>
      </c>
      <c r="L19" s="259">
        <v>5547</v>
      </c>
      <c r="M19" s="260">
        <v>9</v>
      </c>
      <c r="N19" s="257">
        <v>17</v>
      </c>
      <c r="O19" s="258">
        <v>26</v>
      </c>
      <c r="P19" s="249">
        <v>0</v>
      </c>
      <c r="Q19" s="257">
        <v>37</v>
      </c>
      <c r="R19" s="257">
        <v>57</v>
      </c>
      <c r="S19" s="257">
        <v>22</v>
      </c>
      <c r="T19" s="257">
        <v>24</v>
      </c>
      <c r="U19" s="257">
        <v>22</v>
      </c>
      <c r="V19" s="258">
        <v>162</v>
      </c>
      <c r="W19" s="259">
        <v>188</v>
      </c>
      <c r="X19" s="256">
        <v>323</v>
      </c>
      <c r="Y19" s="257">
        <v>645</v>
      </c>
      <c r="Z19" s="258">
        <v>968</v>
      </c>
      <c r="AA19" s="249">
        <v>0</v>
      </c>
      <c r="AB19" s="257">
        <v>1471</v>
      </c>
      <c r="AC19" s="257">
        <v>1495</v>
      </c>
      <c r="AD19" s="257">
        <v>855</v>
      </c>
      <c r="AE19" s="257">
        <v>594</v>
      </c>
      <c r="AF19" s="257">
        <v>352</v>
      </c>
      <c r="AG19" s="258">
        <v>4767</v>
      </c>
      <c r="AH19" s="259">
        <v>5735</v>
      </c>
    </row>
    <row r="20" spans="1:34" ht="19.5" customHeight="1" x14ac:dyDescent="0.15">
      <c r="A20" s="52" t="s">
        <v>20</v>
      </c>
      <c r="B20" s="256">
        <v>114</v>
      </c>
      <c r="C20" s="257">
        <v>242</v>
      </c>
      <c r="D20" s="258">
        <v>356</v>
      </c>
      <c r="E20" s="249">
        <v>0</v>
      </c>
      <c r="F20" s="257">
        <v>692</v>
      </c>
      <c r="G20" s="257">
        <v>629</v>
      </c>
      <c r="H20" s="257">
        <v>369</v>
      </c>
      <c r="I20" s="257">
        <v>234</v>
      </c>
      <c r="J20" s="257">
        <v>196</v>
      </c>
      <c r="K20" s="258">
        <v>2120</v>
      </c>
      <c r="L20" s="259">
        <v>2476</v>
      </c>
      <c r="M20" s="260">
        <v>1</v>
      </c>
      <c r="N20" s="257">
        <v>6</v>
      </c>
      <c r="O20" s="258">
        <v>7</v>
      </c>
      <c r="P20" s="249">
        <v>0</v>
      </c>
      <c r="Q20" s="257">
        <v>12</v>
      </c>
      <c r="R20" s="257">
        <v>16</v>
      </c>
      <c r="S20" s="257">
        <v>11</v>
      </c>
      <c r="T20" s="257">
        <v>7</v>
      </c>
      <c r="U20" s="257">
        <v>5</v>
      </c>
      <c r="V20" s="258">
        <v>51</v>
      </c>
      <c r="W20" s="259">
        <v>58</v>
      </c>
      <c r="X20" s="256">
        <v>115</v>
      </c>
      <c r="Y20" s="257">
        <v>248</v>
      </c>
      <c r="Z20" s="258">
        <v>363</v>
      </c>
      <c r="AA20" s="249">
        <v>0</v>
      </c>
      <c r="AB20" s="257">
        <v>704</v>
      </c>
      <c r="AC20" s="257">
        <v>645</v>
      </c>
      <c r="AD20" s="257">
        <v>380</v>
      </c>
      <c r="AE20" s="257">
        <v>241</v>
      </c>
      <c r="AF20" s="257">
        <v>201</v>
      </c>
      <c r="AG20" s="258">
        <v>2171</v>
      </c>
      <c r="AH20" s="259">
        <v>2534</v>
      </c>
    </row>
    <row r="21" spans="1:34" ht="19.5" customHeight="1" x14ac:dyDescent="0.15">
      <c r="A21" s="52" t="s">
        <v>21</v>
      </c>
      <c r="B21" s="256">
        <v>236</v>
      </c>
      <c r="C21" s="257">
        <v>393</v>
      </c>
      <c r="D21" s="258">
        <v>629</v>
      </c>
      <c r="E21" s="249">
        <v>0</v>
      </c>
      <c r="F21" s="257">
        <v>903</v>
      </c>
      <c r="G21" s="257">
        <v>536</v>
      </c>
      <c r="H21" s="257">
        <v>338</v>
      </c>
      <c r="I21" s="257">
        <v>211</v>
      </c>
      <c r="J21" s="257">
        <v>129</v>
      </c>
      <c r="K21" s="258">
        <v>2117</v>
      </c>
      <c r="L21" s="259">
        <v>2746</v>
      </c>
      <c r="M21" s="260">
        <v>4</v>
      </c>
      <c r="N21" s="257">
        <v>13</v>
      </c>
      <c r="O21" s="258">
        <v>17</v>
      </c>
      <c r="P21" s="249">
        <v>0</v>
      </c>
      <c r="Q21" s="257">
        <v>23</v>
      </c>
      <c r="R21" s="257">
        <v>15</v>
      </c>
      <c r="S21" s="257">
        <v>8</v>
      </c>
      <c r="T21" s="257">
        <v>14</v>
      </c>
      <c r="U21" s="257">
        <v>4</v>
      </c>
      <c r="V21" s="258">
        <v>64</v>
      </c>
      <c r="W21" s="259">
        <v>81</v>
      </c>
      <c r="X21" s="256">
        <v>240</v>
      </c>
      <c r="Y21" s="257">
        <v>406</v>
      </c>
      <c r="Z21" s="258">
        <v>646</v>
      </c>
      <c r="AA21" s="249">
        <v>0</v>
      </c>
      <c r="AB21" s="257">
        <v>926</v>
      </c>
      <c r="AC21" s="257">
        <v>551</v>
      </c>
      <c r="AD21" s="257">
        <v>346</v>
      </c>
      <c r="AE21" s="257">
        <v>225</v>
      </c>
      <c r="AF21" s="257">
        <v>133</v>
      </c>
      <c r="AG21" s="258">
        <v>2181</v>
      </c>
      <c r="AH21" s="259">
        <v>2827</v>
      </c>
    </row>
    <row r="22" spans="1:34" ht="19.5" customHeight="1" x14ac:dyDescent="0.15">
      <c r="A22" s="52" t="s">
        <v>22</v>
      </c>
      <c r="B22" s="256">
        <v>257</v>
      </c>
      <c r="C22" s="257">
        <v>400</v>
      </c>
      <c r="D22" s="258">
        <v>657</v>
      </c>
      <c r="E22" s="249">
        <v>0</v>
      </c>
      <c r="F22" s="257">
        <v>822</v>
      </c>
      <c r="G22" s="257">
        <v>885</v>
      </c>
      <c r="H22" s="257">
        <v>486</v>
      </c>
      <c r="I22" s="257">
        <v>326</v>
      </c>
      <c r="J22" s="257">
        <v>221</v>
      </c>
      <c r="K22" s="258">
        <v>2740</v>
      </c>
      <c r="L22" s="259">
        <v>3397</v>
      </c>
      <c r="M22" s="260">
        <v>4</v>
      </c>
      <c r="N22" s="257">
        <v>9</v>
      </c>
      <c r="O22" s="258">
        <v>13</v>
      </c>
      <c r="P22" s="249">
        <v>0</v>
      </c>
      <c r="Q22" s="257">
        <v>21</v>
      </c>
      <c r="R22" s="257">
        <v>31</v>
      </c>
      <c r="S22" s="257">
        <v>12</v>
      </c>
      <c r="T22" s="257">
        <v>11</v>
      </c>
      <c r="U22" s="257">
        <v>15</v>
      </c>
      <c r="V22" s="258">
        <v>90</v>
      </c>
      <c r="W22" s="259">
        <v>103</v>
      </c>
      <c r="X22" s="256">
        <v>261</v>
      </c>
      <c r="Y22" s="257">
        <v>409</v>
      </c>
      <c r="Z22" s="258">
        <v>670</v>
      </c>
      <c r="AA22" s="249">
        <v>0</v>
      </c>
      <c r="AB22" s="257">
        <v>843</v>
      </c>
      <c r="AC22" s="257">
        <v>916</v>
      </c>
      <c r="AD22" s="257">
        <v>498</v>
      </c>
      <c r="AE22" s="257">
        <v>337</v>
      </c>
      <c r="AF22" s="257">
        <v>236</v>
      </c>
      <c r="AG22" s="258">
        <v>2830</v>
      </c>
      <c r="AH22" s="259">
        <v>3500</v>
      </c>
    </row>
    <row r="23" spans="1:34" ht="19.5" customHeight="1" x14ac:dyDescent="0.15">
      <c r="A23" s="52" t="s">
        <v>23</v>
      </c>
      <c r="B23" s="256">
        <v>42</v>
      </c>
      <c r="C23" s="257">
        <v>93</v>
      </c>
      <c r="D23" s="258">
        <v>135</v>
      </c>
      <c r="E23" s="249">
        <v>0</v>
      </c>
      <c r="F23" s="257">
        <v>331</v>
      </c>
      <c r="G23" s="257">
        <v>286</v>
      </c>
      <c r="H23" s="257">
        <v>165</v>
      </c>
      <c r="I23" s="257">
        <v>130</v>
      </c>
      <c r="J23" s="257">
        <v>66</v>
      </c>
      <c r="K23" s="258">
        <v>978</v>
      </c>
      <c r="L23" s="259">
        <v>1113</v>
      </c>
      <c r="M23" s="260">
        <v>0</v>
      </c>
      <c r="N23" s="257">
        <v>2</v>
      </c>
      <c r="O23" s="258">
        <v>2</v>
      </c>
      <c r="P23" s="249">
        <v>0</v>
      </c>
      <c r="Q23" s="257">
        <v>4</v>
      </c>
      <c r="R23" s="257">
        <v>6</v>
      </c>
      <c r="S23" s="257">
        <v>2</v>
      </c>
      <c r="T23" s="257">
        <v>4</v>
      </c>
      <c r="U23" s="257">
        <v>3</v>
      </c>
      <c r="V23" s="258">
        <v>19</v>
      </c>
      <c r="W23" s="259">
        <v>21</v>
      </c>
      <c r="X23" s="256">
        <v>42</v>
      </c>
      <c r="Y23" s="257">
        <v>95</v>
      </c>
      <c r="Z23" s="258">
        <v>137</v>
      </c>
      <c r="AA23" s="249">
        <v>0</v>
      </c>
      <c r="AB23" s="257">
        <v>335</v>
      </c>
      <c r="AC23" s="257">
        <v>292</v>
      </c>
      <c r="AD23" s="257">
        <v>167</v>
      </c>
      <c r="AE23" s="257">
        <v>134</v>
      </c>
      <c r="AF23" s="257">
        <v>69</v>
      </c>
      <c r="AG23" s="258">
        <v>997</v>
      </c>
      <c r="AH23" s="259">
        <v>1134</v>
      </c>
    </row>
    <row r="24" spans="1:34" ht="19.5" customHeight="1" x14ac:dyDescent="0.15">
      <c r="A24" s="52" t="s">
        <v>24</v>
      </c>
      <c r="B24" s="256">
        <v>93</v>
      </c>
      <c r="C24" s="257">
        <v>125</v>
      </c>
      <c r="D24" s="258">
        <v>218</v>
      </c>
      <c r="E24" s="249">
        <v>0</v>
      </c>
      <c r="F24" s="257">
        <v>515</v>
      </c>
      <c r="G24" s="257">
        <v>454</v>
      </c>
      <c r="H24" s="257">
        <v>241</v>
      </c>
      <c r="I24" s="257">
        <v>197</v>
      </c>
      <c r="J24" s="257">
        <v>108</v>
      </c>
      <c r="K24" s="258">
        <v>1515</v>
      </c>
      <c r="L24" s="259">
        <v>1733</v>
      </c>
      <c r="M24" s="260">
        <v>4</v>
      </c>
      <c r="N24" s="257">
        <v>4</v>
      </c>
      <c r="O24" s="258">
        <v>8</v>
      </c>
      <c r="P24" s="249">
        <v>0</v>
      </c>
      <c r="Q24" s="257">
        <v>14</v>
      </c>
      <c r="R24" s="257">
        <v>11</v>
      </c>
      <c r="S24" s="257">
        <v>9</v>
      </c>
      <c r="T24" s="257">
        <v>5</v>
      </c>
      <c r="U24" s="257">
        <v>4</v>
      </c>
      <c r="V24" s="258">
        <v>43</v>
      </c>
      <c r="W24" s="259">
        <v>51</v>
      </c>
      <c r="X24" s="256">
        <v>97</v>
      </c>
      <c r="Y24" s="257">
        <v>129</v>
      </c>
      <c r="Z24" s="258">
        <v>226</v>
      </c>
      <c r="AA24" s="249">
        <v>0</v>
      </c>
      <c r="AB24" s="257">
        <v>529</v>
      </c>
      <c r="AC24" s="257">
        <v>465</v>
      </c>
      <c r="AD24" s="257">
        <v>250</v>
      </c>
      <c r="AE24" s="257">
        <v>202</v>
      </c>
      <c r="AF24" s="257">
        <v>112</v>
      </c>
      <c r="AG24" s="258">
        <v>1558</v>
      </c>
      <c r="AH24" s="259">
        <v>1784</v>
      </c>
    </row>
    <row r="25" spans="1:34" ht="19.5" customHeight="1" x14ac:dyDescent="0.15">
      <c r="A25" s="52" t="s">
        <v>25</v>
      </c>
      <c r="B25" s="256">
        <v>102</v>
      </c>
      <c r="C25" s="257">
        <v>89</v>
      </c>
      <c r="D25" s="258">
        <v>191</v>
      </c>
      <c r="E25" s="249">
        <v>0</v>
      </c>
      <c r="F25" s="257">
        <v>270</v>
      </c>
      <c r="G25" s="257">
        <v>172</v>
      </c>
      <c r="H25" s="257">
        <v>135</v>
      </c>
      <c r="I25" s="257">
        <v>79</v>
      </c>
      <c r="J25" s="257">
        <v>76</v>
      </c>
      <c r="K25" s="258">
        <v>732</v>
      </c>
      <c r="L25" s="259">
        <v>923</v>
      </c>
      <c r="M25" s="260">
        <v>6</v>
      </c>
      <c r="N25" s="257">
        <v>3</v>
      </c>
      <c r="O25" s="258">
        <v>9</v>
      </c>
      <c r="P25" s="249">
        <v>0</v>
      </c>
      <c r="Q25" s="257">
        <v>8</v>
      </c>
      <c r="R25" s="257">
        <v>4</v>
      </c>
      <c r="S25" s="257">
        <v>2</v>
      </c>
      <c r="T25" s="257">
        <v>0</v>
      </c>
      <c r="U25" s="257">
        <v>4</v>
      </c>
      <c r="V25" s="258">
        <v>18</v>
      </c>
      <c r="W25" s="259">
        <v>27</v>
      </c>
      <c r="X25" s="256">
        <v>108</v>
      </c>
      <c r="Y25" s="257">
        <v>92</v>
      </c>
      <c r="Z25" s="258">
        <v>200</v>
      </c>
      <c r="AA25" s="249">
        <v>0</v>
      </c>
      <c r="AB25" s="257">
        <v>278</v>
      </c>
      <c r="AC25" s="257">
        <v>176</v>
      </c>
      <c r="AD25" s="257">
        <v>137</v>
      </c>
      <c r="AE25" s="257">
        <v>79</v>
      </c>
      <c r="AF25" s="257">
        <v>80</v>
      </c>
      <c r="AG25" s="258">
        <v>750</v>
      </c>
      <c r="AH25" s="259">
        <v>950</v>
      </c>
    </row>
    <row r="26" spans="1:34" ht="19.5" customHeight="1" x14ac:dyDescent="0.15">
      <c r="A26" s="52" t="s">
        <v>26</v>
      </c>
      <c r="B26" s="256">
        <v>70</v>
      </c>
      <c r="C26" s="257">
        <v>104</v>
      </c>
      <c r="D26" s="258">
        <v>174</v>
      </c>
      <c r="E26" s="249">
        <v>0</v>
      </c>
      <c r="F26" s="257">
        <v>306</v>
      </c>
      <c r="G26" s="257">
        <v>220</v>
      </c>
      <c r="H26" s="257">
        <v>153</v>
      </c>
      <c r="I26" s="257">
        <v>117</v>
      </c>
      <c r="J26" s="257">
        <v>82</v>
      </c>
      <c r="K26" s="258">
        <v>878</v>
      </c>
      <c r="L26" s="259">
        <v>1052</v>
      </c>
      <c r="M26" s="260">
        <v>1</v>
      </c>
      <c r="N26" s="257">
        <v>3</v>
      </c>
      <c r="O26" s="258">
        <v>4</v>
      </c>
      <c r="P26" s="249">
        <v>0</v>
      </c>
      <c r="Q26" s="257">
        <v>9</v>
      </c>
      <c r="R26" s="257">
        <v>7</v>
      </c>
      <c r="S26" s="257">
        <v>6</v>
      </c>
      <c r="T26" s="257">
        <v>2</v>
      </c>
      <c r="U26" s="257">
        <v>2</v>
      </c>
      <c r="V26" s="258">
        <v>26</v>
      </c>
      <c r="W26" s="259">
        <v>30</v>
      </c>
      <c r="X26" s="256">
        <v>71</v>
      </c>
      <c r="Y26" s="257">
        <v>107</v>
      </c>
      <c r="Z26" s="258">
        <v>178</v>
      </c>
      <c r="AA26" s="249">
        <v>0</v>
      </c>
      <c r="AB26" s="257">
        <v>315</v>
      </c>
      <c r="AC26" s="257">
        <v>227</v>
      </c>
      <c r="AD26" s="257">
        <v>159</v>
      </c>
      <c r="AE26" s="257">
        <v>119</v>
      </c>
      <c r="AF26" s="257">
        <v>84</v>
      </c>
      <c r="AG26" s="258">
        <v>904</v>
      </c>
      <c r="AH26" s="259">
        <v>1082</v>
      </c>
    </row>
    <row r="27" spans="1:34" ht="19.5" customHeight="1" x14ac:dyDescent="0.15">
      <c r="A27" s="52" t="s">
        <v>27</v>
      </c>
      <c r="B27" s="256">
        <v>101</v>
      </c>
      <c r="C27" s="257">
        <v>117</v>
      </c>
      <c r="D27" s="258">
        <v>218</v>
      </c>
      <c r="E27" s="249">
        <v>0</v>
      </c>
      <c r="F27" s="257">
        <v>279</v>
      </c>
      <c r="G27" s="257">
        <v>211</v>
      </c>
      <c r="H27" s="257">
        <v>128</v>
      </c>
      <c r="I27" s="257">
        <v>133</v>
      </c>
      <c r="J27" s="257">
        <v>90</v>
      </c>
      <c r="K27" s="258">
        <v>841</v>
      </c>
      <c r="L27" s="259">
        <v>1059</v>
      </c>
      <c r="M27" s="260">
        <v>0</v>
      </c>
      <c r="N27" s="257">
        <v>1</v>
      </c>
      <c r="O27" s="258">
        <v>1</v>
      </c>
      <c r="P27" s="249">
        <v>0</v>
      </c>
      <c r="Q27" s="257">
        <v>2</v>
      </c>
      <c r="R27" s="257">
        <v>3</v>
      </c>
      <c r="S27" s="257">
        <v>1</v>
      </c>
      <c r="T27" s="257">
        <v>0</v>
      </c>
      <c r="U27" s="257">
        <v>1</v>
      </c>
      <c r="V27" s="258">
        <v>7</v>
      </c>
      <c r="W27" s="259">
        <v>8</v>
      </c>
      <c r="X27" s="256">
        <v>101</v>
      </c>
      <c r="Y27" s="257">
        <v>118</v>
      </c>
      <c r="Z27" s="258">
        <v>219</v>
      </c>
      <c r="AA27" s="249">
        <v>0</v>
      </c>
      <c r="AB27" s="257">
        <v>281</v>
      </c>
      <c r="AC27" s="257">
        <v>214</v>
      </c>
      <c r="AD27" s="257">
        <v>129</v>
      </c>
      <c r="AE27" s="257">
        <v>133</v>
      </c>
      <c r="AF27" s="257">
        <v>91</v>
      </c>
      <c r="AG27" s="258">
        <v>848</v>
      </c>
      <c r="AH27" s="259">
        <v>1067</v>
      </c>
    </row>
    <row r="28" spans="1:34" ht="19.5" customHeight="1" x14ac:dyDescent="0.15">
      <c r="A28" s="52" t="s">
        <v>28</v>
      </c>
      <c r="B28" s="256">
        <v>63</v>
      </c>
      <c r="C28" s="257">
        <v>116</v>
      </c>
      <c r="D28" s="258">
        <v>179</v>
      </c>
      <c r="E28" s="249">
        <v>0</v>
      </c>
      <c r="F28" s="257">
        <v>168</v>
      </c>
      <c r="G28" s="257">
        <v>190</v>
      </c>
      <c r="H28" s="257">
        <v>162</v>
      </c>
      <c r="I28" s="257">
        <v>90</v>
      </c>
      <c r="J28" s="257">
        <v>47</v>
      </c>
      <c r="K28" s="258">
        <v>657</v>
      </c>
      <c r="L28" s="259">
        <v>836</v>
      </c>
      <c r="M28" s="260">
        <v>1</v>
      </c>
      <c r="N28" s="257">
        <v>0</v>
      </c>
      <c r="O28" s="258">
        <v>1</v>
      </c>
      <c r="P28" s="249">
        <v>0</v>
      </c>
      <c r="Q28" s="257">
        <v>0</v>
      </c>
      <c r="R28" s="257">
        <v>5</v>
      </c>
      <c r="S28" s="257">
        <v>2</v>
      </c>
      <c r="T28" s="257">
        <v>0</v>
      </c>
      <c r="U28" s="257">
        <v>6</v>
      </c>
      <c r="V28" s="258">
        <v>13</v>
      </c>
      <c r="W28" s="259">
        <v>14</v>
      </c>
      <c r="X28" s="256">
        <v>64</v>
      </c>
      <c r="Y28" s="257">
        <v>116</v>
      </c>
      <c r="Z28" s="258">
        <v>180</v>
      </c>
      <c r="AA28" s="249">
        <v>0</v>
      </c>
      <c r="AB28" s="257">
        <v>168</v>
      </c>
      <c r="AC28" s="257">
        <v>195</v>
      </c>
      <c r="AD28" s="257">
        <v>164</v>
      </c>
      <c r="AE28" s="257">
        <v>90</v>
      </c>
      <c r="AF28" s="257">
        <v>53</v>
      </c>
      <c r="AG28" s="258">
        <v>670</v>
      </c>
      <c r="AH28" s="259">
        <v>850</v>
      </c>
    </row>
    <row r="29" spans="1:34" ht="19.5" customHeight="1" x14ac:dyDescent="0.15">
      <c r="A29" s="52" t="s">
        <v>29</v>
      </c>
      <c r="B29" s="256">
        <v>8</v>
      </c>
      <c r="C29" s="257">
        <v>13</v>
      </c>
      <c r="D29" s="258">
        <v>21</v>
      </c>
      <c r="E29" s="249">
        <v>0</v>
      </c>
      <c r="F29" s="257">
        <v>47</v>
      </c>
      <c r="G29" s="257">
        <v>88</v>
      </c>
      <c r="H29" s="257">
        <v>50</v>
      </c>
      <c r="I29" s="257">
        <v>30</v>
      </c>
      <c r="J29" s="257">
        <v>25</v>
      </c>
      <c r="K29" s="258">
        <v>240</v>
      </c>
      <c r="L29" s="259">
        <v>261</v>
      </c>
      <c r="M29" s="260">
        <v>0</v>
      </c>
      <c r="N29" s="257">
        <v>0</v>
      </c>
      <c r="O29" s="258">
        <v>0</v>
      </c>
      <c r="P29" s="249">
        <v>0</v>
      </c>
      <c r="Q29" s="257">
        <v>0</v>
      </c>
      <c r="R29" s="257">
        <v>0</v>
      </c>
      <c r="S29" s="257">
        <v>3</v>
      </c>
      <c r="T29" s="257">
        <v>1</v>
      </c>
      <c r="U29" s="257">
        <v>3</v>
      </c>
      <c r="V29" s="258">
        <v>7</v>
      </c>
      <c r="W29" s="259">
        <v>7</v>
      </c>
      <c r="X29" s="256">
        <v>8</v>
      </c>
      <c r="Y29" s="257">
        <v>13</v>
      </c>
      <c r="Z29" s="258">
        <v>21</v>
      </c>
      <c r="AA29" s="249">
        <v>0</v>
      </c>
      <c r="AB29" s="257">
        <v>47</v>
      </c>
      <c r="AC29" s="257">
        <v>88</v>
      </c>
      <c r="AD29" s="257">
        <v>53</v>
      </c>
      <c r="AE29" s="257">
        <v>31</v>
      </c>
      <c r="AF29" s="257">
        <v>28</v>
      </c>
      <c r="AG29" s="258">
        <v>247</v>
      </c>
      <c r="AH29" s="259">
        <v>268</v>
      </c>
    </row>
    <row r="30" spans="1:34" ht="19.5" customHeight="1" x14ac:dyDescent="0.15">
      <c r="A30" s="52" t="s">
        <v>30</v>
      </c>
      <c r="B30" s="256">
        <v>15</v>
      </c>
      <c r="C30" s="257">
        <v>31</v>
      </c>
      <c r="D30" s="258">
        <v>46</v>
      </c>
      <c r="E30" s="249">
        <v>0</v>
      </c>
      <c r="F30" s="257">
        <v>89</v>
      </c>
      <c r="G30" s="257">
        <v>99</v>
      </c>
      <c r="H30" s="257">
        <v>66</v>
      </c>
      <c r="I30" s="257">
        <v>46</v>
      </c>
      <c r="J30" s="257">
        <v>27</v>
      </c>
      <c r="K30" s="258">
        <v>327</v>
      </c>
      <c r="L30" s="259">
        <v>373</v>
      </c>
      <c r="M30" s="260">
        <v>0</v>
      </c>
      <c r="N30" s="257">
        <v>1</v>
      </c>
      <c r="O30" s="258">
        <v>1</v>
      </c>
      <c r="P30" s="249">
        <v>0</v>
      </c>
      <c r="Q30" s="257">
        <v>5</v>
      </c>
      <c r="R30" s="257">
        <v>1</v>
      </c>
      <c r="S30" s="257">
        <v>5</v>
      </c>
      <c r="T30" s="257">
        <v>3</v>
      </c>
      <c r="U30" s="257">
        <v>0</v>
      </c>
      <c r="V30" s="258">
        <v>14</v>
      </c>
      <c r="W30" s="259">
        <v>15</v>
      </c>
      <c r="X30" s="256">
        <v>15</v>
      </c>
      <c r="Y30" s="257">
        <v>32</v>
      </c>
      <c r="Z30" s="258">
        <v>47</v>
      </c>
      <c r="AA30" s="249">
        <v>0</v>
      </c>
      <c r="AB30" s="257">
        <v>94</v>
      </c>
      <c r="AC30" s="257">
        <v>100</v>
      </c>
      <c r="AD30" s="257">
        <v>71</v>
      </c>
      <c r="AE30" s="257">
        <v>49</v>
      </c>
      <c r="AF30" s="257">
        <v>27</v>
      </c>
      <c r="AG30" s="258">
        <v>341</v>
      </c>
      <c r="AH30" s="259">
        <v>388</v>
      </c>
    </row>
    <row r="31" spans="1:34" ht="19.5" customHeight="1" x14ac:dyDescent="0.15">
      <c r="A31" s="52" t="s">
        <v>31</v>
      </c>
      <c r="B31" s="256">
        <v>15</v>
      </c>
      <c r="C31" s="257">
        <v>35</v>
      </c>
      <c r="D31" s="258">
        <v>50</v>
      </c>
      <c r="E31" s="249">
        <v>0</v>
      </c>
      <c r="F31" s="257">
        <v>89</v>
      </c>
      <c r="G31" s="257">
        <v>96</v>
      </c>
      <c r="H31" s="257">
        <v>52</v>
      </c>
      <c r="I31" s="257">
        <v>44</v>
      </c>
      <c r="J31" s="257">
        <v>31</v>
      </c>
      <c r="K31" s="258">
        <v>312</v>
      </c>
      <c r="L31" s="259">
        <v>362</v>
      </c>
      <c r="M31" s="260">
        <v>1</v>
      </c>
      <c r="N31" s="257">
        <v>1</v>
      </c>
      <c r="O31" s="258">
        <v>2</v>
      </c>
      <c r="P31" s="249">
        <v>0</v>
      </c>
      <c r="Q31" s="257">
        <v>2</v>
      </c>
      <c r="R31" s="257">
        <v>1</v>
      </c>
      <c r="S31" s="257">
        <v>0</v>
      </c>
      <c r="T31" s="257">
        <v>0</v>
      </c>
      <c r="U31" s="257">
        <v>3</v>
      </c>
      <c r="V31" s="258">
        <v>6</v>
      </c>
      <c r="W31" s="259">
        <v>8</v>
      </c>
      <c r="X31" s="256">
        <v>16</v>
      </c>
      <c r="Y31" s="257">
        <v>36</v>
      </c>
      <c r="Z31" s="258">
        <v>52</v>
      </c>
      <c r="AA31" s="249">
        <v>0</v>
      </c>
      <c r="AB31" s="257">
        <v>91</v>
      </c>
      <c r="AC31" s="257">
        <v>97</v>
      </c>
      <c r="AD31" s="257">
        <v>52</v>
      </c>
      <c r="AE31" s="257">
        <v>44</v>
      </c>
      <c r="AF31" s="257">
        <v>34</v>
      </c>
      <c r="AG31" s="258">
        <v>318</v>
      </c>
      <c r="AH31" s="259">
        <v>370</v>
      </c>
    </row>
    <row r="32" spans="1:34" ht="19.5" customHeight="1" x14ac:dyDescent="0.15">
      <c r="A32" s="52" t="s">
        <v>32</v>
      </c>
      <c r="B32" s="256">
        <v>13</v>
      </c>
      <c r="C32" s="257">
        <v>41</v>
      </c>
      <c r="D32" s="258">
        <v>54</v>
      </c>
      <c r="E32" s="249">
        <v>0</v>
      </c>
      <c r="F32" s="257">
        <v>93</v>
      </c>
      <c r="G32" s="257">
        <v>100</v>
      </c>
      <c r="H32" s="257">
        <v>78</v>
      </c>
      <c r="I32" s="257">
        <v>37</v>
      </c>
      <c r="J32" s="257">
        <v>34</v>
      </c>
      <c r="K32" s="258">
        <v>342</v>
      </c>
      <c r="L32" s="259">
        <v>396</v>
      </c>
      <c r="M32" s="260">
        <v>0</v>
      </c>
      <c r="N32" s="257">
        <v>0</v>
      </c>
      <c r="O32" s="258">
        <v>0</v>
      </c>
      <c r="P32" s="249">
        <v>0</v>
      </c>
      <c r="Q32" s="257">
        <v>3</v>
      </c>
      <c r="R32" s="257">
        <v>1</v>
      </c>
      <c r="S32" s="257">
        <v>3</v>
      </c>
      <c r="T32" s="257">
        <v>1</v>
      </c>
      <c r="U32" s="257">
        <v>1</v>
      </c>
      <c r="V32" s="258">
        <v>9</v>
      </c>
      <c r="W32" s="259">
        <v>9</v>
      </c>
      <c r="X32" s="256">
        <v>13</v>
      </c>
      <c r="Y32" s="257">
        <v>41</v>
      </c>
      <c r="Z32" s="258">
        <v>54</v>
      </c>
      <c r="AA32" s="249">
        <v>0</v>
      </c>
      <c r="AB32" s="257">
        <v>96</v>
      </c>
      <c r="AC32" s="257">
        <v>101</v>
      </c>
      <c r="AD32" s="257">
        <v>81</v>
      </c>
      <c r="AE32" s="257">
        <v>38</v>
      </c>
      <c r="AF32" s="257">
        <v>35</v>
      </c>
      <c r="AG32" s="258">
        <v>351</v>
      </c>
      <c r="AH32" s="259">
        <v>405</v>
      </c>
    </row>
    <row r="33" spans="1:34" ht="19.5" customHeight="1" x14ac:dyDescent="0.15">
      <c r="A33" s="52" t="s">
        <v>33</v>
      </c>
      <c r="B33" s="256">
        <v>21</v>
      </c>
      <c r="C33" s="257">
        <v>34</v>
      </c>
      <c r="D33" s="258">
        <v>55</v>
      </c>
      <c r="E33" s="249">
        <v>0</v>
      </c>
      <c r="F33" s="257">
        <v>98</v>
      </c>
      <c r="G33" s="257">
        <v>107</v>
      </c>
      <c r="H33" s="257">
        <v>65</v>
      </c>
      <c r="I33" s="257">
        <v>40</v>
      </c>
      <c r="J33" s="257">
        <v>24</v>
      </c>
      <c r="K33" s="258">
        <v>334</v>
      </c>
      <c r="L33" s="259">
        <v>389</v>
      </c>
      <c r="M33" s="260">
        <v>1</v>
      </c>
      <c r="N33" s="257">
        <v>0</v>
      </c>
      <c r="O33" s="258">
        <v>1</v>
      </c>
      <c r="P33" s="249">
        <v>0</v>
      </c>
      <c r="Q33" s="257">
        <v>2</v>
      </c>
      <c r="R33" s="257">
        <v>9</v>
      </c>
      <c r="S33" s="257">
        <v>1</v>
      </c>
      <c r="T33" s="257">
        <v>1</v>
      </c>
      <c r="U33" s="257">
        <v>0</v>
      </c>
      <c r="V33" s="258">
        <v>13</v>
      </c>
      <c r="W33" s="259">
        <v>14</v>
      </c>
      <c r="X33" s="256">
        <v>22</v>
      </c>
      <c r="Y33" s="257">
        <v>34</v>
      </c>
      <c r="Z33" s="258">
        <v>56</v>
      </c>
      <c r="AA33" s="249">
        <v>0</v>
      </c>
      <c r="AB33" s="257">
        <v>100</v>
      </c>
      <c r="AC33" s="257">
        <v>116</v>
      </c>
      <c r="AD33" s="257">
        <v>66</v>
      </c>
      <c r="AE33" s="257">
        <v>41</v>
      </c>
      <c r="AF33" s="257">
        <v>24</v>
      </c>
      <c r="AG33" s="258">
        <v>347</v>
      </c>
      <c r="AH33" s="259">
        <v>403</v>
      </c>
    </row>
    <row r="34" spans="1:34" ht="19.5" customHeight="1" x14ac:dyDescent="0.15">
      <c r="A34" s="52" t="s">
        <v>34</v>
      </c>
      <c r="B34" s="256">
        <v>36</v>
      </c>
      <c r="C34" s="257">
        <v>45</v>
      </c>
      <c r="D34" s="258">
        <v>81</v>
      </c>
      <c r="E34" s="249">
        <v>0</v>
      </c>
      <c r="F34" s="257">
        <v>96</v>
      </c>
      <c r="G34" s="257">
        <v>81</v>
      </c>
      <c r="H34" s="257">
        <v>51</v>
      </c>
      <c r="I34" s="257">
        <v>27</v>
      </c>
      <c r="J34" s="257">
        <v>20</v>
      </c>
      <c r="K34" s="258">
        <v>275</v>
      </c>
      <c r="L34" s="259">
        <v>356</v>
      </c>
      <c r="M34" s="260">
        <v>1</v>
      </c>
      <c r="N34" s="257">
        <v>0</v>
      </c>
      <c r="O34" s="258">
        <v>1</v>
      </c>
      <c r="P34" s="249">
        <v>0</v>
      </c>
      <c r="Q34" s="257">
        <v>1</v>
      </c>
      <c r="R34" s="257">
        <v>5</v>
      </c>
      <c r="S34" s="257">
        <v>0</v>
      </c>
      <c r="T34" s="257">
        <v>0</v>
      </c>
      <c r="U34" s="257">
        <v>0</v>
      </c>
      <c r="V34" s="258">
        <v>6</v>
      </c>
      <c r="W34" s="259">
        <v>7</v>
      </c>
      <c r="X34" s="256">
        <v>37</v>
      </c>
      <c r="Y34" s="257">
        <v>45</v>
      </c>
      <c r="Z34" s="258">
        <v>82</v>
      </c>
      <c r="AA34" s="249">
        <v>0</v>
      </c>
      <c r="AB34" s="257">
        <v>97</v>
      </c>
      <c r="AC34" s="257">
        <v>86</v>
      </c>
      <c r="AD34" s="257">
        <v>51</v>
      </c>
      <c r="AE34" s="257">
        <v>27</v>
      </c>
      <c r="AF34" s="257">
        <v>20</v>
      </c>
      <c r="AG34" s="258">
        <v>281</v>
      </c>
      <c r="AH34" s="259">
        <v>363</v>
      </c>
    </row>
    <row r="35" spans="1:34" ht="19.5" customHeight="1" x14ac:dyDescent="0.15">
      <c r="A35" s="52" t="s">
        <v>35</v>
      </c>
      <c r="B35" s="256">
        <v>27</v>
      </c>
      <c r="C35" s="257">
        <v>41</v>
      </c>
      <c r="D35" s="258">
        <v>68</v>
      </c>
      <c r="E35" s="249">
        <v>0</v>
      </c>
      <c r="F35" s="257">
        <v>77</v>
      </c>
      <c r="G35" s="257">
        <v>62</v>
      </c>
      <c r="H35" s="257">
        <v>31</v>
      </c>
      <c r="I35" s="257">
        <v>32</v>
      </c>
      <c r="J35" s="257">
        <v>16</v>
      </c>
      <c r="K35" s="258">
        <v>218</v>
      </c>
      <c r="L35" s="259">
        <v>286</v>
      </c>
      <c r="M35" s="260">
        <v>0</v>
      </c>
      <c r="N35" s="257">
        <v>1</v>
      </c>
      <c r="O35" s="258">
        <v>1</v>
      </c>
      <c r="P35" s="249">
        <v>0</v>
      </c>
      <c r="Q35" s="257">
        <v>3</v>
      </c>
      <c r="R35" s="257">
        <v>3</v>
      </c>
      <c r="S35" s="257">
        <v>0</v>
      </c>
      <c r="T35" s="257">
        <v>0</v>
      </c>
      <c r="U35" s="257">
        <v>1</v>
      </c>
      <c r="V35" s="258">
        <v>7</v>
      </c>
      <c r="W35" s="259">
        <v>8</v>
      </c>
      <c r="X35" s="256">
        <v>27</v>
      </c>
      <c r="Y35" s="257">
        <v>42</v>
      </c>
      <c r="Z35" s="258">
        <v>69</v>
      </c>
      <c r="AA35" s="249">
        <v>0</v>
      </c>
      <c r="AB35" s="257">
        <v>80</v>
      </c>
      <c r="AC35" s="257">
        <v>65</v>
      </c>
      <c r="AD35" s="257">
        <v>31</v>
      </c>
      <c r="AE35" s="257">
        <v>32</v>
      </c>
      <c r="AF35" s="257">
        <v>17</v>
      </c>
      <c r="AG35" s="258">
        <v>225</v>
      </c>
      <c r="AH35" s="259">
        <v>294</v>
      </c>
    </row>
    <row r="36" spans="1:34" ht="19.5" customHeight="1" x14ac:dyDescent="0.15">
      <c r="A36" s="52" t="s">
        <v>36</v>
      </c>
      <c r="B36" s="256">
        <v>102</v>
      </c>
      <c r="C36" s="257">
        <v>99</v>
      </c>
      <c r="D36" s="258">
        <v>201</v>
      </c>
      <c r="E36" s="249">
        <v>0</v>
      </c>
      <c r="F36" s="257">
        <v>301</v>
      </c>
      <c r="G36" s="257">
        <v>203</v>
      </c>
      <c r="H36" s="257">
        <v>130</v>
      </c>
      <c r="I36" s="257">
        <v>92</v>
      </c>
      <c r="J36" s="257">
        <v>35</v>
      </c>
      <c r="K36" s="258">
        <v>761</v>
      </c>
      <c r="L36" s="259">
        <v>962</v>
      </c>
      <c r="M36" s="260">
        <v>0</v>
      </c>
      <c r="N36" s="257">
        <v>3</v>
      </c>
      <c r="O36" s="258">
        <v>3</v>
      </c>
      <c r="P36" s="249">
        <v>0</v>
      </c>
      <c r="Q36" s="257">
        <v>5</v>
      </c>
      <c r="R36" s="257">
        <v>2</v>
      </c>
      <c r="S36" s="257">
        <v>2</v>
      </c>
      <c r="T36" s="257">
        <v>1</v>
      </c>
      <c r="U36" s="257">
        <v>1</v>
      </c>
      <c r="V36" s="258">
        <v>11</v>
      </c>
      <c r="W36" s="259">
        <v>14</v>
      </c>
      <c r="X36" s="256">
        <v>102</v>
      </c>
      <c r="Y36" s="257">
        <v>102</v>
      </c>
      <c r="Z36" s="258">
        <v>204</v>
      </c>
      <c r="AA36" s="249">
        <v>0</v>
      </c>
      <c r="AB36" s="257">
        <v>306</v>
      </c>
      <c r="AC36" s="257">
        <v>205</v>
      </c>
      <c r="AD36" s="257">
        <v>132</v>
      </c>
      <c r="AE36" s="257">
        <v>93</v>
      </c>
      <c r="AF36" s="257">
        <v>36</v>
      </c>
      <c r="AG36" s="258">
        <v>772</v>
      </c>
      <c r="AH36" s="259">
        <v>976</v>
      </c>
    </row>
    <row r="37" spans="1:34" ht="19.5" customHeight="1" x14ac:dyDescent="0.15">
      <c r="A37" s="52" t="s">
        <v>37</v>
      </c>
      <c r="B37" s="256">
        <v>29</v>
      </c>
      <c r="C37" s="257">
        <v>71</v>
      </c>
      <c r="D37" s="258">
        <v>100</v>
      </c>
      <c r="E37" s="249">
        <v>0</v>
      </c>
      <c r="F37" s="257">
        <v>258</v>
      </c>
      <c r="G37" s="257">
        <v>184</v>
      </c>
      <c r="H37" s="257">
        <v>132</v>
      </c>
      <c r="I37" s="257">
        <v>88</v>
      </c>
      <c r="J37" s="257">
        <v>50</v>
      </c>
      <c r="K37" s="258">
        <v>712</v>
      </c>
      <c r="L37" s="259">
        <v>812</v>
      </c>
      <c r="M37" s="260">
        <v>1</v>
      </c>
      <c r="N37" s="257">
        <v>3</v>
      </c>
      <c r="O37" s="258">
        <v>4</v>
      </c>
      <c r="P37" s="249">
        <v>0</v>
      </c>
      <c r="Q37" s="257">
        <v>9</v>
      </c>
      <c r="R37" s="257">
        <v>14</v>
      </c>
      <c r="S37" s="257">
        <v>4</v>
      </c>
      <c r="T37" s="257">
        <v>2</v>
      </c>
      <c r="U37" s="257">
        <v>3</v>
      </c>
      <c r="V37" s="258">
        <v>32</v>
      </c>
      <c r="W37" s="259">
        <v>36</v>
      </c>
      <c r="X37" s="256">
        <v>30</v>
      </c>
      <c r="Y37" s="257">
        <v>74</v>
      </c>
      <c r="Z37" s="258">
        <v>104</v>
      </c>
      <c r="AA37" s="249">
        <v>0</v>
      </c>
      <c r="AB37" s="257">
        <v>267</v>
      </c>
      <c r="AC37" s="257">
        <v>198</v>
      </c>
      <c r="AD37" s="257">
        <v>136</v>
      </c>
      <c r="AE37" s="257">
        <v>90</v>
      </c>
      <c r="AF37" s="257">
        <v>53</v>
      </c>
      <c r="AG37" s="258">
        <v>744</v>
      </c>
      <c r="AH37" s="259">
        <v>848</v>
      </c>
    </row>
    <row r="38" spans="1:34" ht="19.5" customHeight="1" thickBot="1" x14ac:dyDescent="0.2">
      <c r="A38" s="53" t="s">
        <v>38</v>
      </c>
      <c r="B38" s="261">
        <v>3</v>
      </c>
      <c r="C38" s="262">
        <v>10</v>
      </c>
      <c r="D38" s="263">
        <v>13</v>
      </c>
      <c r="E38" s="250">
        <v>0</v>
      </c>
      <c r="F38" s="262">
        <v>29</v>
      </c>
      <c r="G38" s="262">
        <v>18</v>
      </c>
      <c r="H38" s="262">
        <v>14</v>
      </c>
      <c r="I38" s="262">
        <v>6</v>
      </c>
      <c r="J38" s="262">
        <v>4</v>
      </c>
      <c r="K38" s="263">
        <v>71</v>
      </c>
      <c r="L38" s="264">
        <v>84</v>
      </c>
      <c r="M38" s="265">
        <v>0</v>
      </c>
      <c r="N38" s="262">
        <v>0</v>
      </c>
      <c r="O38" s="263">
        <v>0</v>
      </c>
      <c r="P38" s="250">
        <v>0</v>
      </c>
      <c r="Q38" s="262">
        <v>0</v>
      </c>
      <c r="R38" s="262">
        <v>0</v>
      </c>
      <c r="S38" s="262">
        <v>1</v>
      </c>
      <c r="T38" s="262">
        <v>0</v>
      </c>
      <c r="U38" s="262">
        <v>0</v>
      </c>
      <c r="V38" s="263">
        <v>1</v>
      </c>
      <c r="W38" s="264">
        <v>1</v>
      </c>
      <c r="X38" s="261">
        <v>3</v>
      </c>
      <c r="Y38" s="262">
        <v>10</v>
      </c>
      <c r="Z38" s="263">
        <v>13</v>
      </c>
      <c r="AA38" s="250">
        <v>0</v>
      </c>
      <c r="AB38" s="262">
        <v>29</v>
      </c>
      <c r="AC38" s="262">
        <v>18</v>
      </c>
      <c r="AD38" s="262">
        <v>15</v>
      </c>
      <c r="AE38" s="262">
        <v>6</v>
      </c>
      <c r="AF38" s="262">
        <v>4</v>
      </c>
      <c r="AG38" s="263">
        <v>72</v>
      </c>
      <c r="AH38" s="264">
        <v>85</v>
      </c>
    </row>
    <row r="39" spans="1:34" x14ac:dyDescent="0.15">
      <c r="Z39" s="24"/>
      <c r="AA39" s="24"/>
      <c r="AB39" s="24"/>
      <c r="AC39" s="24"/>
      <c r="AD39" s="24"/>
      <c r="AE39" s="24"/>
      <c r="AF39" s="24"/>
      <c r="AG39" s="24"/>
      <c r="AH39" s="24"/>
    </row>
  </sheetData>
  <mergeCells count="5">
    <mergeCell ref="B3:L3"/>
    <mergeCell ref="M3:W3"/>
    <mergeCell ref="X3:AH3"/>
    <mergeCell ref="F1:G1"/>
    <mergeCell ref="I1:J1"/>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N39"/>
  <sheetViews>
    <sheetView zoomScaleNormal="100" workbookViewId="0">
      <pane xSplit="1" ySplit="6" topLeftCell="B34"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10.25" style="301" customWidth="1"/>
    <col min="7" max="7" width="10.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25" style="301" customWidth="1"/>
    <col min="50" max="59" width="9" style="301"/>
    <col min="60" max="60" width="7.25" style="301" customWidth="1"/>
    <col min="61" max="70" width="9" style="301"/>
    <col min="71" max="71" width="7.375" style="301" customWidth="1"/>
    <col min="72" max="81" width="9" style="301"/>
    <col min="82" max="82" width="7.5" style="301" customWidth="1"/>
    <col min="83" max="92" width="9" style="301"/>
    <col min="93" max="93" width="7.625" style="301" customWidth="1"/>
    <col min="94" max="103" width="9" style="301"/>
    <col min="104" max="104" width="7.5" style="301" customWidth="1"/>
    <col min="105" max="114" width="9" style="301"/>
    <col min="115" max="115" width="7.5" style="301" customWidth="1"/>
    <col min="116" max="125" width="9" style="301"/>
    <col min="126" max="126" width="7.375" style="301" customWidth="1"/>
    <col min="127" max="136" width="9" style="301"/>
    <col min="137" max="137" width="7.75" style="301" customWidth="1"/>
    <col min="138" max="16384" width="9" style="301"/>
  </cols>
  <sheetData>
    <row r="1" spans="1:144" ht="24" customHeight="1" x14ac:dyDescent="0.15">
      <c r="A1" s="336" t="s">
        <v>124</v>
      </c>
      <c r="H1" s="426">
        <v>29</v>
      </c>
      <c r="I1" s="426"/>
      <c r="J1" s="292">
        <f>第１表!G2</f>
        <v>12</v>
      </c>
      <c r="K1" s="432">
        <f>IF(J1&lt;3,J1+12-2,J1-2)</f>
        <v>10</v>
      </c>
      <c r="L1" s="432"/>
    </row>
    <row r="2" spans="1:144" ht="21" customHeight="1" thickBot="1" x14ac:dyDescent="0.2">
      <c r="A2" s="336" t="s">
        <v>141</v>
      </c>
      <c r="F2" s="291"/>
      <c r="G2" s="292"/>
      <c r="I2" s="299"/>
      <c r="J2" s="299"/>
    </row>
    <row r="3" spans="1:144" ht="23.25" customHeight="1" thickBot="1" x14ac:dyDescent="0.2">
      <c r="A3" s="433"/>
      <c r="B3" s="436" t="s">
        <v>72</v>
      </c>
      <c r="C3" s="436"/>
      <c r="D3" s="436"/>
      <c r="E3" s="436"/>
      <c r="F3" s="436"/>
      <c r="G3" s="436"/>
      <c r="H3" s="436"/>
      <c r="I3" s="436"/>
      <c r="J3" s="436"/>
      <c r="K3" s="436"/>
      <c r="L3" s="436"/>
      <c r="M3" s="436" t="s">
        <v>73</v>
      </c>
      <c r="N3" s="436"/>
      <c r="O3" s="436"/>
      <c r="P3" s="436"/>
      <c r="Q3" s="436"/>
      <c r="R3" s="436"/>
      <c r="S3" s="436"/>
      <c r="T3" s="436"/>
      <c r="U3" s="436"/>
      <c r="V3" s="436"/>
      <c r="W3" s="436"/>
      <c r="X3" s="436" t="s">
        <v>74</v>
      </c>
      <c r="Y3" s="436"/>
      <c r="Z3" s="436"/>
      <c r="AA3" s="436"/>
      <c r="AB3" s="436"/>
      <c r="AC3" s="436"/>
      <c r="AD3" s="436"/>
      <c r="AE3" s="436"/>
      <c r="AF3" s="436"/>
      <c r="AG3" s="436"/>
      <c r="AH3" s="436"/>
      <c r="AI3" s="436" t="s">
        <v>75</v>
      </c>
      <c r="AJ3" s="436"/>
      <c r="AK3" s="436"/>
      <c r="AL3" s="436"/>
      <c r="AM3" s="436"/>
      <c r="AN3" s="436"/>
      <c r="AO3" s="436"/>
      <c r="AP3" s="436"/>
      <c r="AQ3" s="436"/>
      <c r="AR3" s="436"/>
      <c r="AS3" s="436"/>
      <c r="AT3" s="436" t="s">
        <v>76</v>
      </c>
      <c r="AU3" s="436"/>
      <c r="AV3" s="436"/>
      <c r="AW3" s="436"/>
      <c r="AX3" s="436"/>
      <c r="AY3" s="436"/>
      <c r="AZ3" s="436"/>
      <c r="BA3" s="436"/>
      <c r="BB3" s="436"/>
      <c r="BC3" s="436"/>
      <c r="BD3" s="436"/>
      <c r="BE3" s="436" t="s">
        <v>77</v>
      </c>
      <c r="BF3" s="436"/>
      <c r="BG3" s="436"/>
      <c r="BH3" s="436"/>
      <c r="BI3" s="436"/>
      <c r="BJ3" s="436"/>
      <c r="BK3" s="436"/>
      <c r="BL3" s="436"/>
      <c r="BM3" s="436"/>
      <c r="BN3" s="436"/>
      <c r="BO3" s="436"/>
      <c r="BP3" s="436" t="s">
        <v>78</v>
      </c>
      <c r="BQ3" s="436"/>
      <c r="BR3" s="436"/>
      <c r="BS3" s="436"/>
      <c r="BT3" s="436"/>
      <c r="BU3" s="436"/>
      <c r="BV3" s="436"/>
      <c r="BW3" s="436"/>
      <c r="BX3" s="436"/>
      <c r="BY3" s="436"/>
      <c r="BZ3" s="436"/>
      <c r="CA3" s="436" t="s">
        <v>79</v>
      </c>
      <c r="CB3" s="436"/>
      <c r="CC3" s="436"/>
      <c r="CD3" s="436"/>
      <c r="CE3" s="436"/>
      <c r="CF3" s="436"/>
      <c r="CG3" s="436"/>
      <c r="CH3" s="436"/>
      <c r="CI3" s="436"/>
      <c r="CJ3" s="436"/>
      <c r="CK3" s="436"/>
      <c r="CL3" s="436" t="s">
        <v>80</v>
      </c>
      <c r="CM3" s="436"/>
      <c r="CN3" s="436"/>
      <c r="CO3" s="436"/>
      <c r="CP3" s="436"/>
      <c r="CQ3" s="436"/>
      <c r="CR3" s="436"/>
      <c r="CS3" s="436"/>
      <c r="CT3" s="436"/>
      <c r="CU3" s="436"/>
      <c r="CV3" s="436"/>
      <c r="CW3" s="436" t="s">
        <v>81</v>
      </c>
      <c r="CX3" s="436"/>
      <c r="CY3" s="436"/>
      <c r="CZ3" s="436"/>
      <c r="DA3" s="436"/>
      <c r="DB3" s="436"/>
      <c r="DC3" s="436"/>
      <c r="DD3" s="436"/>
      <c r="DE3" s="436"/>
      <c r="DF3" s="436"/>
      <c r="DG3" s="436"/>
      <c r="DH3" s="436" t="s">
        <v>82</v>
      </c>
      <c r="DI3" s="436"/>
      <c r="DJ3" s="436"/>
      <c r="DK3" s="436"/>
      <c r="DL3" s="436"/>
      <c r="DM3" s="436"/>
      <c r="DN3" s="436"/>
      <c r="DO3" s="436"/>
      <c r="DP3" s="436"/>
      <c r="DQ3" s="436"/>
      <c r="DR3" s="436"/>
      <c r="DS3" s="436" t="s">
        <v>70</v>
      </c>
      <c r="DT3" s="436"/>
      <c r="DU3" s="436"/>
      <c r="DV3" s="436"/>
      <c r="DW3" s="436"/>
      <c r="DX3" s="436"/>
      <c r="DY3" s="436"/>
      <c r="DZ3" s="436"/>
      <c r="EA3" s="436"/>
      <c r="EB3" s="436"/>
      <c r="EC3" s="436"/>
      <c r="ED3" s="436" t="s">
        <v>71</v>
      </c>
      <c r="EE3" s="436"/>
      <c r="EF3" s="436"/>
      <c r="EG3" s="436"/>
      <c r="EH3" s="436"/>
      <c r="EI3" s="436"/>
      <c r="EJ3" s="436"/>
      <c r="EK3" s="436"/>
      <c r="EL3" s="436"/>
      <c r="EM3" s="436"/>
      <c r="EN3" s="444"/>
    </row>
    <row r="4" spans="1:144" ht="22.5" customHeight="1" x14ac:dyDescent="0.15">
      <c r="A4" s="434"/>
      <c r="B4" s="437" t="s">
        <v>62</v>
      </c>
      <c r="C4" s="438"/>
      <c r="D4" s="439"/>
      <c r="E4" s="440" t="s">
        <v>63</v>
      </c>
      <c r="F4" s="438"/>
      <c r="G4" s="438"/>
      <c r="H4" s="438"/>
      <c r="I4" s="438"/>
      <c r="J4" s="438"/>
      <c r="K4" s="441"/>
      <c r="L4" s="442" t="s">
        <v>53</v>
      </c>
      <c r="M4" s="437" t="s">
        <v>62</v>
      </c>
      <c r="N4" s="438"/>
      <c r="O4" s="439"/>
      <c r="P4" s="440" t="s">
        <v>63</v>
      </c>
      <c r="Q4" s="438"/>
      <c r="R4" s="438"/>
      <c r="S4" s="438"/>
      <c r="T4" s="438"/>
      <c r="U4" s="438"/>
      <c r="V4" s="439"/>
      <c r="W4" s="442" t="s">
        <v>53</v>
      </c>
      <c r="X4" s="437" t="s">
        <v>62</v>
      </c>
      <c r="Y4" s="438"/>
      <c r="Z4" s="439"/>
      <c r="AA4" s="440" t="s">
        <v>63</v>
      </c>
      <c r="AB4" s="438"/>
      <c r="AC4" s="438"/>
      <c r="AD4" s="438"/>
      <c r="AE4" s="438"/>
      <c r="AF4" s="438"/>
      <c r="AG4" s="439"/>
      <c r="AH4" s="442" t="s">
        <v>53</v>
      </c>
      <c r="AI4" s="437" t="s">
        <v>62</v>
      </c>
      <c r="AJ4" s="438"/>
      <c r="AK4" s="439"/>
      <c r="AL4" s="440" t="s">
        <v>63</v>
      </c>
      <c r="AM4" s="438"/>
      <c r="AN4" s="438"/>
      <c r="AO4" s="438"/>
      <c r="AP4" s="438"/>
      <c r="AQ4" s="438"/>
      <c r="AR4" s="439"/>
      <c r="AS4" s="442" t="s">
        <v>53</v>
      </c>
      <c r="AT4" s="437" t="s">
        <v>62</v>
      </c>
      <c r="AU4" s="438"/>
      <c r="AV4" s="439"/>
      <c r="AW4" s="440" t="s">
        <v>63</v>
      </c>
      <c r="AX4" s="438"/>
      <c r="AY4" s="438"/>
      <c r="AZ4" s="438"/>
      <c r="BA4" s="438"/>
      <c r="BB4" s="438"/>
      <c r="BC4" s="441"/>
      <c r="BD4" s="442" t="s">
        <v>53</v>
      </c>
      <c r="BE4" s="437" t="s">
        <v>62</v>
      </c>
      <c r="BF4" s="438"/>
      <c r="BG4" s="439"/>
      <c r="BH4" s="440" t="s">
        <v>63</v>
      </c>
      <c r="BI4" s="438"/>
      <c r="BJ4" s="438"/>
      <c r="BK4" s="438"/>
      <c r="BL4" s="438"/>
      <c r="BM4" s="438"/>
      <c r="BN4" s="439"/>
      <c r="BO4" s="442" t="s">
        <v>53</v>
      </c>
      <c r="BP4" s="437" t="s">
        <v>62</v>
      </c>
      <c r="BQ4" s="438"/>
      <c r="BR4" s="439"/>
      <c r="BS4" s="440" t="s">
        <v>63</v>
      </c>
      <c r="BT4" s="438"/>
      <c r="BU4" s="438"/>
      <c r="BV4" s="438"/>
      <c r="BW4" s="438"/>
      <c r="BX4" s="438"/>
      <c r="BY4" s="439"/>
      <c r="BZ4" s="442" t="s">
        <v>53</v>
      </c>
      <c r="CA4" s="437" t="s">
        <v>62</v>
      </c>
      <c r="CB4" s="438"/>
      <c r="CC4" s="439"/>
      <c r="CD4" s="440" t="s">
        <v>63</v>
      </c>
      <c r="CE4" s="438"/>
      <c r="CF4" s="438"/>
      <c r="CG4" s="438"/>
      <c r="CH4" s="438"/>
      <c r="CI4" s="438"/>
      <c r="CJ4" s="439"/>
      <c r="CK4" s="442" t="s">
        <v>53</v>
      </c>
      <c r="CL4" s="437" t="s">
        <v>62</v>
      </c>
      <c r="CM4" s="438"/>
      <c r="CN4" s="439"/>
      <c r="CO4" s="440" t="s">
        <v>63</v>
      </c>
      <c r="CP4" s="438"/>
      <c r="CQ4" s="438"/>
      <c r="CR4" s="438"/>
      <c r="CS4" s="438"/>
      <c r="CT4" s="438"/>
      <c r="CU4" s="439"/>
      <c r="CV4" s="442" t="s">
        <v>53</v>
      </c>
      <c r="CW4" s="437" t="s">
        <v>62</v>
      </c>
      <c r="CX4" s="438"/>
      <c r="CY4" s="439"/>
      <c r="CZ4" s="440" t="s">
        <v>63</v>
      </c>
      <c r="DA4" s="438"/>
      <c r="DB4" s="438"/>
      <c r="DC4" s="438"/>
      <c r="DD4" s="438"/>
      <c r="DE4" s="438"/>
      <c r="DF4" s="439"/>
      <c r="DG4" s="442" t="s">
        <v>53</v>
      </c>
      <c r="DH4" s="437" t="s">
        <v>62</v>
      </c>
      <c r="DI4" s="438"/>
      <c r="DJ4" s="439"/>
      <c r="DK4" s="440" t="s">
        <v>63</v>
      </c>
      <c r="DL4" s="438"/>
      <c r="DM4" s="438"/>
      <c r="DN4" s="438"/>
      <c r="DO4" s="438"/>
      <c r="DP4" s="438"/>
      <c r="DQ4" s="439"/>
      <c r="DR4" s="442" t="s">
        <v>53</v>
      </c>
      <c r="DS4" s="437" t="s">
        <v>62</v>
      </c>
      <c r="DT4" s="438"/>
      <c r="DU4" s="439"/>
      <c r="DV4" s="440" t="s">
        <v>63</v>
      </c>
      <c r="DW4" s="438"/>
      <c r="DX4" s="438"/>
      <c r="DY4" s="438"/>
      <c r="DZ4" s="438"/>
      <c r="EA4" s="438"/>
      <c r="EB4" s="439"/>
      <c r="EC4" s="442" t="s">
        <v>53</v>
      </c>
      <c r="ED4" s="437" t="s">
        <v>62</v>
      </c>
      <c r="EE4" s="438"/>
      <c r="EF4" s="439"/>
      <c r="EG4" s="440" t="s">
        <v>63</v>
      </c>
      <c r="EH4" s="438"/>
      <c r="EI4" s="438"/>
      <c r="EJ4" s="438"/>
      <c r="EK4" s="438"/>
      <c r="EL4" s="438"/>
      <c r="EM4" s="439"/>
      <c r="EN4" s="442" t="s">
        <v>53</v>
      </c>
    </row>
    <row r="5" spans="1:144" ht="34.5" customHeight="1" thickBot="1" x14ac:dyDescent="0.2">
      <c r="A5" s="435"/>
      <c r="B5" s="309" t="s">
        <v>44</v>
      </c>
      <c r="C5" s="311" t="s">
        <v>45</v>
      </c>
      <c r="D5" s="312" t="s">
        <v>46</v>
      </c>
      <c r="E5" s="313" t="s">
        <v>85</v>
      </c>
      <c r="F5" s="305" t="s">
        <v>48</v>
      </c>
      <c r="G5" s="305" t="s">
        <v>49</v>
      </c>
      <c r="H5" s="305" t="s">
        <v>50</v>
      </c>
      <c r="I5" s="305" t="s">
        <v>51</v>
      </c>
      <c r="J5" s="305" t="s">
        <v>52</v>
      </c>
      <c r="K5" s="314" t="s">
        <v>46</v>
      </c>
      <c r="L5" s="443"/>
      <c r="M5" s="309" t="s">
        <v>44</v>
      </c>
      <c r="N5" s="305" t="s">
        <v>45</v>
      </c>
      <c r="O5" s="311" t="s">
        <v>46</v>
      </c>
      <c r="P5" s="313" t="s">
        <v>85</v>
      </c>
      <c r="Q5" s="305" t="s">
        <v>48</v>
      </c>
      <c r="R5" s="305" t="s">
        <v>49</v>
      </c>
      <c r="S5" s="305" t="s">
        <v>50</v>
      </c>
      <c r="T5" s="305" t="s">
        <v>51</v>
      </c>
      <c r="U5" s="305" t="s">
        <v>52</v>
      </c>
      <c r="V5" s="311" t="s">
        <v>46</v>
      </c>
      <c r="W5" s="443"/>
      <c r="X5" s="309" t="s">
        <v>44</v>
      </c>
      <c r="Y5" s="305" t="s">
        <v>45</v>
      </c>
      <c r="Z5" s="311" t="s">
        <v>46</v>
      </c>
      <c r="AA5" s="313" t="s">
        <v>85</v>
      </c>
      <c r="AB5" s="305" t="s">
        <v>48</v>
      </c>
      <c r="AC5" s="305" t="s">
        <v>49</v>
      </c>
      <c r="AD5" s="305" t="s">
        <v>50</v>
      </c>
      <c r="AE5" s="305" t="s">
        <v>51</v>
      </c>
      <c r="AF5" s="305" t="s">
        <v>52</v>
      </c>
      <c r="AG5" s="311" t="s">
        <v>46</v>
      </c>
      <c r="AH5" s="443"/>
      <c r="AI5" s="309" t="s">
        <v>44</v>
      </c>
      <c r="AJ5" s="305" t="s">
        <v>45</v>
      </c>
      <c r="AK5" s="311" t="s">
        <v>46</v>
      </c>
      <c r="AL5" s="313" t="s">
        <v>85</v>
      </c>
      <c r="AM5" s="305" t="s">
        <v>48</v>
      </c>
      <c r="AN5" s="305" t="s">
        <v>49</v>
      </c>
      <c r="AO5" s="305" t="s">
        <v>50</v>
      </c>
      <c r="AP5" s="305" t="s">
        <v>51</v>
      </c>
      <c r="AQ5" s="305" t="s">
        <v>52</v>
      </c>
      <c r="AR5" s="311" t="s">
        <v>46</v>
      </c>
      <c r="AS5" s="443"/>
      <c r="AT5" s="309" t="s">
        <v>44</v>
      </c>
      <c r="AU5" s="305" t="s">
        <v>45</v>
      </c>
      <c r="AV5" s="311" t="s">
        <v>46</v>
      </c>
      <c r="AW5" s="313" t="s">
        <v>85</v>
      </c>
      <c r="AX5" s="305" t="s">
        <v>48</v>
      </c>
      <c r="AY5" s="305" t="s">
        <v>49</v>
      </c>
      <c r="AZ5" s="305" t="s">
        <v>50</v>
      </c>
      <c r="BA5" s="305" t="s">
        <v>51</v>
      </c>
      <c r="BB5" s="305" t="s">
        <v>52</v>
      </c>
      <c r="BC5" s="314" t="s">
        <v>46</v>
      </c>
      <c r="BD5" s="443"/>
      <c r="BE5" s="309" t="s">
        <v>44</v>
      </c>
      <c r="BF5" s="305" t="s">
        <v>45</v>
      </c>
      <c r="BG5" s="311" t="s">
        <v>46</v>
      </c>
      <c r="BH5" s="313" t="s">
        <v>85</v>
      </c>
      <c r="BI5" s="305" t="s">
        <v>48</v>
      </c>
      <c r="BJ5" s="305" t="s">
        <v>49</v>
      </c>
      <c r="BK5" s="305" t="s">
        <v>50</v>
      </c>
      <c r="BL5" s="305" t="s">
        <v>51</v>
      </c>
      <c r="BM5" s="305" t="s">
        <v>52</v>
      </c>
      <c r="BN5" s="311" t="s">
        <v>46</v>
      </c>
      <c r="BO5" s="443"/>
      <c r="BP5" s="309" t="s">
        <v>44</v>
      </c>
      <c r="BQ5" s="305" t="s">
        <v>45</v>
      </c>
      <c r="BR5" s="311" t="s">
        <v>46</v>
      </c>
      <c r="BS5" s="313" t="s">
        <v>85</v>
      </c>
      <c r="BT5" s="305" t="s">
        <v>48</v>
      </c>
      <c r="BU5" s="305" t="s">
        <v>49</v>
      </c>
      <c r="BV5" s="305" t="s">
        <v>50</v>
      </c>
      <c r="BW5" s="305" t="s">
        <v>51</v>
      </c>
      <c r="BX5" s="305" t="s">
        <v>52</v>
      </c>
      <c r="BY5" s="311" t="s">
        <v>46</v>
      </c>
      <c r="BZ5" s="443"/>
      <c r="CA5" s="309" t="s">
        <v>44</v>
      </c>
      <c r="CB5" s="305" t="s">
        <v>45</v>
      </c>
      <c r="CC5" s="311" t="s">
        <v>46</v>
      </c>
      <c r="CD5" s="313" t="s">
        <v>85</v>
      </c>
      <c r="CE5" s="305" t="s">
        <v>48</v>
      </c>
      <c r="CF5" s="305" t="s">
        <v>49</v>
      </c>
      <c r="CG5" s="305" t="s">
        <v>50</v>
      </c>
      <c r="CH5" s="305" t="s">
        <v>51</v>
      </c>
      <c r="CI5" s="305" t="s">
        <v>52</v>
      </c>
      <c r="CJ5" s="311" t="s">
        <v>46</v>
      </c>
      <c r="CK5" s="443"/>
      <c r="CL5" s="309" t="s">
        <v>44</v>
      </c>
      <c r="CM5" s="305" t="s">
        <v>45</v>
      </c>
      <c r="CN5" s="311" t="s">
        <v>46</v>
      </c>
      <c r="CO5" s="313" t="s">
        <v>85</v>
      </c>
      <c r="CP5" s="305" t="s">
        <v>48</v>
      </c>
      <c r="CQ5" s="305" t="s">
        <v>49</v>
      </c>
      <c r="CR5" s="305" t="s">
        <v>50</v>
      </c>
      <c r="CS5" s="305" t="s">
        <v>51</v>
      </c>
      <c r="CT5" s="305" t="s">
        <v>52</v>
      </c>
      <c r="CU5" s="311" t="s">
        <v>46</v>
      </c>
      <c r="CV5" s="443"/>
      <c r="CW5" s="309" t="s">
        <v>44</v>
      </c>
      <c r="CX5" s="305" t="s">
        <v>45</v>
      </c>
      <c r="CY5" s="311" t="s">
        <v>46</v>
      </c>
      <c r="CZ5" s="313" t="s">
        <v>85</v>
      </c>
      <c r="DA5" s="305" t="s">
        <v>48</v>
      </c>
      <c r="DB5" s="305" t="s">
        <v>49</v>
      </c>
      <c r="DC5" s="305" t="s">
        <v>50</v>
      </c>
      <c r="DD5" s="305" t="s">
        <v>51</v>
      </c>
      <c r="DE5" s="305" t="s">
        <v>52</v>
      </c>
      <c r="DF5" s="311" t="s">
        <v>46</v>
      </c>
      <c r="DG5" s="443"/>
      <c r="DH5" s="309" t="s">
        <v>44</v>
      </c>
      <c r="DI5" s="305" t="s">
        <v>45</v>
      </c>
      <c r="DJ5" s="311" t="s">
        <v>46</v>
      </c>
      <c r="DK5" s="313" t="s">
        <v>85</v>
      </c>
      <c r="DL5" s="305" t="s">
        <v>48</v>
      </c>
      <c r="DM5" s="305" t="s">
        <v>49</v>
      </c>
      <c r="DN5" s="305" t="s">
        <v>50</v>
      </c>
      <c r="DO5" s="305" t="s">
        <v>51</v>
      </c>
      <c r="DP5" s="305" t="s">
        <v>52</v>
      </c>
      <c r="DQ5" s="311" t="s">
        <v>46</v>
      </c>
      <c r="DR5" s="443"/>
      <c r="DS5" s="309" t="s">
        <v>44</v>
      </c>
      <c r="DT5" s="305" t="s">
        <v>45</v>
      </c>
      <c r="DU5" s="311" t="s">
        <v>46</v>
      </c>
      <c r="DV5" s="313" t="s">
        <v>85</v>
      </c>
      <c r="DW5" s="305" t="s">
        <v>48</v>
      </c>
      <c r="DX5" s="305" t="s">
        <v>49</v>
      </c>
      <c r="DY5" s="305" t="s">
        <v>50</v>
      </c>
      <c r="DZ5" s="305" t="s">
        <v>51</v>
      </c>
      <c r="EA5" s="305" t="s">
        <v>52</v>
      </c>
      <c r="EB5" s="311" t="s">
        <v>46</v>
      </c>
      <c r="EC5" s="443"/>
      <c r="ED5" s="309" t="s">
        <v>44</v>
      </c>
      <c r="EE5" s="305" t="s">
        <v>45</v>
      </c>
      <c r="EF5" s="311" t="s">
        <v>46</v>
      </c>
      <c r="EG5" s="313" t="s">
        <v>85</v>
      </c>
      <c r="EH5" s="305" t="s">
        <v>48</v>
      </c>
      <c r="EI5" s="305" t="s">
        <v>49</v>
      </c>
      <c r="EJ5" s="305" t="s">
        <v>50</v>
      </c>
      <c r="EK5" s="305" t="s">
        <v>51</v>
      </c>
      <c r="EL5" s="305" t="s">
        <v>52</v>
      </c>
      <c r="EM5" s="311" t="s">
        <v>46</v>
      </c>
      <c r="EN5" s="443"/>
    </row>
    <row r="6" spans="1:144" ht="19.5" customHeight="1" x14ac:dyDescent="0.15">
      <c r="A6" s="306" t="s">
        <v>5</v>
      </c>
      <c r="B6" s="315">
        <v>554</v>
      </c>
      <c r="C6" s="316">
        <v>747</v>
      </c>
      <c r="D6" s="317">
        <v>1301</v>
      </c>
      <c r="E6" s="318">
        <v>0</v>
      </c>
      <c r="F6" s="319">
        <v>18182</v>
      </c>
      <c r="G6" s="319">
        <v>21866</v>
      </c>
      <c r="H6" s="319">
        <v>11279</v>
      </c>
      <c r="I6" s="319">
        <v>8244</v>
      </c>
      <c r="J6" s="319">
        <v>6447</v>
      </c>
      <c r="K6" s="320">
        <v>66018</v>
      </c>
      <c r="L6" s="321">
        <v>67319</v>
      </c>
      <c r="M6" s="315">
        <v>5</v>
      </c>
      <c r="N6" s="319">
        <v>18</v>
      </c>
      <c r="O6" s="316">
        <v>23</v>
      </c>
      <c r="P6" s="318">
        <v>0</v>
      </c>
      <c r="Q6" s="319">
        <v>124</v>
      </c>
      <c r="R6" s="319">
        <v>457</v>
      </c>
      <c r="S6" s="319">
        <v>689</v>
      </c>
      <c r="T6" s="319">
        <v>1678</v>
      </c>
      <c r="U6" s="319">
        <v>3299</v>
      </c>
      <c r="V6" s="316">
        <v>6247</v>
      </c>
      <c r="W6" s="321">
        <v>6270</v>
      </c>
      <c r="X6" s="315">
        <v>1281</v>
      </c>
      <c r="Y6" s="319">
        <v>3295</v>
      </c>
      <c r="Z6" s="316">
        <v>4576</v>
      </c>
      <c r="AA6" s="318">
        <v>0</v>
      </c>
      <c r="AB6" s="319">
        <v>6742</v>
      </c>
      <c r="AC6" s="319">
        <v>10318</v>
      </c>
      <c r="AD6" s="319">
        <v>6498</v>
      </c>
      <c r="AE6" s="319">
        <v>5760</v>
      </c>
      <c r="AF6" s="319">
        <v>5604</v>
      </c>
      <c r="AG6" s="316">
        <v>34922</v>
      </c>
      <c r="AH6" s="321">
        <v>39498</v>
      </c>
      <c r="AI6" s="315">
        <v>126</v>
      </c>
      <c r="AJ6" s="319">
        <v>493</v>
      </c>
      <c r="AK6" s="316">
        <v>619</v>
      </c>
      <c r="AL6" s="318">
        <v>0</v>
      </c>
      <c r="AM6" s="319">
        <v>707</v>
      </c>
      <c r="AN6" s="319">
        <v>1218</v>
      </c>
      <c r="AO6" s="319">
        <v>769</v>
      </c>
      <c r="AP6" s="319">
        <v>828</v>
      </c>
      <c r="AQ6" s="319">
        <v>557</v>
      </c>
      <c r="AR6" s="316">
        <v>4079</v>
      </c>
      <c r="AS6" s="321">
        <v>4698</v>
      </c>
      <c r="AT6" s="315">
        <v>1850</v>
      </c>
      <c r="AU6" s="319">
        <v>2417</v>
      </c>
      <c r="AV6" s="316">
        <v>4267</v>
      </c>
      <c r="AW6" s="318">
        <v>0</v>
      </c>
      <c r="AX6" s="319">
        <v>11494</v>
      </c>
      <c r="AY6" s="319">
        <v>14173</v>
      </c>
      <c r="AZ6" s="319">
        <v>12867</v>
      </c>
      <c r="BA6" s="319">
        <v>12162</v>
      </c>
      <c r="BB6" s="319">
        <v>10835</v>
      </c>
      <c r="BC6" s="320">
        <v>61531</v>
      </c>
      <c r="BD6" s="321">
        <v>65798</v>
      </c>
      <c r="BE6" s="315">
        <v>668</v>
      </c>
      <c r="BF6" s="319">
        <v>896</v>
      </c>
      <c r="BG6" s="316">
        <v>1564</v>
      </c>
      <c r="BH6" s="318">
        <v>0</v>
      </c>
      <c r="BI6" s="319">
        <v>20027</v>
      </c>
      <c r="BJ6" s="319">
        <v>20084</v>
      </c>
      <c r="BK6" s="319">
        <v>10760</v>
      </c>
      <c r="BL6" s="319">
        <v>6057</v>
      </c>
      <c r="BM6" s="319">
        <v>3299</v>
      </c>
      <c r="BN6" s="316">
        <v>60227</v>
      </c>
      <c r="BO6" s="321">
        <v>61791</v>
      </c>
      <c r="BP6" s="315">
        <v>1336</v>
      </c>
      <c r="BQ6" s="319">
        <v>2336</v>
      </c>
      <c r="BR6" s="316">
        <v>3672</v>
      </c>
      <c r="BS6" s="318">
        <v>0</v>
      </c>
      <c r="BT6" s="319">
        <v>4705</v>
      </c>
      <c r="BU6" s="319">
        <v>7044</v>
      </c>
      <c r="BV6" s="319">
        <v>4143</v>
      </c>
      <c r="BW6" s="319">
        <v>2527</v>
      </c>
      <c r="BX6" s="319">
        <v>1113</v>
      </c>
      <c r="BY6" s="316">
        <v>19532</v>
      </c>
      <c r="BZ6" s="321">
        <v>23204</v>
      </c>
      <c r="CA6" s="315">
        <v>89</v>
      </c>
      <c r="CB6" s="319">
        <v>276</v>
      </c>
      <c r="CC6" s="316">
        <v>365</v>
      </c>
      <c r="CD6" s="318">
        <v>0</v>
      </c>
      <c r="CE6" s="319">
        <v>2448</v>
      </c>
      <c r="CF6" s="319">
        <v>4300</v>
      </c>
      <c r="CG6" s="319">
        <v>4871</v>
      </c>
      <c r="CH6" s="319">
        <v>3426</v>
      </c>
      <c r="CI6" s="319">
        <v>2157</v>
      </c>
      <c r="CJ6" s="316">
        <v>17202</v>
      </c>
      <c r="CK6" s="321">
        <v>17567</v>
      </c>
      <c r="CL6" s="315">
        <v>7</v>
      </c>
      <c r="CM6" s="319">
        <v>18</v>
      </c>
      <c r="CN6" s="316">
        <v>25</v>
      </c>
      <c r="CO6" s="318">
        <v>0</v>
      </c>
      <c r="CP6" s="319">
        <v>272</v>
      </c>
      <c r="CQ6" s="319">
        <v>630</v>
      </c>
      <c r="CR6" s="319">
        <v>761</v>
      </c>
      <c r="CS6" s="319">
        <v>640</v>
      </c>
      <c r="CT6" s="319">
        <v>502</v>
      </c>
      <c r="CU6" s="316">
        <v>2805</v>
      </c>
      <c r="CV6" s="321">
        <v>2830</v>
      </c>
      <c r="CW6" s="315">
        <v>0</v>
      </c>
      <c r="CX6" s="319">
        <v>0</v>
      </c>
      <c r="CY6" s="316">
        <v>0</v>
      </c>
      <c r="CZ6" s="318">
        <v>0</v>
      </c>
      <c r="DA6" s="319">
        <v>0</v>
      </c>
      <c r="DB6" s="319">
        <v>0</v>
      </c>
      <c r="DC6" s="319">
        <v>0</v>
      </c>
      <c r="DD6" s="319">
        <v>4</v>
      </c>
      <c r="DE6" s="319">
        <v>11</v>
      </c>
      <c r="DF6" s="316">
        <v>15</v>
      </c>
      <c r="DG6" s="321">
        <v>15</v>
      </c>
      <c r="DH6" s="315">
        <v>6845</v>
      </c>
      <c r="DI6" s="319">
        <v>15219</v>
      </c>
      <c r="DJ6" s="316">
        <v>22064</v>
      </c>
      <c r="DK6" s="318">
        <v>0</v>
      </c>
      <c r="DL6" s="319">
        <v>19169</v>
      </c>
      <c r="DM6" s="319">
        <v>35626</v>
      </c>
      <c r="DN6" s="319">
        <v>20963</v>
      </c>
      <c r="DO6" s="319">
        <v>15840</v>
      </c>
      <c r="DP6" s="319">
        <v>11140</v>
      </c>
      <c r="DQ6" s="316">
        <v>102738</v>
      </c>
      <c r="DR6" s="321">
        <v>124802</v>
      </c>
      <c r="DS6" s="315">
        <v>1562</v>
      </c>
      <c r="DT6" s="319">
        <v>1336</v>
      </c>
      <c r="DU6" s="316">
        <v>2898</v>
      </c>
      <c r="DV6" s="318">
        <v>0</v>
      </c>
      <c r="DW6" s="319">
        <v>4937</v>
      </c>
      <c r="DX6" s="319">
        <v>4281</v>
      </c>
      <c r="DY6" s="319">
        <v>3758</v>
      </c>
      <c r="DZ6" s="319">
        <v>3983</v>
      </c>
      <c r="EA6" s="319">
        <v>2864</v>
      </c>
      <c r="EB6" s="316">
        <v>19823</v>
      </c>
      <c r="EC6" s="321">
        <v>22721</v>
      </c>
      <c r="ED6" s="315">
        <v>9967</v>
      </c>
      <c r="EE6" s="319">
        <v>19791</v>
      </c>
      <c r="EF6" s="316">
        <v>29758</v>
      </c>
      <c r="EG6" s="318">
        <v>0</v>
      </c>
      <c r="EH6" s="319">
        <v>47826</v>
      </c>
      <c r="EI6" s="319">
        <v>53142</v>
      </c>
      <c r="EJ6" s="319">
        <v>27502</v>
      </c>
      <c r="EK6" s="319">
        <v>18064</v>
      </c>
      <c r="EL6" s="319">
        <v>11965</v>
      </c>
      <c r="EM6" s="316">
        <v>158499</v>
      </c>
      <c r="EN6" s="321">
        <v>188257</v>
      </c>
    </row>
    <row r="7" spans="1:144" ht="19.5" customHeight="1" x14ac:dyDescent="0.15">
      <c r="A7" s="307" t="s">
        <v>6</v>
      </c>
      <c r="B7" s="322">
        <v>16</v>
      </c>
      <c r="C7" s="323">
        <v>26</v>
      </c>
      <c r="D7" s="324">
        <v>42</v>
      </c>
      <c r="E7" s="325">
        <v>0</v>
      </c>
      <c r="F7" s="326">
        <v>6475</v>
      </c>
      <c r="G7" s="326">
        <v>11498</v>
      </c>
      <c r="H7" s="326">
        <v>5251</v>
      </c>
      <c r="I7" s="326">
        <v>3653</v>
      </c>
      <c r="J7" s="326">
        <v>2726</v>
      </c>
      <c r="K7" s="327">
        <v>29603</v>
      </c>
      <c r="L7" s="328">
        <v>29645</v>
      </c>
      <c r="M7" s="322">
        <v>0</v>
      </c>
      <c r="N7" s="326">
        <v>6</v>
      </c>
      <c r="O7" s="323">
        <v>6</v>
      </c>
      <c r="P7" s="325">
        <v>0</v>
      </c>
      <c r="Q7" s="326">
        <v>35</v>
      </c>
      <c r="R7" s="326">
        <v>180</v>
      </c>
      <c r="S7" s="326">
        <v>250</v>
      </c>
      <c r="T7" s="326">
        <v>674</v>
      </c>
      <c r="U7" s="326">
        <v>1392</v>
      </c>
      <c r="V7" s="323">
        <v>2531</v>
      </c>
      <c r="W7" s="328">
        <v>2537</v>
      </c>
      <c r="X7" s="322">
        <v>531</v>
      </c>
      <c r="Y7" s="326">
        <v>1626</v>
      </c>
      <c r="Z7" s="323">
        <v>2157</v>
      </c>
      <c r="AA7" s="325">
        <v>0</v>
      </c>
      <c r="AB7" s="326">
        <v>2546</v>
      </c>
      <c r="AC7" s="326">
        <v>5468</v>
      </c>
      <c r="AD7" s="326">
        <v>3138</v>
      </c>
      <c r="AE7" s="326">
        <v>2653</v>
      </c>
      <c r="AF7" s="326">
        <v>2487</v>
      </c>
      <c r="AG7" s="323">
        <v>16292</v>
      </c>
      <c r="AH7" s="328">
        <v>18449</v>
      </c>
      <c r="AI7" s="322">
        <v>38</v>
      </c>
      <c r="AJ7" s="326">
        <v>201</v>
      </c>
      <c r="AK7" s="323">
        <v>239</v>
      </c>
      <c r="AL7" s="325">
        <v>0</v>
      </c>
      <c r="AM7" s="326">
        <v>167</v>
      </c>
      <c r="AN7" s="326">
        <v>518</v>
      </c>
      <c r="AO7" s="326">
        <v>289</v>
      </c>
      <c r="AP7" s="326">
        <v>327</v>
      </c>
      <c r="AQ7" s="326">
        <v>199</v>
      </c>
      <c r="AR7" s="323">
        <v>1500</v>
      </c>
      <c r="AS7" s="328">
        <v>1739</v>
      </c>
      <c r="AT7" s="322">
        <v>759</v>
      </c>
      <c r="AU7" s="326">
        <v>988</v>
      </c>
      <c r="AV7" s="323">
        <v>1747</v>
      </c>
      <c r="AW7" s="325">
        <v>0</v>
      </c>
      <c r="AX7" s="326">
        <v>4179</v>
      </c>
      <c r="AY7" s="326">
        <v>6241</v>
      </c>
      <c r="AZ7" s="326">
        <v>5441</v>
      </c>
      <c r="BA7" s="326">
        <v>5067</v>
      </c>
      <c r="BB7" s="326">
        <v>4461</v>
      </c>
      <c r="BC7" s="327">
        <v>25389</v>
      </c>
      <c r="BD7" s="328">
        <v>27136</v>
      </c>
      <c r="BE7" s="322">
        <v>11</v>
      </c>
      <c r="BF7" s="326">
        <v>14</v>
      </c>
      <c r="BG7" s="323">
        <v>25</v>
      </c>
      <c r="BH7" s="325">
        <v>0</v>
      </c>
      <c r="BI7" s="326">
        <v>6430</v>
      </c>
      <c r="BJ7" s="326">
        <v>8764</v>
      </c>
      <c r="BK7" s="326">
        <v>4373</v>
      </c>
      <c r="BL7" s="326">
        <v>2336</v>
      </c>
      <c r="BM7" s="326">
        <v>1301</v>
      </c>
      <c r="BN7" s="323">
        <v>23204</v>
      </c>
      <c r="BO7" s="328">
        <v>23229</v>
      </c>
      <c r="BP7" s="322">
        <v>420</v>
      </c>
      <c r="BQ7" s="326">
        <v>917</v>
      </c>
      <c r="BR7" s="323">
        <v>1337</v>
      </c>
      <c r="BS7" s="325">
        <v>0</v>
      </c>
      <c r="BT7" s="326">
        <v>1399</v>
      </c>
      <c r="BU7" s="326">
        <v>3370</v>
      </c>
      <c r="BV7" s="326">
        <v>1870</v>
      </c>
      <c r="BW7" s="326">
        <v>1168</v>
      </c>
      <c r="BX7" s="326">
        <v>537</v>
      </c>
      <c r="BY7" s="323">
        <v>8344</v>
      </c>
      <c r="BZ7" s="328">
        <v>9681</v>
      </c>
      <c r="CA7" s="322">
        <v>25</v>
      </c>
      <c r="CB7" s="326">
        <v>81</v>
      </c>
      <c r="CC7" s="323">
        <v>106</v>
      </c>
      <c r="CD7" s="325">
        <v>0</v>
      </c>
      <c r="CE7" s="326">
        <v>593</v>
      </c>
      <c r="CF7" s="326">
        <v>1536</v>
      </c>
      <c r="CG7" s="326">
        <v>1766</v>
      </c>
      <c r="CH7" s="326">
        <v>1247</v>
      </c>
      <c r="CI7" s="326">
        <v>799</v>
      </c>
      <c r="CJ7" s="323">
        <v>5941</v>
      </c>
      <c r="CK7" s="328">
        <v>6047</v>
      </c>
      <c r="CL7" s="322">
        <v>4</v>
      </c>
      <c r="CM7" s="326">
        <v>9</v>
      </c>
      <c r="CN7" s="323">
        <v>13</v>
      </c>
      <c r="CO7" s="325">
        <v>0</v>
      </c>
      <c r="CP7" s="326">
        <v>110</v>
      </c>
      <c r="CQ7" s="326">
        <v>357</v>
      </c>
      <c r="CR7" s="326">
        <v>432</v>
      </c>
      <c r="CS7" s="326">
        <v>354</v>
      </c>
      <c r="CT7" s="326">
        <v>270</v>
      </c>
      <c r="CU7" s="323">
        <v>1523</v>
      </c>
      <c r="CV7" s="328">
        <v>1536</v>
      </c>
      <c r="CW7" s="322">
        <v>0</v>
      </c>
      <c r="CX7" s="326">
        <v>0</v>
      </c>
      <c r="CY7" s="323">
        <v>0</v>
      </c>
      <c r="CZ7" s="325">
        <v>0</v>
      </c>
      <c r="DA7" s="326">
        <v>0</v>
      </c>
      <c r="DB7" s="326">
        <v>0</v>
      </c>
      <c r="DC7" s="326">
        <v>0</v>
      </c>
      <c r="DD7" s="326">
        <v>0</v>
      </c>
      <c r="DE7" s="326">
        <v>2</v>
      </c>
      <c r="DF7" s="323">
        <v>2</v>
      </c>
      <c r="DG7" s="328">
        <v>2</v>
      </c>
      <c r="DH7" s="322">
        <v>2146</v>
      </c>
      <c r="DI7" s="326">
        <v>6292</v>
      </c>
      <c r="DJ7" s="323">
        <v>8438</v>
      </c>
      <c r="DK7" s="325">
        <v>0</v>
      </c>
      <c r="DL7" s="326">
        <v>5444</v>
      </c>
      <c r="DM7" s="326">
        <v>16414</v>
      </c>
      <c r="DN7" s="326">
        <v>8882</v>
      </c>
      <c r="DO7" s="326">
        <v>6643</v>
      </c>
      <c r="DP7" s="326">
        <v>4711</v>
      </c>
      <c r="DQ7" s="323">
        <v>42094</v>
      </c>
      <c r="DR7" s="328">
        <v>50532</v>
      </c>
      <c r="DS7" s="322">
        <v>634</v>
      </c>
      <c r="DT7" s="326">
        <v>508</v>
      </c>
      <c r="DU7" s="323">
        <v>1142</v>
      </c>
      <c r="DV7" s="325">
        <v>0</v>
      </c>
      <c r="DW7" s="326">
        <v>1920</v>
      </c>
      <c r="DX7" s="326">
        <v>1953</v>
      </c>
      <c r="DY7" s="326">
        <v>1614</v>
      </c>
      <c r="DZ7" s="326">
        <v>1705</v>
      </c>
      <c r="EA7" s="326">
        <v>1206</v>
      </c>
      <c r="EB7" s="323">
        <v>8398</v>
      </c>
      <c r="EC7" s="328">
        <v>9540</v>
      </c>
      <c r="ED7" s="322">
        <v>2996</v>
      </c>
      <c r="EE7" s="326">
        <v>8003</v>
      </c>
      <c r="EF7" s="323">
        <v>10999</v>
      </c>
      <c r="EG7" s="325">
        <v>0</v>
      </c>
      <c r="EH7" s="326">
        <v>15470</v>
      </c>
      <c r="EI7" s="326">
        <v>24844</v>
      </c>
      <c r="EJ7" s="326">
        <v>11727</v>
      </c>
      <c r="EK7" s="326">
        <v>7532</v>
      </c>
      <c r="EL7" s="326">
        <v>5005</v>
      </c>
      <c r="EM7" s="323">
        <v>64578</v>
      </c>
      <c r="EN7" s="328">
        <v>75577</v>
      </c>
    </row>
    <row r="8" spans="1:144" ht="19.5" customHeight="1" x14ac:dyDescent="0.15">
      <c r="A8" s="307" t="s">
        <v>7</v>
      </c>
      <c r="B8" s="322">
        <v>4</v>
      </c>
      <c r="C8" s="323">
        <v>3</v>
      </c>
      <c r="D8" s="324">
        <v>7</v>
      </c>
      <c r="E8" s="325">
        <v>0</v>
      </c>
      <c r="F8" s="326">
        <v>3209</v>
      </c>
      <c r="G8" s="326">
        <v>2674</v>
      </c>
      <c r="H8" s="326">
        <v>1544</v>
      </c>
      <c r="I8" s="326">
        <v>1195</v>
      </c>
      <c r="J8" s="326">
        <v>997</v>
      </c>
      <c r="K8" s="327">
        <v>9619</v>
      </c>
      <c r="L8" s="328">
        <v>9626</v>
      </c>
      <c r="M8" s="322">
        <v>2</v>
      </c>
      <c r="N8" s="326">
        <v>2</v>
      </c>
      <c r="O8" s="323">
        <v>4</v>
      </c>
      <c r="P8" s="325">
        <v>0</v>
      </c>
      <c r="Q8" s="326">
        <v>22</v>
      </c>
      <c r="R8" s="326">
        <v>73</v>
      </c>
      <c r="S8" s="326">
        <v>94</v>
      </c>
      <c r="T8" s="326">
        <v>242</v>
      </c>
      <c r="U8" s="326">
        <v>492</v>
      </c>
      <c r="V8" s="323">
        <v>923</v>
      </c>
      <c r="W8" s="328">
        <v>927</v>
      </c>
      <c r="X8" s="322">
        <v>228</v>
      </c>
      <c r="Y8" s="326">
        <v>500</v>
      </c>
      <c r="Z8" s="323">
        <v>728</v>
      </c>
      <c r="AA8" s="325">
        <v>0</v>
      </c>
      <c r="AB8" s="326">
        <v>1256</v>
      </c>
      <c r="AC8" s="326">
        <v>1287</v>
      </c>
      <c r="AD8" s="326">
        <v>848</v>
      </c>
      <c r="AE8" s="326">
        <v>757</v>
      </c>
      <c r="AF8" s="326">
        <v>749</v>
      </c>
      <c r="AG8" s="323">
        <v>4897</v>
      </c>
      <c r="AH8" s="328">
        <v>5625</v>
      </c>
      <c r="AI8" s="322">
        <v>20</v>
      </c>
      <c r="AJ8" s="326">
        <v>58</v>
      </c>
      <c r="AK8" s="323">
        <v>78</v>
      </c>
      <c r="AL8" s="325">
        <v>0</v>
      </c>
      <c r="AM8" s="326">
        <v>109</v>
      </c>
      <c r="AN8" s="326">
        <v>128</v>
      </c>
      <c r="AO8" s="326">
        <v>84</v>
      </c>
      <c r="AP8" s="326">
        <v>81</v>
      </c>
      <c r="AQ8" s="326">
        <v>51</v>
      </c>
      <c r="AR8" s="323">
        <v>453</v>
      </c>
      <c r="AS8" s="328">
        <v>531</v>
      </c>
      <c r="AT8" s="322">
        <v>347</v>
      </c>
      <c r="AU8" s="326">
        <v>446</v>
      </c>
      <c r="AV8" s="323">
        <v>793</v>
      </c>
      <c r="AW8" s="325">
        <v>0</v>
      </c>
      <c r="AX8" s="326">
        <v>2306</v>
      </c>
      <c r="AY8" s="326">
        <v>2406</v>
      </c>
      <c r="AZ8" s="326">
        <v>2055</v>
      </c>
      <c r="BA8" s="326">
        <v>2117</v>
      </c>
      <c r="BB8" s="326">
        <v>1884</v>
      </c>
      <c r="BC8" s="327">
        <v>10768</v>
      </c>
      <c r="BD8" s="328">
        <v>11561</v>
      </c>
      <c r="BE8" s="322">
        <v>3</v>
      </c>
      <c r="BF8" s="326">
        <v>6</v>
      </c>
      <c r="BG8" s="323">
        <v>9</v>
      </c>
      <c r="BH8" s="325">
        <v>0</v>
      </c>
      <c r="BI8" s="326">
        <v>3267</v>
      </c>
      <c r="BJ8" s="326">
        <v>2662</v>
      </c>
      <c r="BK8" s="326">
        <v>1441</v>
      </c>
      <c r="BL8" s="326">
        <v>903</v>
      </c>
      <c r="BM8" s="326">
        <v>497</v>
      </c>
      <c r="BN8" s="323">
        <v>8770</v>
      </c>
      <c r="BO8" s="328">
        <v>8779</v>
      </c>
      <c r="BP8" s="322">
        <v>112</v>
      </c>
      <c r="BQ8" s="326">
        <v>229</v>
      </c>
      <c r="BR8" s="323">
        <v>341</v>
      </c>
      <c r="BS8" s="325">
        <v>0</v>
      </c>
      <c r="BT8" s="326">
        <v>674</v>
      </c>
      <c r="BU8" s="326">
        <v>828</v>
      </c>
      <c r="BV8" s="326">
        <v>515</v>
      </c>
      <c r="BW8" s="326">
        <v>321</v>
      </c>
      <c r="BX8" s="326">
        <v>146</v>
      </c>
      <c r="BY8" s="323">
        <v>2484</v>
      </c>
      <c r="BZ8" s="328">
        <v>2825</v>
      </c>
      <c r="CA8" s="322">
        <v>10</v>
      </c>
      <c r="CB8" s="326">
        <v>27</v>
      </c>
      <c r="CC8" s="323">
        <v>37</v>
      </c>
      <c r="CD8" s="325">
        <v>0</v>
      </c>
      <c r="CE8" s="326">
        <v>352</v>
      </c>
      <c r="CF8" s="326">
        <v>510</v>
      </c>
      <c r="CG8" s="326">
        <v>592</v>
      </c>
      <c r="CH8" s="326">
        <v>452</v>
      </c>
      <c r="CI8" s="326">
        <v>308</v>
      </c>
      <c r="CJ8" s="323">
        <v>2214</v>
      </c>
      <c r="CK8" s="328">
        <v>2251</v>
      </c>
      <c r="CL8" s="322">
        <v>0</v>
      </c>
      <c r="CM8" s="326">
        <v>2</v>
      </c>
      <c r="CN8" s="323">
        <v>2</v>
      </c>
      <c r="CO8" s="325">
        <v>0</v>
      </c>
      <c r="CP8" s="326">
        <v>49</v>
      </c>
      <c r="CQ8" s="326">
        <v>68</v>
      </c>
      <c r="CR8" s="326">
        <v>95</v>
      </c>
      <c r="CS8" s="326">
        <v>65</v>
      </c>
      <c r="CT8" s="326">
        <v>67</v>
      </c>
      <c r="CU8" s="323">
        <v>344</v>
      </c>
      <c r="CV8" s="328">
        <v>346</v>
      </c>
      <c r="CW8" s="322">
        <v>0</v>
      </c>
      <c r="CX8" s="326">
        <v>0</v>
      </c>
      <c r="CY8" s="323">
        <v>0</v>
      </c>
      <c r="CZ8" s="325">
        <v>0</v>
      </c>
      <c r="DA8" s="326">
        <v>0</v>
      </c>
      <c r="DB8" s="326">
        <v>0</v>
      </c>
      <c r="DC8" s="326">
        <v>0</v>
      </c>
      <c r="DD8" s="326">
        <v>1</v>
      </c>
      <c r="DE8" s="326">
        <v>4</v>
      </c>
      <c r="DF8" s="323">
        <v>5</v>
      </c>
      <c r="DG8" s="328">
        <v>5</v>
      </c>
      <c r="DH8" s="322">
        <v>1200</v>
      </c>
      <c r="DI8" s="326">
        <v>2222</v>
      </c>
      <c r="DJ8" s="323">
        <v>3422</v>
      </c>
      <c r="DK8" s="325">
        <v>0</v>
      </c>
      <c r="DL8" s="326">
        <v>3447</v>
      </c>
      <c r="DM8" s="326">
        <v>4535</v>
      </c>
      <c r="DN8" s="326">
        <v>2868</v>
      </c>
      <c r="DO8" s="326">
        <v>2320</v>
      </c>
      <c r="DP8" s="326">
        <v>1637</v>
      </c>
      <c r="DQ8" s="323">
        <v>14807</v>
      </c>
      <c r="DR8" s="328">
        <v>18229</v>
      </c>
      <c r="DS8" s="322">
        <v>231</v>
      </c>
      <c r="DT8" s="326">
        <v>203</v>
      </c>
      <c r="DU8" s="323">
        <v>434</v>
      </c>
      <c r="DV8" s="325">
        <v>0</v>
      </c>
      <c r="DW8" s="326">
        <v>701</v>
      </c>
      <c r="DX8" s="326">
        <v>553</v>
      </c>
      <c r="DY8" s="326">
        <v>507</v>
      </c>
      <c r="DZ8" s="326">
        <v>624</v>
      </c>
      <c r="EA8" s="326">
        <v>468</v>
      </c>
      <c r="EB8" s="323">
        <v>2853</v>
      </c>
      <c r="EC8" s="328">
        <v>3287</v>
      </c>
      <c r="ED8" s="322">
        <v>1502</v>
      </c>
      <c r="EE8" s="326">
        <v>2659</v>
      </c>
      <c r="EF8" s="323">
        <v>4161</v>
      </c>
      <c r="EG8" s="325">
        <v>0</v>
      </c>
      <c r="EH8" s="326">
        <v>7788</v>
      </c>
      <c r="EI8" s="326">
        <v>6506</v>
      </c>
      <c r="EJ8" s="326">
        <v>3583</v>
      </c>
      <c r="EK8" s="326">
        <v>2557</v>
      </c>
      <c r="EL8" s="326">
        <v>1749</v>
      </c>
      <c r="EM8" s="323">
        <v>22183</v>
      </c>
      <c r="EN8" s="328">
        <v>26344</v>
      </c>
    </row>
    <row r="9" spans="1:144" ht="19.5" customHeight="1" x14ac:dyDescent="0.15">
      <c r="A9" s="307" t="s">
        <v>15</v>
      </c>
      <c r="B9" s="322">
        <v>3</v>
      </c>
      <c r="C9" s="323">
        <v>3</v>
      </c>
      <c r="D9" s="324">
        <v>6</v>
      </c>
      <c r="E9" s="325">
        <v>0</v>
      </c>
      <c r="F9" s="326">
        <v>986</v>
      </c>
      <c r="G9" s="326">
        <v>1624</v>
      </c>
      <c r="H9" s="326">
        <v>825</v>
      </c>
      <c r="I9" s="326">
        <v>482</v>
      </c>
      <c r="J9" s="326">
        <v>401</v>
      </c>
      <c r="K9" s="327">
        <v>4318</v>
      </c>
      <c r="L9" s="328">
        <v>4324</v>
      </c>
      <c r="M9" s="322">
        <v>1</v>
      </c>
      <c r="N9" s="326">
        <v>3</v>
      </c>
      <c r="O9" s="323">
        <v>4</v>
      </c>
      <c r="P9" s="325">
        <v>0</v>
      </c>
      <c r="Q9" s="326">
        <v>10</v>
      </c>
      <c r="R9" s="326">
        <v>40</v>
      </c>
      <c r="S9" s="326">
        <v>49</v>
      </c>
      <c r="T9" s="326">
        <v>100</v>
      </c>
      <c r="U9" s="326">
        <v>208</v>
      </c>
      <c r="V9" s="323">
        <v>407</v>
      </c>
      <c r="W9" s="328">
        <v>411</v>
      </c>
      <c r="X9" s="322">
        <v>56</v>
      </c>
      <c r="Y9" s="326">
        <v>234</v>
      </c>
      <c r="Z9" s="323">
        <v>290</v>
      </c>
      <c r="AA9" s="325">
        <v>0</v>
      </c>
      <c r="AB9" s="326">
        <v>311</v>
      </c>
      <c r="AC9" s="326">
        <v>659</v>
      </c>
      <c r="AD9" s="326">
        <v>398</v>
      </c>
      <c r="AE9" s="326">
        <v>338</v>
      </c>
      <c r="AF9" s="326">
        <v>324</v>
      </c>
      <c r="AG9" s="323">
        <v>2030</v>
      </c>
      <c r="AH9" s="328">
        <v>2320</v>
      </c>
      <c r="AI9" s="322">
        <v>10</v>
      </c>
      <c r="AJ9" s="326">
        <v>41</v>
      </c>
      <c r="AK9" s="323">
        <v>51</v>
      </c>
      <c r="AL9" s="325">
        <v>0</v>
      </c>
      <c r="AM9" s="326">
        <v>28</v>
      </c>
      <c r="AN9" s="326">
        <v>67</v>
      </c>
      <c r="AO9" s="326">
        <v>53</v>
      </c>
      <c r="AP9" s="326">
        <v>55</v>
      </c>
      <c r="AQ9" s="326">
        <v>42</v>
      </c>
      <c r="AR9" s="323">
        <v>245</v>
      </c>
      <c r="AS9" s="328">
        <v>296</v>
      </c>
      <c r="AT9" s="322">
        <v>119</v>
      </c>
      <c r="AU9" s="326">
        <v>178</v>
      </c>
      <c r="AV9" s="323">
        <v>297</v>
      </c>
      <c r="AW9" s="325">
        <v>0</v>
      </c>
      <c r="AX9" s="326">
        <v>651</v>
      </c>
      <c r="AY9" s="326">
        <v>1056</v>
      </c>
      <c r="AZ9" s="326">
        <v>1009</v>
      </c>
      <c r="BA9" s="326">
        <v>818</v>
      </c>
      <c r="BB9" s="326">
        <v>697</v>
      </c>
      <c r="BC9" s="327">
        <v>4231</v>
      </c>
      <c r="BD9" s="328">
        <v>4528</v>
      </c>
      <c r="BE9" s="322">
        <v>2</v>
      </c>
      <c r="BF9" s="326">
        <v>2</v>
      </c>
      <c r="BG9" s="323">
        <v>4</v>
      </c>
      <c r="BH9" s="325">
        <v>0</v>
      </c>
      <c r="BI9" s="326">
        <v>1172</v>
      </c>
      <c r="BJ9" s="326">
        <v>1632</v>
      </c>
      <c r="BK9" s="326">
        <v>1000</v>
      </c>
      <c r="BL9" s="326">
        <v>482</v>
      </c>
      <c r="BM9" s="326">
        <v>290</v>
      </c>
      <c r="BN9" s="323">
        <v>4576</v>
      </c>
      <c r="BO9" s="328">
        <v>4580</v>
      </c>
      <c r="BP9" s="322">
        <v>71</v>
      </c>
      <c r="BQ9" s="326">
        <v>200</v>
      </c>
      <c r="BR9" s="323">
        <v>271</v>
      </c>
      <c r="BS9" s="325">
        <v>0</v>
      </c>
      <c r="BT9" s="326">
        <v>191</v>
      </c>
      <c r="BU9" s="326">
        <v>470</v>
      </c>
      <c r="BV9" s="326">
        <v>324</v>
      </c>
      <c r="BW9" s="326">
        <v>155</v>
      </c>
      <c r="BX9" s="326">
        <v>66</v>
      </c>
      <c r="BY9" s="323">
        <v>1206</v>
      </c>
      <c r="BZ9" s="328">
        <v>1477</v>
      </c>
      <c r="CA9" s="322">
        <v>7</v>
      </c>
      <c r="CB9" s="326">
        <v>27</v>
      </c>
      <c r="CC9" s="323">
        <v>34</v>
      </c>
      <c r="CD9" s="325">
        <v>0</v>
      </c>
      <c r="CE9" s="326">
        <v>167</v>
      </c>
      <c r="CF9" s="326">
        <v>369</v>
      </c>
      <c r="CG9" s="326">
        <v>461</v>
      </c>
      <c r="CH9" s="326">
        <v>302</v>
      </c>
      <c r="CI9" s="326">
        <v>195</v>
      </c>
      <c r="CJ9" s="323">
        <v>1494</v>
      </c>
      <c r="CK9" s="328">
        <v>1528</v>
      </c>
      <c r="CL9" s="322">
        <v>0</v>
      </c>
      <c r="CM9" s="326">
        <v>1</v>
      </c>
      <c r="CN9" s="323">
        <v>1</v>
      </c>
      <c r="CO9" s="325">
        <v>0</v>
      </c>
      <c r="CP9" s="326">
        <v>1</v>
      </c>
      <c r="CQ9" s="326">
        <v>16</v>
      </c>
      <c r="CR9" s="326">
        <v>20</v>
      </c>
      <c r="CS9" s="326">
        <v>35</v>
      </c>
      <c r="CT9" s="326">
        <v>23</v>
      </c>
      <c r="CU9" s="323">
        <v>95</v>
      </c>
      <c r="CV9" s="328">
        <v>96</v>
      </c>
      <c r="CW9" s="322">
        <v>0</v>
      </c>
      <c r="CX9" s="326">
        <v>0</v>
      </c>
      <c r="CY9" s="323">
        <v>0</v>
      </c>
      <c r="CZ9" s="325">
        <v>0</v>
      </c>
      <c r="DA9" s="326">
        <v>0</v>
      </c>
      <c r="DB9" s="326">
        <v>0</v>
      </c>
      <c r="DC9" s="326">
        <v>0</v>
      </c>
      <c r="DD9" s="326">
        <v>1</v>
      </c>
      <c r="DE9" s="326">
        <v>2</v>
      </c>
      <c r="DF9" s="323">
        <v>3</v>
      </c>
      <c r="DG9" s="328">
        <v>3</v>
      </c>
      <c r="DH9" s="322">
        <v>514</v>
      </c>
      <c r="DI9" s="326">
        <v>1481</v>
      </c>
      <c r="DJ9" s="323">
        <v>1995</v>
      </c>
      <c r="DK9" s="325">
        <v>0</v>
      </c>
      <c r="DL9" s="326">
        <v>1019</v>
      </c>
      <c r="DM9" s="326">
        <v>2901</v>
      </c>
      <c r="DN9" s="326">
        <v>1691</v>
      </c>
      <c r="DO9" s="326">
        <v>1097</v>
      </c>
      <c r="DP9" s="326">
        <v>736</v>
      </c>
      <c r="DQ9" s="323">
        <v>7444</v>
      </c>
      <c r="DR9" s="328">
        <v>9439</v>
      </c>
      <c r="DS9" s="322">
        <v>96</v>
      </c>
      <c r="DT9" s="326">
        <v>98</v>
      </c>
      <c r="DU9" s="323">
        <v>194</v>
      </c>
      <c r="DV9" s="325">
        <v>0</v>
      </c>
      <c r="DW9" s="326">
        <v>260</v>
      </c>
      <c r="DX9" s="326">
        <v>252</v>
      </c>
      <c r="DY9" s="326">
        <v>216</v>
      </c>
      <c r="DZ9" s="326">
        <v>213</v>
      </c>
      <c r="EA9" s="326">
        <v>140</v>
      </c>
      <c r="EB9" s="323">
        <v>1081</v>
      </c>
      <c r="EC9" s="328">
        <v>1275</v>
      </c>
      <c r="ED9" s="322">
        <v>630</v>
      </c>
      <c r="EE9" s="326">
        <v>1790</v>
      </c>
      <c r="EF9" s="323">
        <v>2420</v>
      </c>
      <c r="EG9" s="325">
        <v>0</v>
      </c>
      <c r="EH9" s="326">
        <v>2917</v>
      </c>
      <c r="EI9" s="326">
        <v>4415</v>
      </c>
      <c r="EJ9" s="326">
        <v>2345</v>
      </c>
      <c r="EK9" s="326">
        <v>1377</v>
      </c>
      <c r="EL9" s="326">
        <v>854</v>
      </c>
      <c r="EM9" s="323">
        <v>11908</v>
      </c>
      <c r="EN9" s="328">
        <v>14328</v>
      </c>
    </row>
    <row r="10" spans="1:144" ht="19.5" customHeight="1" x14ac:dyDescent="0.15">
      <c r="A10" s="307" t="s">
        <v>8</v>
      </c>
      <c r="B10" s="322">
        <v>0</v>
      </c>
      <c r="C10" s="323">
        <v>1</v>
      </c>
      <c r="D10" s="324">
        <v>1</v>
      </c>
      <c r="E10" s="325">
        <v>0</v>
      </c>
      <c r="F10" s="326">
        <v>1559</v>
      </c>
      <c r="G10" s="326">
        <v>1086</v>
      </c>
      <c r="H10" s="326">
        <v>707</v>
      </c>
      <c r="I10" s="326">
        <v>547</v>
      </c>
      <c r="J10" s="326">
        <v>381</v>
      </c>
      <c r="K10" s="327">
        <v>4280</v>
      </c>
      <c r="L10" s="328">
        <v>4281</v>
      </c>
      <c r="M10" s="322">
        <v>2</v>
      </c>
      <c r="N10" s="326">
        <v>0</v>
      </c>
      <c r="O10" s="323">
        <v>2</v>
      </c>
      <c r="P10" s="325">
        <v>0</v>
      </c>
      <c r="Q10" s="326">
        <v>7</v>
      </c>
      <c r="R10" s="326">
        <v>29</v>
      </c>
      <c r="S10" s="326">
        <v>58</v>
      </c>
      <c r="T10" s="326">
        <v>133</v>
      </c>
      <c r="U10" s="326">
        <v>212</v>
      </c>
      <c r="V10" s="323">
        <v>439</v>
      </c>
      <c r="W10" s="328">
        <v>441</v>
      </c>
      <c r="X10" s="322">
        <v>5</v>
      </c>
      <c r="Y10" s="326">
        <v>9</v>
      </c>
      <c r="Z10" s="323">
        <v>14</v>
      </c>
      <c r="AA10" s="325">
        <v>0</v>
      </c>
      <c r="AB10" s="326">
        <v>275</v>
      </c>
      <c r="AC10" s="326">
        <v>334</v>
      </c>
      <c r="AD10" s="326">
        <v>314</v>
      </c>
      <c r="AE10" s="326">
        <v>282</v>
      </c>
      <c r="AF10" s="326">
        <v>296</v>
      </c>
      <c r="AG10" s="323">
        <v>1501</v>
      </c>
      <c r="AH10" s="328">
        <v>1515</v>
      </c>
      <c r="AI10" s="322">
        <v>1</v>
      </c>
      <c r="AJ10" s="326">
        <v>7</v>
      </c>
      <c r="AK10" s="323">
        <v>8</v>
      </c>
      <c r="AL10" s="325">
        <v>0</v>
      </c>
      <c r="AM10" s="326">
        <v>47</v>
      </c>
      <c r="AN10" s="326">
        <v>58</v>
      </c>
      <c r="AO10" s="326">
        <v>51</v>
      </c>
      <c r="AP10" s="326">
        <v>56</v>
      </c>
      <c r="AQ10" s="326">
        <v>38</v>
      </c>
      <c r="AR10" s="323">
        <v>250</v>
      </c>
      <c r="AS10" s="328">
        <v>258</v>
      </c>
      <c r="AT10" s="322">
        <v>75</v>
      </c>
      <c r="AU10" s="326">
        <v>97</v>
      </c>
      <c r="AV10" s="323">
        <v>172</v>
      </c>
      <c r="AW10" s="325">
        <v>0</v>
      </c>
      <c r="AX10" s="326">
        <v>787</v>
      </c>
      <c r="AY10" s="326">
        <v>739</v>
      </c>
      <c r="AZ10" s="326">
        <v>800</v>
      </c>
      <c r="BA10" s="326">
        <v>717</v>
      </c>
      <c r="BB10" s="326">
        <v>614</v>
      </c>
      <c r="BC10" s="327">
        <v>3657</v>
      </c>
      <c r="BD10" s="328">
        <v>3829</v>
      </c>
      <c r="BE10" s="322">
        <v>4</v>
      </c>
      <c r="BF10" s="326">
        <v>1</v>
      </c>
      <c r="BG10" s="323">
        <v>5</v>
      </c>
      <c r="BH10" s="325">
        <v>0</v>
      </c>
      <c r="BI10" s="326">
        <v>1670</v>
      </c>
      <c r="BJ10" s="326">
        <v>1099</v>
      </c>
      <c r="BK10" s="326">
        <v>615</v>
      </c>
      <c r="BL10" s="326">
        <v>334</v>
      </c>
      <c r="BM10" s="326">
        <v>181</v>
      </c>
      <c r="BN10" s="323">
        <v>3899</v>
      </c>
      <c r="BO10" s="328">
        <v>3904</v>
      </c>
      <c r="BP10" s="322">
        <v>47</v>
      </c>
      <c r="BQ10" s="326">
        <v>100</v>
      </c>
      <c r="BR10" s="323">
        <v>147</v>
      </c>
      <c r="BS10" s="325">
        <v>0</v>
      </c>
      <c r="BT10" s="326">
        <v>322</v>
      </c>
      <c r="BU10" s="326">
        <v>280</v>
      </c>
      <c r="BV10" s="326">
        <v>158</v>
      </c>
      <c r="BW10" s="326">
        <v>112</v>
      </c>
      <c r="BX10" s="326">
        <v>33</v>
      </c>
      <c r="BY10" s="323">
        <v>905</v>
      </c>
      <c r="BZ10" s="328">
        <v>1052</v>
      </c>
      <c r="CA10" s="322">
        <v>0</v>
      </c>
      <c r="CB10" s="326">
        <v>5</v>
      </c>
      <c r="CC10" s="323">
        <v>5</v>
      </c>
      <c r="CD10" s="325">
        <v>0</v>
      </c>
      <c r="CE10" s="326">
        <v>203</v>
      </c>
      <c r="CF10" s="326">
        <v>334</v>
      </c>
      <c r="CG10" s="326">
        <v>346</v>
      </c>
      <c r="CH10" s="326">
        <v>224</v>
      </c>
      <c r="CI10" s="326">
        <v>147</v>
      </c>
      <c r="CJ10" s="323">
        <v>1254</v>
      </c>
      <c r="CK10" s="328">
        <v>1259</v>
      </c>
      <c r="CL10" s="322">
        <v>0</v>
      </c>
      <c r="CM10" s="326">
        <v>0</v>
      </c>
      <c r="CN10" s="323">
        <v>0</v>
      </c>
      <c r="CO10" s="325">
        <v>0</v>
      </c>
      <c r="CP10" s="326">
        <v>18</v>
      </c>
      <c r="CQ10" s="326">
        <v>20</v>
      </c>
      <c r="CR10" s="326">
        <v>15</v>
      </c>
      <c r="CS10" s="326">
        <v>17</v>
      </c>
      <c r="CT10" s="326">
        <v>10</v>
      </c>
      <c r="CU10" s="323">
        <v>80</v>
      </c>
      <c r="CV10" s="328">
        <v>80</v>
      </c>
      <c r="CW10" s="322">
        <v>0</v>
      </c>
      <c r="CX10" s="326">
        <v>0</v>
      </c>
      <c r="CY10" s="323">
        <v>0</v>
      </c>
      <c r="CZ10" s="325">
        <v>0</v>
      </c>
      <c r="DA10" s="326">
        <v>0</v>
      </c>
      <c r="DB10" s="326">
        <v>0</v>
      </c>
      <c r="DC10" s="326">
        <v>0</v>
      </c>
      <c r="DD10" s="326">
        <v>0</v>
      </c>
      <c r="DE10" s="326">
        <v>0</v>
      </c>
      <c r="DF10" s="323">
        <v>0</v>
      </c>
      <c r="DG10" s="328">
        <v>0</v>
      </c>
      <c r="DH10" s="322">
        <v>173</v>
      </c>
      <c r="DI10" s="326">
        <v>426</v>
      </c>
      <c r="DJ10" s="323">
        <v>599</v>
      </c>
      <c r="DK10" s="325">
        <v>0</v>
      </c>
      <c r="DL10" s="326">
        <v>1441</v>
      </c>
      <c r="DM10" s="326">
        <v>1815</v>
      </c>
      <c r="DN10" s="326">
        <v>1197</v>
      </c>
      <c r="DO10" s="326">
        <v>874</v>
      </c>
      <c r="DP10" s="326">
        <v>644</v>
      </c>
      <c r="DQ10" s="323">
        <v>5971</v>
      </c>
      <c r="DR10" s="328">
        <v>6570</v>
      </c>
      <c r="DS10" s="322">
        <v>64</v>
      </c>
      <c r="DT10" s="326">
        <v>72</v>
      </c>
      <c r="DU10" s="323">
        <v>136</v>
      </c>
      <c r="DV10" s="325">
        <v>0</v>
      </c>
      <c r="DW10" s="326">
        <v>363</v>
      </c>
      <c r="DX10" s="326">
        <v>226</v>
      </c>
      <c r="DY10" s="326">
        <v>199</v>
      </c>
      <c r="DZ10" s="326">
        <v>213</v>
      </c>
      <c r="EA10" s="326">
        <v>139</v>
      </c>
      <c r="EB10" s="323">
        <v>1140</v>
      </c>
      <c r="EC10" s="328">
        <v>1276</v>
      </c>
      <c r="ED10" s="322">
        <v>227</v>
      </c>
      <c r="EE10" s="326">
        <v>519</v>
      </c>
      <c r="EF10" s="323">
        <v>746</v>
      </c>
      <c r="EG10" s="325">
        <v>0</v>
      </c>
      <c r="EH10" s="326">
        <v>3909</v>
      </c>
      <c r="EI10" s="326">
        <v>2734</v>
      </c>
      <c r="EJ10" s="326">
        <v>1625</v>
      </c>
      <c r="EK10" s="326">
        <v>1029</v>
      </c>
      <c r="EL10" s="326">
        <v>708</v>
      </c>
      <c r="EM10" s="323">
        <v>10005</v>
      </c>
      <c r="EN10" s="328">
        <v>10751</v>
      </c>
    </row>
    <row r="11" spans="1:144" ht="19.5" customHeight="1" x14ac:dyDescent="0.15">
      <c r="A11" s="307" t="s">
        <v>9</v>
      </c>
      <c r="B11" s="322">
        <v>2</v>
      </c>
      <c r="C11" s="323">
        <v>1</v>
      </c>
      <c r="D11" s="324">
        <v>3</v>
      </c>
      <c r="E11" s="325">
        <v>0</v>
      </c>
      <c r="F11" s="326">
        <v>465</v>
      </c>
      <c r="G11" s="326">
        <v>508</v>
      </c>
      <c r="H11" s="326">
        <v>294</v>
      </c>
      <c r="I11" s="326">
        <v>265</v>
      </c>
      <c r="J11" s="326">
        <v>213</v>
      </c>
      <c r="K11" s="327">
        <v>1745</v>
      </c>
      <c r="L11" s="328">
        <v>1748</v>
      </c>
      <c r="M11" s="322">
        <v>0</v>
      </c>
      <c r="N11" s="326">
        <v>0</v>
      </c>
      <c r="O11" s="323">
        <v>0</v>
      </c>
      <c r="P11" s="325">
        <v>0</v>
      </c>
      <c r="Q11" s="326">
        <v>1</v>
      </c>
      <c r="R11" s="326">
        <v>14</v>
      </c>
      <c r="S11" s="326">
        <v>14</v>
      </c>
      <c r="T11" s="326">
        <v>45</v>
      </c>
      <c r="U11" s="326">
        <v>95</v>
      </c>
      <c r="V11" s="323">
        <v>169</v>
      </c>
      <c r="W11" s="328">
        <v>169</v>
      </c>
      <c r="X11" s="322">
        <v>21</v>
      </c>
      <c r="Y11" s="326">
        <v>53</v>
      </c>
      <c r="Z11" s="323">
        <v>74</v>
      </c>
      <c r="AA11" s="325">
        <v>0</v>
      </c>
      <c r="AB11" s="326">
        <v>169</v>
      </c>
      <c r="AC11" s="326">
        <v>254</v>
      </c>
      <c r="AD11" s="326">
        <v>159</v>
      </c>
      <c r="AE11" s="326">
        <v>168</v>
      </c>
      <c r="AF11" s="326">
        <v>202</v>
      </c>
      <c r="AG11" s="323">
        <v>952</v>
      </c>
      <c r="AH11" s="328">
        <v>1026</v>
      </c>
      <c r="AI11" s="322">
        <v>3</v>
      </c>
      <c r="AJ11" s="326">
        <v>20</v>
      </c>
      <c r="AK11" s="323">
        <v>23</v>
      </c>
      <c r="AL11" s="325">
        <v>0</v>
      </c>
      <c r="AM11" s="326">
        <v>36</v>
      </c>
      <c r="AN11" s="326">
        <v>70</v>
      </c>
      <c r="AO11" s="326">
        <v>45</v>
      </c>
      <c r="AP11" s="326">
        <v>51</v>
      </c>
      <c r="AQ11" s="326">
        <v>35</v>
      </c>
      <c r="AR11" s="323">
        <v>237</v>
      </c>
      <c r="AS11" s="328">
        <v>260</v>
      </c>
      <c r="AT11" s="322">
        <v>46</v>
      </c>
      <c r="AU11" s="326">
        <v>36</v>
      </c>
      <c r="AV11" s="323">
        <v>82</v>
      </c>
      <c r="AW11" s="325">
        <v>0</v>
      </c>
      <c r="AX11" s="326">
        <v>300</v>
      </c>
      <c r="AY11" s="326">
        <v>335</v>
      </c>
      <c r="AZ11" s="326">
        <v>353</v>
      </c>
      <c r="BA11" s="326">
        <v>363</v>
      </c>
      <c r="BB11" s="326">
        <v>341</v>
      </c>
      <c r="BC11" s="327">
        <v>1692</v>
      </c>
      <c r="BD11" s="328">
        <v>1774</v>
      </c>
      <c r="BE11" s="322">
        <v>1</v>
      </c>
      <c r="BF11" s="326">
        <v>1</v>
      </c>
      <c r="BG11" s="323">
        <v>2</v>
      </c>
      <c r="BH11" s="325">
        <v>0</v>
      </c>
      <c r="BI11" s="326">
        <v>620</v>
      </c>
      <c r="BJ11" s="326">
        <v>608</v>
      </c>
      <c r="BK11" s="326">
        <v>337</v>
      </c>
      <c r="BL11" s="326">
        <v>221</v>
      </c>
      <c r="BM11" s="326">
        <v>113</v>
      </c>
      <c r="BN11" s="323">
        <v>1899</v>
      </c>
      <c r="BO11" s="328">
        <v>1901</v>
      </c>
      <c r="BP11" s="322">
        <v>35</v>
      </c>
      <c r="BQ11" s="326">
        <v>56</v>
      </c>
      <c r="BR11" s="323">
        <v>91</v>
      </c>
      <c r="BS11" s="325">
        <v>0</v>
      </c>
      <c r="BT11" s="326">
        <v>130</v>
      </c>
      <c r="BU11" s="326">
        <v>155</v>
      </c>
      <c r="BV11" s="326">
        <v>91</v>
      </c>
      <c r="BW11" s="326">
        <v>48</v>
      </c>
      <c r="BX11" s="326">
        <v>31</v>
      </c>
      <c r="BY11" s="323">
        <v>455</v>
      </c>
      <c r="BZ11" s="328">
        <v>546</v>
      </c>
      <c r="CA11" s="322">
        <v>4</v>
      </c>
      <c r="CB11" s="326">
        <v>14</v>
      </c>
      <c r="CC11" s="323">
        <v>18</v>
      </c>
      <c r="CD11" s="325">
        <v>0</v>
      </c>
      <c r="CE11" s="326">
        <v>110</v>
      </c>
      <c r="CF11" s="326">
        <v>153</v>
      </c>
      <c r="CG11" s="326">
        <v>165</v>
      </c>
      <c r="CH11" s="326">
        <v>120</v>
      </c>
      <c r="CI11" s="326">
        <v>76</v>
      </c>
      <c r="CJ11" s="323">
        <v>624</v>
      </c>
      <c r="CK11" s="328">
        <v>642</v>
      </c>
      <c r="CL11" s="322">
        <v>0</v>
      </c>
      <c r="CM11" s="326">
        <v>0</v>
      </c>
      <c r="CN11" s="323">
        <v>0</v>
      </c>
      <c r="CO11" s="325">
        <v>0</v>
      </c>
      <c r="CP11" s="326">
        <v>5</v>
      </c>
      <c r="CQ11" s="326">
        <v>9</v>
      </c>
      <c r="CR11" s="326">
        <v>12</v>
      </c>
      <c r="CS11" s="326">
        <v>4</v>
      </c>
      <c r="CT11" s="326">
        <v>10</v>
      </c>
      <c r="CU11" s="323">
        <v>40</v>
      </c>
      <c r="CV11" s="328">
        <v>40</v>
      </c>
      <c r="CW11" s="322">
        <v>0</v>
      </c>
      <c r="CX11" s="326">
        <v>0</v>
      </c>
      <c r="CY11" s="323">
        <v>0</v>
      </c>
      <c r="CZ11" s="325">
        <v>0</v>
      </c>
      <c r="DA11" s="326">
        <v>0</v>
      </c>
      <c r="DB11" s="326">
        <v>0</v>
      </c>
      <c r="DC11" s="326">
        <v>0</v>
      </c>
      <c r="DD11" s="326">
        <v>0</v>
      </c>
      <c r="DE11" s="326">
        <v>0</v>
      </c>
      <c r="DF11" s="323">
        <v>0</v>
      </c>
      <c r="DG11" s="328">
        <v>0</v>
      </c>
      <c r="DH11" s="322">
        <v>221</v>
      </c>
      <c r="DI11" s="326">
        <v>384</v>
      </c>
      <c r="DJ11" s="323">
        <v>605</v>
      </c>
      <c r="DK11" s="325">
        <v>0</v>
      </c>
      <c r="DL11" s="326">
        <v>685</v>
      </c>
      <c r="DM11" s="326">
        <v>1121</v>
      </c>
      <c r="DN11" s="326">
        <v>647</v>
      </c>
      <c r="DO11" s="326">
        <v>544</v>
      </c>
      <c r="DP11" s="326">
        <v>417</v>
      </c>
      <c r="DQ11" s="323">
        <v>3414</v>
      </c>
      <c r="DR11" s="328">
        <v>4019</v>
      </c>
      <c r="DS11" s="322">
        <v>56</v>
      </c>
      <c r="DT11" s="326">
        <v>21</v>
      </c>
      <c r="DU11" s="323">
        <v>77</v>
      </c>
      <c r="DV11" s="325">
        <v>0</v>
      </c>
      <c r="DW11" s="326">
        <v>154</v>
      </c>
      <c r="DX11" s="326">
        <v>94</v>
      </c>
      <c r="DY11" s="326">
        <v>86</v>
      </c>
      <c r="DZ11" s="326">
        <v>112</v>
      </c>
      <c r="EA11" s="326">
        <v>73</v>
      </c>
      <c r="EB11" s="323">
        <v>519</v>
      </c>
      <c r="EC11" s="328">
        <v>596</v>
      </c>
      <c r="ED11" s="322">
        <v>278</v>
      </c>
      <c r="EE11" s="326">
        <v>476</v>
      </c>
      <c r="EF11" s="323">
        <v>754</v>
      </c>
      <c r="EG11" s="325">
        <v>0</v>
      </c>
      <c r="EH11" s="326">
        <v>1566</v>
      </c>
      <c r="EI11" s="326">
        <v>1577</v>
      </c>
      <c r="EJ11" s="326">
        <v>849</v>
      </c>
      <c r="EK11" s="326">
        <v>604</v>
      </c>
      <c r="EL11" s="326">
        <v>442</v>
      </c>
      <c r="EM11" s="323">
        <v>5038</v>
      </c>
      <c r="EN11" s="328">
        <v>5792</v>
      </c>
    </row>
    <row r="12" spans="1:144" ht="19.5" customHeight="1" x14ac:dyDescent="0.15">
      <c r="A12" s="307" t="s">
        <v>10</v>
      </c>
      <c r="B12" s="322">
        <v>79</v>
      </c>
      <c r="C12" s="323">
        <v>137</v>
      </c>
      <c r="D12" s="324">
        <v>216</v>
      </c>
      <c r="E12" s="325">
        <v>0</v>
      </c>
      <c r="F12" s="326">
        <v>562</v>
      </c>
      <c r="G12" s="326">
        <v>646</v>
      </c>
      <c r="H12" s="326">
        <v>346</v>
      </c>
      <c r="I12" s="326">
        <v>308</v>
      </c>
      <c r="J12" s="326">
        <v>252</v>
      </c>
      <c r="K12" s="327">
        <v>2114</v>
      </c>
      <c r="L12" s="328">
        <v>2330</v>
      </c>
      <c r="M12" s="322">
        <v>0</v>
      </c>
      <c r="N12" s="326">
        <v>0</v>
      </c>
      <c r="O12" s="323">
        <v>0</v>
      </c>
      <c r="P12" s="325">
        <v>0</v>
      </c>
      <c r="Q12" s="326">
        <v>2</v>
      </c>
      <c r="R12" s="326">
        <v>9</v>
      </c>
      <c r="S12" s="326">
        <v>25</v>
      </c>
      <c r="T12" s="326">
        <v>50</v>
      </c>
      <c r="U12" s="326">
        <v>116</v>
      </c>
      <c r="V12" s="323">
        <v>202</v>
      </c>
      <c r="W12" s="328">
        <v>202</v>
      </c>
      <c r="X12" s="322">
        <v>28</v>
      </c>
      <c r="Y12" s="326">
        <v>47</v>
      </c>
      <c r="Z12" s="323">
        <v>75</v>
      </c>
      <c r="AA12" s="325">
        <v>0</v>
      </c>
      <c r="AB12" s="326">
        <v>190</v>
      </c>
      <c r="AC12" s="326">
        <v>233</v>
      </c>
      <c r="AD12" s="326">
        <v>173</v>
      </c>
      <c r="AE12" s="326">
        <v>148</v>
      </c>
      <c r="AF12" s="326">
        <v>154</v>
      </c>
      <c r="AG12" s="323">
        <v>898</v>
      </c>
      <c r="AH12" s="328">
        <v>973</v>
      </c>
      <c r="AI12" s="322">
        <v>1</v>
      </c>
      <c r="AJ12" s="326">
        <v>5</v>
      </c>
      <c r="AK12" s="323">
        <v>6</v>
      </c>
      <c r="AL12" s="325">
        <v>0</v>
      </c>
      <c r="AM12" s="326">
        <v>38</v>
      </c>
      <c r="AN12" s="326">
        <v>60</v>
      </c>
      <c r="AO12" s="326">
        <v>42</v>
      </c>
      <c r="AP12" s="326">
        <v>44</v>
      </c>
      <c r="AQ12" s="326">
        <v>34</v>
      </c>
      <c r="AR12" s="323">
        <v>218</v>
      </c>
      <c r="AS12" s="328">
        <v>224</v>
      </c>
      <c r="AT12" s="322">
        <v>57</v>
      </c>
      <c r="AU12" s="326">
        <v>33</v>
      </c>
      <c r="AV12" s="323">
        <v>90</v>
      </c>
      <c r="AW12" s="325">
        <v>0</v>
      </c>
      <c r="AX12" s="326">
        <v>309</v>
      </c>
      <c r="AY12" s="326">
        <v>453</v>
      </c>
      <c r="AZ12" s="326">
        <v>399</v>
      </c>
      <c r="BA12" s="326">
        <v>379</v>
      </c>
      <c r="BB12" s="326">
        <v>360</v>
      </c>
      <c r="BC12" s="327">
        <v>1900</v>
      </c>
      <c r="BD12" s="328">
        <v>1990</v>
      </c>
      <c r="BE12" s="322">
        <v>107</v>
      </c>
      <c r="BF12" s="326">
        <v>136</v>
      </c>
      <c r="BG12" s="323">
        <v>243</v>
      </c>
      <c r="BH12" s="325">
        <v>0</v>
      </c>
      <c r="BI12" s="326">
        <v>481</v>
      </c>
      <c r="BJ12" s="326">
        <v>502</v>
      </c>
      <c r="BK12" s="326">
        <v>221</v>
      </c>
      <c r="BL12" s="326">
        <v>142</v>
      </c>
      <c r="BM12" s="326">
        <v>88</v>
      </c>
      <c r="BN12" s="323">
        <v>1434</v>
      </c>
      <c r="BO12" s="328">
        <v>1677</v>
      </c>
      <c r="BP12" s="322">
        <v>58</v>
      </c>
      <c r="BQ12" s="326">
        <v>69</v>
      </c>
      <c r="BR12" s="323">
        <v>127</v>
      </c>
      <c r="BS12" s="325">
        <v>0</v>
      </c>
      <c r="BT12" s="326">
        <v>176</v>
      </c>
      <c r="BU12" s="326">
        <v>212</v>
      </c>
      <c r="BV12" s="326">
        <v>121</v>
      </c>
      <c r="BW12" s="326">
        <v>76</v>
      </c>
      <c r="BX12" s="326">
        <v>32</v>
      </c>
      <c r="BY12" s="323">
        <v>617</v>
      </c>
      <c r="BZ12" s="328">
        <v>744</v>
      </c>
      <c r="CA12" s="322">
        <v>3</v>
      </c>
      <c r="CB12" s="326">
        <v>7</v>
      </c>
      <c r="CC12" s="323">
        <v>10</v>
      </c>
      <c r="CD12" s="325">
        <v>0</v>
      </c>
      <c r="CE12" s="326">
        <v>65</v>
      </c>
      <c r="CF12" s="326">
        <v>138</v>
      </c>
      <c r="CG12" s="326">
        <v>138</v>
      </c>
      <c r="CH12" s="326">
        <v>95</v>
      </c>
      <c r="CI12" s="326">
        <v>54</v>
      </c>
      <c r="CJ12" s="323">
        <v>490</v>
      </c>
      <c r="CK12" s="328">
        <v>500</v>
      </c>
      <c r="CL12" s="322">
        <v>0</v>
      </c>
      <c r="CM12" s="326">
        <v>1</v>
      </c>
      <c r="CN12" s="323">
        <v>1</v>
      </c>
      <c r="CO12" s="325">
        <v>0</v>
      </c>
      <c r="CP12" s="326">
        <v>12</v>
      </c>
      <c r="CQ12" s="326">
        <v>25</v>
      </c>
      <c r="CR12" s="326">
        <v>33</v>
      </c>
      <c r="CS12" s="326">
        <v>31</v>
      </c>
      <c r="CT12" s="326">
        <v>23</v>
      </c>
      <c r="CU12" s="323">
        <v>124</v>
      </c>
      <c r="CV12" s="328">
        <v>125</v>
      </c>
      <c r="CW12" s="322">
        <v>0</v>
      </c>
      <c r="CX12" s="326">
        <v>0</v>
      </c>
      <c r="CY12" s="323">
        <v>0</v>
      </c>
      <c r="CZ12" s="325">
        <v>0</v>
      </c>
      <c r="DA12" s="326">
        <v>0</v>
      </c>
      <c r="DB12" s="326">
        <v>0</v>
      </c>
      <c r="DC12" s="326">
        <v>0</v>
      </c>
      <c r="DD12" s="326">
        <v>0</v>
      </c>
      <c r="DE12" s="326">
        <v>2</v>
      </c>
      <c r="DF12" s="323">
        <v>2</v>
      </c>
      <c r="DG12" s="328">
        <v>2</v>
      </c>
      <c r="DH12" s="322">
        <v>200</v>
      </c>
      <c r="DI12" s="326">
        <v>307</v>
      </c>
      <c r="DJ12" s="323">
        <v>507</v>
      </c>
      <c r="DK12" s="325">
        <v>0</v>
      </c>
      <c r="DL12" s="326">
        <v>623</v>
      </c>
      <c r="DM12" s="326">
        <v>947</v>
      </c>
      <c r="DN12" s="326">
        <v>592</v>
      </c>
      <c r="DO12" s="326">
        <v>449</v>
      </c>
      <c r="DP12" s="326">
        <v>355</v>
      </c>
      <c r="DQ12" s="323">
        <v>2966</v>
      </c>
      <c r="DR12" s="328">
        <v>3473</v>
      </c>
      <c r="DS12" s="322">
        <v>48</v>
      </c>
      <c r="DT12" s="326">
        <v>19</v>
      </c>
      <c r="DU12" s="323">
        <v>67</v>
      </c>
      <c r="DV12" s="325">
        <v>0</v>
      </c>
      <c r="DW12" s="326">
        <v>149</v>
      </c>
      <c r="DX12" s="326">
        <v>145</v>
      </c>
      <c r="DY12" s="326">
        <v>142</v>
      </c>
      <c r="DZ12" s="326">
        <v>118</v>
      </c>
      <c r="EA12" s="326">
        <v>104</v>
      </c>
      <c r="EB12" s="323">
        <v>658</v>
      </c>
      <c r="EC12" s="328">
        <v>725</v>
      </c>
      <c r="ED12" s="322">
        <v>397</v>
      </c>
      <c r="EE12" s="326">
        <v>516</v>
      </c>
      <c r="EF12" s="323">
        <v>913</v>
      </c>
      <c r="EG12" s="325">
        <v>0</v>
      </c>
      <c r="EH12" s="326">
        <v>1391</v>
      </c>
      <c r="EI12" s="326">
        <v>1438</v>
      </c>
      <c r="EJ12" s="326">
        <v>761</v>
      </c>
      <c r="EK12" s="326">
        <v>536</v>
      </c>
      <c r="EL12" s="326">
        <v>376</v>
      </c>
      <c r="EM12" s="323">
        <v>4502</v>
      </c>
      <c r="EN12" s="328">
        <v>5415</v>
      </c>
    </row>
    <row r="13" spans="1:144" ht="19.5" customHeight="1" x14ac:dyDescent="0.15">
      <c r="A13" s="307" t="s">
        <v>11</v>
      </c>
      <c r="B13" s="322">
        <v>3</v>
      </c>
      <c r="C13" s="323">
        <v>1</v>
      </c>
      <c r="D13" s="324">
        <v>4</v>
      </c>
      <c r="E13" s="325">
        <v>0</v>
      </c>
      <c r="F13" s="326">
        <v>1286</v>
      </c>
      <c r="G13" s="326">
        <v>571</v>
      </c>
      <c r="H13" s="326">
        <v>409</v>
      </c>
      <c r="I13" s="326">
        <v>300</v>
      </c>
      <c r="J13" s="326">
        <v>264</v>
      </c>
      <c r="K13" s="327">
        <v>2830</v>
      </c>
      <c r="L13" s="328">
        <v>2834</v>
      </c>
      <c r="M13" s="322">
        <v>0</v>
      </c>
      <c r="N13" s="326">
        <v>1</v>
      </c>
      <c r="O13" s="323">
        <v>1</v>
      </c>
      <c r="P13" s="325">
        <v>0</v>
      </c>
      <c r="Q13" s="326">
        <v>12</v>
      </c>
      <c r="R13" s="326">
        <v>17</v>
      </c>
      <c r="S13" s="326">
        <v>45</v>
      </c>
      <c r="T13" s="326">
        <v>65</v>
      </c>
      <c r="U13" s="326">
        <v>132</v>
      </c>
      <c r="V13" s="323">
        <v>271</v>
      </c>
      <c r="W13" s="328">
        <v>272</v>
      </c>
      <c r="X13" s="322">
        <v>82</v>
      </c>
      <c r="Y13" s="326">
        <v>191</v>
      </c>
      <c r="Z13" s="323">
        <v>273</v>
      </c>
      <c r="AA13" s="325">
        <v>0</v>
      </c>
      <c r="AB13" s="326">
        <v>482</v>
      </c>
      <c r="AC13" s="326">
        <v>313</v>
      </c>
      <c r="AD13" s="326">
        <v>228</v>
      </c>
      <c r="AE13" s="326">
        <v>166</v>
      </c>
      <c r="AF13" s="326">
        <v>204</v>
      </c>
      <c r="AG13" s="323">
        <v>1393</v>
      </c>
      <c r="AH13" s="328">
        <v>1666</v>
      </c>
      <c r="AI13" s="322">
        <v>16</v>
      </c>
      <c r="AJ13" s="326">
        <v>44</v>
      </c>
      <c r="AK13" s="323">
        <v>60</v>
      </c>
      <c r="AL13" s="325">
        <v>0</v>
      </c>
      <c r="AM13" s="326">
        <v>96</v>
      </c>
      <c r="AN13" s="326">
        <v>44</v>
      </c>
      <c r="AO13" s="326">
        <v>44</v>
      </c>
      <c r="AP13" s="326">
        <v>37</v>
      </c>
      <c r="AQ13" s="326">
        <v>38</v>
      </c>
      <c r="AR13" s="323">
        <v>259</v>
      </c>
      <c r="AS13" s="328">
        <v>319</v>
      </c>
      <c r="AT13" s="322">
        <v>123</v>
      </c>
      <c r="AU13" s="326">
        <v>212</v>
      </c>
      <c r="AV13" s="323">
        <v>335</v>
      </c>
      <c r="AW13" s="325">
        <v>0</v>
      </c>
      <c r="AX13" s="326">
        <v>879</v>
      </c>
      <c r="AY13" s="326">
        <v>664</v>
      </c>
      <c r="AZ13" s="326">
        <v>618</v>
      </c>
      <c r="BA13" s="326">
        <v>518</v>
      </c>
      <c r="BB13" s="326">
        <v>575</v>
      </c>
      <c r="BC13" s="327">
        <v>3254</v>
      </c>
      <c r="BD13" s="328">
        <v>3589</v>
      </c>
      <c r="BE13" s="322">
        <v>2</v>
      </c>
      <c r="BF13" s="326">
        <v>0</v>
      </c>
      <c r="BG13" s="323">
        <v>2</v>
      </c>
      <c r="BH13" s="325">
        <v>0</v>
      </c>
      <c r="BI13" s="326">
        <v>1379</v>
      </c>
      <c r="BJ13" s="326">
        <v>630</v>
      </c>
      <c r="BK13" s="326">
        <v>410</v>
      </c>
      <c r="BL13" s="326">
        <v>212</v>
      </c>
      <c r="BM13" s="326">
        <v>104</v>
      </c>
      <c r="BN13" s="323">
        <v>2735</v>
      </c>
      <c r="BO13" s="328">
        <v>2737</v>
      </c>
      <c r="BP13" s="322">
        <v>66</v>
      </c>
      <c r="BQ13" s="326">
        <v>94</v>
      </c>
      <c r="BR13" s="323">
        <v>160</v>
      </c>
      <c r="BS13" s="325">
        <v>0</v>
      </c>
      <c r="BT13" s="326">
        <v>310</v>
      </c>
      <c r="BU13" s="326">
        <v>188</v>
      </c>
      <c r="BV13" s="326">
        <v>147</v>
      </c>
      <c r="BW13" s="326">
        <v>61</v>
      </c>
      <c r="BX13" s="326">
        <v>29</v>
      </c>
      <c r="BY13" s="323">
        <v>735</v>
      </c>
      <c r="BZ13" s="328">
        <v>895</v>
      </c>
      <c r="CA13" s="322">
        <v>10</v>
      </c>
      <c r="CB13" s="326">
        <v>32</v>
      </c>
      <c r="CC13" s="323">
        <v>42</v>
      </c>
      <c r="CD13" s="325">
        <v>0</v>
      </c>
      <c r="CE13" s="326">
        <v>244</v>
      </c>
      <c r="CF13" s="326">
        <v>199</v>
      </c>
      <c r="CG13" s="326">
        <v>215</v>
      </c>
      <c r="CH13" s="326">
        <v>141</v>
      </c>
      <c r="CI13" s="326">
        <v>88</v>
      </c>
      <c r="CJ13" s="323">
        <v>887</v>
      </c>
      <c r="CK13" s="328">
        <v>929</v>
      </c>
      <c r="CL13" s="322">
        <v>0</v>
      </c>
      <c r="CM13" s="326">
        <v>0</v>
      </c>
      <c r="CN13" s="323">
        <v>0</v>
      </c>
      <c r="CO13" s="325">
        <v>0</v>
      </c>
      <c r="CP13" s="326">
        <v>14</v>
      </c>
      <c r="CQ13" s="326">
        <v>32</v>
      </c>
      <c r="CR13" s="326">
        <v>20</v>
      </c>
      <c r="CS13" s="326">
        <v>10</v>
      </c>
      <c r="CT13" s="326">
        <v>5</v>
      </c>
      <c r="CU13" s="323">
        <v>81</v>
      </c>
      <c r="CV13" s="328">
        <v>81</v>
      </c>
      <c r="CW13" s="322">
        <v>0</v>
      </c>
      <c r="CX13" s="326">
        <v>0</v>
      </c>
      <c r="CY13" s="323">
        <v>0</v>
      </c>
      <c r="CZ13" s="325">
        <v>0</v>
      </c>
      <c r="DA13" s="326">
        <v>0</v>
      </c>
      <c r="DB13" s="326">
        <v>0</v>
      </c>
      <c r="DC13" s="326">
        <v>0</v>
      </c>
      <c r="DD13" s="326">
        <v>0</v>
      </c>
      <c r="DE13" s="326">
        <v>0</v>
      </c>
      <c r="DF13" s="323">
        <v>0</v>
      </c>
      <c r="DG13" s="328">
        <v>0</v>
      </c>
      <c r="DH13" s="322">
        <v>657</v>
      </c>
      <c r="DI13" s="326">
        <v>925</v>
      </c>
      <c r="DJ13" s="323">
        <v>1582</v>
      </c>
      <c r="DK13" s="325">
        <v>0</v>
      </c>
      <c r="DL13" s="326">
        <v>1633</v>
      </c>
      <c r="DM13" s="326">
        <v>1163</v>
      </c>
      <c r="DN13" s="326">
        <v>860</v>
      </c>
      <c r="DO13" s="326">
        <v>538</v>
      </c>
      <c r="DP13" s="326">
        <v>454</v>
      </c>
      <c r="DQ13" s="323">
        <v>4648</v>
      </c>
      <c r="DR13" s="328">
        <v>6230</v>
      </c>
      <c r="DS13" s="322">
        <v>72</v>
      </c>
      <c r="DT13" s="326">
        <v>106</v>
      </c>
      <c r="DU13" s="323">
        <v>178</v>
      </c>
      <c r="DV13" s="325">
        <v>0</v>
      </c>
      <c r="DW13" s="326">
        <v>268</v>
      </c>
      <c r="DX13" s="326">
        <v>164</v>
      </c>
      <c r="DY13" s="326">
        <v>163</v>
      </c>
      <c r="DZ13" s="326">
        <v>135</v>
      </c>
      <c r="EA13" s="326">
        <v>125</v>
      </c>
      <c r="EB13" s="323">
        <v>855</v>
      </c>
      <c r="EC13" s="328">
        <v>1033</v>
      </c>
      <c r="ED13" s="322">
        <v>799</v>
      </c>
      <c r="EE13" s="326">
        <v>1086</v>
      </c>
      <c r="EF13" s="323">
        <v>1885</v>
      </c>
      <c r="EG13" s="325">
        <v>0</v>
      </c>
      <c r="EH13" s="326">
        <v>3111</v>
      </c>
      <c r="EI13" s="326">
        <v>1521</v>
      </c>
      <c r="EJ13" s="326">
        <v>966</v>
      </c>
      <c r="EK13" s="326">
        <v>573</v>
      </c>
      <c r="EL13" s="326">
        <v>444</v>
      </c>
      <c r="EM13" s="323">
        <v>6615</v>
      </c>
      <c r="EN13" s="328">
        <v>8500</v>
      </c>
    </row>
    <row r="14" spans="1:144" ht="19.5" customHeight="1" x14ac:dyDescent="0.15">
      <c r="A14" s="307" t="s">
        <v>12</v>
      </c>
      <c r="B14" s="322">
        <v>2</v>
      </c>
      <c r="C14" s="323">
        <v>1</v>
      </c>
      <c r="D14" s="324">
        <v>3</v>
      </c>
      <c r="E14" s="325">
        <v>0</v>
      </c>
      <c r="F14" s="326">
        <v>514</v>
      </c>
      <c r="G14" s="326">
        <v>295</v>
      </c>
      <c r="H14" s="326">
        <v>195</v>
      </c>
      <c r="I14" s="326">
        <v>167</v>
      </c>
      <c r="J14" s="326">
        <v>130</v>
      </c>
      <c r="K14" s="327">
        <v>1301</v>
      </c>
      <c r="L14" s="328">
        <v>1304</v>
      </c>
      <c r="M14" s="322">
        <v>0</v>
      </c>
      <c r="N14" s="326">
        <v>1</v>
      </c>
      <c r="O14" s="323">
        <v>1</v>
      </c>
      <c r="P14" s="325">
        <v>0</v>
      </c>
      <c r="Q14" s="326">
        <v>5</v>
      </c>
      <c r="R14" s="326">
        <v>11</v>
      </c>
      <c r="S14" s="326">
        <v>17</v>
      </c>
      <c r="T14" s="326">
        <v>51</v>
      </c>
      <c r="U14" s="326">
        <v>67</v>
      </c>
      <c r="V14" s="323">
        <v>151</v>
      </c>
      <c r="W14" s="328">
        <v>152</v>
      </c>
      <c r="X14" s="322">
        <v>19</v>
      </c>
      <c r="Y14" s="326">
        <v>50</v>
      </c>
      <c r="Z14" s="323">
        <v>69</v>
      </c>
      <c r="AA14" s="325">
        <v>0</v>
      </c>
      <c r="AB14" s="326">
        <v>186</v>
      </c>
      <c r="AC14" s="326">
        <v>148</v>
      </c>
      <c r="AD14" s="326">
        <v>143</v>
      </c>
      <c r="AE14" s="326">
        <v>163</v>
      </c>
      <c r="AF14" s="326">
        <v>123</v>
      </c>
      <c r="AG14" s="323">
        <v>763</v>
      </c>
      <c r="AH14" s="328">
        <v>832</v>
      </c>
      <c r="AI14" s="322">
        <v>4</v>
      </c>
      <c r="AJ14" s="326">
        <v>8</v>
      </c>
      <c r="AK14" s="323">
        <v>12</v>
      </c>
      <c r="AL14" s="325">
        <v>0</v>
      </c>
      <c r="AM14" s="326">
        <v>21</v>
      </c>
      <c r="AN14" s="326">
        <v>13</v>
      </c>
      <c r="AO14" s="326">
        <v>9</v>
      </c>
      <c r="AP14" s="326">
        <v>15</v>
      </c>
      <c r="AQ14" s="326">
        <v>5</v>
      </c>
      <c r="AR14" s="323">
        <v>63</v>
      </c>
      <c r="AS14" s="328">
        <v>75</v>
      </c>
      <c r="AT14" s="322">
        <v>22</v>
      </c>
      <c r="AU14" s="326">
        <v>30</v>
      </c>
      <c r="AV14" s="323">
        <v>52</v>
      </c>
      <c r="AW14" s="325">
        <v>0</v>
      </c>
      <c r="AX14" s="326">
        <v>234</v>
      </c>
      <c r="AY14" s="326">
        <v>233</v>
      </c>
      <c r="AZ14" s="326">
        <v>235</v>
      </c>
      <c r="BA14" s="326">
        <v>261</v>
      </c>
      <c r="BB14" s="326">
        <v>183</v>
      </c>
      <c r="BC14" s="327">
        <v>1146</v>
      </c>
      <c r="BD14" s="328">
        <v>1198</v>
      </c>
      <c r="BE14" s="322">
        <v>0</v>
      </c>
      <c r="BF14" s="326">
        <v>0</v>
      </c>
      <c r="BG14" s="323">
        <v>0</v>
      </c>
      <c r="BH14" s="325">
        <v>0</v>
      </c>
      <c r="BI14" s="326">
        <v>712</v>
      </c>
      <c r="BJ14" s="326">
        <v>379</v>
      </c>
      <c r="BK14" s="326">
        <v>205</v>
      </c>
      <c r="BL14" s="326">
        <v>161</v>
      </c>
      <c r="BM14" s="326">
        <v>75</v>
      </c>
      <c r="BN14" s="323">
        <v>1532</v>
      </c>
      <c r="BO14" s="328">
        <v>1532</v>
      </c>
      <c r="BP14" s="322">
        <v>71</v>
      </c>
      <c r="BQ14" s="326">
        <v>49</v>
      </c>
      <c r="BR14" s="323">
        <v>120</v>
      </c>
      <c r="BS14" s="325">
        <v>0</v>
      </c>
      <c r="BT14" s="326">
        <v>165</v>
      </c>
      <c r="BU14" s="326">
        <v>115</v>
      </c>
      <c r="BV14" s="326">
        <v>89</v>
      </c>
      <c r="BW14" s="326">
        <v>55</v>
      </c>
      <c r="BX14" s="326">
        <v>18</v>
      </c>
      <c r="BY14" s="323">
        <v>442</v>
      </c>
      <c r="BZ14" s="328">
        <v>562</v>
      </c>
      <c r="CA14" s="322">
        <v>3</v>
      </c>
      <c r="CB14" s="326">
        <v>15</v>
      </c>
      <c r="CC14" s="323">
        <v>18</v>
      </c>
      <c r="CD14" s="325">
        <v>0</v>
      </c>
      <c r="CE14" s="326">
        <v>115</v>
      </c>
      <c r="CF14" s="326">
        <v>129</v>
      </c>
      <c r="CG14" s="326">
        <v>113</v>
      </c>
      <c r="CH14" s="326">
        <v>99</v>
      </c>
      <c r="CI14" s="326">
        <v>49</v>
      </c>
      <c r="CJ14" s="323">
        <v>505</v>
      </c>
      <c r="CK14" s="328">
        <v>523</v>
      </c>
      <c r="CL14" s="322">
        <v>0</v>
      </c>
      <c r="CM14" s="326">
        <v>0</v>
      </c>
      <c r="CN14" s="323">
        <v>0</v>
      </c>
      <c r="CO14" s="325">
        <v>0</v>
      </c>
      <c r="CP14" s="326">
        <v>4</v>
      </c>
      <c r="CQ14" s="326">
        <v>9</v>
      </c>
      <c r="CR14" s="326">
        <v>15</v>
      </c>
      <c r="CS14" s="326">
        <v>14</v>
      </c>
      <c r="CT14" s="326">
        <v>9</v>
      </c>
      <c r="CU14" s="323">
        <v>51</v>
      </c>
      <c r="CV14" s="328">
        <v>51</v>
      </c>
      <c r="CW14" s="322">
        <v>0</v>
      </c>
      <c r="CX14" s="326">
        <v>0</v>
      </c>
      <c r="CY14" s="323">
        <v>0</v>
      </c>
      <c r="CZ14" s="325">
        <v>0</v>
      </c>
      <c r="DA14" s="326">
        <v>0</v>
      </c>
      <c r="DB14" s="326">
        <v>0</v>
      </c>
      <c r="DC14" s="326">
        <v>0</v>
      </c>
      <c r="DD14" s="326">
        <v>0</v>
      </c>
      <c r="DE14" s="326">
        <v>0</v>
      </c>
      <c r="DF14" s="323">
        <v>0</v>
      </c>
      <c r="DG14" s="328">
        <v>0</v>
      </c>
      <c r="DH14" s="322">
        <v>235</v>
      </c>
      <c r="DI14" s="326">
        <v>321</v>
      </c>
      <c r="DJ14" s="323">
        <v>556</v>
      </c>
      <c r="DK14" s="325">
        <v>0</v>
      </c>
      <c r="DL14" s="326">
        <v>740</v>
      </c>
      <c r="DM14" s="326">
        <v>638</v>
      </c>
      <c r="DN14" s="326">
        <v>437</v>
      </c>
      <c r="DO14" s="326">
        <v>383</v>
      </c>
      <c r="DP14" s="326">
        <v>214</v>
      </c>
      <c r="DQ14" s="323">
        <v>2412</v>
      </c>
      <c r="DR14" s="328">
        <v>2968</v>
      </c>
      <c r="DS14" s="322">
        <v>59</v>
      </c>
      <c r="DT14" s="326">
        <v>37</v>
      </c>
      <c r="DU14" s="323">
        <v>96</v>
      </c>
      <c r="DV14" s="325">
        <v>0</v>
      </c>
      <c r="DW14" s="326">
        <v>169</v>
      </c>
      <c r="DX14" s="326">
        <v>120</v>
      </c>
      <c r="DY14" s="326">
        <v>126</v>
      </c>
      <c r="DZ14" s="326">
        <v>135</v>
      </c>
      <c r="EA14" s="326">
        <v>70</v>
      </c>
      <c r="EB14" s="323">
        <v>620</v>
      </c>
      <c r="EC14" s="328">
        <v>716</v>
      </c>
      <c r="ED14" s="322">
        <v>333</v>
      </c>
      <c r="EE14" s="326">
        <v>407</v>
      </c>
      <c r="EF14" s="323">
        <v>740</v>
      </c>
      <c r="EG14" s="325">
        <v>0</v>
      </c>
      <c r="EH14" s="326">
        <v>1718</v>
      </c>
      <c r="EI14" s="326">
        <v>951</v>
      </c>
      <c r="EJ14" s="326">
        <v>573</v>
      </c>
      <c r="EK14" s="326">
        <v>443</v>
      </c>
      <c r="EL14" s="326">
        <v>241</v>
      </c>
      <c r="EM14" s="323">
        <v>3926</v>
      </c>
      <c r="EN14" s="328">
        <v>4666</v>
      </c>
    </row>
    <row r="15" spans="1:144" ht="19.5" customHeight="1" x14ac:dyDescent="0.15">
      <c r="A15" s="307" t="s">
        <v>13</v>
      </c>
      <c r="B15" s="322">
        <v>159</v>
      </c>
      <c r="C15" s="323">
        <v>123</v>
      </c>
      <c r="D15" s="324">
        <v>282</v>
      </c>
      <c r="E15" s="325">
        <v>0</v>
      </c>
      <c r="F15" s="326">
        <v>426</v>
      </c>
      <c r="G15" s="326">
        <v>348</v>
      </c>
      <c r="H15" s="326">
        <v>209</v>
      </c>
      <c r="I15" s="326">
        <v>223</v>
      </c>
      <c r="J15" s="326">
        <v>157</v>
      </c>
      <c r="K15" s="327">
        <v>1363</v>
      </c>
      <c r="L15" s="328">
        <v>1645</v>
      </c>
      <c r="M15" s="322">
        <v>0</v>
      </c>
      <c r="N15" s="326">
        <v>3</v>
      </c>
      <c r="O15" s="323">
        <v>3</v>
      </c>
      <c r="P15" s="325">
        <v>0</v>
      </c>
      <c r="Q15" s="326">
        <v>5</v>
      </c>
      <c r="R15" s="326">
        <v>17</v>
      </c>
      <c r="S15" s="326">
        <v>16</v>
      </c>
      <c r="T15" s="326">
        <v>31</v>
      </c>
      <c r="U15" s="326">
        <v>78</v>
      </c>
      <c r="V15" s="323">
        <v>147</v>
      </c>
      <c r="W15" s="328">
        <v>150</v>
      </c>
      <c r="X15" s="322">
        <v>99</v>
      </c>
      <c r="Y15" s="326">
        <v>158</v>
      </c>
      <c r="Z15" s="323">
        <v>257</v>
      </c>
      <c r="AA15" s="325">
        <v>0</v>
      </c>
      <c r="AB15" s="326">
        <v>186</v>
      </c>
      <c r="AC15" s="326">
        <v>195</v>
      </c>
      <c r="AD15" s="326">
        <v>138</v>
      </c>
      <c r="AE15" s="326">
        <v>163</v>
      </c>
      <c r="AF15" s="326">
        <v>159</v>
      </c>
      <c r="AG15" s="323">
        <v>841</v>
      </c>
      <c r="AH15" s="328">
        <v>1098</v>
      </c>
      <c r="AI15" s="322">
        <v>8</v>
      </c>
      <c r="AJ15" s="326">
        <v>15</v>
      </c>
      <c r="AK15" s="323">
        <v>23</v>
      </c>
      <c r="AL15" s="325">
        <v>0</v>
      </c>
      <c r="AM15" s="326">
        <v>7</v>
      </c>
      <c r="AN15" s="326">
        <v>27</v>
      </c>
      <c r="AO15" s="326">
        <v>14</v>
      </c>
      <c r="AP15" s="326">
        <v>19</v>
      </c>
      <c r="AQ15" s="326">
        <v>14</v>
      </c>
      <c r="AR15" s="323">
        <v>81</v>
      </c>
      <c r="AS15" s="328">
        <v>104</v>
      </c>
      <c r="AT15" s="322">
        <v>78</v>
      </c>
      <c r="AU15" s="326">
        <v>78</v>
      </c>
      <c r="AV15" s="323">
        <v>156</v>
      </c>
      <c r="AW15" s="325">
        <v>0</v>
      </c>
      <c r="AX15" s="326">
        <v>247</v>
      </c>
      <c r="AY15" s="326">
        <v>233</v>
      </c>
      <c r="AZ15" s="326">
        <v>200</v>
      </c>
      <c r="BA15" s="326">
        <v>279</v>
      </c>
      <c r="BB15" s="326">
        <v>228</v>
      </c>
      <c r="BC15" s="327">
        <v>1187</v>
      </c>
      <c r="BD15" s="328">
        <v>1343</v>
      </c>
      <c r="BE15" s="322">
        <v>161</v>
      </c>
      <c r="BF15" s="326">
        <v>122</v>
      </c>
      <c r="BG15" s="323">
        <v>283</v>
      </c>
      <c r="BH15" s="325">
        <v>0</v>
      </c>
      <c r="BI15" s="326">
        <v>562</v>
      </c>
      <c r="BJ15" s="326">
        <v>326</v>
      </c>
      <c r="BK15" s="326">
        <v>203</v>
      </c>
      <c r="BL15" s="326">
        <v>145</v>
      </c>
      <c r="BM15" s="326">
        <v>70</v>
      </c>
      <c r="BN15" s="323">
        <v>1306</v>
      </c>
      <c r="BO15" s="328">
        <v>1589</v>
      </c>
      <c r="BP15" s="322">
        <v>210</v>
      </c>
      <c r="BQ15" s="326">
        <v>182</v>
      </c>
      <c r="BR15" s="323">
        <v>392</v>
      </c>
      <c r="BS15" s="325">
        <v>0</v>
      </c>
      <c r="BT15" s="326">
        <v>143</v>
      </c>
      <c r="BU15" s="326">
        <v>194</v>
      </c>
      <c r="BV15" s="326">
        <v>101</v>
      </c>
      <c r="BW15" s="326">
        <v>86</v>
      </c>
      <c r="BX15" s="326">
        <v>28</v>
      </c>
      <c r="BY15" s="323">
        <v>552</v>
      </c>
      <c r="BZ15" s="328">
        <v>944</v>
      </c>
      <c r="CA15" s="322">
        <v>7</v>
      </c>
      <c r="CB15" s="326">
        <v>17</v>
      </c>
      <c r="CC15" s="323">
        <v>24</v>
      </c>
      <c r="CD15" s="325">
        <v>0</v>
      </c>
      <c r="CE15" s="326">
        <v>117</v>
      </c>
      <c r="CF15" s="326">
        <v>125</v>
      </c>
      <c r="CG15" s="326">
        <v>115</v>
      </c>
      <c r="CH15" s="326">
        <v>90</v>
      </c>
      <c r="CI15" s="326">
        <v>54</v>
      </c>
      <c r="CJ15" s="323">
        <v>501</v>
      </c>
      <c r="CK15" s="328">
        <v>525</v>
      </c>
      <c r="CL15" s="322">
        <v>1</v>
      </c>
      <c r="CM15" s="326">
        <v>3</v>
      </c>
      <c r="CN15" s="323">
        <v>4</v>
      </c>
      <c r="CO15" s="325">
        <v>0</v>
      </c>
      <c r="CP15" s="326">
        <v>5</v>
      </c>
      <c r="CQ15" s="326">
        <v>11</v>
      </c>
      <c r="CR15" s="326">
        <v>7</v>
      </c>
      <c r="CS15" s="326">
        <v>8</v>
      </c>
      <c r="CT15" s="326">
        <v>10</v>
      </c>
      <c r="CU15" s="323">
        <v>41</v>
      </c>
      <c r="CV15" s="328">
        <v>45</v>
      </c>
      <c r="CW15" s="322">
        <v>0</v>
      </c>
      <c r="CX15" s="326">
        <v>0</v>
      </c>
      <c r="CY15" s="323">
        <v>0</v>
      </c>
      <c r="CZ15" s="325">
        <v>0</v>
      </c>
      <c r="DA15" s="326">
        <v>0</v>
      </c>
      <c r="DB15" s="326">
        <v>0</v>
      </c>
      <c r="DC15" s="326">
        <v>0</v>
      </c>
      <c r="DD15" s="326">
        <v>0</v>
      </c>
      <c r="DE15" s="326">
        <v>0</v>
      </c>
      <c r="DF15" s="323">
        <v>0</v>
      </c>
      <c r="DG15" s="328">
        <v>0</v>
      </c>
      <c r="DH15" s="322">
        <v>434</v>
      </c>
      <c r="DI15" s="326">
        <v>554</v>
      </c>
      <c r="DJ15" s="323">
        <v>988</v>
      </c>
      <c r="DK15" s="325">
        <v>0</v>
      </c>
      <c r="DL15" s="326">
        <v>409</v>
      </c>
      <c r="DM15" s="326">
        <v>629</v>
      </c>
      <c r="DN15" s="326">
        <v>428</v>
      </c>
      <c r="DO15" s="326">
        <v>410</v>
      </c>
      <c r="DP15" s="326">
        <v>260</v>
      </c>
      <c r="DQ15" s="323">
        <v>2136</v>
      </c>
      <c r="DR15" s="328">
        <v>3124</v>
      </c>
      <c r="DS15" s="322">
        <v>65</v>
      </c>
      <c r="DT15" s="326">
        <v>42</v>
      </c>
      <c r="DU15" s="323">
        <v>107</v>
      </c>
      <c r="DV15" s="325">
        <v>0</v>
      </c>
      <c r="DW15" s="326">
        <v>105</v>
      </c>
      <c r="DX15" s="326">
        <v>77</v>
      </c>
      <c r="DY15" s="326">
        <v>73</v>
      </c>
      <c r="DZ15" s="326">
        <v>97</v>
      </c>
      <c r="EA15" s="326">
        <v>57</v>
      </c>
      <c r="EB15" s="323">
        <v>409</v>
      </c>
      <c r="EC15" s="328">
        <v>516</v>
      </c>
      <c r="ED15" s="322">
        <v>854</v>
      </c>
      <c r="EE15" s="326">
        <v>834</v>
      </c>
      <c r="EF15" s="323">
        <v>1688</v>
      </c>
      <c r="EG15" s="325">
        <v>0</v>
      </c>
      <c r="EH15" s="326">
        <v>1204</v>
      </c>
      <c r="EI15" s="326">
        <v>907</v>
      </c>
      <c r="EJ15" s="326">
        <v>529</v>
      </c>
      <c r="EK15" s="326">
        <v>439</v>
      </c>
      <c r="EL15" s="326">
        <v>273</v>
      </c>
      <c r="EM15" s="323">
        <v>3352</v>
      </c>
      <c r="EN15" s="328">
        <v>5040</v>
      </c>
    </row>
    <row r="16" spans="1:144" ht="19.5" customHeight="1" x14ac:dyDescent="0.15">
      <c r="A16" s="307" t="s">
        <v>14</v>
      </c>
      <c r="B16" s="322">
        <v>37</v>
      </c>
      <c r="C16" s="323">
        <v>76</v>
      </c>
      <c r="D16" s="324">
        <v>113</v>
      </c>
      <c r="E16" s="325">
        <v>0</v>
      </c>
      <c r="F16" s="326">
        <v>193</v>
      </c>
      <c r="G16" s="326">
        <v>247</v>
      </c>
      <c r="H16" s="326">
        <v>118</v>
      </c>
      <c r="I16" s="326">
        <v>83</v>
      </c>
      <c r="J16" s="326">
        <v>84</v>
      </c>
      <c r="K16" s="327">
        <v>725</v>
      </c>
      <c r="L16" s="328">
        <v>838</v>
      </c>
      <c r="M16" s="322">
        <v>0</v>
      </c>
      <c r="N16" s="326">
        <v>0</v>
      </c>
      <c r="O16" s="323">
        <v>0</v>
      </c>
      <c r="P16" s="325">
        <v>0</v>
      </c>
      <c r="Q16" s="326">
        <v>0</v>
      </c>
      <c r="R16" s="326">
        <v>4</v>
      </c>
      <c r="S16" s="326">
        <v>3</v>
      </c>
      <c r="T16" s="326">
        <v>14</v>
      </c>
      <c r="U16" s="326">
        <v>26</v>
      </c>
      <c r="V16" s="323">
        <v>47</v>
      </c>
      <c r="W16" s="328">
        <v>47</v>
      </c>
      <c r="X16" s="322">
        <v>7</v>
      </c>
      <c r="Y16" s="326">
        <v>19</v>
      </c>
      <c r="Z16" s="323">
        <v>26</v>
      </c>
      <c r="AA16" s="325">
        <v>0</v>
      </c>
      <c r="AB16" s="326">
        <v>47</v>
      </c>
      <c r="AC16" s="326">
        <v>107</v>
      </c>
      <c r="AD16" s="326">
        <v>61</v>
      </c>
      <c r="AE16" s="326">
        <v>58</v>
      </c>
      <c r="AF16" s="326">
        <v>60</v>
      </c>
      <c r="AG16" s="323">
        <v>333</v>
      </c>
      <c r="AH16" s="328">
        <v>359</v>
      </c>
      <c r="AI16" s="322">
        <v>0</v>
      </c>
      <c r="AJ16" s="326">
        <v>10</v>
      </c>
      <c r="AK16" s="323">
        <v>10</v>
      </c>
      <c r="AL16" s="325">
        <v>0</v>
      </c>
      <c r="AM16" s="326">
        <v>10</v>
      </c>
      <c r="AN16" s="326">
        <v>14</v>
      </c>
      <c r="AO16" s="326">
        <v>7</v>
      </c>
      <c r="AP16" s="326">
        <v>11</v>
      </c>
      <c r="AQ16" s="326">
        <v>9</v>
      </c>
      <c r="AR16" s="323">
        <v>51</v>
      </c>
      <c r="AS16" s="328">
        <v>61</v>
      </c>
      <c r="AT16" s="322">
        <v>28</v>
      </c>
      <c r="AU16" s="326">
        <v>30</v>
      </c>
      <c r="AV16" s="323">
        <v>58</v>
      </c>
      <c r="AW16" s="325">
        <v>0</v>
      </c>
      <c r="AX16" s="326">
        <v>94</v>
      </c>
      <c r="AY16" s="326">
        <v>139</v>
      </c>
      <c r="AZ16" s="326">
        <v>143</v>
      </c>
      <c r="BA16" s="326">
        <v>128</v>
      </c>
      <c r="BB16" s="326">
        <v>102</v>
      </c>
      <c r="BC16" s="327">
        <v>606</v>
      </c>
      <c r="BD16" s="328">
        <v>664</v>
      </c>
      <c r="BE16" s="322">
        <v>52</v>
      </c>
      <c r="BF16" s="326">
        <v>77</v>
      </c>
      <c r="BG16" s="323">
        <v>129</v>
      </c>
      <c r="BH16" s="325">
        <v>0</v>
      </c>
      <c r="BI16" s="326">
        <v>143</v>
      </c>
      <c r="BJ16" s="326">
        <v>232</v>
      </c>
      <c r="BK16" s="326">
        <v>97</v>
      </c>
      <c r="BL16" s="326">
        <v>57</v>
      </c>
      <c r="BM16" s="326">
        <v>34</v>
      </c>
      <c r="BN16" s="323">
        <v>563</v>
      </c>
      <c r="BO16" s="328">
        <v>692</v>
      </c>
      <c r="BP16" s="322">
        <v>11</v>
      </c>
      <c r="BQ16" s="326">
        <v>45</v>
      </c>
      <c r="BR16" s="323">
        <v>56</v>
      </c>
      <c r="BS16" s="325">
        <v>0</v>
      </c>
      <c r="BT16" s="326">
        <v>47</v>
      </c>
      <c r="BU16" s="326">
        <v>75</v>
      </c>
      <c r="BV16" s="326">
        <v>40</v>
      </c>
      <c r="BW16" s="326">
        <v>28</v>
      </c>
      <c r="BX16" s="326">
        <v>12</v>
      </c>
      <c r="BY16" s="323">
        <v>202</v>
      </c>
      <c r="BZ16" s="328">
        <v>258</v>
      </c>
      <c r="CA16" s="322">
        <v>1</v>
      </c>
      <c r="CB16" s="326">
        <v>1</v>
      </c>
      <c r="CC16" s="323">
        <v>2</v>
      </c>
      <c r="CD16" s="325">
        <v>0</v>
      </c>
      <c r="CE16" s="326">
        <v>25</v>
      </c>
      <c r="CF16" s="326">
        <v>61</v>
      </c>
      <c r="CG16" s="326">
        <v>62</v>
      </c>
      <c r="CH16" s="326">
        <v>47</v>
      </c>
      <c r="CI16" s="326">
        <v>28</v>
      </c>
      <c r="CJ16" s="323">
        <v>223</v>
      </c>
      <c r="CK16" s="328">
        <v>225</v>
      </c>
      <c r="CL16" s="322">
        <v>0</v>
      </c>
      <c r="CM16" s="326">
        <v>0</v>
      </c>
      <c r="CN16" s="323">
        <v>0</v>
      </c>
      <c r="CO16" s="325">
        <v>0</v>
      </c>
      <c r="CP16" s="326">
        <v>3</v>
      </c>
      <c r="CQ16" s="326">
        <v>6</v>
      </c>
      <c r="CR16" s="326">
        <v>8</v>
      </c>
      <c r="CS16" s="326">
        <v>8</v>
      </c>
      <c r="CT16" s="326">
        <v>6</v>
      </c>
      <c r="CU16" s="323">
        <v>31</v>
      </c>
      <c r="CV16" s="328">
        <v>31</v>
      </c>
      <c r="CW16" s="322">
        <v>0</v>
      </c>
      <c r="CX16" s="326">
        <v>0</v>
      </c>
      <c r="CY16" s="323">
        <v>0</v>
      </c>
      <c r="CZ16" s="325">
        <v>0</v>
      </c>
      <c r="DA16" s="326">
        <v>0</v>
      </c>
      <c r="DB16" s="326">
        <v>0</v>
      </c>
      <c r="DC16" s="326">
        <v>0</v>
      </c>
      <c r="DD16" s="326">
        <v>0</v>
      </c>
      <c r="DE16" s="326">
        <v>0</v>
      </c>
      <c r="DF16" s="323">
        <v>0</v>
      </c>
      <c r="DG16" s="328">
        <v>0</v>
      </c>
      <c r="DH16" s="322">
        <v>45</v>
      </c>
      <c r="DI16" s="326">
        <v>133</v>
      </c>
      <c r="DJ16" s="323">
        <v>178</v>
      </c>
      <c r="DK16" s="325">
        <v>0</v>
      </c>
      <c r="DL16" s="326">
        <v>128</v>
      </c>
      <c r="DM16" s="326">
        <v>349</v>
      </c>
      <c r="DN16" s="326">
        <v>181</v>
      </c>
      <c r="DO16" s="326">
        <v>153</v>
      </c>
      <c r="DP16" s="326">
        <v>109</v>
      </c>
      <c r="DQ16" s="323">
        <v>920</v>
      </c>
      <c r="DR16" s="328">
        <v>1098</v>
      </c>
      <c r="DS16" s="322">
        <v>22</v>
      </c>
      <c r="DT16" s="326">
        <v>23</v>
      </c>
      <c r="DU16" s="323">
        <v>45</v>
      </c>
      <c r="DV16" s="325">
        <v>0</v>
      </c>
      <c r="DW16" s="326">
        <v>59</v>
      </c>
      <c r="DX16" s="326">
        <v>58</v>
      </c>
      <c r="DY16" s="326">
        <v>72</v>
      </c>
      <c r="DZ16" s="326">
        <v>55</v>
      </c>
      <c r="EA16" s="326">
        <v>38</v>
      </c>
      <c r="EB16" s="323">
        <v>282</v>
      </c>
      <c r="EC16" s="328">
        <v>327</v>
      </c>
      <c r="ED16" s="322">
        <v>131</v>
      </c>
      <c r="EE16" s="326">
        <v>268</v>
      </c>
      <c r="EF16" s="323">
        <v>399</v>
      </c>
      <c r="EG16" s="325">
        <v>0</v>
      </c>
      <c r="EH16" s="326">
        <v>395</v>
      </c>
      <c r="EI16" s="326">
        <v>564</v>
      </c>
      <c r="EJ16" s="326">
        <v>249</v>
      </c>
      <c r="EK16" s="326">
        <v>183</v>
      </c>
      <c r="EL16" s="326">
        <v>125</v>
      </c>
      <c r="EM16" s="323">
        <v>1516</v>
      </c>
      <c r="EN16" s="328">
        <v>1915</v>
      </c>
    </row>
    <row r="17" spans="1:144" ht="19.5" customHeight="1" x14ac:dyDescent="0.15">
      <c r="A17" s="307" t="s">
        <v>16</v>
      </c>
      <c r="B17" s="322">
        <v>22</v>
      </c>
      <c r="C17" s="323">
        <v>28</v>
      </c>
      <c r="D17" s="324">
        <v>50</v>
      </c>
      <c r="E17" s="325">
        <v>0</v>
      </c>
      <c r="F17" s="326">
        <v>104</v>
      </c>
      <c r="G17" s="326">
        <v>142</v>
      </c>
      <c r="H17" s="326">
        <v>93</v>
      </c>
      <c r="I17" s="326">
        <v>61</v>
      </c>
      <c r="J17" s="326">
        <v>43</v>
      </c>
      <c r="K17" s="327">
        <v>443</v>
      </c>
      <c r="L17" s="328">
        <v>493</v>
      </c>
      <c r="M17" s="322">
        <v>0</v>
      </c>
      <c r="N17" s="326">
        <v>0</v>
      </c>
      <c r="O17" s="323">
        <v>0</v>
      </c>
      <c r="P17" s="325">
        <v>0</v>
      </c>
      <c r="Q17" s="326">
        <v>1</v>
      </c>
      <c r="R17" s="326">
        <v>2</v>
      </c>
      <c r="S17" s="326">
        <v>8</v>
      </c>
      <c r="T17" s="326">
        <v>21</v>
      </c>
      <c r="U17" s="326">
        <v>23</v>
      </c>
      <c r="V17" s="323">
        <v>55</v>
      </c>
      <c r="W17" s="328">
        <v>55</v>
      </c>
      <c r="X17" s="322">
        <v>0</v>
      </c>
      <c r="Y17" s="326">
        <v>7</v>
      </c>
      <c r="Z17" s="323">
        <v>7</v>
      </c>
      <c r="AA17" s="325">
        <v>0</v>
      </c>
      <c r="AB17" s="326">
        <v>15</v>
      </c>
      <c r="AC17" s="326">
        <v>51</v>
      </c>
      <c r="AD17" s="326">
        <v>40</v>
      </c>
      <c r="AE17" s="326">
        <v>50</v>
      </c>
      <c r="AF17" s="326">
        <v>41</v>
      </c>
      <c r="AG17" s="323">
        <v>197</v>
      </c>
      <c r="AH17" s="328">
        <v>204</v>
      </c>
      <c r="AI17" s="322">
        <v>0</v>
      </c>
      <c r="AJ17" s="326">
        <v>3</v>
      </c>
      <c r="AK17" s="323">
        <v>3</v>
      </c>
      <c r="AL17" s="325">
        <v>0</v>
      </c>
      <c r="AM17" s="326">
        <v>2</v>
      </c>
      <c r="AN17" s="326">
        <v>12</v>
      </c>
      <c r="AO17" s="326">
        <v>9</v>
      </c>
      <c r="AP17" s="326">
        <v>6</v>
      </c>
      <c r="AQ17" s="326">
        <v>12</v>
      </c>
      <c r="AR17" s="323">
        <v>41</v>
      </c>
      <c r="AS17" s="328">
        <v>44</v>
      </c>
      <c r="AT17" s="322">
        <v>9</v>
      </c>
      <c r="AU17" s="326">
        <v>14</v>
      </c>
      <c r="AV17" s="323">
        <v>23</v>
      </c>
      <c r="AW17" s="325">
        <v>0</v>
      </c>
      <c r="AX17" s="326">
        <v>66</v>
      </c>
      <c r="AY17" s="326">
        <v>86</v>
      </c>
      <c r="AZ17" s="326">
        <v>98</v>
      </c>
      <c r="BA17" s="326">
        <v>69</v>
      </c>
      <c r="BB17" s="326">
        <v>48</v>
      </c>
      <c r="BC17" s="327">
        <v>367</v>
      </c>
      <c r="BD17" s="328">
        <v>390</v>
      </c>
      <c r="BE17" s="322">
        <v>47</v>
      </c>
      <c r="BF17" s="326">
        <v>56</v>
      </c>
      <c r="BG17" s="323">
        <v>103</v>
      </c>
      <c r="BH17" s="325">
        <v>0</v>
      </c>
      <c r="BI17" s="326">
        <v>172</v>
      </c>
      <c r="BJ17" s="326">
        <v>221</v>
      </c>
      <c r="BK17" s="326">
        <v>97</v>
      </c>
      <c r="BL17" s="326">
        <v>50</v>
      </c>
      <c r="BM17" s="326">
        <v>26</v>
      </c>
      <c r="BN17" s="323">
        <v>566</v>
      </c>
      <c r="BO17" s="328">
        <v>669</v>
      </c>
      <c r="BP17" s="322">
        <v>4</v>
      </c>
      <c r="BQ17" s="326">
        <v>9</v>
      </c>
      <c r="BR17" s="323">
        <v>13</v>
      </c>
      <c r="BS17" s="325">
        <v>0</v>
      </c>
      <c r="BT17" s="326">
        <v>36</v>
      </c>
      <c r="BU17" s="326">
        <v>41</v>
      </c>
      <c r="BV17" s="326">
        <v>29</v>
      </c>
      <c r="BW17" s="326">
        <v>18</v>
      </c>
      <c r="BX17" s="326">
        <v>5</v>
      </c>
      <c r="BY17" s="323">
        <v>129</v>
      </c>
      <c r="BZ17" s="328">
        <v>142</v>
      </c>
      <c r="CA17" s="322">
        <v>0</v>
      </c>
      <c r="CB17" s="326">
        <v>1</v>
      </c>
      <c r="CC17" s="323">
        <v>1</v>
      </c>
      <c r="CD17" s="325">
        <v>0</v>
      </c>
      <c r="CE17" s="326">
        <v>18</v>
      </c>
      <c r="CF17" s="326">
        <v>40</v>
      </c>
      <c r="CG17" s="326">
        <v>49</v>
      </c>
      <c r="CH17" s="326">
        <v>30</v>
      </c>
      <c r="CI17" s="326">
        <v>27</v>
      </c>
      <c r="CJ17" s="323">
        <v>164</v>
      </c>
      <c r="CK17" s="328">
        <v>165</v>
      </c>
      <c r="CL17" s="322">
        <v>0</v>
      </c>
      <c r="CM17" s="326">
        <v>0</v>
      </c>
      <c r="CN17" s="323">
        <v>0</v>
      </c>
      <c r="CO17" s="325">
        <v>0</v>
      </c>
      <c r="CP17" s="326">
        <v>3</v>
      </c>
      <c r="CQ17" s="326">
        <v>3</v>
      </c>
      <c r="CR17" s="326">
        <v>2</v>
      </c>
      <c r="CS17" s="326">
        <v>4</v>
      </c>
      <c r="CT17" s="326">
        <v>6</v>
      </c>
      <c r="CU17" s="323">
        <v>18</v>
      </c>
      <c r="CV17" s="328">
        <v>18</v>
      </c>
      <c r="CW17" s="322">
        <v>0</v>
      </c>
      <c r="CX17" s="326">
        <v>0</v>
      </c>
      <c r="CY17" s="323">
        <v>0</v>
      </c>
      <c r="CZ17" s="325">
        <v>0</v>
      </c>
      <c r="DA17" s="326">
        <v>0</v>
      </c>
      <c r="DB17" s="326">
        <v>0</v>
      </c>
      <c r="DC17" s="326">
        <v>0</v>
      </c>
      <c r="DD17" s="326">
        <v>0</v>
      </c>
      <c r="DE17" s="326">
        <v>0</v>
      </c>
      <c r="DF17" s="323">
        <v>0</v>
      </c>
      <c r="DG17" s="328">
        <v>0</v>
      </c>
      <c r="DH17" s="322">
        <v>48</v>
      </c>
      <c r="DI17" s="326">
        <v>114</v>
      </c>
      <c r="DJ17" s="323">
        <v>162</v>
      </c>
      <c r="DK17" s="325">
        <v>0</v>
      </c>
      <c r="DL17" s="326">
        <v>121</v>
      </c>
      <c r="DM17" s="326">
        <v>272</v>
      </c>
      <c r="DN17" s="326">
        <v>168</v>
      </c>
      <c r="DO17" s="326">
        <v>119</v>
      </c>
      <c r="DP17" s="326">
        <v>71</v>
      </c>
      <c r="DQ17" s="323">
        <v>751</v>
      </c>
      <c r="DR17" s="328">
        <v>913</v>
      </c>
      <c r="DS17" s="322">
        <v>19</v>
      </c>
      <c r="DT17" s="326">
        <v>20</v>
      </c>
      <c r="DU17" s="323">
        <v>39</v>
      </c>
      <c r="DV17" s="325">
        <v>0</v>
      </c>
      <c r="DW17" s="326">
        <v>42</v>
      </c>
      <c r="DX17" s="326">
        <v>35</v>
      </c>
      <c r="DY17" s="326">
        <v>37</v>
      </c>
      <c r="DZ17" s="326">
        <v>40</v>
      </c>
      <c r="EA17" s="326">
        <v>18</v>
      </c>
      <c r="EB17" s="323">
        <v>172</v>
      </c>
      <c r="EC17" s="328">
        <v>211</v>
      </c>
      <c r="ED17" s="322">
        <v>102</v>
      </c>
      <c r="EE17" s="326">
        <v>167</v>
      </c>
      <c r="EF17" s="323">
        <v>269</v>
      </c>
      <c r="EG17" s="325">
        <v>0</v>
      </c>
      <c r="EH17" s="326">
        <v>322</v>
      </c>
      <c r="EI17" s="326">
        <v>405</v>
      </c>
      <c r="EJ17" s="326">
        <v>218</v>
      </c>
      <c r="EK17" s="326">
        <v>129</v>
      </c>
      <c r="EL17" s="326">
        <v>82</v>
      </c>
      <c r="EM17" s="323">
        <v>1156</v>
      </c>
      <c r="EN17" s="328">
        <v>1425</v>
      </c>
    </row>
    <row r="18" spans="1:144" ht="19.5" customHeight="1" x14ac:dyDescent="0.15">
      <c r="A18" s="307" t="s">
        <v>17</v>
      </c>
      <c r="B18" s="322">
        <v>1</v>
      </c>
      <c r="C18" s="323">
        <v>1</v>
      </c>
      <c r="D18" s="324">
        <v>2</v>
      </c>
      <c r="E18" s="325">
        <v>0</v>
      </c>
      <c r="F18" s="326">
        <v>243</v>
      </c>
      <c r="G18" s="326">
        <v>270</v>
      </c>
      <c r="H18" s="326">
        <v>150</v>
      </c>
      <c r="I18" s="326">
        <v>108</v>
      </c>
      <c r="J18" s="326">
        <v>103</v>
      </c>
      <c r="K18" s="327">
        <v>874</v>
      </c>
      <c r="L18" s="328">
        <v>876</v>
      </c>
      <c r="M18" s="322">
        <v>0</v>
      </c>
      <c r="N18" s="326">
        <v>0</v>
      </c>
      <c r="O18" s="323">
        <v>0</v>
      </c>
      <c r="P18" s="325">
        <v>0</v>
      </c>
      <c r="Q18" s="326">
        <v>1</v>
      </c>
      <c r="R18" s="326">
        <v>4</v>
      </c>
      <c r="S18" s="326">
        <v>10</v>
      </c>
      <c r="T18" s="326">
        <v>26</v>
      </c>
      <c r="U18" s="326">
        <v>42</v>
      </c>
      <c r="V18" s="323">
        <v>83</v>
      </c>
      <c r="W18" s="328">
        <v>83</v>
      </c>
      <c r="X18" s="322">
        <v>11</v>
      </c>
      <c r="Y18" s="326">
        <v>34</v>
      </c>
      <c r="Z18" s="323">
        <v>45</v>
      </c>
      <c r="AA18" s="325">
        <v>0</v>
      </c>
      <c r="AB18" s="326">
        <v>105</v>
      </c>
      <c r="AC18" s="326">
        <v>171</v>
      </c>
      <c r="AD18" s="326">
        <v>136</v>
      </c>
      <c r="AE18" s="326">
        <v>118</v>
      </c>
      <c r="AF18" s="326">
        <v>125</v>
      </c>
      <c r="AG18" s="323">
        <v>655</v>
      </c>
      <c r="AH18" s="328">
        <v>700</v>
      </c>
      <c r="AI18" s="322">
        <v>0</v>
      </c>
      <c r="AJ18" s="326">
        <v>7</v>
      </c>
      <c r="AK18" s="323">
        <v>7</v>
      </c>
      <c r="AL18" s="325">
        <v>0</v>
      </c>
      <c r="AM18" s="326">
        <v>9</v>
      </c>
      <c r="AN18" s="326">
        <v>15</v>
      </c>
      <c r="AO18" s="326">
        <v>12</v>
      </c>
      <c r="AP18" s="326">
        <v>11</v>
      </c>
      <c r="AQ18" s="326">
        <v>7</v>
      </c>
      <c r="AR18" s="323">
        <v>54</v>
      </c>
      <c r="AS18" s="328">
        <v>61</v>
      </c>
      <c r="AT18" s="322">
        <v>16</v>
      </c>
      <c r="AU18" s="326">
        <v>17</v>
      </c>
      <c r="AV18" s="323">
        <v>33</v>
      </c>
      <c r="AW18" s="325">
        <v>0</v>
      </c>
      <c r="AX18" s="326">
        <v>147</v>
      </c>
      <c r="AY18" s="326">
        <v>139</v>
      </c>
      <c r="AZ18" s="326">
        <v>160</v>
      </c>
      <c r="BA18" s="326">
        <v>149</v>
      </c>
      <c r="BB18" s="326">
        <v>179</v>
      </c>
      <c r="BC18" s="327">
        <v>774</v>
      </c>
      <c r="BD18" s="328">
        <v>807</v>
      </c>
      <c r="BE18" s="322">
        <v>0</v>
      </c>
      <c r="BF18" s="326">
        <v>1</v>
      </c>
      <c r="BG18" s="323">
        <v>1</v>
      </c>
      <c r="BH18" s="325">
        <v>0</v>
      </c>
      <c r="BI18" s="326">
        <v>345</v>
      </c>
      <c r="BJ18" s="326">
        <v>342</v>
      </c>
      <c r="BK18" s="326">
        <v>215</v>
      </c>
      <c r="BL18" s="326">
        <v>140</v>
      </c>
      <c r="BM18" s="326">
        <v>87</v>
      </c>
      <c r="BN18" s="323">
        <v>1129</v>
      </c>
      <c r="BO18" s="328">
        <v>1130</v>
      </c>
      <c r="BP18" s="322">
        <v>40</v>
      </c>
      <c r="BQ18" s="326">
        <v>72</v>
      </c>
      <c r="BR18" s="323">
        <v>112</v>
      </c>
      <c r="BS18" s="325">
        <v>0</v>
      </c>
      <c r="BT18" s="326">
        <v>205</v>
      </c>
      <c r="BU18" s="326">
        <v>208</v>
      </c>
      <c r="BV18" s="326">
        <v>115</v>
      </c>
      <c r="BW18" s="326">
        <v>66</v>
      </c>
      <c r="BX18" s="326">
        <v>29</v>
      </c>
      <c r="BY18" s="323">
        <v>623</v>
      </c>
      <c r="BZ18" s="328">
        <v>735</v>
      </c>
      <c r="CA18" s="322">
        <v>1</v>
      </c>
      <c r="CB18" s="326">
        <v>1</v>
      </c>
      <c r="CC18" s="323">
        <v>2</v>
      </c>
      <c r="CD18" s="325">
        <v>0</v>
      </c>
      <c r="CE18" s="326">
        <v>30</v>
      </c>
      <c r="CF18" s="326">
        <v>95</v>
      </c>
      <c r="CG18" s="326">
        <v>95</v>
      </c>
      <c r="CH18" s="326">
        <v>57</v>
      </c>
      <c r="CI18" s="326">
        <v>42</v>
      </c>
      <c r="CJ18" s="323">
        <v>319</v>
      </c>
      <c r="CK18" s="328">
        <v>321</v>
      </c>
      <c r="CL18" s="322">
        <v>1</v>
      </c>
      <c r="CM18" s="326">
        <v>0</v>
      </c>
      <c r="CN18" s="323">
        <v>1</v>
      </c>
      <c r="CO18" s="325">
        <v>0</v>
      </c>
      <c r="CP18" s="326">
        <v>9</v>
      </c>
      <c r="CQ18" s="326">
        <v>15</v>
      </c>
      <c r="CR18" s="326">
        <v>17</v>
      </c>
      <c r="CS18" s="326">
        <v>15</v>
      </c>
      <c r="CT18" s="326">
        <v>12</v>
      </c>
      <c r="CU18" s="323">
        <v>68</v>
      </c>
      <c r="CV18" s="328">
        <v>69</v>
      </c>
      <c r="CW18" s="322">
        <v>0</v>
      </c>
      <c r="CX18" s="326">
        <v>0</v>
      </c>
      <c r="CY18" s="323">
        <v>0</v>
      </c>
      <c r="CZ18" s="325">
        <v>0</v>
      </c>
      <c r="DA18" s="326">
        <v>0</v>
      </c>
      <c r="DB18" s="326">
        <v>0</v>
      </c>
      <c r="DC18" s="326">
        <v>0</v>
      </c>
      <c r="DD18" s="326">
        <v>0</v>
      </c>
      <c r="DE18" s="326">
        <v>0</v>
      </c>
      <c r="DF18" s="323">
        <v>0</v>
      </c>
      <c r="DG18" s="328">
        <v>0</v>
      </c>
      <c r="DH18" s="322">
        <v>67</v>
      </c>
      <c r="DI18" s="326">
        <v>166</v>
      </c>
      <c r="DJ18" s="323">
        <v>233</v>
      </c>
      <c r="DK18" s="325">
        <v>0</v>
      </c>
      <c r="DL18" s="326">
        <v>380</v>
      </c>
      <c r="DM18" s="326">
        <v>599</v>
      </c>
      <c r="DN18" s="326">
        <v>370</v>
      </c>
      <c r="DO18" s="326">
        <v>264</v>
      </c>
      <c r="DP18" s="326">
        <v>209</v>
      </c>
      <c r="DQ18" s="323">
        <v>1822</v>
      </c>
      <c r="DR18" s="328">
        <v>2055</v>
      </c>
      <c r="DS18" s="322">
        <v>18</v>
      </c>
      <c r="DT18" s="326">
        <v>24</v>
      </c>
      <c r="DU18" s="323">
        <v>42</v>
      </c>
      <c r="DV18" s="325">
        <v>0</v>
      </c>
      <c r="DW18" s="326">
        <v>108</v>
      </c>
      <c r="DX18" s="326">
        <v>82</v>
      </c>
      <c r="DY18" s="326">
        <v>75</v>
      </c>
      <c r="DZ18" s="326">
        <v>89</v>
      </c>
      <c r="EA18" s="326">
        <v>82</v>
      </c>
      <c r="EB18" s="323">
        <v>436</v>
      </c>
      <c r="EC18" s="328">
        <v>478</v>
      </c>
      <c r="ED18" s="322">
        <v>114</v>
      </c>
      <c r="EE18" s="326">
        <v>247</v>
      </c>
      <c r="EF18" s="323">
        <v>361</v>
      </c>
      <c r="EG18" s="325">
        <v>0</v>
      </c>
      <c r="EH18" s="326">
        <v>900</v>
      </c>
      <c r="EI18" s="326">
        <v>940</v>
      </c>
      <c r="EJ18" s="326">
        <v>516</v>
      </c>
      <c r="EK18" s="326">
        <v>323</v>
      </c>
      <c r="EL18" s="326">
        <v>223</v>
      </c>
      <c r="EM18" s="323">
        <v>2902</v>
      </c>
      <c r="EN18" s="328">
        <v>3263</v>
      </c>
    </row>
    <row r="19" spans="1:144" ht="19.5" customHeight="1" x14ac:dyDescent="0.15">
      <c r="A19" s="307" t="s">
        <v>18</v>
      </c>
      <c r="B19" s="322">
        <v>0</v>
      </c>
      <c r="C19" s="323">
        <v>3</v>
      </c>
      <c r="D19" s="324">
        <v>3</v>
      </c>
      <c r="E19" s="325">
        <v>0</v>
      </c>
      <c r="F19" s="326">
        <v>316</v>
      </c>
      <c r="G19" s="326">
        <v>341</v>
      </c>
      <c r="H19" s="326">
        <v>214</v>
      </c>
      <c r="I19" s="326">
        <v>157</v>
      </c>
      <c r="J19" s="326">
        <v>139</v>
      </c>
      <c r="K19" s="327">
        <v>1167</v>
      </c>
      <c r="L19" s="328">
        <v>1170</v>
      </c>
      <c r="M19" s="322">
        <v>0</v>
      </c>
      <c r="N19" s="326">
        <v>0</v>
      </c>
      <c r="O19" s="323">
        <v>0</v>
      </c>
      <c r="P19" s="325">
        <v>0</v>
      </c>
      <c r="Q19" s="326">
        <v>1</v>
      </c>
      <c r="R19" s="326">
        <v>10</v>
      </c>
      <c r="S19" s="326">
        <v>13</v>
      </c>
      <c r="T19" s="326">
        <v>33</v>
      </c>
      <c r="U19" s="326">
        <v>83</v>
      </c>
      <c r="V19" s="323">
        <v>140</v>
      </c>
      <c r="W19" s="328">
        <v>140</v>
      </c>
      <c r="X19" s="322">
        <v>23</v>
      </c>
      <c r="Y19" s="326">
        <v>51</v>
      </c>
      <c r="Z19" s="323">
        <v>74</v>
      </c>
      <c r="AA19" s="325">
        <v>0</v>
      </c>
      <c r="AB19" s="326">
        <v>128</v>
      </c>
      <c r="AC19" s="326">
        <v>154</v>
      </c>
      <c r="AD19" s="326">
        <v>122</v>
      </c>
      <c r="AE19" s="326">
        <v>115</v>
      </c>
      <c r="AF19" s="326">
        <v>127</v>
      </c>
      <c r="AG19" s="323">
        <v>646</v>
      </c>
      <c r="AH19" s="328">
        <v>720</v>
      </c>
      <c r="AI19" s="322">
        <v>0</v>
      </c>
      <c r="AJ19" s="326">
        <v>4</v>
      </c>
      <c r="AK19" s="323">
        <v>4</v>
      </c>
      <c r="AL19" s="325">
        <v>0</v>
      </c>
      <c r="AM19" s="326">
        <v>10</v>
      </c>
      <c r="AN19" s="326">
        <v>15</v>
      </c>
      <c r="AO19" s="326">
        <v>11</v>
      </c>
      <c r="AP19" s="326">
        <v>14</v>
      </c>
      <c r="AQ19" s="326">
        <v>11</v>
      </c>
      <c r="AR19" s="323">
        <v>61</v>
      </c>
      <c r="AS19" s="328">
        <v>65</v>
      </c>
      <c r="AT19" s="322">
        <v>28</v>
      </c>
      <c r="AU19" s="326">
        <v>35</v>
      </c>
      <c r="AV19" s="323">
        <v>63</v>
      </c>
      <c r="AW19" s="325">
        <v>0</v>
      </c>
      <c r="AX19" s="326">
        <v>167</v>
      </c>
      <c r="AY19" s="326">
        <v>186</v>
      </c>
      <c r="AZ19" s="326">
        <v>198</v>
      </c>
      <c r="BA19" s="326">
        <v>206</v>
      </c>
      <c r="BB19" s="326">
        <v>192</v>
      </c>
      <c r="BC19" s="327">
        <v>949</v>
      </c>
      <c r="BD19" s="328">
        <v>1012</v>
      </c>
      <c r="BE19" s="322">
        <v>0</v>
      </c>
      <c r="BF19" s="326">
        <v>1</v>
      </c>
      <c r="BG19" s="323">
        <v>1</v>
      </c>
      <c r="BH19" s="325">
        <v>0</v>
      </c>
      <c r="BI19" s="326">
        <v>461</v>
      </c>
      <c r="BJ19" s="326">
        <v>436</v>
      </c>
      <c r="BK19" s="326">
        <v>269</v>
      </c>
      <c r="BL19" s="326">
        <v>164</v>
      </c>
      <c r="BM19" s="326">
        <v>90</v>
      </c>
      <c r="BN19" s="323">
        <v>1420</v>
      </c>
      <c r="BO19" s="328">
        <v>1421</v>
      </c>
      <c r="BP19" s="322">
        <v>19</v>
      </c>
      <c r="BQ19" s="326">
        <v>32</v>
      </c>
      <c r="BR19" s="323">
        <v>51</v>
      </c>
      <c r="BS19" s="325">
        <v>0</v>
      </c>
      <c r="BT19" s="326">
        <v>112</v>
      </c>
      <c r="BU19" s="326">
        <v>158</v>
      </c>
      <c r="BV19" s="326">
        <v>84</v>
      </c>
      <c r="BW19" s="326">
        <v>52</v>
      </c>
      <c r="BX19" s="326">
        <v>25</v>
      </c>
      <c r="BY19" s="323">
        <v>431</v>
      </c>
      <c r="BZ19" s="328">
        <v>482</v>
      </c>
      <c r="CA19" s="322">
        <v>2</v>
      </c>
      <c r="CB19" s="326">
        <v>4</v>
      </c>
      <c r="CC19" s="323">
        <v>6</v>
      </c>
      <c r="CD19" s="325">
        <v>0</v>
      </c>
      <c r="CE19" s="326">
        <v>49</v>
      </c>
      <c r="CF19" s="326">
        <v>79</v>
      </c>
      <c r="CG19" s="326">
        <v>93</v>
      </c>
      <c r="CH19" s="326">
        <v>71</v>
      </c>
      <c r="CI19" s="326">
        <v>45</v>
      </c>
      <c r="CJ19" s="323">
        <v>337</v>
      </c>
      <c r="CK19" s="328">
        <v>343</v>
      </c>
      <c r="CL19" s="322">
        <v>0</v>
      </c>
      <c r="CM19" s="326">
        <v>0</v>
      </c>
      <c r="CN19" s="323">
        <v>0</v>
      </c>
      <c r="CO19" s="325">
        <v>0</v>
      </c>
      <c r="CP19" s="326">
        <v>5</v>
      </c>
      <c r="CQ19" s="326">
        <v>7</v>
      </c>
      <c r="CR19" s="326">
        <v>17</v>
      </c>
      <c r="CS19" s="326">
        <v>14</v>
      </c>
      <c r="CT19" s="326">
        <v>9</v>
      </c>
      <c r="CU19" s="323">
        <v>52</v>
      </c>
      <c r="CV19" s="328">
        <v>52</v>
      </c>
      <c r="CW19" s="322">
        <v>0</v>
      </c>
      <c r="CX19" s="326">
        <v>0</v>
      </c>
      <c r="CY19" s="323">
        <v>0</v>
      </c>
      <c r="CZ19" s="325">
        <v>0</v>
      </c>
      <c r="DA19" s="326">
        <v>0</v>
      </c>
      <c r="DB19" s="326">
        <v>0</v>
      </c>
      <c r="DC19" s="326">
        <v>0</v>
      </c>
      <c r="DD19" s="326">
        <v>0</v>
      </c>
      <c r="DE19" s="326">
        <v>0</v>
      </c>
      <c r="DF19" s="323">
        <v>0</v>
      </c>
      <c r="DG19" s="328">
        <v>0</v>
      </c>
      <c r="DH19" s="322">
        <v>135</v>
      </c>
      <c r="DI19" s="326">
        <v>293</v>
      </c>
      <c r="DJ19" s="323">
        <v>428</v>
      </c>
      <c r="DK19" s="325">
        <v>0</v>
      </c>
      <c r="DL19" s="326">
        <v>518</v>
      </c>
      <c r="DM19" s="326">
        <v>727</v>
      </c>
      <c r="DN19" s="326">
        <v>472</v>
      </c>
      <c r="DO19" s="326">
        <v>390</v>
      </c>
      <c r="DP19" s="326">
        <v>256</v>
      </c>
      <c r="DQ19" s="323">
        <v>2363</v>
      </c>
      <c r="DR19" s="328">
        <v>2791</v>
      </c>
      <c r="DS19" s="322">
        <v>27</v>
      </c>
      <c r="DT19" s="326">
        <v>21</v>
      </c>
      <c r="DU19" s="323">
        <v>48</v>
      </c>
      <c r="DV19" s="325">
        <v>0</v>
      </c>
      <c r="DW19" s="326">
        <v>87</v>
      </c>
      <c r="DX19" s="326">
        <v>61</v>
      </c>
      <c r="DY19" s="326">
        <v>46</v>
      </c>
      <c r="DZ19" s="326">
        <v>61</v>
      </c>
      <c r="EA19" s="326">
        <v>39</v>
      </c>
      <c r="EB19" s="323">
        <v>294</v>
      </c>
      <c r="EC19" s="328">
        <v>342</v>
      </c>
      <c r="ED19" s="322">
        <v>174</v>
      </c>
      <c r="EE19" s="326">
        <v>337</v>
      </c>
      <c r="EF19" s="323">
        <v>511</v>
      </c>
      <c r="EG19" s="325">
        <v>0</v>
      </c>
      <c r="EH19" s="326">
        <v>1067</v>
      </c>
      <c r="EI19" s="326">
        <v>1085</v>
      </c>
      <c r="EJ19" s="326">
        <v>637</v>
      </c>
      <c r="EK19" s="326">
        <v>438</v>
      </c>
      <c r="EL19" s="326">
        <v>274</v>
      </c>
      <c r="EM19" s="323">
        <v>3501</v>
      </c>
      <c r="EN19" s="328">
        <v>4012</v>
      </c>
    </row>
    <row r="20" spans="1:144" ht="19.5" customHeight="1" x14ac:dyDescent="0.15">
      <c r="A20" s="307" t="s">
        <v>19</v>
      </c>
      <c r="B20" s="322">
        <v>67</v>
      </c>
      <c r="C20" s="323">
        <v>112</v>
      </c>
      <c r="D20" s="324">
        <v>179</v>
      </c>
      <c r="E20" s="325">
        <v>0</v>
      </c>
      <c r="F20" s="326">
        <v>422</v>
      </c>
      <c r="G20" s="326">
        <v>432</v>
      </c>
      <c r="H20" s="326">
        <v>236</v>
      </c>
      <c r="I20" s="326">
        <v>167</v>
      </c>
      <c r="J20" s="326">
        <v>112</v>
      </c>
      <c r="K20" s="327">
        <v>1369</v>
      </c>
      <c r="L20" s="328">
        <v>1548</v>
      </c>
      <c r="M20" s="322">
        <v>0</v>
      </c>
      <c r="N20" s="326">
        <v>0</v>
      </c>
      <c r="O20" s="323">
        <v>0</v>
      </c>
      <c r="P20" s="325">
        <v>0</v>
      </c>
      <c r="Q20" s="326">
        <v>3</v>
      </c>
      <c r="R20" s="326">
        <v>9</v>
      </c>
      <c r="S20" s="326">
        <v>20</v>
      </c>
      <c r="T20" s="326">
        <v>38</v>
      </c>
      <c r="U20" s="326">
        <v>70</v>
      </c>
      <c r="V20" s="323">
        <v>140</v>
      </c>
      <c r="W20" s="328">
        <v>140</v>
      </c>
      <c r="X20" s="322">
        <v>24</v>
      </c>
      <c r="Y20" s="326">
        <v>46</v>
      </c>
      <c r="Z20" s="323">
        <v>70</v>
      </c>
      <c r="AA20" s="325">
        <v>0</v>
      </c>
      <c r="AB20" s="326">
        <v>187</v>
      </c>
      <c r="AC20" s="326">
        <v>210</v>
      </c>
      <c r="AD20" s="326">
        <v>114</v>
      </c>
      <c r="AE20" s="326">
        <v>113</v>
      </c>
      <c r="AF20" s="326">
        <v>108</v>
      </c>
      <c r="AG20" s="323">
        <v>732</v>
      </c>
      <c r="AH20" s="328">
        <v>802</v>
      </c>
      <c r="AI20" s="322">
        <v>3</v>
      </c>
      <c r="AJ20" s="326">
        <v>13</v>
      </c>
      <c r="AK20" s="323">
        <v>16</v>
      </c>
      <c r="AL20" s="325">
        <v>0</v>
      </c>
      <c r="AM20" s="326">
        <v>27</v>
      </c>
      <c r="AN20" s="326">
        <v>30</v>
      </c>
      <c r="AO20" s="326">
        <v>25</v>
      </c>
      <c r="AP20" s="326">
        <v>23</v>
      </c>
      <c r="AQ20" s="326">
        <v>14</v>
      </c>
      <c r="AR20" s="323">
        <v>119</v>
      </c>
      <c r="AS20" s="328">
        <v>135</v>
      </c>
      <c r="AT20" s="322">
        <v>26</v>
      </c>
      <c r="AU20" s="326">
        <v>45</v>
      </c>
      <c r="AV20" s="323">
        <v>71</v>
      </c>
      <c r="AW20" s="325">
        <v>0</v>
      </c>
      <c r="AX20" s="326">
        <v>249</v>
      </c>
      <c r="AY20" s="326">
        <v>317</v>
      </c>
      <c r="AZ20" s="326">
        <v>282</v>
      </c>
      <c r="BA20" s="326">
        <v>273</v>
      </c>
      <c r="BB20" s="326">
        <v>234</v>
      </c>
      <c r="BC20" s="327">
        <v>1355</v>
      </c>
      <c r="BD20" s="328">
        <v>1426</v>
      </c>
      <c r="BE20" s="322">
        <v>61</v>
      </c>
      <c r="BF20" s="326">
        <v>131</v>
      </c>
      <c r="BG20" s="323">
        <v>192</v>
      </c>
      <c r="BH20" s="325">
        <v>0</v>
      </c>
      <c r="BI20" s="326">
        <v>528</v>
      </c>
      <c r="BJ20" s="326">
        <v>540</v>
      </c>
      <c r="BK20" s="326">
        <v>293</v>
      </c>
      <c r="BL20" s="326">
        <v>175</v>
      </c>
      <c r="BM20" s="326">
        <v>68</v>
      </c>
      <c r="BN20" s="323">
        <v>1604</v>
      </c>
      <c r="BO20" s="328">
        <v>1796</v>
      </c>
      <c r="BP20" s="322">
        <v>44</v>
      </c>
      <c r="BQ20" s="326">
        <v>85</v>
      </c>
      <c r="BR20" s="323">
        <v>129</v>
      </c>
      <c r="BS20" s="325">
        <v>0</v>
      </c>
      <c r="BT20" s="326">
        <v>196</v>
      </c>
      <c r="BU20" s="326">
        <v>182</v>
      </c>
      <c r="BV20" s="326">
        <v>101</v>
      </c>
      <c r="BW20" s="326">
        <v>70</v>
      </c>
      <c r="BX20" s="326">
        <v>27</v>
      </c>
      <c r="BY20" s="323">
        <v>576</v>
      </c>
      <c r="BZ20" s="328">
        <v>705</v>
      </c>
      <c r="CA20" s="322">
        <v>1</v>
      </c>
      <c r="CB20" s="326">
        <v>7</v>
      </c>
      <c r="CC20" s="323">
        <v>8</v>
      </c>
      <c r="CD20" s="325">
        <v>0</v>
      </c>
      <c r="CE20" s="326">
        <v>63</v>
      </c>
      <c r="CF20" s="326">
        <v>129</v>
      </c>
      <c r="CG20" s="326">
        <v>149</v>
      </c>
      <c r="CH20" s="326">
        <v>122</v>
      </c>
      <c r="CI20" s="326">
        <v>54</v>
      </c>
      <c r="CJ20" s="323">
        <v>517</v>
      </c>
      <c r="CK20" s="328">
        <v>525</v>
      </c>
      <c r="CL20" s="322">
        <v>0</v>
      </c>
      <c r="CM20" s="326">
        <v>0</v>
      </c>
      <c r="CN20" s="323">
        <v>0</v>
      </c>
      <c r="CO20" s="325">
        <v>0</v>
      </c>
      <c r="CP20" s="326">
        <v>1</v>
      </c>
      <c r="CQ20" s="326">
        <v>2</v>
      </c>
      <c r="CR20" s="326">
        <v>8</v>
      </c>
      <c r="CS20" s="326">
        <v>6</v>
      </c>
      <c r="CT20" s="326">
        <v>7</v>
      </c>
      <c r="CU20" s="323">
        <v>24</v>
      </c>
      <c r="CV20" s="328">
        <v>24</v>
      </c>
      <c r="CW20" s="322">
        <v>0</v>
      </c>
      <c r="CX20" s="326">
        <v>0</v>
      </c>
      <c r="CY20" s="323">
        <v>0</v>
      </c>
      <c r="CZ20" s="325">
        <v>0</v>
      </c>
      <c r="DA20" s="326">
        <v>0</v>
      </c>
      <c r="DB20" s="326">
        <v>0</v>
      </c>
      <c r="DC20" s="326">
        <v>0</v>
      </c>
      <c r="DD20" s="326">
        <v>0</v>
      </c>
      <c r="DE20" s="326">
        <v>0</v>
      </c>
      <c r="DF20" s="323">
        <v>0</v>
      </c>
      <c r="DG20" s="328">
        <v>0</v>
      </c>
      <c r="DH20" s="322">
        <v>128</v>
      </c>
      <c r="DI20" s="326">
        <v>361</v>
      </c>
      <c r="DJ20" s="323">
        <v>489</v>
      </c>
      <c r="DK20" s="325">
        <v>0</v>
      </c>
      <c r="DL20" s="326">
        <v>548</v>
      </c>
      <c r="DM20" s="326">
        <v>875</v>
      </c>
      <c r="DN20" s="326">
        <v>510</v>
      </c>
      <c r="DO20" s="326">
        <v>367</v>
      </c>
      <c r="DP20" s="326">
        <v>223</v>
      </c>
      <c r="DQ20" s="323">
        <v>2523</v>
      </c>
      <c r="DR20" s="328">
        <v>3012</v>
      </c>
      <c r="DS20" s="322">
        <v>18</v>
      </c>
      <c r="DT20" s="326">
        <v>23</v>
      </c>
      <c r="DU20" s="323">
        <v>41</v>
      </c>
      <c r="DV20" s="325">
        <v>0</v>
      </c>
      <c r="DW20" s="326">
        <v>90</v>
      </c>
      <c r="DX20" s="326">
        <v>87</v>
      </c>
      <c r="DY20" s="326">
        <v>69</v>
      </c>
      <c r="DZ20" s="326">
        <v>85</v>
      </c>
      <c r="EA20" s="326">
        <v>58</v>
      </c>
      <c r="EB20" s="323">
        <v>389</v>
      </c>
      <c r="EC20" s="328">
        <v>430</v>
      </c>
      <c r="ED20" s="322">
        <v>283</v>
      </c>
      <c r="EE20" s="326">
        <v>591</v>
      </c>
      <c r="EF20" s="323">
        <v>874</v>
      </c>
      <c r="EG20" s="325">
        <v>0</v>
      </c>
      <c r="EH20" s="326">
        <v>1290</v>
      </c>
      <c r="EI20" s="326">
        <v>1284</v>
      </c>
      <c r="EJ20" s="326">
        <v>668</v>
      </c>
      <c r="EK20" s="326">
        <v>424</v>
      </c>
      <c r="EL20" s="326">
        <v>237</v>
      </c>
      <c r="EM20" s="323">
        <v>3903</v>
      </c>
      <c r="EN20" s="328">
        <v>4777</v>
      </c>
    </row>
    <row r="21" spans="1:144" ht="19.5" customHeight="1" x14ac:dyDescent="0.15">
      <c r="A21" s="307" t="s">
        <v>20</v>
      </c>
      <c r="B21" s="322">
        <v>0</v>
      </c>
      <c r="C21" s="323">
        <v>1</v>
      </c>
      <c r="D21" s="324">
        <v>1</v>
      </c>
      <c r="E21" s="325">
        <v>0</v>
      </c>
      <c r="F21" s="326">
        <v>158</v>
      </c>
      <c r="G21" s="326">
        <v>129</v>
      </c>
      <c r="H21" s="326">
        <v>77</v>
      </c>
      <c r="I21" s="326">
        <v>53</v>
      </c>
      <c r="J21" s="326">
        <v>55</v>
      </c>
      <c r="K21" s="327">
        <v>472</v>
      </c>
      <c r="L21" s="328">
        <v>473</v>
      </c>
      <c r="M21" s="322">
        <v>0</v>
      </c>
      <c r="N21" s="326">
        <v>0</v>
      </c>
      <c r="O21" s="323">
        <v>0</v>
      </c>
      <c r="P21" s="325">
        <v>0</v>
      </c>
      <c r="Q21" s="326">
        <v>4</v>
      </c>
      <c r="R21" s="326">
        <v>4</v>
      </c>
      <c r="S21" s="326">
        <v>7</v>
      </c>
      <c r="T21" s="326">
        <v>17</v>
      </c>
      <c r="U21" s="326">
        <v>32</v>
      </c>
      <c r="V21" s="323">
        <v>64</v>
      </c>
      <c r="W21" s="328">
        <v>64</v>
      </c>
      <c r="X21" s="322">
        <v>21</v>
      </c>
      <c r="Y21" s="326">
        <v>42</v>
      </c>
      <c r="Z21" s="323">
        <v>63</v>
      </c>
      <c r="AA21" s="325">
        <v>0</v>
      </c>
      <c r="AB21" s="326">
        <v>88</v>
      </c>
      <c r="AC21" s="326">
        <v>90</v>
      </c>
      <c r="AD21" s="326">
        <v>70</v>
      </c>
      <c r="AE21" s="326">
        <v>55</v>
      </c>
      <c r="AF21" s="326">
        <v>68</v>
      </c>
      <c r="AG21" s="323">
        <v>371</v>
      </c>
      <c r="AH21" s="328">
        <v>434</v>
      </c>
      <c r="AI21" s="322">
        <v>2</v>
      </c>
      <c r="AJ21" s="326">
        <v>3</v>
      </c>
      <c r="AK21" s="323">
        <v>5</v>
      </c>
      <c r="AL21" s="325">
        <v>0</v>
      </c>
      <c r="AM21" s="326">
        <v>15</v>
      </c>
      <c r="AN21" s="326">
        <v>18</v>
      </c>
      <c r="AO21" s="326">
        <v>9</v>
      </c>
      <c r="AP21" s="326">
        <v>10</v>
      </c>
      <c r="AQ21" s="326">
        <v>3</v>
      </c>
      <c r="AR21" s="323">
        <v>55</v>
      </c>
      <c r="AS21" s="328">
        <v>60</v>
      </c>
      <c r="AT21" s="322">
        <v>21</v>
      </c>
      <c r="AU21" s="326">
        <v>25</v>
      </c>
      <c r="AV21" s="323">
        <v>46</v>
      </c>
      <c r="AW21" s="325">
        <v>0</v>
      </c>
      <c r="AX21" s="326">
        <v>92</v>
      </c>
      <c r="AY21" s="326">
        <v>104</v>
      </c>
      <c r="AZ21" s="326">
        <v>111</v>
      </c>
      <c r="BA21" s="326">
        <v>97</v>
      </c>
      <c r="BB21" s="326">
        <v>101</v>
      </c>
      <c r="BC21" s="327">
        <v>505</v>
      </c>
      <c r="BD21" s="328">
        <v>551</v>
      </c>
      <c r="BE21" s="322">
        <v>0</v>
      </c>
      <c r="BF21" s="326">
        <v>0</v>
      </c>
      <c r="BG21" s="323">
        <v>0</v>
      </c>
      <c r="BH21" s="325">
        <v>0</v>
      </c>
      <c r="BI21" s="326">
        <v>257</v>
      </c>
      <c r="BJ21" s="326">
        <v>190</v>
      </c>
      <c r="BK21" s="326">
        <v>109</v>
      </c>
      <c r="BL21" s="326">
        <v>48</v>
      </c>
      <c r="BM21" s="326">
        <v>39</v>
      </c>
      <c r="BN21" s="323">
        <v>643</v>
      </c>
      <c r="BO21" s="328">
        <v>643</v>
      </c>
      <c r="BP21" s="322">
        <v>4</v>
      </c>
      <c r="BQ21" s="326">
        <v>15</v>
      </c>
      <c r="BR21" s="323">
        <v>19</v>
      </c>
      <c r="BS21" s="325">
        <v>0</v>
      </c>
      <c r="BT21" s="326">
        <v>92</v>
      </c>
      <c r="BU21" s="326">
        <v>93</v>
      </c>
      <c r="BV21" s="326">
        <v>59</v>
      </c>
      <c r="BW21" s="326">
        <v>31</v>
      </c>
      <c r="BX21" s="326">
        <v>14</v>
      </c>
      <c r="BY21" s="323">
        <v>289</v>
      </c>
      <c r="BZ21" s="328">
        <v>308</v>
      </c>
      <c r="CA21" s="322">
        <v>4</v>
      </c>
      <c r="CB21" s="326">
        <v>6</v>
      </c>
      <c r="CC21" s="323">
        <v>10</v>
      </c>
      <c r="CD21" s="325">
        <v>0</v>
      </c>
      <c r="CE21" s="326">
        <v>26</v>
      </c>
      <c r="CF21" s="326">
        <v>57</v>
      </c>
      <c r="CG21" s="326">
        <v>61</v>
      </c>
      <c r="CH21" s="326">
        <v>30</v>
      </c>
      <c r="CI21" s="326">
        <v>34</v>
      </c>
      <c r="CJ21" s="323">
        <v>208</v>
      </c>
      <c r="CK21" s="328">
        <v>218</v>
      </c>
      <c r="CL21" s="322">
        <v>0</v>
      </c>
      <c r="CM21" s="326">
        <v>1</v>
      </c>
      <c r="CN21" s="323">
        <v>1</v>
      </c>
      <c r="CO21" s="325">
        <v>0</v>
      </c>
      <c r="CP21" s="326">
        <v>9</v>
      </c>
      <c r="CQ21" s="326">
        <v>11</v>
      </c>
      <c r="CR21" s="326">
        <v>12</v>
      </c>
      <c r="CS21" s="326">
        <v>5</v>
      </c>
      <c r="CT21" s="326">
        <v>6</v>
      </c>
      <c r="CU21" s="323">
        <v>43</v>
      </c>
      <c r="CV21" s="328">
        <v>44</v>
      </c>
      <c r="CW21" s="322">
        <v>0</v>
      </c>
      <c r="CX21" s="326">
        <v>0</v>
      </c>
      <c r="CY21" s="323">
        <v>0</v>
      </c>
      <c r="CZ21" s="325">
        <v>0</v>
      </c>
      <c r="DA21" s="326">
        <v>0</v>
      </c>
      <c r="DB21" s="326">
        <v>0</v>
      </c>
      <c r="DC21" s="326">
        <v>0</v>
      </c>
      <c r="DD21" s="326">
        <v>0</v>
      </c>
      <c r="DE21" s="326">
        <v>0</v>
      </c>
      <c r="DF21" s="323">
        <v>0</v>
      </c>
      <c r="DG21" s="328">
        <v>0</v>
      </c>
      <c r="DH21" s="322">
        <v>57</v>
      </c>
      <c r="DI21" s="326">
        <v>166</v>
      </c>
      <c r="DJ21" s="323">
        <v>223</v>
      </c>
      <c r="DK21" s="325">
        <v>0</v>
      </c>
      <c r="DL21" s="326">
        <v>282</v>
      </c>
      <c r="DM21" s="326">
        <v>353</v>
      </c>
      <c r="DN21" s="326">
        <v>217</v>
      </c>
      <c r="DO21" s="326">
        <v>146</v>
      </c>
      <c r="DP21" s="326">
        <v>117</v>
      </c>
      <c r="DQ21" s="323">
        <v>1115</v>
      </c>
      <c r="DR21" s="328">
        <v>1338</v>
      </c>
      <c r="DS21" s="322">
        <v>19</v>
      </c>
      <c r="DT21" s="326">
        <v>17</v>
      </c>
      <c r="DU21" s="323">
        <v>36</v>
      </c>
      <c r="DV21" s="325">
        <v>0</v>
      </c>
      <c r="DW21" s="326">
        <v>64</v>
      </c>
      <c r="DX21" s="326">
        <v>45</v>
      </c>
      <c r="DY21" s="326">
        <v>41</v>
      </c>
      <c r="DZ21" s="326">
        <v>42</v>
      </c>
      <c r="EA21" s="326">
        <v>36</v>
      </c>
      <c r="EB21" s="323">
        <v>228</v>
      </c>
      <c r="EC21" s="328">
        <v>264</v>
      </c>
      <c r="ED21" s="322">
        <v>84</v>
      </c>
      <c r="EE21" s="326">
        <v>206</v>
      </c>
      <c r="EF21" s="323">
        <v>290</v>
      </c>
      <c r="EG21" s="325">
        <v>0</v>
      </c>
      <c r="EH21" s="326">
        <v>581</v>
      </c>
      <c r="EI21" s="326">
        <v>525</v>
      </c>
      <c r="EJ21" s="326">
        <v>275</v>
      </c>
      <c r="EK21" s="326">
        <v>144</v>
      </c>
      <c r="EL21" s="326">
        <v>126</v>
      </c>
      <c r="EM21" s="323">
        <v>1651</v>
      </c>
      <c r="EN21" s="328">
        <v>1941</v>
      </c>
    </row>
    <row r="22" spans="1:144" ht="19.5" customHeight="1" x14ac:dyDescent="0.15">
      <c r="A22" s="307" t="s">
        <v>21</v>
      </c>
      <c r="B22" s="322">
        <v>35</v>
      </c>
      <c r="C22" s="323">
        <v>49</v>
      </c>
      <c r="D22" s="324">
        <v>84</v>
      </c>
      <c r="E22" s="325">
        <v>0</v>
      </c>
      <c r="F22" s="326">
        <v>256</v>
      </c>
      <c r="G22" s="326">
        <v>138</v>
      </c>
      <c r="H22" s="326">
        <v>88</v>
      </c>
      <c r="I22" s="326">
        <v>51</v>
      </c>
      <c r="J22" s="326">
        <v>42</v>
      </c>
      <c r="K22" s="327">
        <v>575</v>
      </c>
      <c r="L22" s="328">
        <v>659</v>
      </c>
      <c r="M22" s="322">
        <v>0</v>
      </c>
      <c r="N22" s="326">
        <v>1</v>
      </c>
      <c r="O22" s="323">
        <v>1</v>
      </c>
      <c r="P22" s="325">
        <v>0</v>
      </c>
      <c r="Q22" s="326">
        <v>4</v>
      </c>
      <c r="R22" s="326">
        <v>3</v>
      </c>
      <c r="S22" s="326">
        <v>11</v>
      </c>
      <c r="T22" s="326">
        <v>21</v>
      </c>
      <c r="U22" s="326">
        <v>24</v>
      </c>
      <c r="V22" s="323">
        <v>63</v>
      </c>
      <c r="W22" s="328">
        <v>64</v>
      </c>
      <c r="X22" s="322">
        <v>23</v>
      </c>
      <c r="Y22" s="326">
        <v>44</v>
      </c>
      <c r="Z22" s="323">
        <v>67</v>
      </c>
      <c r="AA22" s="325">
        <v>0</v>
      </c>
      <c r="AB22" s="326">
        <v>123</v>
      </c>
      <c r="AC22" s="326">
        <v>76</v>
      </c>
      <c r="AD22" s="326">
        <v>52</v>
      </c>
      <c r="AE22" s="326">
        <v>48</v>
      </c>
      <c r="AF22" s="326">
        <v>48</v>
      </c>
      <c r="AG22" s="323">
        <v>347</v>
      </c>
      <c r="AH22" s="328">
        <v>414</v>
      </c>
      <c r="AI22" s="322">
        <v>3</v>
      </c>
      <c r="AJ22" s="326">
        <v>12</v>
      </c>
      <c r="AK22" s="323">
        <v>15</v>
      </c>
      <c r="AL22" s="325">
        <v>0</v>
      </c>
      <c r="AM22" s="326">
        <v>17</v>
      </c>
      <c r="AN22" s="326">
        <v>23</v>
      </c>
      <c r="AO22" s="326">
        <v>11</v>
      </c>
      <c r="AP22" s="326">
        <v>6</v>
      </c>
      <c r="AQ22" s="326">
        <v>4</v>
      </c>
      <c r="AR22" s="323">
        <v>61</v>
      </c>
      <c r="AS22" s="328">
        <v>76</v>
      </c>
      <c r="AT22" s="322">
        <v>14</v>
      </c>
      <c r="AU22" s="326">
        <v>31</v>
      </c>
      <c r="AV22" s="323">
        <v>45</v>
      </c>
      <c r="AW22" s="325">
        <v>0</v>
      </c>
      <c r="AX22" s="326">
        <v>169</v>
      </c>
      <c r="AY22" s="326">
        <v>123</v>
      </c>
      <c r="AZ22" s="326">
        <v>137</v>
      </c>
      <c r="BA22" s="326">
        <v>111</v>
      </c>
      <c r="BB22" s="326">
        <v>94</v>
      </c>
      <c r="BC22" s="327">
        <v>634</v>
      </c>
      <c r="BD22" s="328">
        <v>679</v>
      </c>
      <c r="BE22" s="322">
        <v>63</v>
      </c>
      <c r="BF22" s="326">
        <v>117</v>
      </c>
      <c r="BG22" s="323">
        <v>180</v>
      </c>
      <c r="BH22" s="325">
        <v>0</v>
      </c>
      <c r="BI22" s="326">
        <v>323</v>
      </c>
      <c r="BJ22" s="326">
        <v>193</v>
      </c>
      <c r="BK22" s="326">
        <v>104</v>
      </c>
      <c r="BL22" s="326">
        <v>55</v>
      </c>
      <c r="BM22" s="326">
        <v>23</v>
      </c>
      <c r="BN22" s="323">
        <v>698</v>
      </c>
      <c r="BO22" s="328">
        <v>878</v>
      </c>
      <c r="BP22" s="322">
        <v>11</v>
      </c>
      <c r="BQ22" s="326">
        <v>19</v>
      </c>
      <c r="BR22" s="323">
        <v>30</v>
      </c>
      <c r="BS22" s="325">
        <v>0</v>
      </c>
      <c r="BT22" s="326">
        <v>107</v>
      </c>
      <c r="BU22" s="326">
        <v>70</v>
      </c>
      <c r="BV22" s="326">
        <v>39</v>
      </c>
      <c r="BW22" s="326">
        <v>14</v>
      </c>
      <c r="BX22" s="326">
        <v>8</v>
      </c>
      <c r="BY22" s="323">
        <v>238</v>
      </c>
      <c r="BZ22" s="328">
        <v>268</v>
      </c>
      <c r="CA22" s="322">
        <v>3</v>
      </c>
      <c r="CB22" s="326">
        <v>6</v>
      </c>
      <c r="CC22" s="323">
        <v>9</v>
      </c>
      <c r="CD22" s="325">
        <v>0</v>
      </c>
      <c r="CE22" s="326">
        <v>68</v>
      </c>
      <c r="CF22" s="326">
        <v>69</v>
      </c>
      <c r="CG22" s="326">
        <v>68</v>
      </c>
      <c r="CH22" s="326">
        <v>32</v>
      </c>
      <c r="CI22" s="326">
        <v>16</v>
      </c>
      <c r="CJ22" s="323">
        <v>253</v>
      </c>
      <c r="CK22" s="328">
        <v>262</v>
      </c>
      <c r="CL22" s="322">
        <v>0</v>
      </c>
      <c r="CM22" s="326">
        <v>0</v>
      </c>
      <c r="CN22" s="323">
        <v>0</v>
      </c>
      <c r="CO22" s="325">
        <v>0</v>
      </c>
      <c r="CP22" s="326">
        <v>0</v>
      </c>
      <c r="CQ22" s="326">
        <v>0</v>
      </c>
      <c r="CR22" s="326">
        <v>0</v>
      </c>
      <c r="CS22" s="326">
        <v>0</v>
      </c>
      <c r="CT22" s="326">
        <v>0</v>
      </c>
      <c r="CU22" s="323">
        <v>0</v>
      </c>
      <c r="CV22" s="328">
        <v>0</v>
      </c>
      <c r="CW22" s="322">
        <v>0</v>
      </c>
      <c r="CX22" s="326">
        <v>0</v>
      </c>
      <c r="CY22" s="323">
        <v>0</v>
      </c>
      <c r="CZ22" s="325">
        <v>0</v>
      </c>
      <c r="DA22" s="326">
        <v>0</v>
      </c>
      <c r="DB22" s="326">
        <v>0</v>
      </c>
      <c r="DC22" s="326">
        <v>0</v>
      </c>
      <c r="DD22" s="326">
        <v>1</v>
      </c>
      <c r="DE22" s="326">
        <v>0</v>
      </c>
      <c r="DF22" s="323">
        <v>1</v>
      </c>
      <c r="DG22" s="328">
        <v>1</v>
      </c>
      <c r="DH22" s="322">
        <v>108</v>
      </c>
      <c r="DI22" s="326">
        <v>221</v>
      </c>
      <c r="DJ22" s="323">
        <v>329</v>
      </c>
      <c r="DK22" s="325">
        <v>0</v>
      </c>
      <c r="DL22" s="326">
        <v>391</v>
      </c>
      <c r="DM22" s="326">
        <v>316</v>
      </c>
      <c r="DN22" s="326">
        <v>193</v>
      </c>
      <c r="DO22" s="326">
        <v>129</v>
      </c>
      <c r="DP22" s="326">
        <v>71</v>
      </c>
      <c r="DQ22" s="323">
        <v>1100</v>
      </c>
      <c r="DR22" s="328">
        <v>1429</v>
      </c>
      <c r="DS22" s="322">
        <v>11</v>
      </c>
      <c r="DT22" s="326">
        <v>25</v>
      </c>
      <c r="DU22" s="323">
        <v>36</v>
      </c>
      <c r="DV22" s="325">
        <v>0</v>
      </c>
      <c r="DW22" s="326">
        <v>75</v>
      </c>
      <c r="DX22" s="326">
        <v>42</v>
      </c>
      <c r="DY22" s="326">
        <v>60</v>
      </c>
      <c r="DZ22" s="326">
        <v>39</v>
      </c>
      <c r="EA22" s="326">
        <v>36</v>
      </c>
      <c r="EB22" s="323">
        <v>252</v>
      </c>
      <c r="EC22" s="328">
        <v>288</v>
      </c>
      <c r="ED22" s="322">
        <v>218</v>
      </c>
      <c r="EE22" s="326">
        <v>362</v>
      </c>
      <c r="EF22" s="323">
        <v>580</v>
      </c>
      <c r="EG22" s="325">
        <v>0</v>
      </c>
      <c r="EH22" s="326">
        <v>809</v>
      </c>
      <c r="EI22" s="326">
        <v>465</v>
      </c>
      <c r="EJ22" s="326">
        <v>249</v>
      </c>
      <c r="EK22" s="326">
        <v>160</v>
      </c>
      <c r="EL22" s="326">
        <v>85</v>
      </c>
      <c r="EM22" s="323">
        <v>1768</v>
      </c>
      <c r="EN22" s="328">
        <v>2348</v>
      </c>
    </row>
    <row r="23" spans="1:144" ht="19.5" customHeight="1" x14ac:dyDescent="0.15">
      <c r="A23" s="307" t="s">
        <v>22</v>
      </c>
      <c r="B23" s="322">
        <v>39</v>
      </c>
      <c r="C23" s="323">
        <v>88</v>
      </c>
      <c r="D23" s="324">
        <v>127</v>
      </c>
      <c r="E23" s="325">
        <v>0</v>
      </c>
      <c r="F23" s="326">
        <v>229</v>
      </c>
      <c r="G23" s="326">
        <v>284</v>
      </c>
      <c r="H23" s="326">
        <v>130</v>
      </c>
      <c r="I23" s="326">
        <v>101</v>
      </c>
      <c r="J23" s="326">
        <v>88</v>
      </c>
      <c r="K23" s="327">
        <v>832</v>
      </c>
      <c r="L23" s="328">
        <v>959</v>
      </c>
      <c r="M23" s="322">
        <v>0</v>
      </c>
      <c r="N23" s="326">
        <v>0</v>
      </c>
      <c r="O23" s="323">
        <v>0</v>
      </c>
      <c r="P23" s="325">
        <v>0</v>
      </c>
      <c r="Q23" s="326">
        <v>2</v>
      </c>
      <c r="R23" s="326">
        <v>8</v>
      </c>
      <c r="S23" s="326">
        <v>5</v>
      </c>
      <c r="T23" s="326">
        <v>17</v>
      </c>
      <c r="U23" s="326">
        <v>39</v>
      </c>
      <c r="V23" s="323">
        <v>71</v>
      </c>
      <c r="W23" s="328">
        <v>71</v>
      </c>
      <c r="X23" s="322">
        <v>22</v>
      </c>
      <c r="Y23" s="326">
        <v>44</v>
      </c>
      <c r="Z23" s="323">
        <v>66</v>
      </c>
      <c r="AA23" s="325">
        <v>0</v>
      </c>
      <c r="AB23" s="326">
        <v>117</v>
      </c>
      <c r="AC23" s="326">
        <v>144</v>
      </c>
      <c r="AD23" s="326">
        <v>78</v>
      </c>
      <c r="AE23" s="326">
        <v>81</v>
      </c>
      <c r="AF23" s="326">
        <v>54</v>
      </c>
      <c r="AG23" s="323">
        <v>474</v>
      </c>
      <c r="AH23" s="328">
        <v>540</v>
      </c>
      <c r="AI23" s="322">
        <v>2</v>
      </c>
      <c r="AJ23" s="326">
        <v>3</v>
      </c>
      <c r="AK23" s="323">
        <v>5</v>
      </c>
      <c r="AL23" s="325">
        <v>0</v>
      </c>
      <c r="AM23" s="326">
        <v>10</v>
      </c>
      <c r="AN23" s="326">
        <v>14</v>
      </c>
      <c r="AO23" s="326">
        <v>5</v>
      </c>
      <c r="AP23" s="326">
        <v>10</v>
      </c>
      <c r="AQ23" s="326">
        <v>6</v>
      </c>
      <c r="AR23" s="323">
        <v>45</v>
      </c>
      <c r="AS23" s="328">
        <v>50</v>
      </c>
      <c r="AT23" s="322">
        <v>16</v>
      </c>
      <c r="AU23" s="326">
        <v>40</v>
      </c>
      <c r="AV23" s="323">
        <v>56</v>
      </c>
      <c r="AW23" s="325">
        <v>0</v>
      </c>
      <c r="AX23" s="326">
        <v>151</v>
      </c>
      <c r="AY23" s="326">
        <v>220</v>
      </c>
      <c r="AZ23" s="326">
        <v>146</v>
      </c>
      <c r="BA23" s="326">
        <v>142</v>
      </c>
      <c r="BB23" s="326">
        <v>137</v>
      </c>
      <c r="BC23" s="327">
        <v>796</v>
      </c>
      <c r="BD23" s="328">
        <v>852</v>
      </c>
      <c r="BE23" s="322">
        <v>80</v>
      </c>
      <c r="BF23" s="326">
        <v>115</v>
      </c>
      <c r="BG23" s="323">
        <v>195</v>
      </c>
      <c r="BH23" s="325">
        <v>0</v>
      </c>
      <c r="BI23" s="326">
        <v>294</v>
      </c>
      <c r="BJ23" s="326">
        <v>321</v>
      </c>
      <c r="BK23" s="326">
        <v>169</v>
      </c>
      <c r="BL23" s="326">
        <v>83</v>
      </c>
      <c r="BM23" s="326">
        <v>42</v>
      </c>
      <c r="BN23" s="323">
        <v>909</v>
      </c>
      <c r="BO23" s="328">
        <v>1104</v>
      </c>
      <c r="BP23" s="322">
        <v>23</v>
      </c>
      <c r="BQ23" s="326">
        <v>30</v>
      </c>
      <c r="BR23" s="323">
        <v>53</v>
      </c>
      <c r="BS23" s="325">
        <v>0</v>
      </c>
      <c r="BT23" s="326">
        <v>56</v>
      </c>
      <c r="BU23" s="326">
        <v>76</v>
      </c>
      <c r="BV23" s="326">
        <v>43</v>
      </c>
      <c r="BW23" s="326">
        <v>24</v>
      </c>
      <c r="BX23" s="326">
        <v>19</v>
      </c>
      <c r="BY23" s="323">
        <v>218</v>
      </c>
      <c r="BZ23" s="328">
        <v>271</v>
      </c>
      <c r="CA23" s="322">
        <v>2</v>
      </c>
      <c r="CB23" s="326">
        <v>4</v>
      </c>
      <c r="CC23" s="323">
        <v>6</v>
      </c>
      <c r="CD23" s="325">
        <v>0</v>
      </c>
      <c r="CE23" s="326">
        <v>27</v>
      </c>
      <c r="CF23" s="326">
        <v>46</v>
      </c>
      <c r="CG23" s="326">
        <v>71</v>
      </c>
      <c r="CH23" s="326">
        <v>46</v>
      </c>
      <c r="CI23" s="326">
        <v>33</v>
      </c>
      <c r="CJ23" s="323">
        <v>223</v>
      </c>
      <c r="CK23" s="328">
        <v>229</v>
      </c>
      <c r="CL23" s="322">
        <v>0</v>
      </c>
      <c r="CM23" s="326">
        <v>0</v>
      </c>
      <c r="CN23" s="323">
        <v>0</v>
      </c>
      <c r="CO23" s="325">
        <v>0</v>
      </c>
      <c r="CP23" s="326">
        <v>2</v>
      </c>
      <c r="CQ23" s="326">
        <v>2</v>
      </c>
      <c r="CR23" s="326">
        <v>2</v>
      </c>
      <c r="CS23" s="326">
        <v>1</v>
      </c>
      <c r="CT23" s="326">
        <v>1</v>
      </c>
      <c r="CU23" s="323">
        <v>8</v>
      </c>
      <c r="CV23" s="328">
        <v>8</v>
      </c>
      <c r="CW23" s="322">
        <v>0</v>
      </c>
      <c r="CX23" s="326">
        <v>0</v>
      </c>
      <c r="CY23" s="323">
        <v>0</v>
      </c>
      <c r="CZ23" s="325">
        <v>0</v>
      </c>
      <c r="DA23" s="326">
        <v>0</v>
      </c>
      <c r="DB23" s="326">
        <v>0</v>
      </c>
      <c r="DC23" s="326">
        <v>0</v>
      </c>
      <c r="DD23" s="326">
        <v>1</v>
      </c>
      <c r="DE23" s="326">
        <v>0</v>
      </c>
      <c r="DF23" s="323">
        <v>1</v>
      </c>
      <c r="DG23" s="328">
        <v>1</v>
      </c>
      <c r="DH23" s="322">
        <v>102</v>
      </c>
      <c r="DI23" s="326">
        <v>174</v>
      </c>
      <c r="DJ23" s="323">
        <v>276</v>
      </c>
      <c r="DK23" s="325">
        <v>0</v>
      </c>
      <c r="DL23" s="326">
        <v>272</v>
      </c>
      <c r="DM23" s="326">
        <v>475</v>
      </c>
      <c r="DN23" s="326">
        <v>249</v>
      </c>
      <c r="DO23" s="326">
        <v>204</v>
      </c>
      <c r="DP23" s="326">
        <v>139</v>
      </c>
      <c r="DQ23" s="323">
        <v>1339</v>
      </c>
      <c r="DR23" s="328">
        <v>1615</v>
      </c>
      <c r="DS23" s="322">
        <v>13</v>
      </c>
      <c r="DT23" s="326">
        <v>11</v>
      </c>
      <c r="DU23" s="323">
        <v>24</v>
      </c>
      <c r="DV23" s="325">
        <v>0</v>
      </c>
      <c r="DW23" s="326">
        <v>70</v>
      </c>
      <c r="DX23" s="326">
        <v>64</v>
      </c>
      <c r="DY23" s="326">
        <v>42</v>
      </c>
      <c r="DZ23" s="326">
        <v>41</v>
      </c>
      <c r="EA23" s="326">
        <v>39</v>
      </c>
      <c r="EB23" s="323">
        <v>256</v>
      </c>
      <c r="EC23" s="328">
        <v>280</v>
      </c>
      <c r="ED23" s="322">
        <v>216</v>
      </c>
      <c r="EE23" s="326">
        <v>348</v>
      </c>
      <c r="EF23" s="323">
        <v>564</v>
      </c>
      <c r="EG23" s="325">
        <v>0</v>
      </c>
      <c r="EH23" s="326">
        <v>660</v>
      </c>
      <c r="EI23" s="326">
        <v>705</v>
      </c>
      <c r="EJ23" s="326">
        <v>356</v>
      </c>
      <c r="EK23" s="326">
        <v>236</v>
      </c>
      <c r="EL23" s="326">
        <v>153</v>
      </c>
      <c r="EM23" s="323">
        <v>2110</v>
      </c>
      <c r="EN23" s="328">
        <v>2674</v>
      </c>
    </row>
    <row r="24" spans="1:144" ht="19.5" customHeight="1" x14ac:dyDescent="0.15">
      <c r="A24" s="307" t="s">
        <v>23</v>
      </c>
      <c r="B24" s="322">
        <v>0</v>
      </c>
      <c r="C24" s="323">
        <v>0</v>
      </c>
      <c r="D24" s="324">
        <v>0</v>
      </c>
      <c r="E24" s="325">
        <v>0</v>
      </c>
      <c r="F24" s="326">
        <v>67</v>
      </c>
      <c r="G24" s="326">
        <v>44</v>
      </c>
      <c r="H24" s="326">
        <v>28</v>
      </c>
      <c r="I24" s="326">
        <v>26</v>
      </c>
      <c r="J24" s="326">
        <v>20</v>
      </c>
      <c r="K24" s="327">
        <v>185</v>
      </c>
      <c r="L24" s="328">
        <v>185</v>
      </c>
      <c r="M24" s="322">
        <v>0</v>
      </c>
      <c r="N24" s="326">
        <v>0</v>
      </c>
      <c r="O24" s="323">
        <v>0</v>
      </c>
      <c r="P24" s="325">
        <v>0</v>
      </c>
      <c r="Q24" s="326">
        <v>1</v>
      </c>
      <c r="R24" s="326">
        <v>1</v>
      </c>
      <c r="S24" s="326">
        <v>5</v>
      </c>
      <c r="T24" s="326">
        <v>6</v>
      </c>
      <c r="U24" s="326">
        <v>17</v>
      </c>
      <c r="V24" s="323">
        <v>30</v>
      </c>
      <c r="W24" s="328">
        <v>30</v>
      </c>
      <c r="X24" s="322">
        <v>4</v>
      </c>
      <c r="Y24" s="326">
        <v>10</v>
      </c>
      <c r="Z24" s="323">
        <v>14</v>
      </c>
      <c r="AA24" s="325">
        <v>0</v>
      </c>
      <c r="AB24" s="326">
        <v>30</v>
      </c>
      <c r="AC24" s="326">
        <v>36</v>
      </c>
      <c r="AD24" s="326">
        <v>28</v>
      </c>
      <c r="AE24" s="326">
        <v>28</v>
      </c>
      <c r="AF24" s="326">
        <v>29</v>
      </c>
      <c r="AG24" s="323">
        <v>151</v>
      </c>
      <c r="AH24" s="328">
        <v>165</v>
      </c>
      <c r="AI24" s="322">
        <v>0</v>
      </c>
      <c r="AJ24" s="326">
        <v>1</v>
      </c>
      <c r="AK24" s="323">
        <v>1</v>
      </c>
      <c r="AL24" s="325">
        <v>0</v>
      </c>
      <c r="AM24" s="326">
        <v>7</v>
      </c>
      <c r="AN24" s="326">
        <v>6</v>
      </c>
      <c r="AO24" s="326">
        <v>3</v>
      </c>
      <c r="AP24" s="326">
        <v>4</v>
      </c>
      <c r="AQ24" s="326">
        <v>2</v>
      </c>
      <c r="AR24" s="323">
        <v>22</v>
      </c>
      <c r="AS24" s="328">
        <v>23</v>
      </c>
      <c r="AT24" s="322">
        <v>3</v>
      </c>
      <c r="AU24" s="326">
        <v>4</v>
      </c>
      <c r="AV24" s="323">
        <v>7</v>
      </c>
      <c r="AW24" s="325">
        <v>0</v>
      </c>
      <c r="AX24" s="326">
        <v>37</v>
      </c>
      <c r="AY24" s="326">
        <v>46</v>
      </c>
      <c r="AZ24" s="326">
        <v>44</v>
      </c>
      <c r="BA24" s="326">
        <v>33</v>
      </c>
      <c r="BB24" s="326">
        <v>28</v>
      </c>
      <c r="BC24" s="327">
        <v>188</v>
      </c>
      <c r="BD24" s="328">
        <v>195</v>
      </c>
      <c r="BE24" s="322">
        <v>0</v>
      </c>
      <c r="BF24" s="326">
        <v>0</v>
      </c>
      <c r="BG24" s="323">
        <v>0</v>
      </c>
      <c r="BH24" s="325">
        <v>0</v>
      </c>
      <c r="BI24" s="326">
        <v>115</v>
      </c>
      <c r="BJ24" s="326">
        <v>95</v>
      </c>
      <c r="BK24" s="326">
        <v>48</v>
      </c>
      <c r="BL24" s="326">
        <v>38</v>
      </c>
      <c r="BM24" s="326">
        <v>11</v>
      </c>
      <c r="BN24" s="323">
        <v>307</v>
      </c>
      <c r="BO24" s="328">
        <v>307</v>
      </c>
      <c r="BP24" s="322">
        <v>3</v>
      </c>
      <c r="BQ24" s="326">
        <v>6</v>
      </c>
      <c r="BR24" s="323">
        <v>9</v>
      </c>
      <c r="BS24" s="325">
        <v>0</v>
      </c>
      <c r="BT24" s="326">
        <v>21</v>
      </c>
      <c r="BU24" s="326">
        <v>30</v>
      </c>
      <c r="BV24" s="326">
        <v>15</v>
      </c>
      <c r="BW24" s="326">
        <v>12</v>
      </c>
      <c r="BX24" s="326">
        <v>3</v>
      </c>
      <c r="BY24" s="323">
        <v>81</v>
      </c>
      <c r="BZ24" s="328">
        <v>90</v>
      </c>
      <c r="CA24" s="322">
        <v>0</v>
      </c>
      <c r="CB24" s="326">
        <v>0</v>
      </c>
      <c r="CC24" s="323">
        <v>0</v>
      </c>
      <c r="CD24" s="325">
        <v>0</v>
      </c>
      <c r="CE24" s="326">
        <v>18</v>
      </c>
      <c r="CF24" s="326">
        <v>21</v>
      </c>
      <c r="CG24" s="326">
        <v>28</v>
      </c>
      <c r="CH24" s="326">
        <v>27</v>
      </c>
      <c r="CI24" s="326">
        <v>10</v>
      </c>
      <c r="CJ24" s="323">
        <v>104</v>
      </c>
      <c r="CK24" s="328">
        <v>104</v>
      </c>
      <c r="CL24" s="322">
        <v>0</v>
      </c>
      <c r="CM24" s="326">
        <v>0</v>
      </c>
      <c r="CN24" s="323">
        <v>0</v>
      </c>
      <c r="CO24" s="325">
        <v>0</v>
      </c>
      <c r="CP24" s="326">
        <v>1</v>
      </c>
      <c r="CQ24" s="326">
        <v>4</v>
      </c>
      <c r="CR24" s="326">
        <v>5</v>
      </c>
      <c r="CS24" s="326">
        <v>7</v>
      </c>
      <c r="CT24" s="326">
        <v>3</v>
      </c>
      <c r="CU24" s="323">
        <v>20</v>
      </c>
      <c r="CV24" s="328">
        <v>20</v>
      </c>
      <c r="CW24" s="322">
        <v>0</v>
      </c>
      <c r="CX24" s="326">
        <v>0</v>
      </c>
      <c r="CY24" s="323">
        <v>0</v>
      </c>
      <c r="CZ24" s="325">
        <v>0</v>
      </c>
      <c r="DA24" s="326">
        <v>0</v>
      </c>
      <c r="DB24" s="326">
        <v>0</v>
      </c>
      <c r="DC24" s="326">
        <v>0</v>
      </c>
      <c r="DD24" s="326">
        <v>0</v>
      </c>
      <c r="DE24" s="326">
        <v>0</v>
      </c>
      <c r="DF24" s="323">
        <v>0</v>
      </c>
      <c r="DG24" s="328">
        <v>0</v>
      </c>
      <c r="DH24" s="322">
        <v>31</v>
      </c>
      <c r="DI24" s="326">
        <v>70</v>
      </c>
      <c r="DJ24" s="323">
        <v>101</v>
      </c>
      <c r="DK24" s="325">
        <v>0</v>
      </c>
      <c r="DL24" s="326">
        <v>128</v>
      </c>
      <c r="DM24" s="326">
        <v>155</v>
      </c>
      <c r="DN24" s="326">
        <v>91</v>
      </c>
      <c r="DO24" s="326">
        <v>93</v>
      </c>
      <c r="DP24" s="326">
        <v>50</v>
      </c>
      <c r="DQ24" s="323">
        <v>517</v>
      </c>
      <c r="DR24" s="328">
        <v>618</v>
      </c>
      <c r="DS24" s="322">
        <v>5</v>
      </c>
      <c r="DT24" s="326">
        <v>6</v>
      </c>
      <c r="DU24" s="323">
        <v>11</v>
      </c>
      <c r="DV24" s="325">
        <v>0</v>
      </c>
      <c r="DW24" s="326">
        <v>27</v>
      </c>
      <c r="DX24" s="326">
        <v>30</v>
      </c>
      <c r="DY24" s="326">
        <v>20</v>
      </c>
      <c r="DZ24" s="326">
        <v>20</v>
      </c>
      <c r="EA24" s="326">
        <v>12</v>
      </c>
      <c r="EB24" s="323">
        <v>109</v>
      </c>
      <c r="EC24" s="328">
        <v>120</v>
      </c>
      <c r="ED24" s="322">
        <v>36</v>
      </c>
      <c r="EE24" s="326">
        <v>85</v>
      </c>
      <c r="EF24" s="323">
        <v>121</v>
      </c>
      <c r="EG24" s="325">
        <v>0</v>
      </c>
      <c r="EH24" s="326">
        <v>302</v>
      </c>
      <c r="EI24" s="326">
        <v>246</v>
      </c>
      <c r="EJ24" s="326">
        <v>136</v>
      </c>
      <c r="EK24" s="326">
        <v>106</v>
      </c>
      <c r="EL24" s="326">
        <v>50</v>
      </c>
      <c r="EM24" s="323">
        <v>840</v>
      </c>
      <c r="EN24" s="328">
        <v>961</v>
      </c>
    </row>
    <row r="25" spans="1:144" ht="19.5" customHeight="1" x14ac:dyDescent="0.15">
      <c r="A25" s="307" t="s">
        <v>24</v>
      </c>
      <c r="B25" s="322">
        <v>0</v>
      </c>
      <c r="C25" s="323">
        <v>1</v>
      </c>
      <c r="D25" s="324">
        <v>1</v>
      </c>
      <c r="E25" s="325">
        <v>0</v>
      </c>
      <c r="F25" s="326">
        <v>140</v>
      </c>
      <c r="G25" s="326">
        <v>120</v>
      </c>
      <c r="H25" s="326">
        <v>47</v>
      </c>
      <c r="I25" s="326">
        <v>59</v>
      </c>
      <c r="J25" s="326">
        <v>31</v>
      </c>
      <c r="K25" s="327">
        <v>397</v>
      </c>
      <c r="L25" s="328">
        <v>398</v>
      </c>
      <c r="M25" s="322">
        <v>0</v>
      </c>
      <c r="N25" s="326">
        <v>0</v>
      </c>
      <c r="O25" s="323">
        <v>0</v>
      </c>
      <c r="P25" s="325">
        <v>0</v>
      </c>
      <c r="Q25" s="326">
        <v>1</v>
      </c>
      <c r="R25" s="326">
        <v>3</v>
      </c>
      <c r="S25" s="326">
        <v>9</v>
      </c>
      <c r="T25" s="326">
        <v>15</v>
      </c>
      <c r="U25" s="326">
        <v>19</v>
      </c>
      <c r="V25" s="323">
        <v>47</v>
      </c>
      <c r="W25" s="328">
        <v>47</v>
      </c>
      <c r="X25" s="322">
        <v>17</v>
      </c>
      <c r="Y25" s="326">
        <v>21</v>
      </c>
      <c r="Z25" s="323">
        <v>38</v>
      </c>
      <c r="AA25" s="325">
        <v>0</v>
      </c>
      <c r="AB25" s="326">
        <v>65</v>
      </c>
      <c r="AC25" s="326">
        <v>68</v>
      </c>
      <c r="AD25" s="326">
        <v>40</v>
      </c>
      <c r="AE25" s="326">
        <v>45</v>
      </c>
      <c r="AF25" s="326">
        <v>34</v>
      </c>
      <c r="AG25" s="323">
        <v>252</v>
      </c>
      <c r="AH25" s="328">
        <v>290</v>
      </c>
      <c r="AI25" s="322">
        <v>2</v>
      </c>
      <c r="AJ25" s="326">
        <v>2</v>
      </c>
      <c r="AK25" s="323">
        <v>4</v>
      </c>
      <c r="AL25" s="325">
        <v>0</v>
      </c>
      <c r="AM25" s="326">
        <v>6</v>
      </c>
      <c r="AN25" s="326">
        <v>12</v>
      </c>
      <c r="AO25" s="326">
        <v>10</v>
      </c>
      <c r="AP25" s="326">
        <v>14</v>
      </c>
      <c r="AQ25" s="326">
        <v>7</v>
      </c>
      <c r="AR25" s="323">
        <v>49</v>
      </c>
      <c r="AS25" s="328">
        <v>53</v>
      </c>
      <c r="AT25" s="322">
        <v>6</v>
      </c>
      <c r="AU25" s="326">
        <v>13</v>
      </c>
      <c r="AV25" s="323">
        <v>19</v>
      </c>
      <c r="AW25" s="325">
        <v>0</v>
      </c>
      <c r="AX25" s="326">
        <v>91</v>
      </c>
      <c r="AY25" s="326">
        <v>106</v>
      </c>
      <c r="AZ25" s="326">
        <v>76</v>
      </c>
      <c r="BA25" s="326">
        <v>94</v>
      </c>
      <c r="BB25" s="326">
        <v>77</v>
      </c>
      <c r="BC25" s="327">
        <v>444</v>
      </c>
      <c r="BD25" s="328">
        <v>463</v>
      </c>
      <c r="BE25" s="322">
        <v>2</v>
      </c>
      <c r="BF25" s="326">
        <v>1</v>
      </c>
      <c r="BG25" s="323">
        <v>3</v>
      </c>
      <c r="BH25" s="325">
        <v>0</v>
      </c>
      <c r="BI25" s="326">
        <v>263</v>
      </c>
      <c r="BJ25" s="326">
        <v>223</v>
      </c>
      <c r="BK25" s="326">
        <v>108</v>
      </c>
      <c r="BL25" s="326">
        <v>68</v>
      </c>
      <c r="BM25" s="326">
        <v>31</v>
      </c>
      <c r="BN25" s="323">
        <v>693</v>
      </c>
      <c r="BO25" s="328">
        <v>696</v>
      </c>
      <c r="BP25" s="322">
        <v>6</v>
      </c>
      <c r="BQ25" s="326">
        <v>8</v>
      </c>
      <c r="BR25" s="323">
        <v>14</v>
      </c>
      <c r="BS25" s="325">
        <v>0</v>
      </c>
      <c r="BT25" s="326">
        <v>36</v>
      </c>
      <c r="BU25" s="326">
        <v>48</v>
      </c>
      <c r="BV25" s="326">
        <v>26</v>
      </c>
      <c r="BW25" s="326">
        <v>28</v>
      </c>
      <c r="BX25" s="326">
        <v>7</v>
      </c>
      <c r="BY25" s="323">
        <v>145</v>
      </c>
      <c r="BZ25" s="328">
        <v>159</v>
      </c>
      <c r="CA25" s="322">
        <v>1</v>
      </c>
      <c r="CB25" s="326">
        <v>4</v>
      </c>
      <c r="CC25" s="323">
        <v>5</v>
      </c>
      <c r="CD25" s="325">
        <v>0</v>
      </c>
      <c r="CE25" s="326">
        <v>29</v>
      </c>
      <c r="CF25" s="326">
        <v>35</v>
      </c>
      <c r="CG25" s="326">
        <v>40</v>
      </c>
      <c r="CH25" s="326">
        <v>36</v>
      </c>
      <c r="CI25" s="326">
        <v>14</v>
      </c>
      <c r="CJ25" s="323">
        <v>154</v>
      </c>
      <c r="CK25" s="328">
        <v>159</v>
      </c>
      <c r="CL25" s="322">
        <v>0</v>
      </c>
      <c r="CM25" s="326">
        <v>0</v>
      </c>
      <c r="CN25" s="323">
        <v>0</v>
      </c>
      <c r="CO25" s="325">
        <v>0</v>
      </c>
      <c r="CP25" s="326">
        <v>1</v>
      </c>
      <c r="CQ25" s="326">
        <v>3</v>
      </c>
      <c r="CR25" s="326">
        <v>6</v>
      </c>
      <c r="CS25" s="326">
        <v>5</v>
      </c>
      <c r="CT25" s="326">
        <v>1</v>
      </c>
      <c r="CU25" s="323">
        <v>16</v>
      </c>
      <c r="CV25" s="328">
        <v>16</v>
      </c>
      <c r="CW25" s="322">
        <v>0</v>
      </c>
      <c r="CX25" s="326">
        <v>0</v>
      </c>
      <c r="CY25" s="323">
        <v>0</v>
      </c>
      <c r="CZ25" s="325">
        <v>0</v>
      </c>
      <c r="DA25" s="326">
        <v>0</v>
      </c>
      <c r="DB25" s="326">
        <v>0</v>
      </c>
      <c r="DC25" s="326">
        <v>0</v>
      </c>
      <c r="DD25" s="326">
        <v>0</v>
      </c>
      <c r="DE25" s="326">
        <v>1</v>
      </c>
      <c r="DF25" s="323">
        <v>1</v>
      </c>
      <c r="DG25" s="328">
        <v>1</v>
      </c>
      <c r="DH25" s="322">
        <v>68</v>
      </c>
      <c r="DI25" s="326">
        <v>91</v>
      </c>
      <c r="DJ25" s="323">
        <v>159</v>
      </c>
      <c r="DK25" s="325">
        <v>0</v>
      </c>
      <c r="DL25" s="326">
        <v>196</v>
      </c>
      <c r="DM25" s="326">
        <v>262</v>
      </c>
      <c r="DN25" s="326">
        <v>137</v>
      </c>
      <c r="DO25" s="326">
        <v>139</v>
      </c>
      <c r="DP25" s="326">
        <v>78</v>
      </c>
      <c r="DQ25" s="323">
        <v>812</v>
      </c>
      <c r="DR25" s="328">
        <v>971</v>
      </c>
      <c r="DS25" s="322">
        <v>5</v>
      </c>
      <c r="DT25" s="326">
        <v>8</v>
      </c>
      <c r="DU25" s="323">
        <v>13</v>
      </c>
      <c r="DV25" s="325">
        <v>0</v>
      </c>
      <c r="DW25" s="326">
        <v>30</v>
      </c>
      <c r="DX25" s="326">
        <v>30</v>
      </c>
      <c r="DY25" s="326">
        <v>26</v>
      </c>
      <c r="DZ25" s="326">
        <v>25</v>
      </c>
      <c r="EA25" s="326">
        <v>18</v>
      </c>
      <c r="EB25" s="323">
        <v>129</v>
      </c>
      <c r="EC25" s="328">
        <v>142</v>
      </c>
      <c r="ED25" s="322">
        <v>86</v>
      </c>
      <c r="EE25" s="326">
        <v>113</v>
      </c>
      <c r="EF25" s="323">
        <v>199</v>
      </c>
      <c r="EG25" s="325">
        <v>0</v>
      </c>
      <c r="EH25" s="326">
        <v>477</v>
      </c>
      <c r="EI25" s="326">
        <v>413</v>
      </c>
      <c r="EJ25" s="326">
        <v>209</v>
      </c>
      <c r="EK25" s="326">
        <v>164</v>
      </c>
      <c r="EL25" s="326">
        <v>85</v>
      </c>
      <c r="EM25" s="323">
        <v>1348</v>
      </c>
      <c r="EN25" s="328">
        <v>1547</v>
      </c>
    </row>
    <row r="26" spans="1:144" ht="19.5" customHeight="1" x14ac:dyDescent="0.15">
      <c r="A26" s="307" t="s">
        <v>25</v>
      </c>
      <c r="B26" s="322">
        <v>1</v>
      </c>
      <c r="C26" s="323">
        <v>0</v>
      </c>
      <c r="D26" s="324">
        <v>1</v>
      </c>
      <c r="E26" s="325">
        <v>0</v>
      </c>
      <c r="F26" s="326">
        <v>70</v>
      </c>
      <c r="G26" s="326">
        <v>56</v>
      </c>
      <c r="H26" s="326">
        <v>35</v>
      </c>
      <c r="I26" s="326">
        <v>25</v>
      </c>
      <c r="J26" s="326">
        <v>35</v>
      </c>
      <c r="K26" s="327">
        <v>221</v>
      </c>
      <c r="L26" s="328">
        <v>222</v>
      </c>
      <c r="M26" s="322">
        <v>0</v>
      </c>
      <c r="N26" s="326">
        <v>0</v>
      </c>
      <c r="O26" s="323">
        <v>0</v>
      </c>
      <c r="P26" s="325">
        <v>0</v>
      </c>
      <c r="Q26" s="326">
        <v>1</v>
      </c>
      <c r="R26" s="326">
        <v>1</v>
      </c>
      <c r="S26" s="326">
        <v>2</v>
      </c>
      <c r="T26" s="326">
        <v>2</v>
      </c>
      <c r="U26" s="326">
        <v>15</v>
      </c>
      <c r="V26" s="323">
        <v>21</v>
      </c>
      <c r="W26" s="328">
        <v>21</v>
      </c>
      <c r="X26" s="322">
        <v>10</v>
      </c>
      <c r="Y26" s="326">
        <v>7</v>
      </c>
      <c r="Z26" s="323">
        <v>17</v>
      </c>
      <c r="AA26" s="325">
        <v>0</v>
      </c>
      <c r="AB26" s="326">
        <v>26</v>
      </c>
      <c r="AC26" s="326">
        <v>33</v>
      </c>
      <c r="AD26" s="326">
        <v>19</v>
      </c>
      <c r="AE26" s="326">
        <v>18</v>
      </c>
      <c r="AF26" s="326">
        <v>23</v>
      </c>
      <c r="AG26" s="323">
        <v>119</v>
      </c>
      <c r="AH26" s="328">
        <v>136</v>
      </c>
      <c r="AI26" s="322">
        <v>3</v>
      </c>
      <c r="AJ26" s="326">
        <v>7</v>
      </c>
      <c r="AK26" s="323">
        <v>10</v>
      </c>
      <c r="AL26" s="325">
        <v>0</v>
      </c>
      <c r="AM26" s="326">
        <v>4</v>
      </c>
      <c r="AN26" s="326">
        <v>11</v>
      </c>
      <c r="AO26" s="326">
        <v>5</v>
      </c>
      <c r="AP26" s="326">
        <v>3</v>
      </c>
      <c r="AQ26" s="326">
        <v>5</v>
      </c>
      <c r="AR26" s="323">
        <v>28</v>
      </c>
      <c r="AS26" s="328">
        <v>38</v>
      </c>
      <c r="AT26" s="322">
        <v>18</v>
      </c>
      <c r="AU26" s="326">
        <v>17</v>
      </c>
      <c r="AV26" s="323">
        <v>35</v>
      </c>
      <c r="AW26" s="325">
        <v>0</v>
      </c>
      <c r="AX26" s="326">
        <v>60</v>
      </c>
      <c r="AY26" s="326">
        <v>44</v>
      </c>
      <c r="AZ26" s="326">
        <v>65</v>
      </c>
      <c r="BA26" s="326">
        <v>36</v>
      </c>
      <c r="BB26" s="326">
        <v>53</v>
      </c>
      <c r="BC26" s="327">
        <v>258</v>
      </c>
      <c r="BD26" s="328">
        <v>293</v>
      </c>
      <c r="BE26" s="322">
        <v>2</v>
      </c>
      <c r="BF26" s="326">
        <v>0</v>
      </c>
      <c r="BG26" s="323">
        <v>2</v>
      </c>
      <c r="BH26" s="325">
        <v>0</v>
      </c>
      <c r="BI26" s="326">
        <v>87</v>
      </c>
      <c r="BJ26" s="326">
        <v>62</v>
      </c>
      <c r="BK26" s="326">
        <v>36</v>
      </c>
      <c r="BL26" s="326">
        <v>19</v>
      </c>
      <c r="BM26" s="326">
        <v>15</v>
      </c>
      <c r="BN26" s="323">
        <v>219</v>
      </c>
      <c r="BO26" s="328">
        <v>221</v>
      </c>
      <c r="BP26" s="322">
        <v>28</v>
      </c>
      <c r="BQ26" s="326">
        <v>28</v>
      </c>
      <c r="BR26" s="323">
        <v>56</v>
      </c>
      <c r="BS26" s="325">
        <v>0</v>
      </c>
      <c r="BT26" s="326">
        <v>56</v>
      </c>
      <c r="BU26" s="326">
        <v>22</v>
      </c>
      <c r="BV26" s="326">
        <v>21</v>
      </c>
      <c r="BW26" s="326">
        <v>6</v>
      </c>
      <c r="BX26" s="326">
        <v>11</v>
      </c>
      <c r="BY26" s="323">
        <v>116</v>
      </c>
      <c r="BZ26" s="328">
        <v>172</v>
      </c>
      <c r="CA26" s="322">
        <v>1</v>
      </c>
      <c r="CB26" s="326">
        <v>3</v>
      </c>
      <c r="CC26" s="323">
        <v>4</v>
      </c>
      <c r="CD26" s="325">
        <v>0</v>
      </c>
      <c r="CE26" s="326">
        <v>22</v>
      </c>
      <c r="CF26" s="326">
        <v>23</v>
      </c>
      <c r="CG26" s="326">
        <v>31</v>
      </c>
      <c r="CH26" s="326">
        <v>20</v>
      </c>
      <c r="CI26" s="326">
        <v>9</v>
      </c>
      <c r="CJ26" s="323">
        <v>105</v>
      </c>
      <c r="CK26" s="328">
        <v>109</v>
      </c>
      <c r="CL26" s="322">
        <v>0</v>
      </c>
      <c r="CM26" s="326">
        <v>0</v>
      </c>
      <c r="CN26" s="323">
        <v>0</v>
      </c>
      <c r="CO26" s="325">
        <v>0</v>
      </c>
      <c r="CP26" s="326">
        <v>2</v>
      </c>
      <c r="CQ26" s="326">
        <v>1</v>
      </c>
      <c r="CR26" s="326">
        <v>2</v>
      </c>
      <c r="CS26" s="326">
        <v>2</v>
      </c>
      <c r="CT26" s="326">
        <v>3</v>
      </c>
      <c r="CU26" s="323">
        <v>10</v>
      </c>
      <c r="CV26" s="328">
        <v>10</v>
      </c>
      <c r="CW26" s="322">
        <v>0</v>
      </c>
      <c r="CX26" s="326">
        <v>0</v>
      </c>
      <c r="CY26" s="323">
        <v>0</v>
      </c>
      <c r="CZ26" s="325">
        <v>0</v>
      </c>
      <c r="DA26" s="326">
        <v>0</v>
      </c>
      <c r="DB26" s="326">
        <v>0</v>
      </c>
      <c r="DC26" s="326">
        <v>0</v>
      </c>
      <c r="DD26" s="326">
        <v>0</v>
      </c>
      <c r="DE26" s="326">
        <v>0</v>
      </c>
      <c r="DF26" s="323">
        <v>0</v>
      </c>
      <c r="DG26" s="328">
        <v>0</v>
      </c>
      <c r="DH26" s="322">
        <v>49</v>
      </c>
      <c r="DI26" s="326">
        <v>53</v>
      </c>
      <c r="DJ26" s="323">
        <v>102</v>
      </c>
      <c r="DK26" s="325">
        <v>0</v>
      </c>
      <c r="DL26" s="326">
        <v>75</v>
      </c>
      <c r="DM26" s="326">
        <v>109</v>
      </c>
      <c r="DN26" s="326">
        <v>69</v>
      </c>
      <c r="DO26" s="326">
        <v>53</v>
      </c>
      <c r="DP26" s="326">
        <v>52</v>
      </c>
      <c r="DQ26" s="323">
        <v>358</v>
      </c>
      <c r="DR26" s="328">
        <v>460</v>
      </c>
      <c r="DS26" s="322">
        <v>16</v>
      </c>
      <c r="DT26" s="326">
        <v>9</v>
      </c>
      <c r="DU26" s="323">
        <v>25</v>
      </c>
      <c r="DV26" s="325">
        <v>0</v>
      </c>
      <c r="DW26" s="326">
        <v>46</v>
      </c>
      <c r="DX26" s="326">
        <v>25</v>
      </c>
      <c r="DY26" s="326">
        <v>27</v>
      </c>
      <c r="DZ26" s="326">
        <v>17</v>
      </c>
      <c r="EA26" s="326">
        <v>19</v>
      </c>
      <c r="EB26" s="323">
        <v>134</v>
      </c>
      <c r="EC26" s="328">
        <v>159</v>
      </c>
      <c r="ED26" s="322">
        <v>83</v>
      </c>
      <c r="EE26" s="326">
        <v>76</v>
      </c>
      <c r="EF26" s="323">
        <v>159</v>
      </c>
      <c r="EG26" s="325">
        <v>0</v>
      </c>
      <c r="EH26" s="326">
        <v>220</v>
      </c>
      <c r="EI26" s="326">
        <v>144</v>
      </c>
      <c r="EJ26" s="326">
        <v>94</v>
      </c>
      <c r="EK26" s="326">
        <v>57</v>
      </c>
      <c r="EL26" s="326">
        <v>58</v>
      </c>
      <c r="EM26" s="323">
        <v>573</v>
      </c>
      <c r="EN26" s="328">
        <v>732</v>
      </c>
    </row>
    <row r="27" spans="1:144" ht="19.5" customHeight="1" x14ac:dyDescent="0.15">
      <c r="A27" s="307" t="s">
        <v>26</v>
      </c>
      <c r="B27" s="322">
        <v>17</v>
      </c>
      <c r="C27" s="323">
        <v>23</v>
      </c>
      <c r="D27" s="324">
        <v>40</v>
      </c>
      <c r="E27" s="325">
        <v>0</v>
      </c>
      <c r="F27" s="326">
        <v>86</v>
      </c>
      <c r="G27" s="326">
        <v>69</v>
      </c>
      <c r="H27" s="326">
        <v>38</v>
      </c>
      <c r="I27" s="326">
        <v>36</v>
      </c>
      <c r="J27" s="326">
        <v>33</v>
      </c>
      <c r="K27" s="327">
        <v>262</v>
      </c>
      <c r="L27" s="328">
        <v>302</v>
      </c>
      <c r="M27" s="322">
        <v>0</v>
      </c>
      <c r="N27" s="326">
        <v>0</v>
      </c>
      <c r="O27" s="323">
        <v>0</v>
      </c>
      <c r="P27" s="325">
        <v>0</v>
      </c>
      <c r="Q27" s="326">
        <v>1</v>
      </c>
      <c r="R27" s="326">
        <v>1</v>
      </c>
      <c r="S27" s="326">
        <v>3</v>
      </c>
      <c r="T27" s="326">
        <v>14</v>
      </c>
      <c r="U27" s="326">
        <v>24</v>
      </c>
      <c r="V27" s="323">
        <v>43</v>
      </c>
      <c r="W27" s="328">
        <v>43</v>
      </c>
      <c r="X27" s="322">
        <v>7</v>
      </c>
      <c r="Y27" s="326">
        <v>16</v>
      </c>
      <c r="Z27" s="323">
        <v>23</v>
      </c>
      <c r="AA27" s="325">
        <v>0</v>
      </c>
      <c r="AB27" s="326">
        <v>28</v>
      </c>
      <c r="AC27" s="326">
        <v>40</v>
      </c>
      <c r="AD27" s="326">
        <v>29</v>
      </c>
      <c r="AE27" s="326">
        <v>28</v>
      </c>
      <c r="AF27" s="326">
        <v>38</v>
      </c>
      <c r="AG27" s="323">
        <v>163</v>
      </c>
      <c r="AH27" s="328">
        <v>186</v>
      </c>
      <c r="AI27" s="322">
        <v>1</v>
      </c>
      <c r="AJ27" s="326">
        <v>0</v>
      </c>
      <c r="AK27" s="323">
        <v>1</v>
      </c>
      <c r="AL27" s="325">
        <v>0</v>
      </c>
      <c r="AM27" s="326">
        <v>1</v>
      </c>
      <c r="AN27" s="326">
        <v>6</v>
      </c>
      <c r="AO27" s="326">
        <v>4</v>
      </c>
      <c r="AP27" s="326">
        <v>5</v>
      </c>
      <c r="AQ27" s="326">
        <v>2</v>
      </c>
      <c r="AR27" s="323">
        <v>18</v>
      </c>
      <c r="AS27" s="328">
        <v>19</v>
      </c>
      <c r="AT27" s="322">
        <v>8</v>
      </c>
      <c r="AU27" s="326">
        <v>4</v>
      </c>
      <c r="AV27" s="323">
        <v>12</v>
      </c>
      <c r="AW27" s="325">
        <v>0</v>
      </c>
      <c r="AX27" s="326">
        <v>50</v>
      </c>
      <c r="AY27" s="326">
        <v>36</v>
      </c>
      <c r="AZ27" s="326">
        <v>36</v>
      </c>
      <c r="BA27" s="326">
        <v>40</v>
      </c>
      <c r="BB27" s="326">
        <v>37</v>
      </c>
      <c r="BC27" s="327">
        <v>199</v>
      </c>
      <c r="BD27" s="328">
        <v>211</v>
      </c>
      <c r="BE27" s="322">
        <v>13</v>
      </c>
      <c r="BF27" s="326">
        <v>29</v>
      </c>
      <c r="BG27" s="323">
        <v>42</v>
      </c>
      <c r="BH27" s="325">
        <v>0</v>
      </c>
      <c r="BI27" s="326">
        <v>109</v>
      </c>
      <c r="BJ27" s="326">
        <v>75</v>
      </c>
      <c r="BK27" s="326">
        <v>50</v>
      </c>
      <c r="BL27" s="326">
        <v>23</v>
      </c>
      <c r="BM27" s="326">
        <v>16</v>
      </c>
      <c r="BN27" s="323">
        <v>273</v>
      </c>
      <c r="BO27" s="328">
        <v>315</v>
      </c>
      <c r="BP27" s="322">
        <v>8</v>
      </c>
      <c r="BQ27" s="326">
        <v>7</v>
      </c>
      <c r="BR27" s="323">
        <v>15</v>
      </c>
      <c r="BS27" s="325">
        <v>0</v>
      </c>
      <c r="BT27" s="326">
        <v>38</v>
      </c>
      <c r="BU27" s="326">
        <v>40</v>
      </c>
      <c r="BV27" s="326">
        <v>35</v>
      </c>
      <c r="BW27" s="326">
        <v>16</v>
      </c>
      <c r="BX27" s="326">
        <v>8</v>
      </c>
      <c r="BY27" s="323">
        <v>137</v>
      </c>
      <c r="BZ27" s="328">
        <v>152</v>
      </c>
      <c r="CA27" s="322">
        <v>0</v>
      </c>
      <c r="CB27" s="326">
        <v>3</v>
      </c>
      <c r="CC27" s="323">
        <v>3</v>
      </c>
      <c r="CD27" s="325">
        <v>0</v>
      </c>
      <c r="CE27" s="326">
        <v>15</v>
      </c>
      <c r="CF27" s="326">
        <v>19</v>
      </c>
      <c r="CG27" s="326">
        <v>28</v>
      </c>
      <c r="CH27" s="326">
        <v>17</v>
      </c>
      <c r="CI27" s="326">
        <v>12</v>
      </c>
      <c r="CJ27" s="323">
        <v>91</v>
      </c>
      <c r="CK27" s="328">
        <v>94</v>
      </c>
      <c r="CL27" s="322">
        <v>0</v>
      </c>
      <c r="CM27" s="326">
        <v>0</v>
      </c>
      <c r="CN27" s="323">
        <v>0</v>
      </c>
      <c r="CO27" s="325">
        <v>0</v>
      </c>
      <c r="CP27" s="326">
        <v>5</v>
      </c>
      <c r="CQ27" s="326">
        <v>0</v>
      </c>
      <c r="CR27" s="326">
        <v>8</v>
      </c>
      <c r="CS27" s="326">
        <v>4</v>
      </c>
      <c r="CT27" s="326">
        <v>2</v>
      </c>
      <c r="CU27" s="323">
        <v>19</v>
      </c>
      <c r="CV27" s="328">
        <v>19</v>
      </c>
      <c r="CW27" s="322">
        <v>0</v>
      </c>
      <c r="CX27" s="326">
        <v>0</v>
      </c>
      <c r="CY27" s="323">
        <v>0</v>
      </c>
      <c r="CZ27" s="325">
        <v>0</v>
      </c>
      <c r="DA27" s="326">
        <v>0</v>
      </c>
      <c r="DB27" s="326">
        <v>0</v>
      </c>
      <c r="DC27" s="326">
        <v>0</v>
      </c>
      <c r="DD27" s="326">
        <v>0</v>
      </c>
      <c r="DE27" s="326">
        <v>0</v>
      </c>
      <c r="DF27" s="323">
        <v>0</v>
      </c>
      <c r="DG27" s="328">
        <v>0</v>
      </c>
      <c r="DH27" s="322">
        <v>30</v>
      </c>
      <c r="DI27" s="326">
        <v>59</v>
      </c>
      <c r="DJ27" s="323">
        <v>89</v>
      </c>
      <c r="DK27" s="325">
        <v>0</v>
      </c>
      <c r="DL27" s="326">
        <v>99</v>
      </c>
      <c r="DM27" s="326">
        <v>137</v>
      </c>
      <c r="DN27" s="326">
        <v>103</v>
      </c>
      <c r="DO27" s="326">
        <v>86</v>
      </c>
      <c r="DP27" s="326">
        <v>66</v>
      </c>
      <c r="DQ27" s="323">
        <v>491</v>
      </c>
      <c r="DR27" s="328">
        <v>580</v>
      </c>
      <c r="DS27" s="322">
        <v>8</v>
      </c>
      <c r="DT27" s="326">
        <v>3</v>
      </c>
      <c r="DU27" s="323">
        <v>11</v>
      </c>
      <c r="DV27" s="325">
        <v>0</v>
      </c>
      <c r="DW27" s="326">
        <v>22</v>
      </c>
      <c r="DX27" s="326">
        <v>11</v>
      </c>
      <c r="DY27" s="326">
        <v>9</v>
      </c>
      <c r="DZ27" s="326">
        <v>14</v>
      </c>
      <c r="EA27" s="326">
        <v>9</v>
      </c>
      <c r="EB27" s="323">
        <v>65</v>
      </c>
      <c r="EC27" s="328">
        <v>76</v>
      </c>
      <c r="ED27" s="322">
        <v>60</v>
      </c>
      <c r="EE27" s="326">
        <v>100</v>
      </c>
      <c r="EF27" s="323">
        <v>160</v>
      </c>
      <c r="EG27" s="325">
        <v>0</v>
      </c>
      <c r="EH27" s="326">
        <v>278</v>
      </c>
      <c r="EI27" s="326">
        <v>210</v>
      </c>
      <c r="EJ27" s="326">
        <v>139</v>
      </c>
      <c r="EK27" s="326">
        <v>98</v>
      </c>
      <c r="EL27" s="326">
        <v>70</v>
      </c>
      <c r="EM27" s="323">
        <v>795</v>
      </c>
      <c r="EN27" s="328">
        <v>955</v>
      </c>
    </row>
    <row r="28" spans="1:144" ht="19.5" customHeight="1" x14ac:dyDescent="0.15">
      <c r="A28" s="307" t="s">
        <v>27</v>
      </c>
      <c r="B28" s="322">
        <v>25</v>
      </c>
      <c r="C28" s="323">
        <v>26</v>
      </c>
      <c r="D28" s="324">
        <v>51</v>
      </c>
      <c r="E28" s="325">
        <v>0</v>
      </c>
      <c r="F28" s="326">
        <v>78</v>
      </c>
      <c r="G28" s="326">
        <v>62</v>
      </c>
      <c r="H28" s="326">
        <v>39</v>
      </c>
      <c r="I28" s="326">
        <v>36</v>
      </c>
      <c r="J28" s="326">
        <v>40</v>
      </c>
      <c r="K28" s="327">
        <v>255</v>
      </c>
      <c r="L28" s="328">
        <v>306</v>
      </c>
      <c r="M28" s="322">
        <v>0</v>
      </c>
      <c r="N28" s="326">
        <v>0</v>
      </c>
      <c r="O28" s="323">
        <v>0</v>
      </c>
      <c r="P28" s="325">
        <v>0</v>
      </c>
      <c r="Q28" s="326">
        <v>0</v>
      </c>
      <c r="R28" s="326">
        <v>2</v>
      </c>
      <c r="S28" s="326">
        <v>2</v>
      </c>
      <c r="T28" s="326">
        <v>15</v>
      </c>
      <c r="U28" s="326">
        <v>12</v>
      </c>
      <c r="V28" s="323">
        <v>31</v>
      </c>
      <c r="W28" s="328">
        <v>31</v>
      </c>
      <c r="X28" s="322">
        <v>12</v>
      </c>
      <c r="Y28" s="326">
        <v>21</v>
      </c>
      <c r="Z28" s="323">
        <v>33</v>
      </c>
      <c r="AA28" s="325">
        <v>0</v>
      </c>
      <c r="AB28" s="326">
        <v>55</v>
      </c>
      <c r="AC28" s="326">
        <v>47</v>
      </c>
      <c r="AD28" s="326">
        <v>31</v>
      </c>
      <c r="AE28" s="326">
        <v>47</v>
      </c>
      <c r="AF28" s="326">
        <v>40</v>
      </c>
      <c r="AG28" s="323">
        <v>220</v>
      </c>
      <c r="AH28" s="328">
        <v>253</v>
      </c>
      <c r="AI28" s="322">
        <v>0</v>
      </c>
      <c r="AJ28" s="326">
        <v>0</v>
      </c>
      <c r="AK28" s="323">
        <v>0</v>
      </c>
      <c r="AL28" s="325">
        <v>0</v>
      </c>
      <c r="AM28" s="326">
        <v>1</v>
      </c>
      <c r="AN28" s="326">
        <v>3</v>
      </c>
      <c r="AO28" s="326">
        <v>2</v>
      </c>
      <c r="AP28" s="326">
        <v>5</v>
      </c>
      <c r="AQ28" s="326">
        <v>3</v>
      </c>
      <c r="AR28" s="323">
        <v>14</v>
      </c>
      <c r="AS28" s="328">
        <v>14</v>
      </c>
      <c r="AT28" s="322">
        <v>6</v>
      </c>
      <c r="AU28" s="326">
        <v>6</v>
      </c>
      <c r="AV28" s="323">
        <v>12</v>
      </c>
      <c r="AW28" s="325">
        <v>0</v>
      </c>
      <c r="AX28" s="326">
        <v>44</v>
      </c>
      <c r="AY28" s="326">
        <v>47</v>
      </c>
      <c r="AZ28" s="326">
        <v>37</v>
      </c>
      <c r="BA28" s="326">
        <v>60</v>
      </c>
      <c r="BB28" s="326">
        <v>54</v>
      </c>
      <c r="BC28" s="327">
        <v>242</v>
      </c>
      <c r="BD28" s="328">
        <v>254</v>
      </c>
      <c r="BE28" s="322">
        <v>28</v>
      </c>
      <c r="BF28" s="326">
        <v>35</v>
      </c>
      <c r="BG28" s="323">
        <v>63</v>
      </c>
      <c r="BH28" s="325">
        <v>0</v>
      </c>
      <c r="BI28" s="326">
        <v>110</v>
      </c>
      <c r="BJ28" s="326">
        <v>77</v>
      </c>
      <c r="BK28" s="326">
        <v>53</v>
      </c>
      <c r="BL28" s="326">
        <v>29</v>
      </c>
      <c r="BM28" s="326">
        <v>21</v>
      </c>
      <c r="BN28" s="323">
        <v>290</v>
      </c>
      <c r="BO28" s="328">
        <v>353</v>
      </c>
      <c r="BP28" s="322">
        <v>6</v>
      </c>
      <c r="BQ28" s="326">
        <v>3</v>
      </c>
      <c r="BR28" s="323">
        <v>9</v>
      </c>
      <c r="BS28" s="325">
        <v>0</v>
      </c>
      <c r="BT28" s="326">
        <v>23</v>
      </c>
      <c r="BU28" s="326">
        <v>17</v>
      </c>
      <c r="BV28" s="326">
        <v>12</v>
      </c>
      <c r="BW28" s="326">
        <v>10</v>
      </c>
      <c r="BX28" s="326">
        <v>3</v>
      </c>
      <c r="BY28" s="323">
        <v>65</v>
      </c>
      <c r="BZ28" s="328">
        <v>74</v>
      </c>
      <c r="CA28" s="322">
        <v>2</v>
      </c>
      <c r="CB28" s="326">
        <v>1</v>
      </c>
      <c r="CC28" s="323">
        <v>3</v>
      </c>
      <c r="CD28" s="325">
        <v>0</v>
      </c>
      <c r="CE28" s="326">
        <v>19</v>
      </c>
      <c r="CF28" s="326">
        <v>19</v>
      </c>
      <c r="CG28" s="326">
        <v>26</v>
      </c>
      <c r="CH28" s="326">
        <v>24</v>
      </c>
      <c r="CI28" s="326">
        <v>17</v>
      </c>
      <c r="CJ28" s="323">
        <v>105</v>
      </c>
      <c r="CK28" s="328">
        <v>108</v>
      </c>
      <c r="CL28" s="322">
        <v>1</v>
      </c>
      <c r="CM28" s="326">
        <v>0</v>
      </c>
      <c r="CN28" s="323">
        <v>1</v>
      </c>
      <c r="CO28" s="325">
        <v>0</v>
      </c>
      <c r="CP28" s="326">
        <v>1</v>
      </c>
      <c r="CQ28" s="326">
        <v>6</v>
      </c>
      <c r="CR28" s="326">
        <v>5</v>
      </c>
      <c r="CS28" s="326">
        <v>4</v>
      </c>
      <c r="CT28" s="326">
        <v>3</v>
      </c>
      <c r="CU28" s="323">
        <v>19</v>
      </c>
      <c r="CV28" s="328">
        <v>20</v>
      </c>
      <c r="CW28" s="322">
        <v>0</v>
      </c>
      <c r="CX28" s="326">
        <v>0</v>
      </c>
      <c r="CY28" s="323">
        <v>0</v>
      </c>
      <c r="CZ28" s="325">
        <v>0</v>
      </c>
      <c r="DA28" s="326">
        <v>0</v>
      </c>
      <c r="DB28" s="326">
        <v>0</v>
      </c>
      <c r="DC28" s="326">
        <v>0</v>
      </c>
      <c r="DD28" s="326">
        <v>0</v>
      </c>
      <c r="DE28" s="326">
        <v>0</v>
      </c>
      <c r="DF28" s="323">
        <v>0</v>
      </c>
      <c r="DG28" s="328">
        <v>0</v>
      </c>
      <c r="DH28" s="322">
        <v>39</v>
      </c>
      <c r="DI28" s="326">
        <v>72</v>
      </c>
      <c r="DJ28" s="323">
        <v>111</v>
      </c>
      <c r="DK28" s="325">
        <v>0</v>
      </c>
      <c r="DL28" s="326">
        <v>111</v>
      </c>
      <c r="DM28" s="326">
        <v>115</v>
      </c>
      <c r="DN28" s="326">
        <v>79</v>
      </c>
      <c r="DO28" s="326">
        <v>86</v>
      </c>
      <c r="DP28" s="326">
        <v>62</v>
      </c>
      <c r="DQ28" s="323">
        <v>453</v>
      </c>
      <c r="DR28" s="328">
        <v>564</v>
      </c>
      <c r="DS28" s="322">
        <v>5</v>
      </c>
      <c r="DT28" s="326">
        <v>6</v>
      </c>
      <c r="DU28" s="323">
        <v>11</v>
      </c>
      <c r="DV28" s="325">
        <v>0</v>
      </c>
      <c r="DW28" s="326">
        <v>20</v>
      </c>
      <c r="DX28" s="326">
        <v>20</v>
      </c>
      <c r="DY28" s="326">
        <v>15</v>
      </c>
      <c r="DZ28" s="326">
        <v>23</v>
      </c>
      <c r="EA28" s="326">
        <v>18</v>
      </c>
      <c r="EB28" s="323">
        <v>96</v>
      </c>
      <c r="EC28" s="328">
        <v>107</v>
      </c>
      <c r="ED28" s="322">
        <v>95</v>
      </c>
      <c r="EE28" s="326">
        <v>108</v>
      </c>
      <c r="EF28" s="323">
        <v>203</v>
      </c>
      <c r="EG28" s="325">
        <v>0</v>
      </c>
      <c r="EH28" s="326">
        <v>244</v>
      </c>
      <c r="EI28" s="326">
        <v>175</v>
      </c>
      <c r="EJ28" s="326">
        <v>107</v>
      </c>
      <c r="EK28" s="326">
        <v>100</v>
      </c>
      <c r="EL28" s="326">
        <v>66</v>
      </c>
      <c r="EM28" s="323">
        <v>692</v>
      </c>
      <c r="EN28" s="328">
        <v>895</v>
      </c>
    </row>
    <row r="29" spans="1:144" ht="19.5" customHeight="1" x14ac:dyDescent="0.15">
      <c r="A29" s="307" t="s">
        <v>28</v>
      </c>
      <c r="B29" s="322">
        <v>0</v>
      </c>
      <c r="C29" s="323">
        <v>0</v>
      </c>
      <c r="D29" s="324">
        <v>0</v>
      </c>
      <c r="E29" s="325">
        <v>0</v>
      </c>
      <c r="F29" s="326">
        <v>44</v>
      </c>
      <c r="G29" s="326">
        <v>46</v>
      </c>
      <c r="H29" s="326">
        <v>51</v>
      </c>
      <c r="I29" s="326">
        <v>27</v>
      </c>
      <c r="J29" s="326">
        <v>17</v>
      </c>
      <c r="K29" s="327">
        <v>185</v>
      </c>
      <c r="L29" s="328">
        <v>185</v>
      </c>
      <c r="M29" s="322">
        <v>0</v>
      </c>
      <c r="N29" s="326">
        <v>0</v>
      </c>
      <c r="O29" s="323">
        <v>0</v>
      </c>
      <c r="P29" s="325">
        <v>0</v>
      </c>
      <c r="Q29" s="326">
        <v>1</v>
      </c>
      <c r="R29" s="326">
        <v>1</v>
      </c>
      <c r="S29" s="326">
        <v>2</v>
      </c>
      <c r="T29" s="326">
        <v>8</v>
      </c>
      <c r="U29" s="326">
        <v>9</v>
      </c>
      <c r="V29" s="323">
        <v>21</v>
      </c>
      <c r="W29" s="328">
        <v>21</v>
      </c>
      <c r="X29" s="322">
        <v>11</v>
      </c>
      <c r="Y29" s="326">
        <v>22</v>
      </c>
      <c r="Z29" s="323">
        <v>33</v>
      </c>
      <c r="AA29" s="325">
        <v>0</v>
      </c>
      <c r="AB29" s="326">
        <v>16</v>
      </c>
      <c r="AC29" s="326">
        <v>34</v>
      </c>
      <c r="AD29" s="326">
        <v>37</v>
      </c>
      <c r="AE29" s="326">
        <v>23</v>
      </c>
      <c r="AF29" s="326">
        <v>19</v>
      </c>
      <c r="AG29" s="323">
        <v>129</v>
      </c>
      <c r="AH29" s="328">
        <v>162</v>
      </c>
      <c r="AI29" s="322">
        <v>0</v>
      </c>
      <c r="AJ29" s="326">
        <v>1</v>
      </c>
      <c r="AK29" s="323">
        <v>1</v>
      </c>
      <c r="AL29" s="325">
        <v>0</v>
      </c>
      <c r="AM29" s="326">
        <v>0</v>
      </c>
      <c r="AN29" s="326">
        <v>5</v>
      </c>
      <c r="AO29" s="326">
        <v>5</v>
      </c>
      <c r="AP29" s="326">
        <v>0</v>
      </c>
      <c r="AQ29" s="326">
        <v>0</v>
      </c>
      <c r="AR29" s="323">
        <v>10</v>
      </c>
      <c r="AS29" s="328">
        <v>11</v>
      </c>
      <c r="AT29" s="322">
        <v>7</v>
      </c>
      <c r="AU29" s="326">
        <v>18</v>
      </c>
      <c r="AV29" s="323">
        <v>25</v>
      </c>
      <c r="AW29" s="325">
        <v>0</v>
      </c>
      <c r="AX29" s="326">
        <v>31</v>
      </c>
      <c r="AY29" s="326">
        <v>53</v>
      </c>
      <c r="AZ29" s="326">
        <v>65</v>
      </c>
      <c r="BA29" s="326">
        <v>42</v>
      </c>
      <c r="BB29" s="326">
        <v>35</v>
      </c>
      <c r="BC29" s="327">
        <v>226</v>
      </c>
      <c r="BD29" s="328">
        <v>251</v>
      </c>
      <c r="BE29" s="322">
        <v>0</v>
      </c>
      <c r="BF29" s="326">
        <v>0</v>
      </c>
      <c r="BG29" s="323">
        <v>0</v>
      </c>
      <c r="BH29" s="325">
        <v>0</v>
      </c>
      <c r="BI29" s="326">
        <v>74</v>
      </c>
      <c r="BJ29" s="326">
        <v>57</v>
      </c>
      <c r="BK29" s="326">
        <v>57</v>
      </c>
      <c r="BL29" s="326">
        <v>21</v>
      </c>
      <c r="BM29" s="326">
        <v>11</v>
      </c>
      <c r="BN29" s="323">
        <v>220</v>
      </c>
      <c r="BO29" s="328">
        <v>220</v>
      </c>
      <c r="BP29" s="322">
        <v>10</v>
      </c>
      <c r="BQ29" s="326">
        <v>21</v>
      </c>
      <c r="BR29" s="323">
        <v>31</v>
      </c>
      <c r="BS29" s="325">
        <v>0</v>
      </c>
      <c r="BT29" s="326">
        <v>13</v>
      </c>
      <c r="BU29" s="326">
        <v>26</v>
      </c>
      <c r="BV29" s="326">
        <v>25</v>
      </c>
      <c r="BW29" s="326">
        <v>10</v>
      </c>
      <c r="BX29" s="326">
        <v>2</v>
      </c>
      <c r="BY29" s="323">
        <v>76</v>
      </c>
      <c r="BZ29" s="328">
        <v>107</v>
      </c>
      <c r="CA29" s="322">
        <v>0</v>
      </c>
      <c r="CB29" s="326">
        <v>3</v>
      </c>
      <c r="CC29" s="323">
        <v>3</v>
      </c>
      <c r="CD29" s="325">
        <v>0</v>
      </c>
      <c r="CE29" s="326">
        <v>15</v>
      </c>
      <c r="CF29" s="326">
        <v>20</v>
      </c>
      <c r="CG29" s="326">
        <v>22</v>
      </c>
      <c r="CH29" s="326">
        <v>11</v>
      </c>
      <c r="CI29" s="326">
        <v>6</v>
      </c>
      <c r="CJ29" s="323">
        <v>74</v>
      </c>
      <c r="CK29" s="328">
        <v>77</v>
      </c>
      <c r="CL29" s="322">
        <v>0</v>
      </c>
      <c r="CM29" s="326">
        <v>1</v>
      </c>
      <c r="CN29" s="323">
        <v>1</v>
      </c>
      <c r="CO29" s="325">
        <v>0</v>
      </c>
      <c r="CP29" s="326">
        <v>1</v>
      </c>
      <c r="CQ29" s="326">
        <v>3</v>
      </c>
      <c r="CR29" s="326">
        <v>3</v>
      </c>
      <c r="CS29" s="326">
        <v>3</v>
      </c>
      <c r="CT29" s="326">
        <v>3</v>
      </c>
      <c r="CU29" s="323">
        <v>13</v>
      </c>
      <c r="CV29" s="328">
        <v>14</v>
      </c>
      <c r="CW29" s="322">
        <v>0</v>
      </c>
      <c r="CX29" s="326">
        <v>0</v>
      </c>
      <c r="CY29" s="323">
        <v>0</v>
      </c>
      <c r="CZ29" s="325">
        <v>0</v>
      </c>
      <c r="DA29" s="326">
        <v>0</v>
      </c>
      <c r="DB29" s="326">
        <v>0</v>
      </c>
      <c r="DC29" s="326">
        <v>0</v>
      </c>
      <c r="DD29" s="326">
        <v>0</v>
      </c>
      <c r="DE29" s="326">
        <v>0</v>
      </c>
      <c r="DF29" s="323">
        <v>0</v>
      </c>
      <c r="DG29" s="328">
        <v>0</v>
      </c>
      <c r="DH29" s="322">
        <v>30</v>
      </c>
      <c r="DI29" s="326">
        <v>70</v>
      </c>
      <c r="DJ29" s="323">
        <v>100</v>
      </c>
      <c r="DK29" s="325">
        <v>0</v>
      </c>
      <c r="DL29" s="326">
        <v>35</v>
      </c>
      <c r="DM29" s="326">
        <v>111</v>
      </c>
      <c r="DN29" s="326">
        <v>107</v>
      </c>
      <c r="DO29" s="326">
        <v>56</v>
      </c>
      <c r="DP29" s="326">
        <v>26</v>
      </c>
      <c r="DQ29" s="323">
        <v>335</v>
      </c>
      <c r="DR29" s="328">
        <v>435</v>
      </c>
      <c r="DS29" s="322">
        <v>13</v>
      </c>
      <c r="DT29" s="326">
        <v>16</v>
      </c>
      <c r="DU29" s="323">
        <v>29</v>
      </c>
      <c r="DV29" s="325">
        <v>0</v>
      </c>
      <c r="DW29" s="326">
        <v>20</v>
      </c>
      <c r="DX29" s="326">
        <v>37</v>
      </c>
      <c r="DY29" s="326">
        <v>28</v>
      </c>
      <c r="DZ29" s="326">
        <v>22</v>
      </c>
      <c r="EA29" s="326">
        <v>16</v>
      </c>
      <c r="EB29" s="323">
        <v>123</v>
      </c>
      <c r="EC29" s="328">
        <v>152</v>
      </c>
      <c r="ED29" s="322">
        <v>46</v>
      </c>
      <c r="EE29" s="326">
        <v>94</v>
      </c>
      <c r="EF29" s="323">
        <v>140</v>
      </c>
      <c r="EG29" s="325">
        <v>0</v>
      </c>
      <c r="EH29" s="326">
        <v>137</v>
      </c>
      <c r="EI29" s="326">
        <v>147</v>
      </c>
      <c r="EJ29" s="326">
        <v>127</v>
      </c>
      <c r="EK29" s="326">
        <v>61</v>
      </c>
      <c r="EL29" s="326">
        <v>31</v>
      </c>
      <c r="EM29" s="323">
        <v>503</v>
      </c>
      <c r="EN29" s="328">
        <v>643</v>
      </c>
    </row>
    <row r="30" spans="1:144" ht="19.5" customHeight="1" x14ac:dyDescent="0.15">
      <c r="A30" s="307" t="s">
        <v>29</v>
      </c>
      <c r="B30" s="322">
        <v>1</v>
      </c>
      <c r="C30" s="323">
        <v>3</v>
      </c>
      <c r="D30" s="324">
        <v>4</v>
      </c>
      <c r="E30" s="325">
        <v>0</v>
      </c>
      <c r="F30" s="326">
        <v>6</v>
      </c>
      <c r="G30" s="326">
        <v>13</v>
      </c>
      <c r="H30" s="326">
        <v>12</v>
      </c>
      <c r="I30" s="326">
        <v>11</v>
      </c>
      <c r="J30" s="326">
        <v>10</v>
      </c>
      <c r="K30" s="327">
        <v>52</v>
      </c>
      <c r="L30" s="328">
        <v>56</v>
      </c>
      <c r="M30" s="322">
        <v>0</v>
      </c>
      <c r="N30" s="326">
        <v>0</v>
      </c>
      <c r="O30" s="323">
        <v>0</v>
      </c>
      <c r="P30" s="325">
        <v>0</v>
      </c>
      <c r="Q30" s="326">
        <v>0</v>
      </c>
      <c r="R30" s="326">
        <v>0</v>
      </c>
      <c r="S30" s="326">
        <v>1</v>
      </c>
      <c r="T30" s="326">
        <v>1</v>
      </c>
      <c r="U30" s="326">
        <v>5</v>
      </c>
      <c r="V30" s="323">
        <v>7</v>
      </c>
      <c r="W30" s="328">
        <v>7</v>
      </c>
      <c r="X30" s="322">
        <v>0</v>
      </c>
      <c r="Y30" s="326">
        <v>2</v>
      </c>
      <c r="Z30" s="323">
        <v>2</v>
      </c>
      <c r="AA30" s="325">
        <v>0</v>
      </c>
      <c r="AB30" s="326">
        <v>6</v>
      </c>
      <c r="AC30" s="326">
        <v>16</v>
      </c>
      <c r="AD30" s="326">
        <v>12</v>
      </c>
      <c r="AE30" s="326">
        <v>6</v>
      </c>
      <c r="AF30" s="326">
        <v>15</v>
      </c>
      <c r="AG30" s="323">
        <v>55</v>
      </c>
      <c r="AH30" s="328">
        <v>57</v>
      </c>
      <c r="AI30" s="322">
        <v>0</v>
      </c>
      <c r="AJ30" s="326">
        <v>0</v>
      </c>
      <c r="AK30" s="323">
        <v>0</v>
      </c>
      <c r="AL30" s="325">
        <v>0</v>
      </c>
      <c r="AM30" s="326">
        <v>0</v>
      </c>
      <c r="AN30" s="326">
        <v>1</v>
      </c>
      <c r="AO30" s="326">
        <v>0</v>
      </c>
      <c r="AP30" s="326">
        <v>1</v>
      </c>
      <c r="AQ30" s="326">
        <v>2</v>
      </c>
      <c r="AR30" s="323">
        <v>4</v>
      </c>
      <c r="AS30" s="328">
        <v>4</v>
      </c>
      <c r="AT30" s="322">
        <v>0</v>
      </c>
      <c r="AU30" s="326">
        <v>0</v>
      </c>
      <c r="AV30" s="323">
        <v>0</v>
      </c>
      <c r="AW30" s="325">
        <v>0</v>
      </c>
      <c r="AX30" s="326">
        <v>1</v>
      </c>
      <c r="AY30" s="326">
        <v>9</v>
      </c>
      <c r="AZ30" s="326">
        <v>4</v>
      </c>
      <c r="BA30" s="326">
        <v>13</v>
      </c>
      <c r="BB30" s="326">
        <v>8</v>
      </c>
      <c r="BC30" s="327">
        <v>35</v>
      </c>
      <c r="BD30" s="328">
        <v>35</v>
      </c>
      <c r="BE30" s="322">
        <v>4</v>
      </c>
      <c r="BF30" s="326">
        <v>5</v>
      </c>
      <c r="BG30" s="323">
        <v>9</v>
      </c>
      <c r="BH30" s="325">
        <v>0</v>
      </c>
      <c r="BI30" s="326">
        <v>23</v>
      </c>
      <c r="BJ30" s="326">
        <v>45</v>
      </c>
      <c r="BK30" s="326">
        <v>27</v>
      </c>
      <c r="BL30" s="326">
        <v>13</v>
      </c>
      <c r="BM30" s="326">
        <v>6</v>
      </c>
      <c r="BN30" s="323">
        <v>114</v>
      </c>
      <c r="BO30" s="328">
        <v>123</v>
      </c>
      <c r="BP30" s="322">
        <v>2</v>
      </c>
      <c r="BQ30" s="326">
        <v>2</v>
      </c>
      <c r="BR30" s="323">
        <v>4</v>
      </c>
      <c r="BS30" s="325">
        <v>0</v>
      </c>
      <c r="BT30" s="326">
        <v>8</v>
      </c>
      <c r="BU30" s="326">
        <v>12</v>
      </c>
      <c r="BV30" s="326">
        <v>7</v>
      </c>
      <c r="BW30" s="326">
        <v>6</v>
      </c>
      <c r="BX30" s="326">
        <v>8</v>
      </c>
      <c r="BY30" s="323">
        <v>41</v>
      </c>
      <c r="BZ30" s="328">
        <v>45</v>
      </c>
      <c r="CA30" s="322">
        <v>0</v>
      </c>
      <c r="CB30" s="326">
        <v>0</v>
      </c>
      <c r="CC30" s="323">
        <v>0</v>
      </c>
      <c r="CD30" s="325">
        <v>0</v>
      </c>
      <c r="CE30" s="326">
        <v>2</v>
      </c>
      <c r="CF30" s="326">
        <v>13</v>
      </c>
      <c r="CG30" s="326">
        <v>11</v>
      </c>
      <c r="CH30" s="326">
        <v>5</v>
      </c>
      <c r="CI30" s="326">
        <v>6</v>
      </c>
      <c r="CJ30" s="323">
        <v>37</v>
      </c>
      <c r="CK30" s="328">
        <v>37</v>
      </c>
      <c r="CL30" s="322">
        <v>0</v>
      </c>
      <c r="CM30" s="326">
        <v>0</v>
      </c>
      <c r="CN30" s="323">
        <v>0</v>
      </c>
      <c r="CO30" s="325">
        <v>0</v>
      </c>
      <c r="CP30" s="326">
        <v>2</v>
      </c>
      <c r="CQ30" s="326">
        <v>3</v>
      </c>
      <c r="CR30" s="326">
        <v>0</v>
      </c>
      <c r="CS30" s="326">
        <v>2</v>
      </c>
      <c r="CT30" s="326">
        <v>1</v>
      </c>
      <c r="CU30" s="323">
        <v>8</v>
      </c>
      <c r="CV30" s="328">
        <v>8</v>
      </c>
      <c r="CW30" s="322">
        <v>0</v>
      </c>
      <c r="CX30" s="326">
        <v>0</v>
      </c>
      <c r="CY30" s="323">
        <v>0</v>
      </c>
      <c r="CZ30" s="325">
        <v>0</v>
      </c>
      <c r="DA30" s="326">
        <v>0</v>
      </c>
      <c r="DB30" s="326">
        <v>0</v>
      </c>
      <c r="DC30" s="326">
        <v>0</v>
      </c>
      <c r="DD30" s="326">
        <v>0</v>
      </c>
      <c r="DE30" s="326">
        <v>0</v>
      </c>
      <c r="DF30" s="323">
        <v>0</v>
      </c>
      <c r="DG30" s="328">
        <v>0</v>
      </c>
      <c r="DH30" s="322">
        <v>5</v>
      </c>
      <c r="DI30" s="326">
        <v>7</v>
      </c>
      <c r="DJ30" s="323">
        <v>12</v>
      </c>
      <c r="DK30" s="325">
        <v>0</v>
      </c>
      <c r="DL30" s="326">
        <v>17</v>
      </c>
      <c r="DM30" s="326">
        <v>39</v>
      </c>
      <c r="DN30" s="326">
        <v>36</v>
      </c>
      <c r="DO30" s="326">
        <v>21</v>
      </c>
      <c r="DP30" s="326">
        <v>21</v>
      </c>
      <c r="DQ30" s="323">
        <v>134</v>
      </c>
      <c r="DR30" s="328">
        <v>146</v>
      </c>
      <c r="DS30" s="322">
        <v>0</v>
      </c>
      <c r="DT30" s="326">
        <v>0</v>
      </c>
      <c r="DU30" s="323">
        <v>0</v>
      </c>
      <c r="DV30" s="325">
        <v>0</v>
      </c>
      <c r="DW30" s="326">
        <v>0</v>
      </c>
      <c r="DX30" s="326">
        <v>3</v>
      </c>
      <c r="DY30" s="326">
        <v>1</v>
      </c>
      <c r="DZ30" s="326">
        <v>3</v>
      </c>
      <c r="EA30" s="326">
        <v>1</v>
      </c>
      <c r="EB30" s="323">
        <v>8</v>
      </c>
      <c r="EC30" s="328">
        <v>8</v>
      </c>
      <c r="ED30" s="322">
        <v>8</v>
      </c>
      <c r="EE30" s="326">
        <v>13</v>
      </c>
      <c r="EF30" s="323">
        <v>21</v>
      </c>
      <c r="EG30" s="325">
        <v>0</v>
      </c>
      <c r="EH30" s="326">
        <v>47</v>
      </c>
      <c r="EI30" s="326">
        <v>82</v>
      </c>
      <c r="EJ30" s="326">
        <v>48</v>
      </c>
      <c r="EK30" s="326">
        <v>25</v>
      </c>
      <c r="EL30" s="326">
        <v>26</v>
      </c>
      <c r="EM30" s="323">
        <v>228</v>
      </c>
      <c r="EN30" s="328">
        <v>249</v>
      </c>
    </row>
    <row r="31" spans="1:144" ht="19.5" customHeight="1" x14ac:dyDescent="0.15">
      <c r="A31" s="307" t="s">
        <v>30</v>
      </c>
      <c r="B31" s="322">
        <v>0</v>
      </c>
      <c r="C31" s="323">
        <v>0</v>
      </c>
      <c r="D31" s="324">
        <v>0</v>
      </c>
      <c r="E31" s="325">
        <v>0</v>
      </c>
      <c r="F31" s="326">
        <v>24</v>
      </c>
      <c r="G31" s="326">
        <v>17</v>
      </c>
      <c r="H31" s="326">
        <v>17</v>
      </c>
      <c r="I31" s="326">
        <v>6</v>
      </c>
      <c r="J31" s="326">
        <v>12</v>
      </c>
      <c r="K31" s="327">
        <v>76</v>
      </c>
      <c r="L31" s="328">
        <v>76</v>
      </c>
      <c r="M31" s="322">
        <v>0</v>
      </c>
      <c r="N31" s="326">
        <v>0</v>
      </c>
      <c r="O31" s="323">
        <v>0</v>
      </c>
      <c r="P31" s="325">
        <v>0</v>
      </c>
      <c r="Q31" s="326">
        <v>0</v>
      </c>
      <c r="R31" s="326">
        <v>1</v>
      </c>
      <c r="S31" s="326">
        <v>0</v>
      </c>
      <c r="T31" s="326">
        <v>4</v>
      </c>
      <c r="U31" s="326">
        <v>5</v>
      </c>
      <c r="V31" s="323">
        <v>10</v>
      </c>
      <c r="W31" s="328">
        <v>10</v>
      </c>
      <c r="X31" s="322">
        <v>2</v>
      </c>
      <c r="Y31" s="326">
        <v>7</v>
      </c>
      <c r="Z31" s="323">
        <v>9</v>
      </c>
      <c r="AA31" s="325">
        <v>0</v>
      </c>
      <c r="AB31" s="326">
        <v>15</v>
      </c>
      <c r="AC31" s="326">
        <v>23</v>
      </c>
      <c r="AD31" s="326">
        <v>7</v>
      </c>
      <c r="AE31" s="326">
        <v>16</v>
      </c>
      <c r="AF31" s="326">
        <v>11</v>
      </c>
      <c r="AG31" s="323">
        <v>72</v>
      </c>
      <c r="AH31" s="328">
        <v>81</v>
      </c>
      <c r="AI31" s="322">
        <v>0</v>
      </c>
      <c r="AJ31" s="326">
        <v>1</v>
      </c>
      <c r="AK31" s="323">
        <v>1</v>
      </c>
      <c r="AL31" s="325">
        <v>0</v>
      </c>
      <c r="AM31" s="326">
        <v>7</v>
      </c>
      <c r="AN31" s="326">
        <v>1</v>
      </c>
      <c r="AO31" s="326">
        <v>4</v>
      </c>
      <c r="AP31" s="326">
        <v>0</v>
      </c>
      <c r="AQ31" s="326">
        <v>1</v>
      </c>
      <c r="AR31" s="323">
        <v>13</v>
      </c>
      <c r="AS31" s="328">
        <v>14</v>
      </c>
      <c r="AT31" s="322">
        <v>2</v>
      </c>
      <c r="AU31" s="326">
        <v>1</v>
      </c>
      <c r="AV31" s="323">
        <v>3</v>
      </c>
      <c r="AW31" s="325">
        <v>0</v>
      </c>
      <c r="AX31" s="326">
        <v>10</v>
      </c>
      <c r="AY31" s="326">
        <v>12</v>
      </c>
      <c r="AZ31" s="326">
        <v>8</v>
      </c>
      <c r="BA31" s="326">
        <v>11</v>
      </c>
      <c r="BB31" s="326">
        <v>14</v>
      </c>
      <c r="BC31" s="327">
        <v>55</v>
      </c>
      <c r="BD31" s="328">
        <v>58</v>
      </c>
      <c r="BE31" s="322">
        <v>0</v>
      </c>
      <c r="BF31" s="326">
        <v>0</v>
      </c>
      <c r="BG31" s="323">
        <v>0</v>
      </c>
      <c r="BH31" s="325">
        <v>0</v>
      </c>
      <c r="BI31" s="326">
        <v>38</v>
      </c>
      <c r="BJ31" s="326">
        <v>39</v>
      </c>
      <c r="BK31" s="326">
        <v>29</v>
      </c>
      <c r="BL31" s="326">
        <v>18</v>
      </c>
      <c r="BM31" s="326">
        <v>9</v>
      </c>
      <c r="BN31" s="323">
        <v>133</v>
      </c>
      <c r="BO31" s="328">
        <v>133</v>
      </c>
      <c r="BP31" s="322">
        <v>3</v>
      </c>
      <c r="BQ31" s="326">
        <v>1</v>
      </c>
      <c r="BR31" s="323">
        <v>4</v>
      </c>
      <c r="BS31" s="325">
        <v>0</v>
      </c>
      <c r="BT31" s="326">
        <v>10</v>
      </c>
      <c r="BU31" s="326">
        <v>17</v>
      </c>
      <c r="BV31" s="326">
        <v>13</v>
      </c>
      <c r="BW31" s="326">
        <v>6</v>
      </c>
      <c r="BX31" s="326">
        <v>2</v>
      </c>
      <c r="BY31" s="323">
        <v>48</v>
      </c>
      <c r="BZ31" s="328">
        <v>52</v>
      </c>
      <c r="CA31" s="322">
        <v>0</v>
      </c>
      <c r="CB31" s="326">
        <v>0</v>
      </c>
      <c r="CC31" s="323">
        <v>0</v>
      </c>
      <c r="CD31" s="325">
        <v>0</v>
      </c>
      <c r="CE31" s="326">
        <v>2</v>
      </c>
      <c r="CF31" s="326">
        <v>9</v>
      </c>
      <c r="CG31" s="326">
        <v>19</v>
      </c>
      <c r="CH31" s="326">
        <v>11</v>
      </c>
      <c r="CI31" s="326">
        <v>4</v>
      </c>
      <c r="CJ31" s="323">
        <v>45</v>
      </c>
      <c r="CK31" s="328">
        <v>45</v>
      </c>
      <c r="CL31" s="322">
        <v>0</v>
      </c>
      <c r="CM31" s="326">
        <v>0</v>
      </c>
      <c r="CN31" s="323">
        <v>0</v>
      </c>
      <c r="CO31" s="325">
        <v>0</v>
      </c>
      <c r="CP31" s="326">
        <v>0</v>
      </c>
      <c r="CQ31" s="326">
        <v>2</v>
      </c>
      <c r="CR31" s="326">
        <v>1</v>
      </c>
      <c r="CS31" s="326">
        <v>4</v>
      </c>
      <c r="CT31" s="326">
        <v>3</v>
      </c>
      <c r="CU31" s="323">
        <v>10</v>
      </c>
      <c r="CV31" s="328">
        <v>10</v>
      </c>
      <c r="CW31" s="322">
        <v>0</v>
      </c>
      <c r="CX31" s="326">
        <v>0</v>
      </c>
      <c r="CY31" s="323">
        <v>0</v>
      </c>
      <c r="CZ31" s="325">
        <v>0</v>
      </c>
      <c r="DA31" s="326">
        <v>0</v>
      </c>
      <c r="DB31" s="326">
        <v>0</v>
      </c>
      <c r="DC31" s="326">
        <v>0</v>
      </c>
      <c r="DD31" s="326">
        <v>0</v>
      </c>
      <c r="DE31" s="326">
        <v>0</v>
      </c>
      <c r="DF31" s="323">
        <v>0</v>
      </c>
      <c r="DG31" s="328">
        <v>0</v>
      </c>
      <c r="DH31" s="322">
        <v>9</v>
      </c>
      <c r="DI31" s="326">
        <v>22</v>
      </c>
      <c r="DJ31" s="323">
        <v>31</v>
      </c>
      <c r="DK31" s="325">
        <v>0</v>
      </c>
      <c r="DL31" s="326">
        <v>30</v>
      </c>
      <c r="DM31" s="326">
        <v>52</v>
      </c>
      <c r="DN31" s="326">
        <v>43</v>
      </c>
      <c r="DO31" s="326">
        <v>29</v>
      </c>
      <c r="DP31" s="326">
        <v>21</v>
      </c>
      <c r="DQ31" s="323">
        <v>175</v>
      </c>
      <c r="DR31" s="328">
        <v>206</v>
      </c>
      <c r="DS31" s="322">
        <v>0</v>
      </c>
      <c r="DT31" s="326">
        <v>1</v>
      </c>
      <c r="DU31" s="323">
        <v>1</v>
      </c>
      <c r="DV31" s="325">
        <v>0</v>
      </c>
      <c r="DW31" s="326">
        <v>8</v>
      </c>
      <c r="DX31" s="326">
        <v>7</v>
      </c>
      <c r="DY31" s="326">
        <v>6</v>
      </c>
      <c r="DZ31" s="326">
        <v>6</v>
      </c>
      <c r="EA31" s="326">
        <v>2</v>
      </c>
      <c r="EB31" s="323">
        <v>29</v>
      </c>
      <c r="EC31" s="328">
        <v>30</v>
      </c>
      <c r="ED31" s="322">
        <v>13</v>
      </c>
      <c r="EE31" s="326">
        <v>31</v>
      </c>
      <c r="EF31" s="323">
        <v>44</v>
      </c>
      <c r="EG31" s="325">
        <v>0</v>
      </c>
      <c r="EH31" s="326">
        <v>84</v>
      </c>
      <c r="EI31" s="326">
        <v>91</v>
      </c>
      <c r="EJ31" s="326">
        <v>63</v>
      </c>
      <c r="EK31" s="326">
        <v>39</v>
      </c>
      <c r="EL31" s="326">
        <v>24</v>
      </c>
      <c r="EM31" s="323">
        <v>301</v>
      </c>
      <c r="EN31" s="328">
        <v>345</v>
      </c>
    </row>
    <row r="32" spans="1:144" ht="19.5" customHeight="1" x14ac:dyDescent="0.15">
      <c r="A32" s="307" t="s">
        <v>31</v>
      </c>
      <c r="B32" s="322">
        <v>0</v>
      </c>
      <c r="C32" s="323">
        <v>0</v>
      </c>
      <c r="D32" s="324">
        <v>0</v>
      </c>
      <c r="E32" s="325">
        <v>0</v>
      </c>
      <c r="F32" s="326">
        <v>31</v>
      </c>
      <c r="G32" s="326">
        <v>18</v>
      </c>
      <c r="H32" s="326">
        <v>12</v>
      </c>
      <c r="I32" s="326">
        <v>12</v>
      </c>
      <c r="J32" s="326">
        <v>14</v>
      </c>
      <c r="K32" s="327">
        <v>87</v>
      </c>
      <c r="L32" s="328">
        <v>87</v>
      </c>
      <c r="M32" s="322">
        <v>0</v>
      </c>
      <c r="N32" s="326">
        <v>0</v>
      </c>
      <c r="O32" s="323">
        <v>0</v>
      </c>
      <c r="P32" s="325">
        <v>0</v>
      </c>
      <c r="Q32" s="326">
        <v>0</v>
      </c>
      <c r="R32" s="326">
        <v>2</v>
      </c>
      <c r="S32" s="326">
        <v>2</v>
      </c>
      <c r="T32" s="326">
        <v>5</v>
      </c>
      <c r="U32" s="326">
        <v>17</v>
      </c>
      <c r="V32" s="323">
        <v>26</v>
      </c>
      <c r="W32" s="328">
        <v>26</v>
      </c>
      <c r="X32" s="322">
        <v>4</v>
      </c>
      <c r="Y32" s="326">
        <v>10</v>
      </c>
      <c r="Z32" s="323">
        <v>14</v>
      </c>
      <c r="AA32" s="325">
        <v>0</v>
      </c>
      <c r="AB32" s="326">
        <v>14</v>
      </c>
      <c r="AC32" s="326">
        <v>22</v>
      </c>
      <c r="AD32" s="326">
        <v>9</v>
      </c>
      <c r="AE32" s="326">
        <v>11</v>
      </c>
      <c r="AF32" s="326">
        <v>14</v>
      </c>
      <c r="AG32" s="323">
        <v>70</v>
      </c>
      <c r="AH32" s="328">
        <v>84</v>
      </c>
      <c r="AI32" s="322">
        <v>1</v>
      </c>
      <c r="AJ32" s="326">
        <v>4</v>
      </c>
      <c r="AK32" s="323">
        <v>5</v>
      </c>
      <c r="AL32" s="325">
        <v>0</v>
      </c>
      <c r="AM32" s="326">
        <v>3</v>
      </c>
      <c r="AN32" s="326">
        <v>3</v>
      </c>
      <c r="AO32" s="326">
        <v>1</v>
      </c>
      <c r="AP32" s="326">
        <v>0</v>
      </c>
      <c r="AQ32" s="326">
        <v>1</v>
      </c>
      <c r="AR32" s="323">
        <v>8</v>
      </c>
      <c r="AS32" s="328">
        <v>13</v>
      </c>
      <c r="AT32" s="322">
        <v>3</v>
      </c>
      <c r="AU32" s="326">
        <v>0</v>
      </c>
      <c r="AV32" s="323">
        <v>3</v>
      </c>
      <c r="AW32" s="325">
        <v>0</v>
      </c>
      <c r="AX32" s="326">
        <v>5</v>
      </c>
      <c r="AY32" s="326">
        <v>9</v>
      </c>
      <c r="AZ32" s="326">
        <v>14</v>
      </c>
      <c r="BA32" s="326">
        <v>21</v>
      </c>
      <c r="BB32" s="326">
        <v>8</v>
      </c>
      <c r="BC32" s="327">
        <v>57</v>
      </c>
      <c r="BD32" s="328">
        <v>60</v>
      </c>
      <c r="BE32" s="322">
        <v>0</v>
      </c>
      <c r="BF32" s="326">
        <v>0</v>
      </c>
      <c r="BG32" s="323">
        <v>0</v>
      </c>
      <c r="BH32" s="325">
        <v>0</v>
      </c>
      <c r="BI32" s="326">
        <v>26</v>
      </c>
      <c r="BJ32" s="326">
        <v>27</v>
      </c>
      <c r="BK32" s="326">
        <v>18</v>
      </c>
      <c r="BL32" s="326">
        <v>14</v>
      </c>
      <c r="BM32" s="326">
        <v>9</v>
      </c>
      <c r="BN32" s="323">
        <v>94</v>
      </c>
      <c r="BO32" s="328">
        <v>94</v>
      </c>
      <c r="BP32" s="322">
        <v>0</v>
      </c>
      <c r="BQ32" s="326">
        <v>3</v>
      </c>
      <c r="BR32" s="323">
        <v>3</v>
      </c>
      <c r="BS32" s="325">
        <v>0</v>
      </c>
      <c r="BT32" s="326">
        <v>7</v>
      </c>
      <c r="BU32" s="326">
        <v>9</v>
      </c>
      <c r="BV32" s="326">
        <v>7</v>
      </c>
      <c r="BW32" s="326">
        <v>3</v>
      </c>
      <c r="BX32" s="326">
        <v>1</v>
      </c>
      <c r="BY32" s="323">
        <v>27</v>
      </c>
      <c r="BZ32" s="328">
        <v>30</v>
      </c>
      <c r="CA32" s="322">
        <v>0</v>
      </c>
      <c r="CB32" s="326">
        <v>0</v>
      </c>
      <c r="CC32" s="323">
        <v>0</v>
      </c>
      <c r="CD32" s="325">
        <v>0</v>
      </c>
      <c r="CE32" s="326">
        <v>6</v>
      </c>
      <c r="CF32" s="326">
        <v>12</v>
      </c>
      <c r="CG32" s="326">
        <v>10</v>
      </c>
      <c r="CH32" s="326">
        <v>9</v>
      </c>
      <c r="CI32" s="326">
        <v>3</v>
      </c>
      <c r="CJ32" s="323">
        <v>40</v>
      </c>
      <c r="CK32" s="328">
        <v>40</v>
      </c>
      <c r="CL32" s="322">
        <v>0</v>
      </c>
      <c r="CM32" s="326">
        <v>0</v>
      </c>
      <c r="CN32" s="323">
        <v>0</v>
      </c>
      <c r="CO32" s="325">
        <v>0</v>
      </c>
      <c r="CP32" s="326">
        <v>1</v>
      </c>
      <c r="CQ32" s="326">
        <v>2</v>
      </c>
      <c r="CR32" s="326">
        <v>3</v>
      </c>
      <c r="CS32" s="326">
        <v>1</v>
      </c>
      <c r="CT32" s="326">
        <v>3</v>
      </c>
      <c r="CU32" s="323">
        <v>10</v>
      </c>
      <c r="CV32" s="328">
        <v>10</v>
      </c>
      <c r="CW32" s="322">
        <v>0</v>
      </c>
      <c r="CX32" s="326">
        <v>0</v>
      </c>
      <c r="CY32" s="323">
        <v>0</v>
      </c>
      <c r="CZ32" s="325">
        <v>0</v>
      </c>
      <c r="DA32" s="326">
        <v>0</v>
      </c>
      <c r="DB32" s="326">
        <v>0</v>
      </c>
      <c r="DC32" s="326">
        <v>0</v>
      </c>
      <c r="DD32" s="326">
        <v>0</v>
      </c>
      <c r="DE32" s="326">
        <v>0</v>
      </c>
      <c r="DF32" s="323">
        <v>0</v>
      </c>
      <c r="DG32" s="328">
        <v>0</v>
      </c>
      <c r="DH32" s="322">
        <v>7</v>
      </c>
      <c r="DI32" s="326">
        <v>19</v>
      </c>
      <c r="DJ32" s="323">
        <v>26</v>
      </c>
      <c r="DK32" s="325">
        <v>0</v>
      </c>
      <c r="DL32" s="326">
        <v>33</v>
      </c>
      <c r="DM32" s="326">
        <v>60</v>
      </c>
      <c r="DN32" s="326">
        <v>32</v>
      </c>
      <c r="DO32" s="326">
        <v>23</v>
      </c>
      <c r="DP32" s="326">
        <v>27</v>
      </c>
      <c r="DQ32" s="323">
        <v>175</v>
      </c>
      <c r="DR32" s="328">
        <v>201</v>
      </c>
      <c r="DS32" s="322">
        <v>4</v>
      </c>
      <c r="DT32" s="326">
        <v>0</v>
      </c>
      <c r="DU32" s="323">
        <v>4</v>
      </c>
      <c r="DV32" s="325">
        <v>0</v>
      </c>
      <c r="DW32" s="326">
        <v>1</v>
      </c>
      <c r="DX32" s="326">
        <v>7</v>
      </c>
      <c r="DY32" s="326">
        <v>7</v>
      </c>
      <c r="DZ32" s="326">
        <v>10</v>
      </c>
      <c r="EA32" s="326">
        <v>4</v>
      </c>
      <c r="EB32" s="323">
        <v>29</v>
      </c>
      <c r="EC32" s="328">
        <v>33</v>
      </c>
      <c r="ED32" s="322">
        <v>11</v>
      </c>
      <c r="EE32" s="326">
        <v>36</v>
      </c>
      <c r="EF32" s="323">
        <v>47</v>
      </c>
      <c r="EG32" s="325">
        <v>0</v>
      </c>
      <c r="EH32" s="326">
        <v>86</v>
      </c>
      <c r="EI32" s="326">
        <v>87</v>
      </c>
      <c r="EJ32" s="326">
        <v>41</v>
      </c>
      <c r="EK32" s="326">
        <v>29</v>
      </c>
      <c r="EL32" s="326">
        <v>30</v>
      </c>
      <c r="EM32" s="323">
        <v>273</v>
      </c>
      <c r="EN32" s="328">
        <v>320</v>
      </c>
    </row>
    <row r="33" spans="1:144" ht="19.5" customHeight="1" x14ac:dyDescent="0.15">
      <c r="A33" s="307" t="s">
        <v>32</v>
      </c>
      <c r="B33" s="322">
        <v>0</v>
      </c>
      <c r="C33" s="323">
        <v>0</v>
      </c>
      <c r="D33" s="324">
        <v>0</v>
      </c>
      <c r="E33" s="325">
        <v>0</v>
      </c>
      <c r="F33" s="326">
        <v>13</v>
      </c>
      <c r="G33" s="326">
        <v>16</v>
      </c>
      <c r="H33" s="326">
        <v>10</v>
      </c>
      <c r="I33" s="326">
        <v>8</v>
      </c>
      <c r="J33" s="326">
        <v>5</v>
      </c>
      <c r="K33" s="327">
        <v>52</v>
      </c>
      <c r="L33" s="328">
        <v>52</v>
      </c>
      <c r="M33" s="322">
        <v>0</v>
      </c>
      <c r="N33" s="326">
        <v>0</v>
      </c>
      <c r="O33" s="323">
        <v>0</v>
      </c>
      <c r="P33" s="325">
        <v>0</v>
      </c>
      <c r="Q33" s="326">
        <v>0</v>
      </c>
      <c r="R33" s="326">
        <v>1</v>
      </c>
      <c r="S33" s="326">
        <v>5</v>
      </c>
      <c r="T33" s="326">
        <v>3</v>
      </c>
      <c r="U33" s="326">
        <v>10</v>
      </c>
      <c r="V33" s="323">
        <v>19</v>
      </c>
      <c r="W33" s="328">
        <v>19</v>
      </c>
      <c r="X33" s="322">
        <v>3</v>
      </c>
      <c r="Y33" s="326">
        <v>4</v>
      </c>
      <c r="Z33" s="323">
        <v>7</v>
      </c>
      <c r="AA33" s="325">
        <v>0</v>
      </c>
      <c r="AB33" s="326">
        <v>8</v>
      </c>
      <c r="AC33" s="326">
        <v>21</v>
      </c>
      <c r="AD33" s="326">
        <v>15</v>
      </c>
      <c r="AE33" s="326">
        <v>7</v>
      </c>
      <c r="AF33" s="326">
        <v>12</v>
      </c>
      <c r="AG33" s="323">
        <v>63</v>
      </c>
      <c r="AH33" s="328">
        <v>70</v>
      </c>
      <c r="AI33" s="322">
        <v>0</v>
      </c>
      <c r="AJ33" s="326">
        <v>0</v>
      </c>
      <c r="AK33" s="323">
        <v>0</v>
      </c>
      <c r="AL33" s="325">
        <v>0</v>
      </c>
      <c r="AM33" s="326">
        <v>5</v>
      </c>
      <c r="AN33" s="326">
        <v>5</v>
      </c>
      <c r="AO33" s="326">
        <v>2</v>
      </c>
      <c r="AP33" s="326">
        <v>2</v>
      </c>
      <c r="AQ33" s="326">
        <v>1</v>
      </c>
      <c r="AR33" s="323">
        <v>15</v>
      </c>
      <c r="AS33" s="328">
        <v>15</v>
      </c>
      <c r="AT33" s="322">
        <v>0</v>
      </c>
      <c r="AU33" s="326">
        <v>0</v>
      </c>
      <c r="AV33" s="323">
        <v>0</v>
      </c>
      <c r="AW33" s="325">
        <v>0</v>
      </c>
      <c r="AX33" s="326">
        <v>6</v>
      </c>
      <c r="AY33" s="326">
        <v>10</v>
      </c>
      <c r="AZ33" s="326">
        <v>13</v>
      </c>
      <c r="BA33" s="326">
        <v>12</v>
      </c>
      <c r="BB33" s="326">
        <v>14</v>
      </c>
      <c r="BC33" s="327">
        <v>55</v>
      </c>
      <c r="BD33" s="328">
        <v>55</v>
      </c>
      <c r="BE33" s="322">
        <v>0</v>
      </c>
      <c r="BF33" s="326">
        <v>0</v>
      </c>
      <c r="BG33" s="323">
        <v>0</v>
      </c>
      <c r="BH33" s="325">
        <v>0</v>
      </c>
      <c r="BI33" s="326">
        <v>39</v>
      </c>
      <c r="BJ33" s="326">
        <v>44</v>
      </c>
      <c r="BK33" s="326">
        <v>35</v>
      </c>
      <c r="BL33" s="326">
        <v>19</v>
      </c>
      <c r="BM33" s="326">
        <v>8</v>
      </c>
      <c r="BN33" s="323">
        <v>145</v>
      </c>
      <c r="BO33" s="328">
        <v>145</v>
      </c>
      <c r="BP33" s="322">
        <v>0</v>
      </c>
      <c r="BQ33" s="326">
        <v>1</v>
      </c>
      <c r="BR33" s="323">
        <v>1</v>
      </c>
      <c r="BS33" s="325">
        <v>0</v>
      </c>
      <c r="BT33" s="326">
        <v>4</v>
      </c>
      <c r="BU33" s="326">
        <v>9</v>
      </c>
      <c r="BV33" s="326">
        <v>7</v>
      </c>
      <c r="BW33" s="326">
        <v>2</v>
      </c>
      <c r="BX33" s="326">
        <v>2</v>
      </c>
      <c r="BY33" s="323">
        <v>24</v>
      </c>
      <c r="BZ33" s="328">
        <v>25</v>
      </c>
      <c r="CA33" s="322">
        <v>0</v>
      </c>
      <c r="CB33" s="326">
        <v>2</v>
      </c>
      <c r="CC33" s="323">
        <v>2</v>
      </c>
      <c r="CD33" s="325">
        <v>0</v>
      </c>
      <c r="CE33" s="326">
        <v>9</v>
      </c>
      <c r="CF33" s="326">
        <v>6</v>
      </c>
      <c r="CG33" s="326">
        <v>25</v>
      </c>
      <c r="CH33" s="326">
        <v>12</v>
      </c>
      <c r="CI33" s="326">
        <v>7</v>
      </c>
      <c r="CJ33" s="323">
        <v>59</v>
      </c>
      <c r="CK33" s="328">
        <v>61</v>
      </c>
      <c r="CL33" s="322">
        <v>0</v>
      </c>
      <c r="CM33" s="326">
        <v>0</v>
      </c>
      <c r="CN33" s="323">
        <v>0</v>
      </c>
      <c r="CO33" s="325">
        <v>0</v>
      </c>
      <c r="CP33" s="326">
        <v>0</v>
      </c>
      <c r="CQ33" s="326">
        <v>0</v>
      </c>
      <c r="CR33" s="326">
        <v>1</v>
      </c>
      <c r="CS33" s="326">
        <v>1</v>
      </c>
      <c r="CT33" s="326">
        <v>1</v>
      </c>
      <c r="CU33" s="323">
        <v>3</v>
      </c>
      <c r="CV33" s="328">
        <v>3</v>
      </c>
      <c r="CW33" s="322">
        <v>0</v>
      </c>
      <c r="CX33" s="326">
        <v>0</v>
      </c>
      <c r="CY33" s="323">
        <v>0</v>
      </c>
      <c r="CZ33" s="325">
        <v>0</v>
      </c>
      <c r="DA33" s="326">
        <v>0</v>
      </c>
      <c r="DB33" s="326">
        <v>0</v>
      </c>
      <c r="DC33" s="326">
        <v>0</v>
      </c>
      <c r="DD33" s="326">
        <v>0</v>
      </c>
      <c r="DE33" s="326">
        <v>0</v>
      </c>
      <c r="DF33" s="323">
        <v>0</v>
      </c>
      <c r="DG33" s="328">
        <v>0</v>
      </c>
      <c r="DH33" s="322">
        <v>8</v>
      </c>
      <c r="DI33" s="326">
        <v>37</v>
      </c>
      <c r="DJ33" s="323">
        <v>45</v>
      </c>
      <c r="DK33" s="325">
        <v>0</v>
      </c>
      <c r="DL33" s="326">
        <v>39</v>
      </c>
      <c r="DM33" s="326">
        <v>64</v>
      </c>
      <c r="DN33" s="326">
        <v>52</v>
      </c>
      <c r="DO33" s="326">
        <v>31</v>
      </c>
      <c r="DP33" s="326">
        <v>20</v>
      </c>
      <c r="DQ33" s="323">
        <v>206</v>
      </c>
      <c r="DR33" s="328">
        <v>251</v>
      </c>
      <c r="DS33" s="322">
        <v>1</v>
      </c>
      <c r="DT33" s="326">
        <v>0</v>
      </c>
      <c r="DU33" s="323">
        <v>1</v>
      </c>
      <c r="DV33" s="325">
        <v>0</v>
      </c>
      <c r="DW33" s="326">
        <v>9</v>
      </c>
      <c r="DX33" s="326">
        <v>2</v>
      </c>
      <c r="DY33" s="326">
        <v>6</v>
      </c>
      <c r="DZ33" s="326">
        <v>2</v>
      </c>
      <c r="EA33" s="326">
        <v>5</v>
      </c>
      <c r="EB33" s="323">
        <v>24</v>
      </c>
      <c r="EC33" s="328">
        <v>25</v>
      </c>
      <c r="ED33" s="322">
        <v>12</v>
      </c>
      <c r="EE33" s="326">
        <v>41</v>
      </c>
      <c r="EF33" s="323">
        <v>53</v>
      </c>
      <c r="EG33" s="325">
        <v>0</v>
      </c>
      <c r="EH33" s="326">
        <v>86</v>
      </c>
      <c r="EI33" s="326">
        <v>93</v>
      </c>
      <c r="EJ33" s="326">
        <v>67</v>
      </c>
      <c r="EK33" s="326">
        <v>31</v>
      </c>
      <c r="EL33" s="326">
        <v>25</v>
      </c>
      <c r="EM33" s="323">
        <v>302</v>
      </c>
      <c r="EN33" s="328">
        <v>355</v>
      </c>
    </row>
    <row r="34" spans="1:144" ht="19.5" customHeight="1" x14ac:dyDescent="0.15">
      <c r="A34" s="307" t="s">
        <v>33</v>
      </c>
      <c r="B34" s="322">
        <v>0</v>
      </c>
      <c r="C34" s="323">
        <v>0</v>
      </c>
      <c r="D34" s="324">
        <v>0</v>
      </c>
      <c r="E34" s="325">
        <v>0</v>
      </c>
      <c r="F34" s="326">
        <v>19</v>
      </c>
      <c r="G34" s="326">
        <v>22</v>
      </c>
      <c r="H34" s="326">
        <v>11</v>
      </c>
      <c r="I34" s="326">
        <v>11</v>
      </c>
      <c r="J34" s="326">
        <v>3</v>
      </c>
      <c r="K34" s="327">
        <v>66</v>
      </c>
      <c r="L34" s="328">
        <v>66</v>
      </c>
      <c r="M34" s="322">
        <v>0</v>
      </c>
      <c r="N34" s="326">
        <v>0</v>
      </c>
      <c r="O34" s="323">
        <v>0</v>
      </c>
      <c r="P34" s="325">
        <v>0</v>
      </c>
      <c r="Q34" s="326">
        <v>0</v>
      </c>
      <c r="R34" s="326">
        <v>1</v>
      </c>
      <c r="S34" s="326">
        <v>2</v>
      </c>
      <c r="T34" s="326">
        <v>3</v>
      </c>
      <c r="U34" s="326">
        <v>6</v>
      </c>
      <c r="V34" s="323">
        <v>12</v>
      </c>
      <c r="W34" s="328">
        <v>12</v>
      </c>
      <c r="X34" s="322">
        <v>5</v>
      </c>
      <c r="Y34" s="326">
        <v>5</v>
      </c>
      <c r="Z34" s="323">
        <v>10</v>
      </c>
      <c r="AA34" s="325">
        <v>0</v>
      </c>
      <c r="AB34" s="326">
        <v>11</v>
      </c>
      <c r="AC34" s="326">
        <v>24</v>
      </c>
      <c r="AD34" s="326">
        <v>15</v>
      </c>
      <c r="AE34" s="326">
        <v>13</v>
      </c>
      <c r="AF34" s="326">
        <v>9</v>
      </c>
      <c r="AG34" s="323">
        <v>72</v>
      </c>
      <c r="AH34" s="328">
        <v>82</v>
      </c>
      <c r="AI34" s="322">
        <v>1</v>
      </c>
      <c r="AJ34" s="326">
        <v>2</v>
      </c>
      <c r="AK34" s="323">
        <v>3</v>
      </c>
      <c r="AL34" s="325">
        <v>0</v>
      </c>
      <c r="AM34" s="326">
        <v>2</v>
      </c>
      <c r="AN34" s="326">
        <v>4</v>
      </c>
      <c r="AO34" s="326">
        <v>1</v>
      </c>
      <c r="AP34" s="326">
        <v>3</v>
      </c>
      <c r="AQ34" s="326">
        <v>2</v>
      </c>
      <c r="AR34" s="323">
        <v>12</v>
      </c>
      <c r="AS34" s="328">
        <v>15</v>
      </c>
      <c r="AT34" s="322">
        <v>1</v>
      </c>
      <c r="AU34" s="326">
        <v>1</v>
      </c>
      <c r="AV34" s="323">
        <v>2</v>
      </c>
      <c r="AW34" s="325">
        <v>0</v>
      </c>
      <c r="AX34" s="326">
        <v>5</v>
      </c>
      <c r="AY34" s="326">
        <v>7</v>
      </c>
      <c r="AZ34" s="326">
        <v>14</v>
      </c>
      <c r="BA34" s="326">
        <v>6</v>
      </c>
      <c r="BB34" s="326">
        <v>8</v>
      </c>
      <c r="BC34" s="327">
        <v>40</v>
      </c>
      <c r="BD34" s="328">
        <v>42</v>
      </c>
      <c r="BE34" s="322">
        <v>0</v>
      </c>
      <c r="BF34" s="326">
        <v>0</v>
      </c>
      <c r="BG34" s="323">
        <v>0</v>
      </c>
      <c r="BH34" s="325">
        <v>0</v>
      </c>
      <c r="BI34" s="326">
        <v>34</v>
      </c>
      <c r="BJ34" s="326">
        <v>51</v>
      </c>
      <c r="BK34" s="326">
        <v>29</v>
      </c>
      <c r="BL34" s="326">
        <v>14</v>
      </c>
      <c r="BM34" s="326">
        <v>10</v>
      </c>
      <c r="BN34" s="323">
        <v>138</v>
      </c>
      <c r="BO34" s="328">
        <v>138</v>
      </c>
      <c r="BP34" s="322">
        <v>1</v>
      </c>
      <c r="BQ34" s="326">
        <v>1</v>
      </c>
      <c r="BR34" s="323">
        <v>2</v>
      </c>
      <c r="BS34" s="325">
        <v>0</v>
      </c>
      <c r="BT34" s="326">
        <v>7</v>
      </c>
      <c r="BU34" s="326">
        <v>17</v>
      </c>
      <c r="BV34" s="326">
        <v>6</v>
      </c>
      <c r="BW34" s="326">
        <v>5</v>
      </c>
      <c r="BX34" s="326">
        <v>2</v>
      </c>
      <c r="BY34" s="323">
        <v>37</v>
      </c>
      <c r="BZ34" s="328">
        <v>39</v>
      </c>
      <c r="CA34" s="322">
        <v>0</v>
      </c>
      <c r="CB34" s="326">
        <v>0</v>
      </c>
      <c r="CC34" s="323">
        <v>0</v>
      </c>
      <c r="CD34" s="325">
        <v>0</v>
      </c>
      <c r="CE34" s="326">
        <v>3</v>
      </c>
      <c r="CF34" s="326">
        <v>6</v>
      </c>
      <c r="CG34" s="326">
        <v>13</v>
      </c>
      <c r="CH34" s="326">
        <v>7</v>
      </c>
      <c r="CI34" s="326">
        <v>7</v>
      </c>
      <c r="CJ34" s="323">
        <v>36</v>
      </c>
      <c r="CK34" s="328">
        <v>36</v>
      </c>
      <c r="CL34" s="322">
        <v>0</v>
      </c>
      <c r="CM34" s="326">
        <v>0</v>
      </c>
      <c r="CN34" s="323">
        <v>0</v>
      </c>
      <c r="CO34" s="325">
        <v>0</v>
      </c>
      <c r="CP34" s="326">
        <v>0</v>
      </c>
      <c r="CQ34" s="326">
        <v>0</v>
      </c>
      <c r="CR34" s="326">
        <v>2</v>
      </c>
      <c r="CS34" s="326">
        <v>2</v>
      </c>
      <c r="CT34" s="326">
        <v>2</v>
      </c>
      <c r="CU34" s="323">
        <v>6</v>
      </c>
      <c r="CV34" s="328">
        <v>6</v>
      </c>
      <c r="CW34" s="322">
        <v>0</v>
      </c>
      <c r="CX34" s="326">
        <v>0</v>
      </c>
      <c r="CY34" s="323">
        <v>0</v>
      </c>
      <c r="CZ34" s="325">
        <v>0</v>
      </c>
      <c r="DA34" s="326">
        <v>0</v>
      </c>
      <c r="DB34" s="326">
        <v>0</v>
      </c>
      <c r="DC34" s="326">
        <v>0</v>
      </c>
      <c r="DD34" s="326">
        <v>0</v>
      </c>
      <c r="DE34" s="326">
        <v>0</v>
      </c>
      <c r="DF34" s="323">
        <v>0</v>
      </c>
      <c r="DG34" s="328">
        <v>0</v>
      </c>
      <c r="DH34" s="322">
        <v>15</v>
      </c>
      <c r="DI34" s="326">
        <v>31</v>
      </c>
      <c r="DJ34" s="323">
        <v>46</v>
      </c>
      <c r="DK34" s="325">
        <v>0</v>
      </c>
      <c r="DL34" s="326">
        <v>37</v>
      </c>
      <c r="DM34" s="326">
        <v>70</v>
      </c>
      <c r="DN34" s="326">
        <v>35</v>
      </c>
      <c r="DO34" s="326">
        <v>30</v>
      </c>
      <c r="DP34" s="326">
        <v>17</v>
      </c>
      <c r="DQ34" s="323">
        <v>189</v>
      </c>
      <c r="DR34" s="328">
        <v>235</v>
      </c>
      <c r="DS34" s="322">
        <v>3</v>
      </c>
      <c r="DT34" s="326">
        <v>0</v>
      </c>
      <c r="DU34" s="323">
        <v>3</v>
      </c>
      <c r="DV34" s="325">
        <v>0</v>
      </c>
      <c r="DW34" s="326">
        <v>7</v>
      </c>
      <c r="DX34" s="326">
        <v>8</v>
      </c>
      <c r="DY34" s="326">
        <v>3</v>
      </c>
      <c r="DZ34" s="326">
        <v>3</v>
      </c>
      <c r="EA34" s="326">
        <v>4</v>
      </c>
      <c r="EB34" s="323">
        <v>25</v>
      </c>
      <c r="EC34" s="328">
        <v>28</v>
      </c>
      <c r="ED34" s="322">
        <v>19</v>
      </c>
      <c r="EE34" s="326">
        <v>34</v>
      </c>
      <c r="EF34" s="323">
        <v>53</v>
      </c>
      <c r="EG34" s="325">
        <v>0</v>
      </c>
      <c r="EH34" s="326">
        <v>92</v>
      </c>
      <c r="EI34" s="326">
        <v>106</v>
      </c>
      <c r="EJ34" s="326">
        <v>57</v>
      </c>
      <c r="EK34" s="326">
        <v>37</v>
      </c>
      <c r="EL34" s="326">
        <v>18</v>
      </c>
      <c r="EM34" s="323">
        <v>310</v>
      </c>
      <c r="EN34" s="328">
        <v>363</v>
      </c>
    </row>
    <row r="35" spans="1:144" ht="19.5" customHeight="1" x14ac:dyDescent="0.15">
      <c r="A35" s="307" t="s">
        <v>34</v>
      </c>
      <c r="B35" s="322">
        <v>6</v>
      </c>
      <c r="C35" s="323">
        <v>9</v>
      </c>
      <c r="D35" s="324">
        <v>15</v>
      </c>
      <c r="E35" s="325">
        <v>0</v>
      </c>
      <c r="F35" s="326">
        <v>25</v>
      </c>
      <c r="G35" s="326">
        <v>22</v>
      </c>
      <c r="H35" s="326">
        <v>15</v>
      </c>
      <c r="I35" s="326">
        <v>6</v>
      </c>
      <c r="J35" s="326">
        <v>2</v>
      </c>
      <c r="K35" s="327">
        <v>70</v>
      </c>
      <c r="L35" s="328">
        <v>85</v>
      </c>
      <c r="M35" s="322">
        <v>0</v>
      </c>
      <c r="N35" s="326">
        <v>0</v>
      </c>
      <c r="O35" s="323">
        <v>0</v>
      </c>
      <c r="P35" s="325">
        <v>0</v>
      </c>
      <c r="Q35" s="326">
        <v>0</v>
      </c>
      <c r="R35" s="326">
        <v>0</v>
      </c>
      <c r="S35" s="326">
        <v>2</v>
      </c>
      <c r="T35" s="326">
        <v>1</v>
      </c>
      <c r="U35" s="326">
        <v>2</v>
      </c>
      <c r="V35" s="323">
        <v>5</v>
      </c>
      <c r="W35" s="328">
        <v>5</v>
      </c>
      <c r="X35" s="322">
        <v>5</v>
      </c>
      <c r="Y35" s="326">
        <v>3</v>
      </c>
      <c r="Z35" s="323">
        <v>8</v>
      </c>
      <c r="AA35" s="325">
        <v>0</v>
      </c>
      <c r="AB35" s="326">
        <v>9</v>
      </c>
      <c r="AC35" s="326">
        <v>12</v>
      </c>
      <c r="AD35" s="326">
        <v>3</v>
      </c>
      <c r="AE35" s="326">
        <v>2</v>
      </c>
      <c r="AF35" s="326">
        <v>3</v>
      </c>
      <c r="AG35" s="323">
        <v>29</v>
      </c>
      <c r="AH35" s="328">
        <v>37</v>
      </c>
      <c r="AI35" s="322">
        <v>3</v>
      </c>
      <c r="AJ35" s="326">
        <v>9</v>
      </c>
      <c r="AK35" s="323">
        <v>12</v>
      </c>
      <c r="AL35" s="325">
        <v>0</v>
      </c>
      <c r="AM35" s="326">
        <v>6</v>
      </c>
      <c r="AN35" s="326">
        <v>14</v>
      </c>
      <c r="AO35" s="326">
        <v>3</v>
      </c>
      <c r="AP35" s="326">
        <v>3</v>
      </c>
      <c r="AQ35" s="326">
        <v>1</v>
      </c>
      <c r="AR35" s="323">
        <v>27</v>
      </c>
      <c r="AS35" s="328">
        <v>39</v>
      </c>
      <c r="AT35" s="322">
        <v>3</v>
      </c>
      <c r="AU35" s="326">
        <v>2</v>
      </c>
      <c r="AV35" s="323">
        <v>5</v>
      </c>
      <c r="AW35" s="325">
        <v>0</v>
      </c>
      <c r="AX35" s="326">
        <v>14</v>
      </c>
      <c r="AY35" s="326">
        <v>16</v>
      </c>
      <c r="AZ35" s="326">
        <v>12</v>
      </c>
      <c r="BA35" s="326">
        <v>11</v>
      </c>
      <c r="BB35" s="326">
        <v>6</v>
      </c>
      <c r="BC35" s="327">
        <v>59</v>
      </c>
      <c r="BD35" s="328">
        <v>64</v>
      </c>
      <c r="BE35" s="322">
        <v>3</v>
      </c>
      <c r="BF35" s="326">
        <v>5</v>
      </c>
      <c r="BG35" s="323">
        <v>8</v>
      </c>
      <c r="BH35" s="325">
        <v>0</v>
      </c>
      <c r="BI35" s="326">
        <v>16</v>
      </c>
      <c r="BJ35" s="326">
        <v>14</v>
      </c>
      <c r="BK35" s="326">
        <v>6</v>
      </c>
      <c r="BL35" s="326">
        <v>3</v>
      </c>
      <c r="BM35" s="326">
        <v>1</v>
      </c>
      <c r="BN35" s="323">
        <v>40</v>
      </c>
      <c r="BO35" s="328">
        <v>48</v>
      </c>
      <c r="BP35" s="322">
        <v>4</v>
      </c>
      <c r="BQ35" s="326">
        <v>9</v>
      </c>
      <c r="BR35" s="323">
        <v>13</v>
      </c>
      <c r="BS35" s="325">
        <v>0</v>
      </c>
      <c r="BT35" s="326">
        <v>15</v>
      </c>
      <c r="BU35" s="326">
        <v>13</v>
      </c>
      <c r="BV35" s="326">
        <v>4</v>
      </c>
      <c r="BW35" s="326">
        <v>1</v>
      </c>
      <c r="BX35" s="326">
        <v>0</v>
      </c>
      <c r="BY35" s="323">
        <v>33</v>
      </c>
      <c r="BZ35" s="328">
        <v>46</v>
      </c>
      <c r="CA35" s="322">
        <v>0</v>
      </c>
      <c r="CB35" s="326">
        <v>2</v>
      </c>
      <c r="CC35" s="323">
        <v>2</v>
      </c>
      <c r="CD35" s="325">
        <v>0</v>
      </c>
      <c r="CE35" s="326">
        <v>7</v>
      </c>
      <c r="CF35" s="326">
        <v>8</v>
      </c>
      <c r="CG35" s="326">
        <v>6</v>
      </c>
      <c r="CH35" s="326">
        <v>4</v>
      </c>
      <c r="CI35" s="326">
        <v>1</v>
      </c>
      <c r="CJ35" s="323">
        <v>26</v>
      </c>
      <c r="CK35" s="328">
        <v>28</v>
      </c>
      <c r="CL35" s="322">
        <v>0</v>
      </c>
      <c r="CM35" s="326">
        <v>0</v>
      </c>
      <c r="CN35" s="323">
        <v>0</v>
      </c>
      <c r="CO35" s="325">
        <v>0</v>
      </c>
      <c r="CP35" s="326">
        <v>0</v>
      </c>
      <c r="CQ35" s="326">
        <v>5</v>
      </c>
      <c r="CR35" s="326">
        <v>1</v>
      </c>
      <c r="CS35" s="326">
        <v>0</v>
      </c>
      <c r="CT35" s="326">
        <v>0</v>
      </c>
      <c r="CU35" s="323">
        <v>6</v>
      </c>
      <c r="CV35" s="328">
        <v>6</v>
      </c>
      <c r="CW35" s="322">
        <v>0</v>
      </c>
      <c r="CX35" s="326">
        <v>0</v>
      </c>
      <c r="CY35" s="323">
        <v>0</v>
      </c>
      <c r="CZ35" s="325">
        <v>0</v>
      </c>
      <c r="DA35" s="326">
        <v>0</v>
      </c>
      <c r="DB35" s="326">
        <v>0</v>
      </c>
      <c r="DC35" s="326">
        <v>0</v>
      </c>
      <c r="DD35" s="326">
        <v>0</v>
      </c>
      <c r="DE35" s="326">
        <v>0</v>
      </c>
      <c r="DF35" s="323">
        <v>0</v>
      </c>
      <c r="DG35" s="328">
        <v>0</v>
      </c>
      <c r="DH35" s="322">
        <v>16</v>
      </c>
      <c r="DI35" s="326">
        <v>23</v>
      </c>
      <c r="DJ35" s="323">
        <v>39</v>
      </c>
      <c r="DK35" s="325">
        <v>0</v>
      </c>
      <c r="DL35" s="326">
        <v>37</v>
      </c>
      <c r="DM35" s="326">
        <v>41</v>
      </c>
      <c r="DN35" s="326">
        <v>25</v>
      </c>
      <c r="DO35" s="326">
        <v>11</v>
      </c>
      <c r="DP35" s="326">
        <v>10</v>
      </c>
      <c r="DQ35" s="323">
        <v>124</v>
      </c>
      <c r="DR35" s="328">
        <v>163</v>
      </c>
      <c r="DS35" s="322">
        <v>1</v>
      </c>
      <c r="DT35" s="326">
        <v>2</v>
      </c>
      <c r="DU35" s="323">
        <v>3</v>
      </c>
      <c r="DV35" s="325">
        <v>0</v>
      </c>
      <c r="DW35" s="326">
        <v>11</v>
      </c>
      <c r="DX35" s="326">
        <v>15</v>
      </c>
      <c r="DY35" s="326">
        <v>12</v>
      </c>
      <c r="DZ35" s="326">
        <v>10</v>
      </c>
      <c r="EA35" s="326">
        <v>9</v>
      </c>
      <c r="EB35" s="323">
        <v>57</v>
      </c>
      <c r="EC35" s="328">
        <v>60</v>
      </c>
      <c r="ED35" s="322">
        <v>33</v>
      </c>
      <c r="EE35" s="326">
        <v>41</v>
      </c>
      <c r="EF35" s="323">
        <v>74</v>
      </c>
      <c r="EG35" s="325">
        <v>0</v>
      </c>
      <c r="EH35" s="326">
        <v>84</v>
      </c>
      <c r="EI35" s="326">
        <v>68</v>
      </c>
      <c r="EJ35" s="326">
        <v>34</v>
      </c>
      <c r="EK35" s="326">
        <v>13</v>
      </c>
      <c r="EL35" s="326">
        <v>7</v>
      </c>
      <c r="EM35" s="323">
        <v>206</v>
      </c>
      <c r="EN35" s="328">
        <v>280</v>
      </c>
    </row>
    <row r="36" spans="1:144" ht="19.5" customHeight="1" x14ac:dyDescent="0.15">
      <c r="A36" s="307" t="s">
        <v>35</v>
      </c>
      <c r="B36" s="322">
        <v>5</v>
      </c>
      <c r="C36" s="323">
        <v>7</v>
      </c>
      <c r="D36" s="324">
        <v>12</v>
      </c>
      <c r="E36" s="325">
        <v>0</v>
      </c>
      <c r="F36" s="326">
        <v>14</v>
      </c>
      <c r="G36" s="326">
        <v>12</v>
      </c>
      <c r="H36" s="326">
        <v>10</v>
      </c>
      <c r="I36" s="326">
        <v>4</v>
      </c>
      <c r="J36" s="326">
        <v>5</v>
      </c>
      <c r="K36" s="327">
        <v>45</v>
      </c>
      <c r="L36" s="328">
        <v>57</v>
      </c>
      <c r="M36" s="322">
        <v>0</v>
      </c>
      <c r="N36" s="326">
        <v>0</v>
      </c>
      <c r="O36" s="323">
        <v>0</v>
      </c>
      <c r="P36" s="325">
        <v>0</v>
      </c>
      <c r="Q36" s="326">
        <v>0</v>
      </c>
      <c r="R36" s="326">
        <v>1</v>
      </c>
      <c r="S36" s="326">
        <v>0</v>
      </c>
      <c r="T36" s="326">
        <v>1</v>
      </c>
      <c r="U36" s="326">
        <v>3</v>
      </c>
      <c r="V36" s="323">
        <v>5</v>
      </c>
      <c r="W36" s="328">
        <v>5</v>
      </c>
      <c r="X36" s="322">
        <v>0</v>
      </c>
      <c r="Y36" s="326">
        <v>0</v>
      </c>
      <c r="Z36" s="323">
        <v>0</v>
      </c>
      <c r="AA36" s="325">
        <v>0</v>
      </c>
      <c r="AB36" s="326">
        <v>0</v>
      </c>
      <c r="AC36" s="326">
        <v>3</v>
      </c>
      <c r="AD36" s="326">
        <v>7</v>
      </c>
      <c r="AE36" s="326">
        <v>1</v>
      </c>
      <c r="AF36" s="326">
        <v>4</v>
      </c>
      <c r="AG36" s="323">
        <v>15</v>
      </c>
      <c r="AH36" s="328">
        <v>15</v>
      </c>
      <c r="AI36" s="322">
        <v>0</v>
      </c>
      <c r="AJ36" s="326">
        <v>3</v>
      </c>
      <c r="AK36" s="323">
        <v>3</v>
      </c>
      <c r="AL36" s="325">
        <v>0</v>
      </c>
      <c r="AM36" s="326">
        <v>7</v>
      </c>
      <c r="AN36" s="326">
        <v>8</v>
      </c>
      <c r="AO36" s="326">
        <v>2</v>
      </c>
      <c r="AP36" s="326">
        <v>4</v>
      </c>
      <c r="AQ36" s="326">
        <v>0</v>
      </c>
      <c r="AR36" s="323">
        <v>21</v>
      </c>
      <c r="AS36" s="328">
        <v>24</v>
      </c>
      <c r="AT36" s="322">
        <v>0</v>
      </c>
      <c r="AU36" s="326">
        <v>4</v>
      </c>
      <c r="AV36" s="323">
        <v>4</v>
      </c>
      <c r="AW36" s="325">
        <v>0</v>
      </c>
      <c r="AX36" s="326">
        <v>16</v>
      </c>
      <c r="AY36" s="326">
        <v>18</v>
      </c>
      <c r="AZ36" s="326">
        <v>10</v>
      </c>
      <c r="BA36" s="326">
        <v>13</v>
      </c>
      <c r="BB36" s="326">
        <v>10</v>
      </c>
      <c r="BC36" s="327">
        <v>67</v>
      </c>
      <c r="BD36" s="328">
        <v>71</v>
      </c>
      <c r="BE36" s="322">
        <v>7</v>
      </c>
      <c r="BF36" s="326">
        <v>17</v>
      </c>
      <c r="BG36" s="323">
        <v>24</v>
      </c>
      <c r="BH36" s="325">
        <v>0</v>
      </c>
      <c r="BI36" s="326">
        <v>29</v>
      </c>
      <c r="BJ36" s="326">
        <v>20</v>
      </c>
      <c r="BK36" s="326">
        <v>13</v>
      </c>
      <c r="BL36" s="326">
        <v>13</v>
      </c>
      <c r="BM36" s="326">
        <v>5</v>
      </c>
      <c r="BN36" s="323">
        <v>80</v>
      </c>
      <c r="BO36" s="328">
        <v>104</v>
      </c>
      <c r="BP36" s="322">
        <v>2</v>
      </c>
      <c r="BQ36" s="326">
        <v>4</v>
      </c>
      <c r="BR36" s="323">
        <v>6</v>
      </c>
      <c r="BS36" s="325">
        <v>0</v>
      </c>
      <c r="BT36" s="326">
        <v>11</v>
      </c>
      <c r="BU36" s="326">
        <v>7</v>
      </c>
      <c r="BV36" s="326">
        <v>3</v>
      </c>
      <c r="BW36" s="326">
        <v>6</v>
      </c>
      <c r="BX36" s="326">
        <v>3</v>
      </c>
      <c r="BY36" s="323">
        <v>30</v>
      </c>
      <c r="BZ36" s="328">
        <v>36</v>
      </c>
      <c r="CA36" s="322">
        <v>0</v>
      </c>
      <c r="CB36" s="326">
        <v>1</v>
      </c>
      <c r="CC36" s="323">
        <v>1</v>
      </c>
      <c r="CD36" s="325">
        <v>0</v>
      </c>
      <c r="CE36" s="326">
        <v>3</v>
      </c>
      <c r="CF36" s="326">
        <v>6</v>
      </c>
      <c r="CG36" s="326">
        <v>9</v>
      </c>
      <c r="CH36" s="326">
        <v>5</v>
      </c>
      <c r="CI36" s="326">
        <v>1</v>
      </c>
      <c r="CJ36" s="323">
        <v>24</v>
      </c>
      <c r="CK36" s="328">
        <v>25</v>
      </c>
      <c r="CL36" s="322">
        <v>0</v>
      </c>
      <c r="CM36" s="326">
        <v>0</v>
      </c>
      <c r="CN36" s="323">
        <v>0</v>
      </c>
      <c r="CO36" s="325">
        <v>0</v>
      </c>
      <c r="CP36" s="326">
        <v>2</v>
      </c>
      <c r="CQ36" s="326">
        <v>0</v>
      </c>
      <c r="CR36" s="326">
        <v>1</v>
      </c>
      <c r="CS36" s="326">
        <v>3</v>
      </c>
      <c r="CT36" s="326">
        <v>0</v>
      </c>
      <c r="CU36" s="323">
        <v>6</v>
      </c>
      <c r="CV36" s="328">
        <v>6</v>
      </c>
      <c r="CW36" s="322">
        <v>0</v>
      </c>
      <c r="CX36" s="326">
        <v>0</v>
      </c>
      <c r="CY36" s="323">
        <v>0</v>
      </c>
      <c r="CZ36" s="325">
        <v>0</v>
      </c>
      <c r="DA36" s="326">
        <v>0</v>
      </c>
      <c r="DB36" s="326">
        <v>0</v>
      </c>
      <c r="DC36" s="326">
        <v>0</v>
      </c>
      <c r="DD36" s="326">
        <v>0</v>
      </c>
      <c r="DE36" s="326">
        <v>0</v>
      </c>
      <c r="DF36" s="323">
        <v>0</v>
      </c>
      <c r="DG36" s="328">
        <v>0</v>
      </c>
      <c r="DH36" s="322">
        <v>13</v>
      </c>
      <c r="DI36" s="326">
        <v>18</v>
      </c>
      <c r="DJ36" s="323">
        <v>31</v>
      </c>
      <c r="DK36" s="325">
        <v>0</v>
      </c>
      <c r="DL36" s="326">
        <v>31</v>
      </c>
      <c r="DM36" s="326">
        <v>34</v>
      </c>
      <c r="DN36" s="326">
        <v>20</v>
      </c>
      <c r="DO36" s="326">
        <v>18</v>
      </c>
      <c r="DP36" s="326">
        <v>7</v>
      </c>
      <c r="DQ36" s="323">
        <v>110</v>
      </c>
      <c r="DR36" s="328">
        <v>141</v>
      </c>
      <c r="DS36" s="322">
        <v>2</v>
      </c>
      <c r="DT36" s="326">
        <v>2</v>
      </c>
      <c r="DU36" s="323">
        <v>4</v>
      </c>
      <c r="DV36" s="325">
        <v>0</v>
      </c>
      <c r="DW36" s="326">
        <v>10</v>
      </c>
      <c r="DX36" s="326">
        <v>7</v>
      </c>
      <c r="DY36" s="326">
        <v>2</v>
      </c>
      <c r="DZ36" s="326">
        <v>7</v>
      </c>
      <c r="EA36" s="326">
        <v>4</v>
      </c>
      <c r="EB36" s="323">
        <v>30</v>
      </c>
      <c r="EC36" s="328">
        <v>34</v>
      </c>
      <c r="ED36" s="322">
        <v>24</v>
      </c>
      <c r="EE36" s="326">
        <v>35</v>
      </c>
      <c r="EF36" s="323">
        <v>59</v>
      </c>
      <c r="EG36" s="325">
        <v>0</v>
      </c>
      <c r="EH36" s="326">
        <v>66</v>
      </c>
      <c r="EI36" s="326">
        <v>45</v>
      </c>
      <c r="EJ36" s="326">
        <v>27</v>
      </c>
      <c r="EK36" s="326">
        <v>23</v>
      </c>
      <c r="EL36" s="326">
        <v>9</v>
      </c>
      <c r="EM36" s="323">
        <v>170</v>
      </c>
      <c r="EN36" s="328">
        <v>229</v>
      </c>
    </row>
    <row r="37" spans="1:144" ht="19.5" customHeight="1" x14ac:dyDescent="0.15">
      <c r="A37" s="307" t="s">
        <v>36</v>
      </c>
      <c r="B37" s="322">
        <v>30</v>
      </c>
      <c r="C37" s="323">
        <v>24</v>
      </c>
      <c r="D37" s="324">
        <v>54</v>
      </c>
      <c r="E37" s="325">
        <v>0</v>
      </c>
      <c r="F37" s="326">
        <v>95</v>
      </c>
      <c r="G37" s="326">
        <v>71</v>
      </c>
      <c r="H37" s="326">
        <v>35</v>
      </c>
      <c r="I37" s="326">
        <v>30</v>
      </c>
      <c r="J37" s="326">
        <v>18</v>
      </c>
      <c r="K37" s="327">
        <v>249</v>
      </c>
      <c r="L37" s="328">
        <v>303</v>
      </c>
      <c r="M37" s="322">
        <v>0</v>
      </c>
      <c r="N37" s="326">
        <v>0</v>
      </c>
      <c r="O37" s="323">
        <v>0</v>
      </c>
      <c r="P37" s="325">
        <v>0</v>
      </c>
      <c r="Q37" s="326">
        <v>1</v>
      </c>
      <c r="R37" s="326">
        <v>2</v>
      </c>
      <c r="S37" s="326">
        <v>4</v>
      </c>
      <c r="T37" s="326">
        <v>10</v>
      </c>
      <c r="U37" s="326">
        <v>12</v>
      </c>
      <c r="V37" s="323">
        <v>29</v>
      </c>
      <c r="W37" s="328">
        <v>29</v>
      </c>
      <c r="X37" s="322">
        <v>0</v>
      </c>
      <c r="Y37" s="326">
        <v>0</v>
      </c>
      <c r="Z37" s="323">
        <v>0</v>
      </c>
      <c r="AA37" s="325">
        <v>0</v>
      </c>
      <c r="AB37" s="326">
        <v>13</v>
      </c>
      <c r="AC37" s="326">
        <v>17</v>
      </c>
      <c r="AD37" s="326">
        <v>9</v>
      </c>
      <c r="AE37" s="326">
        <v>7</v>
      </c>
      <c r="AF37" s="326">
        <v>7</v>
      </c>
      <c r="AG37" s="323">
        <v>53</v>
      </c>
      <c r="AH37" s="328">
        <v>53</v>
      </c>
      <c r="AI37" s="322">
        <v>2</v>
      </c>
      <c r="AJ37" s="326">
        <v>7</v>
      </c>
      <c r="AK37" s="323">
        <v>9</v>
      </c>
      <c r="AL37" s="325">
        <v>0</v>
      </c>
      <c r="AM37" s="326">
        <v>6</v>
      </c>
      <c r="AN37" s="326">
        <v>12</v>
      </c>
      <c r="AO37" s="326">
        <v>7</v>
      </c>
      <c r="AP37" s="326">
        <v>8</v>
      </c>
      <c r="AQ37" s="326">
        <v>6</v>
      </c>
      <c r="AR37" s="323">
        <v>39</v>
      </c>
      <c r="AS37" s="328">
        <v>48</v>
      </c>
      <c r="AT37" s="322">
        <v>6</v>
      </c>
      <c r="AU37" s="326">
        <v>9</v>
      </c>
      <c r="AV37" s="323">
        <v>15</v>
      </c>
      <c r="AW37" s="325">
        <v>0</v>
      </c>
      <c r="AX37" s="326">
        <v>60</v>
      </c>
      <c r="AY37" s="326">
        <v>49</v>
      </c>
      <c r="AZ37" s="326">
        <v>53</v>
      </c>
      <c r="BA37" s="326">
        <v>41</v>
      </c>
      <c r="BB37" s="326">
        <v>20</v>
      </c>
      <c r="BC37" s="327">
        <v>223</v>
      </c>
      <c r="BD37" s="328">
        <v>238</v>
      </c>
      <c r="BE37" s="322">
        <v>15</v>
      </c>
      <c r="BF37" s="326">
        <v>24</v>
      </c>
      <c r="BG37" s="323">
        <v>39</v>
      </c>
      <c r="BH37" s="325">
        <v>0</v>
      </c>
      <c r="BI37" s="326">
        <v>140</v>
      </c>
      <c r="BJ37" s="326">
        <v>97</v>
      </c>
      <c r="BK37" s="326">
        <v>45</v>
      </c>
      <c r="BL37" s="326">
        <v>28</v>
      </c>
      <c r="BM37" s="326">
        <v>4</v>
      </c>
      <c r="BN37" s="323">
        <v>314</v>
      </c>
      <c r="BO37" s="328">
        <v>353</v>
      </c>
      <c r="BP37" s="322">
        <v>13</v>
      </c>
      <c r="BQ37" s="326">
        <v>23</v>
      </c>
      <c r="BR37" s="323">
        <v>36</v>
      </c>
      <c r="BS37" s="325">
        <v>0</v>
      </c>
      <c r="BT37" s="326">
        <v>50</v>
      </c>
      <c r="BU37" s="326">
        <v>27</v>
      </c>
      <c r="BV37" s="326">
        <v>19</v>
      </c>
      <c r="BW37" s="326">
        <v>14</v>
      </c>
      <c r="BX37" s="326">
        <v>0</v>
      </c>
      <c r="BY37" s="323">
        <v>110</v>
      </c>
      <c r="BZ37" s="328">
        <v>146</v>
      </c>
      <c r="CA37" s="322">
        <v>0</v>
      </c>
      <c r="CB37" s="326">
        <v>2</v>
      </c>
      <c r="CC37" s="323">
        <v>2</v>
      </c>
      <c r="CD37" s="325">
        <v>0</v>
      </c>
      <c r="CE37" s="326">
        <v>8</v>
      </c>
      <c r="CF37" s="326">
        <v>12</v>
      </c>
      <c r="CG37" s="326">
        <v>10</v>
      </c>
      <c r="CH37" s="326">
        <v>9</v>
      </c>
      <c r="CI37" s="326">
        <v>2</v>
      </c>
      <c r="CJ37" s="323">
        <v>41</v>
      </c>
      <c r="CK37" s="328">
        <v>43</v>
      </c>
      <c r="CL37" s="322">
        <v>0</v>
      </c>
      <c r="CM37" s="326">
        <v>0</v>
      </c>
      <c r="CN37" s="323">
        <v>0</v>
      </c>
      <c r="CO37" s="325">
        <v>0</v>
      </c>
      <c r="CP37" s="326">
        <v>4</v>
      </c>
      <c r="CQ37" s="326">
        <v>3</v>
      </c>
      <c r="CR37" s="326">
        <v>3</v>
      </c>
      <c r="CS37" s="326">
        <v>6</v>
      </c>
      <c r="CT37" s="326">
        <v>0</v>
      </c>
      <c r="CU37" s="323">
        <v>16</v>
      </c>
      <c r="CV37" s="328">
        <v>16</v>
      </c>
      <c r="CW37" s="322">
        <v>0</v>
      </c>
      <c r="CX37" s="326">
        <v>0</v>
      </c>
      <c r="CY37" s="323">
        <v>0</v>
      </c>
      <c r="CZ37" s="325">
        <v>0</v>
      </c>
      <c r="DA37" s="326">
        <v>0</v>
      </c>
      <c r="DB37" s="326">
        <v>0</v>
      </c>
      <c r="DC37" s="326">
        <v>0</v>
      </c>
      <c r="DD37" s="326">
        <v>0</v>
      </c>
      <c r="DE37" s="326">
        <v>0</v>
      </c>
      <c r="DF37" s="323">
        <v>0</v>
      </c>
      <c r="DG37" s="328">
        <v>0</v>
      </c>
      <c r="DH37" s="322">
        <v>33</v>
      </c>
      <c r="DI37" s="326">
        <v>51</v>
      </c>
      <c r="DJ37" s="323">
        <v>84</v>
      </c>
      <c r="DK37" s="325">
        <v>0</v>
      </c>
      <c r="DL37" s="326">
        <v>99</v>
      </c>
      <c r="DM37" s="326">
        <v>115</v>
      </c>
      <c r="DN37" s="326">
        <v>76</v>
      </c>
      <c r="DO37" s="326">
        <v>58</v>
      </c>
      <c r="DP37" s="326">
        <v>23</v>
      </c>
      <c r="DQ37" s="323">
        <v>371</v>
      </c>
      <c r="DR37" s="328">
        <v>455</v>
      </c>
      <c r="DS37" s="322">
        <v>23</v>
      </c>
      <c r="DT37" s="326">
        <v>12</v>
      </c>
      <c r="DU37" s="323">
        <v>35</v>
      </c>
      <c r="DV37" s="325">
        <v>0</v>
      </c>
      <c r="DW37" s="326">
        <v>36</v>
      </c>
      <c r="DX37" s="326">
        <v>15</v>
      </c>
      <c r="DY37" s="326">
        <v>25</v>
      </c>
      <c r="DZ37" s="326">
        <v>15</v>
      </c>
      <c r="EA37" s="326">
        <v>8</v>
      </c>
      <c r="EB37" s="323">
        <v>99</v>
      </c>
      <c r="EC37" s="328">
        <v>134</v>
      </c>
      <c r="ED37" s="322">
        <v>75</v>
      </c>
      <c r="EE37" s="326">
        <v>88</v>
      </c>
      <c r="EF37" s="323">
        <v>163</v>
      </c>
      <c r="EG37" s="325">
        <v>0</v>
      </c>
      <c r="EH37" s="326">
        <v>250</v>
      </c>
      <c r="EI37" s="326">
        <v>174</v>
      </c>
      <c r="EJ37" s="326">
        <v>90</v>
      </c>
      <c r="EK37" s="326">
        <v>67</v>
      </c>
      <c r="EL37" s="326">
        <v>24</v>
      </c>
      <c r="EM37" s="323">
        <v>605</v>
      </c>
      <c r="EN37" s="328">
        <v>768</v>
      </c>
    </row>
    <row r="38" spans="1:144" ht="19.5" customHeight="1" x14ac:dyDescent="0.15">
      <c r="A38" s="307" t="s">
        <v>37</v>
      </c>
      <c r="B38" s="322">
        <v>0</v>
      </c>
      <c r="C38" s="323">
        <v>0</v>
      </c>
      <c r="D38" s="324">
        <v>0</v>
      </c>
      <c r="E38" s="325">
        <v>0</v>
      </c>
      <c r="F38" s="326">
        <v>59</v>
      </c>
      <c r="G38" s="326">
        <v>42</v>
      </c>
      <c r="H38" s="326">
        <v>30</v>
      </c>
      <c r="I38" s="326">
        <v>23</v>
      </c>
      <c r="J38" s="326">
        <v>13</v>
      </c>
      <c r="K38" s="327">
        <v>167</v>
      </c>
      <c r="L38" s="328">
        <v>167</v>
      </c>
      <c r="M38" s="322">
        <v>0</v>
      </c>
      <c r="N38" s="326">
        <v>1</v>
      </c>
      <c r="O38" s="323">
        <v>1</v>
      </c>
      <c r="P38" s="325">
        <v>0</v>
      </c>
      <c r="Q38" s="326">
        <v>3</v>
      </c>
      <c r="R38" s="326">
        <v>6</v>
      </c>
      <c r="S38" s="326">
        <v>5</v>
      </c>
      <c r="T38" s="326">
        <v>12</v>
      </c>
      <c r="U38" s="326">
        <v>11</v>
      </c>
      <c r="V38" s="323">
        <v>37</v>
      </c>
      <c r="W38" s="328">
        <v>38</v>
      </c>
      <c r="X38" s="322">
        <v>1</v>
      </c>
      <c r="Y38" s="326">
        <v>10</v>
      </c>
      <c r="Z38" s="323">
        <v>11</v>
      </c>
      <c r="AA38" s="325">
        <v>0</v>
      </c>
      <c r="AB38" s="326">
        <v>31</v>
      </c>
      <c r="AC38" s="326">
        <v>25</v>
      </c>
      <c r="AD38" s="326">
        <v>24</v>
      </c>
      <c r="AE38" s="326">
        <v>32</v>
      </c>
      <c r="AF38" s="326">
        <v>16</v>
      </c>
      <c r="AG38" s="323">
        <v>128</v>
      </c>
      <c r="AH38" s="328">
        <v>139</v>
      </c>
      <c r="AI38" s="322">
        <v>1</v>
      </c>
      <c r="AJ38" s="326">
        <v>1</v>
      </c>
      <c r="AK38" s="323">
        <v>2</v>
      </c>
      <c r="AL38" s="325">
        <v>0</v>
      </c>
      <c r="AM38" s="326">
        <v>3</v>
      </c>
      <c r="AN38" s="326">
        <v>0</v>
      </c>
      <c r="AO38" s="326">
        <v>0</v>
      </c>
      <c r="AP38" s="326">
        <v>0</v>
      </c>
      <c r="AQ38" s="326">
        <v>2</v>
      </c>
      <c r="AR38" s="323">
        <v>5</v>
      </c>
      <c r="AS38" s="328">
        <v>7</v>
      </c>
      <c r="AT38" s="322">
        <v>3</v>
      </c>
      <c r="AU38" s="326">
        <v>3</v>
      </c>
      <c r="AV38" s="323">
        <v>6</v>
      </c>
      <c r="AW38" s="325">
        <v>0</v>
      </c>
      <c r="AX38" s="326">
        <v>36</v>
      </c>
      <c r="AY38" s="326">
        <v>37</v>
      </c>
      <c r="AZ38" s="326">
        <v>31</v>
      </c>
      <c r="BA38" s="326">
        <v>34</v>
      </c>
      <c r="BB38" s="326">
        <v>30</v>
      </c>
      <c r="BC38" s="327">
        <v>168</v>
      </c>
      <c r="BD38" s="328">
        <v>174</v>
      </c>
      <c r="BE38" s="322">
        <v>0</v>
      </c>
      <c r="BF38" s="326">
        <v>0</v>
      </c>
      <c r="BG38" s="323">
        <v>0</v>
      </c>
      <c r="BH38" s="325">
        <v>0</v>
      </c>
      <c r="BI38" s="326">
        <v>100</v>
      </c>
      <c r="BJ38" s="326">
        <v>79</v>
      </c>
      <c r="BK38" s="326">
        <v>44</v>
      </c>
      <c r="BL38" s="326">
        <v>28</v>
      </c>
      <c r="BM38" s="326">
        <v>14</v>
      </c>
      <c r="BN38" s="323">
        <v>265</v>
      </c>
      <c r="BO38" s="328">
        <v>265</v>
      </c>
      <c r="BP38" s="322">
        <v>4</v>
      </c>
      <c r="BQ38" s="326">
        <v>15</v>
      </c>
      <c r="BR38" s="323">
        <v>19</v>
      </c>
      <c r="BS38" s="325">
        <v>0</v>
      </c>
      <c r="BT38" s="326">
        <v>42</v>
      </c>
      <c r="BU38" s="326">
        <v>32</v>
      </c>
      <c r="BV38" s="326">
        <v>15</v>
      </c>
      <c r="BW38" s="326">
        <v>16</v>
      </c>
      <c r="BX38" s="326">
        <v>2</v>
      </c>
      <c r="BY38" s="323">
        <v>107</v>
      </c>
      <c r="BZ38" s="328">
        <v>126</v>
      </c>
      <c r="CA38" s="322">
        <v>2</v>
      </c>
      <c r="CB38" s="326">
        <v>0</v>
      </c>
      <c r="CC38" s="323">
        <v>2</v>
      </c>
      <c r="CD38" s="325">
        <v>0</v>
      </c>
      <c r="CE38" s="326">
        <v>18</v>
      </c>
      <c r="CF38" s="326">
        <v>20</v>
      </c>
      <c r="CG38" s="326">
        <v>29</v>
      </c>
      <c r="CH38" s="326">
        <v>22</v>
      </c>
      <c r="CI38" s="326">
        <v>8</v>
      </c>
      <c r="CJ38" s="323">
        <v>97</v>
      </c>
      <c r="CK38" s="328">
        <v>99</v>
      </c>
      <c r="CL38" s="322">
        <v>0</v>
      </c>
      <c r="CM38" s="326">
        <v>0</v>
      </c>
      <c r="CN38" s="323">
        <v>0</v>
      </c>
      <c r="CO38" s="325">
        <v>0</v>
      </c>
      <c r="CP38" s="326">
        <v>2</v>
      </c>
      <c r="CQ38" s="326">
        <v>5</v>
      </c>
      <c r="CR38" s="326">
        <v>4</v>
      </c>
      <c r="CS38" s="326">
        <v>4</v>
      </c>
      <c r="CT38" s="326">
        <v>3</v>
      </c>
      <c r="CU38" s="323">
        <v>18</v>
      </c>
      <c r="CV38" s="328">
        <v>18</v>
      </c>
      <c r="CW38" s="322">
        <v>0</v>
      </c>
      <c r="CX38" s="326">
        <v>0</v>
      </c>
      <c r="CY38" s="323">
        <v>0</v>
      </c>
      <c r="CZ38" s="325">
        <v>0</v>
      </c>
      <c r="DA38" s="326">
        <v>0</v>
      </c>
      <c r="DB38" s="326">
        <v>0</v>
      </c>
      <c r="DC38" s="326">
        <v>0</v>
      </c>
      <c r="DD38" s="326">
        <v>0</v>
      </c>
      <c r="DE38" s="326">
        <v>0</v>
      </c>
      <c r="DF38" s="323">
        <v>0</v>
      </c>
      <c r="DG38" s="328">
        <v>0</v>
      </c>
      <c r="DH38" s="322">
        <v>20</v>
      </c>
      <c r="DI38" s="326">
        <v>48</v>
      </c>
      <c r="DJ38" s="323">
        <v>68</v>
      </c>
      <c r="DK38" s="325">
        <v>0</v>
      </c>
      <c r="DL38" s="326">
        <v>108</v>
      </c>
      <c r="DM38" s="326">
        <v>120</v>
      </c>
      <c r="DN38" s="326">
        <v>85</v>
      </c>
      <c r="DO38" s="326">
        <v>70</v>
      </c>
      <c r="DP38" s="326">
        <v>34</v>
      </c>
      <c r="DQ38" s="323">
        <v>417</v>
      </c>
      <c r="DR38" s="328">
        <v>485</v>
      </c>
      <c r="DS38" s="322">
        <v>4</v>
      </c>
      <c r="DT38" s="326">
        <v>1</v>
      </c>
      <c r="DU38" s="323">
        <v>5</v>
      </c>
      <c r="DV38" s="325">
        <v>0</v>
      </c>
      <c r="DW38" s="326">
        <v>6</v>
      </c>
      <c r="DX38" s="326">
        <v>5</v>
      </c>
      <c r="DY38" s="326">
        <v>3</v>
      </c>
      <c r="DZ38" s="326">
        <v>2</v>
      </c>
      <c r="EA38" s="326">
        <v>7</v>
      </c>
      <c r="EB38" s="323">
        <v>23</v>
      </c>
      <c r="EC38" s="328">
        <v>28</v>
      </c>
      <c r="ED38" s="322">
        <v>25</v>
      </c>
      <c r="EE38" s="326">
        <v>70</v>
      </c>
      <c r="EF38" s="323">
        <v>95</v>
      </c>
      <c r="EG38" s="325">
        <v>0</v>
      </c>
      <c r="EH38" s="326">
        <v>246</v>
      </c>
      <c r="EI38" s="326">
        <v>178</v>
      </c>
      <c r="EJ38" s="326">
        <v>122</v>
      </c>
      <c r="EK38" s="326">
        <v>81</v>
      </c>
      <c r="EL38" s="326">
        <v>42</v>
      </c>
      <c r="EM38" s="323">
        <v>669</v>
      </c>
      <c r="EN38" s="328">
        <v>764</v>
      </c>
    </row>
    <row r="39" spans="1:144" ht="19.5" customHeight="1" thickBot="1" x14ac:dyDescent="0.2">
      <c r="A39" s="308" t="s">
        <v>38</v>
      </c>
      <c r="B39" s="329">
        <v>0</v>
      </c>
      <c r="C39" s="330">
        <v>0</v>
      </c>
      <c r="D39" s="331">
        <v>0</v>
      </c>
      <c r="E39" s="332">
        <v>0</v>
      </c>
      <c r="F39" s="333">
        <v>8</v>
      </c>
      <c r="G39" s="333">
        <v>3</v>
      </c>
      <c r="H39" s="333">
        <v>3</v>
      </c>
      <c r="I39" s="333">
        <v>3</v>
      </c>
      <c r="J39" s="333">
        <v>2</v>
      </c>
      <c r="K39" s="334">
        <v>19</v>
      </c>
      <c r="L39" s="335">
        <v>19</v>
      </c>
      <c r="M39" s="329">
        <v>0</v>
      </c>
      <c r="N39" s="333">
        <v>0</v>
      </c>
      <c r="O39" s="330">
        <v>0</v>
      </c>
      <c r="P39" s="332">
        <v>0</v>
      </c>
      <c r="Q39" s="333">
        <v>0</v>
      </c>
      <c r="R39" s="333">
        <v>0</v>
      </c>
      <c r="S39" s="333">
        <v>0</v>
      </c>
      <c r="T39" s="333">
        <v>0</v>
      </c>
      <c r="U39" s="333">
        <v>1</v>
      </c>
      <c r="V39" s="330">
        <v>1</v>
      </c>
      <c r="W39" s="335">
        <v>1</v>
      </c>
      <c r="X39" s="329">
        <v>0</v>
      </c>
      <c r="Y39" s="333">
        <v>2</v>
      </c>
      <c r="Z39" s="330">
        <v>2</v>
      </c>
      <c r="AA39" s="332">
        <v>0</v>
      </c>
      <c r="AB39" s="333">
        <v>4</v>
      </c>
      <c r="AC39" s="333">
        <v>3</v>
      </c>
      <c r="AD39" s="333">
        <v>1</v>
      </c>
      <c r="AE39" s="333">
        <v>0</v>
      </c>
      <c r="AF39" s="333">
        <v>1</v>
      </c>
      <c r="AG39" s="330">
        <v>9</v>
      </c>
      <c r="AH39" s="335">
        <v>11</v>
      </c>
      <c r="AI39" s="329">
        <v>1</v>
      </c>
      <c r="AJ39" s="333">
        <v>1</v>
      </c>
      <c r="AK39" s="330">
        <v>2</v>
      </c>
      <c r="AL39" s="332">
        <v>0</v>
      </c>
      <c r="AM39" s="333">
        <v>0</v>
      </c>
      <c r="AN39" s="333">
        <v>1</v>
      </c>
      <c r="AO39" s="333">
        <v>0</v>
      </c>
      <c r="AP39" s="333">
        <v>0</v>
      </c>
      <c r="AQ39" s="333">
        <v>0</v>
      </c>
      <c r="AR39" s="330">
        <v>1</v>
      </c>
      <c r="AS39" s="335">
        <v>3</v>
      </c>
      <c r="AT39" s="329">
        <v>0</v>
      </c>
      <c r="AU39" s="333">
        <v>0</v>
      </c>
      <c r="AV39" s="330">
        <v>0</v>
      </c>
      <c r="AW39" s="332">
        <v>0</v>
      </c>
      <c r="AX39" s="333">
        <v>1</v>
      </c>
      <c r="AY39" s="333">
        <v>0</v>
      </c>
      <c r="AZ39" s="333">
        <v>0</v>
      </c>
      <c r="BA39" s="333">
        <v>1</v>
      </c>
      <c r="BB39" s="333">
        <v>3</v>
      </c>
      <c r="BC39" s="334">
        <v>5</v>
      </c>
      <c r="BD39" s="335">
        <v>5</v>
      </c>
      <c r="BE39" s="329">
        <v>0</v>
      </c>
      <c r="BF39" s="333">
        <v>0</v>
      </c>
      <c r="BG39" s="330">
        <v>0</v>
      </c>
      <c r="BH39" s="332">
        <v>0</v>
      </c>
      <c r="BI39" s="333">
        <v>8</v>
      </c>
      <c r="BJ39" s="333">
        <v>2</v>
      </c>
      <c r="BK39" s="333">
        <v>4</v>
      </c>
      <c r="BL39" s="333">
        <v>1</v>
      </c>
      <c r="BM39" s="333">
        <v>0</v>
      </c>
      <c r="BN39" s="330">
        <v>15</v>
      </c>
      <c r="BO39" s="335">
        <v>15</v>
      </c>
      <c r="BP39" s="329">
        <v>0</v>
      </c>
      <c r="BQ39" s="333">
        <v>1</v>
      </c>
      <c r="BR39" s="330">
        <v>1</v>
      </c>
      <c r="BS39" s="332">
        <v>0</v>
      </c>
      <c r="BT39" s="333">
        <v>3</v>
      </c>
      <c r="BU39" s="333">
        <v>3</v>
      </c>
      <c r="BV39" s="333">
        <v>2</v>
      </c>
      <c r="BW39" s="333">
        <v>1</v>
      </c>
      <c r="BX39" s="333">
        <v>0</v>
      </c>
      <c r="BY39" s="330">
        <v>9</v>
      </c>
      <c r="BZ39" s="335">
        <v>10</v>
      </c>
      <c r="CA39" s="329">
        <v>0</v>
      </c>
      <c r="CB39" s="333">
        <v>0</v>
      </c>
      <c r="CC39" s="330">
        <v>0</v>
      </c>
      <c r="CD39" s="332">
        <v>0</v>
      </c>
      <c r="CE39" s="333">
        <v>0</v>
      </c>
      <c r="CF39" s="333">
        <v>2</v>
      </c>
      <c r="CG39" s="333">
        <v>5</v>
      </c>
      <c r="CH39" s="333">
        <v>2</v>
      </c>
      <c r="CI39" s="333">
        <v>1</v>
      </c>
      <c r="CJ39" s="330">
        <v>10</v>
      </c>
      <c r="CK39" s="335">
        <v>10</v>
      </c>
      <c r="CL39" s="329">
        <v>0</v>
      </c>
      <c r="CM39" s="333">
        <v>0</v>
      </c>
      <c r="CN39" s="330">
        <v>0</v>
      </c>
      <c r="CO39" s="332">
        <v>0</v>
      </c>
      <c r="CP39" s="333">
        <v>0</v>
      </c>
      <c r="CQ39" s="333">
        <v>0</v>
      </c>
      <c r="CR39" s="333">
        <v>1</v>
      </c>
      <c r="CS39" s="333">
        <v>1</v>
      </c>
      <c r="CT39" s="333">
        <v>0</v>
      </c>
      <c r="CU39" s="330">
        <v>2</v>
      </c>
      <c r="CV39" s="335">
        <v>2</v>
      </c>
      <c r="CW39" s="329">
        <v>0</v>
      </c>
      <c r="CX39" s="333">
        <v>0</v>
      </c>
      <c r="CY39" s="330">
        <v>0</v>
      </c>
      <c r="CZ39" s="332">
        <v>0</v>
      </c>
      <c r="DA39" s="333">
        <v>0</v>
      </c>
      <c r="DB39" s="333">
        <v>0</v>
      </c>
      <c r="DC39" s="333">
        <v>0</v>
      </c>
      <c r="DD39" s="333">
        <v>0</v>
      </c>
      <c r="DE39" s="333">
        <v>0</v>
      </c>
      <c r="DF39" s="330">
        <v>0</v>
      </c>
      <c r="DG39" s="335">
        <v>0</v>
      </c>
      <c r="DH39" s="329">
        <v>2</v>
      </c>
      <c r="DI39" s="333">
        <v>8</v>
      </c>
      <c r="DJ39" s="330">
        <v>10</v>
      </c>
      <c r="DK39" s="332">
        <v>0</v>
      </c>
      <c r="DL39" s="333">
        <v>13</v>
      </c>
      <c r="DM39" s="333">
        <v>13</v>
      </c>
      <c r="DN39" s="333">
        <v>11</v>
      </c>
      <c r="DO39" s="333">
        <v>6</v>
      </c>
      <c r="DP39" s="333">
        <v>3</v>
      </c>
      <c r="DQ39" s="330">
        <v>46</v>
      </c>
      <c r="DR39" s="335">
        <v>56</v>
      </c>
      <c r="DS39" s="329">
        <v>0</v>
      </c>
      <c r="DT39" s="333">
        <v>0</v>
      </c>
      <c r="DU39" s="330">
        <v>0</v>
      </c>
      <c r="DV39" s="332">
        <v>0</v>
      </c>
      <c r="DW39" s="333">
        <v>0</v>
      </c>
      <c r="DX39" s="333">
        <v>1</v>
      </c>
      <c r="DY39" s="333">
        <v>0</v>
      </c>
      <c r="DZ39" s="333">
        <v>0</v>
      </c>
      <c r="EA39" s="333">
        <v>0</v>
      </c>
      <c r="EB39" s="330">
        <v>1</v>
      </c>
      <c r="EC39" s="335">
        <v>1</v>
      </c>
      <c r="ED39" s="329">
        <v>3</v>
      </c>
      <c r="EE39" s="333">
        <v>10</v>
      </c>
      <c r="EF39" s="330">
        <v>13</v>
      </c>
      <c r="EG39" s="332">
        <v>0</v>
      </c>
      <c r="EH39" s="333">
        <v>29</v>
      </c>
      <c r="EI39" s="333">
        <v>17</v>
      </c>
      <c r="EJ39" s="333">
        <v>15</v>
      </c>
      <c r="EK39" s="333">
        <v>6</v>
      </c>
      <c r="EL39" s="333">
        <v>3</v>
      </c>
      <c r="EM39" s="330">
        <v>70</v>
      </c>
      <c r="EN39" s="335">
        <v>83</v>
      </c>
    </row>
  </sheetData>
  <mergeCells count="55">
    <mergeCell ref="ED3:EN3"/>
    <mergeCell ref="DS3:EC3"/>
    <mergeCell ref="EG4:EM4"/>
    <mergeCell ref="EN4:EN5"/>
    <mergeCell ref="CW4:CY4"/>
    <mergeCell ref="CZ4:DF4"/>
    <mergeCell ref="DG4:DG5"/>
    <mergeCell ref="DH4:DJ4"/>
    <mergeCell ref="DK4:DQ4"/>
    <mergeCell ref="DR4:DR5"/>
    <mergeCell ref="DS4:DU4"/>
    <mergeCell ref="DV4:EB4"/>
    <mergeCell ref="EC4:EC5"/>
    <mergeCell ref="ED4:EF4"/>
    <mergeCell ref="DH3:DR3"/>
    <mergeCell ref="CW3:DG3"/>
    <mergeCell ref="H1:I1"/>
    <mergeCell ref="K1:L1"/>
    <mergeCell ref="BE3:BO3"/>
    <mergeCell ref="BP3:BZ3"/>
    <mergeCell ref="BZ4:BZ5"/>
    <mergeCell ref="AI4:AK4"/>
    <mergeCell ref="AL4:AR4"/>
    <mergeCell ref="AS4:AS5"/>
    <mergeCell ref="AT4:AV4"/>
    <mergeCell ref="AW4:BC4"/>
    <mergeCell ref="CA3:CK3"/>
    <mergeCell ref="CL3:CV3"/>
    <mergeCell ref="BE4:BG4"/>
    <mergeCell ref="BH4:BN4"/>
    <mergeCell ref="CA4:CC4"/>
    <mergeCell ref="CD4:CJ4"/>
    <mergeCell ref="CK4:CK5"/>
    <mergeCell ref="CL4:CN4"/>
    <mergeCell ref="CO4:CU4"/>
    <mergeCell ref="CV4:CV5"/>
    <mergeCell ref="BP4:BR4"/>
    <mergeCell ref="BS4:BY4"/>
    <mergeCell ref="BO4:BO5"/>
    <mergeCell ref="A3:A5"/>
    <mergeCell ref="M3:W3"/>
    <mergeCell ref="X3:AH3"/>
    <mergeCell ref="AI3:AS3"/>
    <mergeCell ref="AT3:BD3"/>
    <mergeCell ref="B3:L3"/>
    <mergeCell ref="B4:D4"/>
    <mergeCell ref="E4:K4"/>
    <mergeCell ref="L4:L5"/>
    <mergeCell ref="BD4:BD5"/>
    <mergeCell ref="M4:O4"/>
    <mergeCell ref="P4:V4"/>
    <mergeCell ref="W4:W5"/>
    <mergeCell ref="X4:Z4"/>
    <mergeCell ref="AA4:AG4"/>
    <mergeCell ref="AH4:AH5"/>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10.25" style="301" customWidth="1"/>
    <col min="7" max="7" width="10.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25" style="301" customWidth="1"/>
    <col min="50" max="59" width="9" style="301"/>
    <col min="60" max="60" width="7.25" style="301" customWidth="1"/>
    <col min="61" max="70" width="9" style="301"/>
    <col min="71" max="71" width="7.375" style="301" customWidth="1"/>
    <col min="72" max="81" width="9" style="301"/>
    <col min="82" max="82" width="7.5" style="301" customWidth="1"/>
    <col min="83" max="92" width="9" style="301"/>
    <col min="93" max="93" width="7.625" style="301" customWidth="1"/>
    <col min="94" max="103" width="9" style="301"/>
    <col min="104" max="104" width="7.5" style="301" customWidth="1"/>
    <col min="105" max="114" width="9" style="301"/>
    <col min="115" max="115" width="7.5" style="301" customWidth="1"/>
    <col min="116" max="125" width="9" style="301"/>
    <col min="126" max="126" width="7.375" style="301" customWidth="1"/>
    <col min="127" max="136" width="9" style="301"/>
    <col min="137" max="137" width="7.75" style="301" customWidth="1"/>
    <col min="138" max="16384" width="9" style="301"/>
  </cols>
  <sheetData>
    <row r="1" spans="1:144" ht="24" customHeight="1" x14ac:dyDescent="0.15">
      <c r="A1" s="336" t="s">
        <v>124</v>
      </c>
      <c r="H1" s="426">
        <v>29</v>
      </c>
      <c r="I1" s="426"/>
      <c r="J1" s="292">
        <f>第１表!G2</f>
        <v>12</v>
      </c>
      <c r="K1" s="432">
        <f>IF(J1&lt;3,J1+12-2,J1-2)</f>
        <v>10</v>
      </c>
      <c r="L1" s="432"/>
    </row>
    <row r="2" spans="1:144" ht="21" customHeight="1" thickBot="1" x14ac:dyDescent="0.2">
      <c r="A2" s="336" t="s">
        <v>133</v>
      </c>
      <c r="F2" s="291"/>
      <c r="G2" s="292"/>
      <c r="I2" s="376"/>
      <c r="J2" s="376"/>
    </row>
    <row r="3" spans="1:144" ht="23.25" customHeight="1" thickBot="1" x14ac:dyDescent="0.2">
      <c r="A3" s="433"/>
      <c r="B3" s="436" t="s">
        <v>72</v>
      </c>
      <c r="C3" s="436"/>
      <c r="D3" s="436"/>
      <c r="E3" s="436"/>
      <c r="F3" s="436"/>
      <c r="G3" s="436"/>
      <c r="H3" s="436"/>
      <c r="I3" s="436"/>
      <c r="J3" s="436"/>
      <c r="K3" s="436"/>
      <c r="L3" s="436"/>
      <c r="M3" s="436" t="s">
        <v>73</v>
      </c>
      <c r="N3" s="436"/>
      <c r="O3" s="436"/>
      <c r="P3" s="436"/>
      <c r="Q3" s="436"/>
      <c r="R3" s="436"/>
      <c r="S3" s="436"/>
      <c r="T3" s="436"/>
      <c r="U3" s="436"/>
      <c r="V3" s="436"/>
      <c r="W3" s="436"/>
      <c r="X3" s="436" t="s">
        <v>74</v>
      </c>
      <c r="Y3" s="436"/>
      <c r="Z3" s="436"/>
      <c r="AA3" s="436"/>
      <c r="AB3" s="436"/>
      <c r="AC3" s="436"/>
      <c r="AD3" s="436"/>
      <c r="AE3" s="436"/>
      <c r="AF3" s="436"/>
      <c r="AG3" s="436"/>
      <c r="AH3" s="436"/>
      <c r="AI3" s="436" t="s">
        <v>75</v>
      </c>
      <c r="AJ3" s="436"/>
      <c r="AK3" s="436"/>
      <c r="AL3" s="436"/>
      <c r="AM3" s="436"/>
      <c r="AN3" s="436"/>
      <c r="AO3" s="436"/>
      <c r="AP3" s="436"/>
      <c r="AQ3" s="436"/>
      <c r="AR3" s="436"/>
      <c r="AS3" s="436"/>
      <c r="AT3" s="436" t="s">
        <v>76</v>
      </c>
      <c r="AU3" s="436"/>
      <c r="AV3" s="436"/>
      <c r="AW3" s="436"/>
      <c r="AX3" s="436"/>
      <c r="AY3" s="436"/>
      <c r="AZ3" s="436"/>
      <c r="BA3" s="436"/>
      <c r="BB3" s="436"/>
      <c r="BC3" s="436"/>
      <c r="BD3" s="436"/>
      <c r="BE3" s="436" t="s">
        <v>77</v>
      </c>
      <c r="BF3" s="436"/>
      <c r="BG3" s="436"/>
      <c r="BH3" s="436"/>
      <c r="BI3" s="436"/>
      <c r="BJ3" s="436"/>
      <c r="BK3" s="436"/>
      <c r="BL3" s="436"/>
      <c r="BM3" s="436"/>
      <c r="BN3" s="436"/>
      <c r="BO3" s="436"/>
      <c r="BP3" s="436" t="s">
        <v>78</v>
      </c>
      <c r="BQ3" s="436"/>
      <c r="BR3" s="436"/>
      <c r="BS3" s="436"/>
      <c r="BT3" s="436"/>
      <c r="BU3" s="436"/>
      <c r="BV3" s="436"/>
      <c r="BW3" s="436"/>
      <c r="BX3" s="436"/>
      <c r="BY3" s="436"/>
      <c r="BZ3" s="436"/>
      <c r="CA3" s="436" t="s">
        <v>79</v>
      </c>
      <c r="CB3" s="436"/>
      <c r="CC3" s="436"/>
      <c r="CD3" s="436"/>
      <c r="CE3" s="436"/>
      <c r="CF3" s="436"/>
      <c r="CG3" s="436"/>
      <c r="CH3" s="436"/>
      <c r="CI3" s="436"/>
      <c r="CJ3" s="436"/>
      <c r="CK3" s="436"/>
      <c r="CL3" s="436" t="s">
        <v>80</v>
      </c>
      <c r="CM3" s="436"/>
      <c r="CN3" s="436"/>
      <c r="CO3" s="436"/>
      <c r="CP3" s="436"/>
      <c r="CQ3" s="436"/>
      <c r="CR3" s="436"/>
      <c r="CS3" s="436"/>
      <c r="CT3" s="436"/>
      <c r="CU3" s="436"/>
      <c r="CV3" s="436"/>
      <c r="CW3" s="436" t="s">
        <v>81</v>
      </c>
      <c r="CX3" s="436"/>
      <c r="CY3" s="436"/>
      <c r="CZ3" s="436"/>
      <c r="DA3" s="436"/>
      <c r="DB3" s="436"/>
      <c r="DC3" s="436"/>
      <c r="DD3" s="436"/>
      <c r="DE3" s="436"/>
      <c r="DF3" s="436"/>
      <c r="DG3" s="436"/>
      <c r="DH3" s="436" t="s">
        <v>82</v>
      </c>
      <c r="DI3" s="436"/>
      <c r="DJ3" s="436"/>
      <c r="DK3" s="436"/>
      <c r="DL3" s="436"/>
      <c r="DM3" s="436"/>
      <c r="DN3" s="436"/>
      <c r="DO3" s="436"/>
      <c r="DP3" s="436"/>
      <c r="DQ3" s="436"/>
      <c r="DR3" s="436"/>
      <c r="DS3" s="436" t="s">
        <v>70</v>
      </c>
      <c r="DT3" s="436"/>
      <c r="DU3" s="436"/>
      <c r="DV3" s="436"/>
      <c r="DW3" s="436"/>
      <c r="DX3" s="436"/>
      <c r="DY3" s="436"/>
      <c r="DZ3" s="436"/>
      <c r="EA3" s="436"/>
      <c r="EB3" s="436"/>
      <c r="EC3" s="436"/>
      <c r="ED3" s="436" t="s">
        <v>71</v>
      </c>
      <c r="EE3" s="436"/>
      <c r="EF3" s="436"/>
      <c r="EG3" s="436"/>
      <c r="EH3" s="436"/>
      <c r="EI3" s="436"/>
      <c r="EJ3" s="436"/>
      <c r="EK3" s="436"/>
      <c r="EL3" s="436"/>
      <c r="EM3" s="436"/>
      <c r="EN3" s="444"/>
    </row>
    <row r="4" spans="1:144" ht="22.5" customHeight="1" x14ac:dyDescent="0.15">
      <c r="A4" s="434"/>
      <c r="B4" s="437" t="s">
        <v>62</v>
      </c>
      <c r="C4" s="438"/>
      <c r="D4" s="439"/>
      <c r="E4" s="440" t="s">
        <v>63</v>
      </c>
      <c r="F4" s="438"/>
      <c r="G4" s="438"/>
      <c r="H4" s="438"/>
      <c r="I4" s="438"/>
      <c r="J4" s="438"/>
      <c r="K4" s="441"/>
      <c r="L4" s="442" t="s">
        <v>53</v>
      </c>
      <c r="M4" s="437" t="s">
        <v>62</v>
      </c>
      <c r="N4" s="438"/>
      <c r="O4" s="439"/>
      <c r="P4" s="440" t="s">
        <v>63</v>
      </c>
      <c r="Q4" s="438"/>
      <c r="R4" s="438"/>
      <c r="S4" s="438"/>
      <c r="T4" s="438"/>
      <c r="U4" s="438"/>
      <c r="V4" s="439"/>
      <c r="W4" s="442" t="s">
        <v>53</v>
      </c>
      <c r="X4" s="437" t="s">
        <v>62</v>
      </c>
      <c r="Y4" s="438"/>
      <c r="Z4" s="439"/>
      <c r="AA4" s="440" t="s">
        <v>63</v>
      </c>
      <c r="AB4" s="438"/>
      <c r="AC4" s="438"/>
      <c r="AD4" s="438"/>
      <c r="AE4" s="438"/>
      <c r="AF4" s="438"/>
      <c r="AG4" s="439"/>
      <c r="AH4" s="442" t="s">
        <v>53</v>
      </c>
      <c r="AI4" s="437" t="s">
        <v>62</v>
      </c>
      <c r="AJ4" s="438"/>
      <c r="AK4" s="439"/>
      <c r="AL4" s="440" t="s">
        <v>63</v>
      </c>
      <c r="AM4" s="438"/>
      <c r="AN4" s="438"/>
      <c r="AO4" s="438"/>
      <c r="AP4" s="438"/>
      <c r="AQ4" s="438"/>
      <c r="AR4" s="439"/>
      <c r="AS4" s="442" t="s">
        <v>53</v>
      </c>
      <c r="AT4" s="437" t="s">
        <v>62</v>
      </c>
      <c r="AU4" s="438"/>
      <c r="AV4" s="439"/>
      <c r="AW4" s="440" t="s">
        <v>63</v>
      </c>
      <c r="AX4" s="438"/>
      <c r="AY4" s="438"/>
      <c r="AZ4" s="438"/>
      <c r="BA4" s="438"/>
      <c r="BB4" s="438"/>
      <c r="BC4" s="441"/>
      <c r="BD4" s="442" t="s">
        <v>53</v>
      </c>
      <c r="BE4" s="437" t="s">
        <v>62</v>
      </c>
      <c r="BF4" s="438"/>
      <c r="BG4" s="439"/>
      <c r="BH4" s="440" t="s">
        <v>63</v>
      </c>
      <c r="BI4" s="438"/>
      <c r="BJ4" s="438"/>
      <c r="BK4" s="438"/>
      <c r="BL4" s="438"/>
      <c r="BM4" s="438"/>
      <c r="BN4" s="439"/>
      <c r="BO4" s="442" t="s">
        <v>53</v>
      </c>
      <c r="BP4" s="437" t="s">
        <v>62</v>
      </c>
      <c r="BQ4" s="438"/>
      <c r="BR4" s="439"/>
      <c r="BS4" s="440" t="s">
        <v>63</v>
      </c>
      <c r="BT4" s="438"/>
      <c r="BU4" s="438"/>
      <c r="BV4" s="438"/>
      <c r="BW4" s="438"/>
      <c r="BX4" s="438"/>
      <c r="BY4" s="439"/>
      <c r="BZ4" s="442" t="s">
        <v>53</v>
      </c>
      <c r="CA4" s="437" t="s">
        <v>62</v>
      </c>
      <c r="CB4" s="438"/>
      <c r="CC4" s="439"/>
      <c r="CD4" s="440" t="s">
        <v>63</v>
      </c>
      <c r="CE4" s="438"/>
      <c r="CF4" s="438"/>
      <c r="CG4" s="438"/>
      <c r="CH4" s="438"/>
      <c r="CI4" s="438"/>
      <c r="CJ4" s="439"/>
      <c r="CK4" s="442" t="s">
        <v>53</v>
      </c>
      <c r="CL4" s="437" t="s">
        <v>62</v>
      </c>
      <c r="CM4" s="438"/>
      <c r="CN4" s="439"/>
      <c r="CO4" s="440" t="s">
        <v>63</v>
      </c>
      <c r="CP4" s="438"/>
      <c r="CQ4" s="438"/>
      <c r="CR4" s="438"/>
      <c r="CS4" s="438"/>
      <c r="CT4" s="438"/>
      <c r="CU4" s="439"/>
      <c r="CV4" s="442" t="s">
        <v>53</v>
      </c>
      <c r="CW4" s="437" t="s">
        <v>62</v>
      </c>
      <c r="CX4" s="438"/>
      <c r="CY4" s="439"/>
      <c r="CZ4" s="440" t="s">
        <v>63</v>
      </c>
      <c r="DA4" s="438"/>
      <c r="DB4" s="438"/>
      <c r="DC4" s="438"/>
      <c r="DD4" s="438"/>
      <c r="DE4" s="438"/>
      <c r="DF4" s="439"/>
      <c r="DG4" s="442" t="s">
        <v>53</v>
      </c>
      <c r="DH4" s="437" t="s">
        <v>62</v>
      </c>
      <c r="DI4" s="438"/>
      <c r="DJ4" s="439"/>
      <c r="DK4" s="440" t="s">
        <v>63</v>
      </c>
      <c r="DL4" s="438"/>
      <c r="DM4" s="438"/>
      <c r="DN4" s="438"/>
      <c r="DO4" s="438"/>
      <c r="DP4" s="438"/>
      <c r="DQ4" s="439"/>
      <c r="DR4" s="442" t="s">
        <v>53</v>
      </c>
      <c r="DS4" s="437" t="s">
        <v>62</v>
      </c>
      <c r="DT4" s="438"/>
      <c r="DU4" s="439"/>
      <c r="DV4" s="440" t="s">
        <v>63</v>
      </c>
      <c r="DW4" s="438"/>
      <c r="DX4" s="438"/>
      <c r="DY4" s="438"/>
      <c r="DZ4" s="438"/>
      <c r="EA4" s="438"/>
      <c r="EB4" s="439"/>
      <c r="EC4" s="442" t="s">
        <v>53</v>
      </c>
      <c r="ED4" s="437" t="s">
        <v>62</v>
      </c>
      <c r="EE4" s="438"/>
      <c r="EF4" s="439"/>
      <c r="EG4" s="440" t="s">
        <v>63</v>
      </c>
      <c r="EH4" s="438"/>
      <c r="EI4" s="438"/>
      <c r="EJ4" s="438"/>
      <c r="EK4" s="438"/>
      <c r="EL4" s="438"/>
      <c r="EM4" s="439"/>
      <c r="EN4" s="442" t="s">
        <v>53</v>
      </c>
    </row>
    <row r="5" spans="1:144" ht="34.5" customHeight="1" thickBot="1" x14ac:dyDescent="0.2">
      <c r="A5" s="435"/>
      <c r="B5" s="377" t="s">
        <v>44</v>
      </c>
      <c r="C5" s="311" t="s">
        <v>45</v>
      </c>
      <c r="D5" s="312" t="s">
        <v>46</v>
      </c>
      <c r="E5" s="313" t="s">
        <v>85</v>
      </c>
      <c r="F5" s="305" t="s">
        <v>48</v>
      </c>
      <c r="G5" s="305" t="s">
        <v>49</v>
      </c>
      <c r="H5" s="305" t="s">
        <v>50</v>
      </c>
      <c r="I5" s="305" t="s">
        <v>51</v>
      </c>
      <c r="J5" s="305" t="s">
        <v>52</v>
      </c>
      <c r="K5" s="314" t="s">
        <v>46</v>
      </c>
      <c r="L5" s="443"/>
      <c r="M5" s="377" t="s">
        <v>44</v>
      </c>
      <c r="N5" s="305" t="s">
        <v>45</v>
      </c>
      <c r="O5" s="311" t="s">
        <v>46</v>
      </c>
      <c r="P5" s="313" t="s">
        <v>85</v>
      </c>
      <c r="Q5" s="305" t="s">
        <v>48</v>
      </c>
      <c r="R5" s="305" t="s">
        <v>49</v>
      </c>
      <c r="S5" s="305" t="s">
        <v>50</v>
      </c>
      <c r="T5" s="305" t="s">
        <v>51</v>
      </c>
      <c r="U5" s="305" t="s">
        <v>52</v>
      </c>
      <c r="V5" s="311" t="s">
        <v>46</v>
      </c>
      <c r="W5" s="443"/>
      <c r="X5" s="377" t="s">
        <v>44</v>
      </c>
      <c r="Y5" s="305" t="s">
        <v>45</v>
      </c>
      <c r="Z5" s="311" t="s">
        <v>46</v>
      </c>
      <c r="AA5" s="313" t="s">
        <v>85</v>
      </c>
      <c r="AB5" s="305" t="s">
        <v>48</v>
      </c>
      <c r="AC5" s="305" t="s">
        <v>49</v>
      </c>
      <c r="AD5" s="305" t="s">
        <v>50</v>
      </c>
      <c r="AE5" s="305" t="s">
        <v>51</v>
      </c>
      <c r="AF5" s="305" t="s">
        <v>52</v>
      </c>
      <c r="AG5" s="311" t="s">
        <v>46</v>
      </c>
      <c r="AH5" s="443"/>
      <c r="AI5" s="377" t="s">
        <v>44</v>
      </c>
      <c r="AJ5" s="305" t="s">
        <v>45</v>
      </c>
      <c r="AK5" s="311" t="s">
        <v>46</v>
      </c>
      <c r="AL5" s="313" t="s">
        <v>85</v>
      </c>
      <c r="AM5" s="305" t="s">
        <v>48</v>
      </c>
      <c r="AN5" s="305" t="s">
        <v>49</v>
      </c>
      <c r="AO5" s="305" t="s">
        <v>50</v>
      </c>
      <c r="AP5" s="305" t="s">
        <v>51</v>
      </c>
      <c r="AQ5" s="305" t="s">
        <v>52</v>
      </c>
      <c r="AR5" s="311" t="s">
        <v>46</v>
      </c>
      <c r="AS5" s="443"/>
      <c r="AT5" s="377" t="s">
        <v>44</v>
      </c>
      <c r="AU5" s="305" t="s">
        <v>45</v>
      </c>
      <c r="AV5" s="311" t="s">
        <v>46</v>
      </c>
      <c r="AW5" s="313" t="s">
        <v>85</v>
      </c>
      <c r="AX5" s="305" t="s">
        <v>48</v>
      </c>
      <c r="AY5" s="305" t="s">
        <v>49</v>
      </c>
      <c r="AZ5" s="305" t="s">
        <v>50</v>
      </c>
      <c r="BA5" s="305" t="s">
        <v>51</v>
      </c>
      <c r="BB5" s="305" t="s">
        <v>52</v>
      </c>
      <c r="BC5" s="314" t="s">
        <v>46</v>
      </c>
      <c r="BD5" s="443"/>
      <c r="BE5" s="377" t="s">
        <v>44</v>
      </c>
      <c r="BF5" s="305" t="s">
        <v>45</v>
      </c>
      <c r="BG5" s="311" t="s">
        <v>46</v>
      </c>
      <c r="BH5" s="313" t="s">
        <v>85</v>
      </c>
      <c r="BI5" s="305" t="s">
        <v>48</v>
      </c>
      <c r="BJ5" s="305" t="s">
        <v>49</v>
      </c>
      <c r="BK5" s="305" t="s">
        <v>50</v>
      </c>
      <c r="BL5" s="305" t="s">
        <v>51</v>
      </c>
      <c r="BM5" s="305" t="s">
        <v>52</v>
      </c>
      <c r="BN5" s="311" t="s">
        <v>46</v>
      </c>
      <c r="BO5" s="443"/>
      <c r="BP5" s="377" t="s">
        <v>44</v>
      </c>
      <c r="BQ5" s="305" t="s">
        <v>45</v>
      </c>
      <c r="BR5" s="311" t="s">
        <v>46</v>
      </c>
      <c r="BS5" s="313" t="s">
        <v>85</v>
      </c>
      <c r="BT5" s="305" t="s">
        <v>48</v>
      </c>
      <c r="BU5" s="305" t="s">
        <v>49</v>
      </c>
      <c r="BV5" s="305" t="s">
        <v>50</v>
      </c>
      <c r="BW5" s="305" t="s">
        <v>51</v>
      </c>
      <c r="BX5" s="305" t="s">
        <v>52</v>
      </c>
      <c r="BY5" s="311" t="s">
        <v>46</v>
      </c>
      <c r="BZ5" s="443"/>
      <c r="CA5" s="377" t="s">
        <v>44</v>
      </c>
      <c r="CB5" s="305" t="s">
        <v>45</v>
      </c>
      <c r="CC5" s="311" t="s">
        <v>46</v>
      </c>
      <c r="CD5" s="313" t="s">
        <v>85</v>
      </c>
      <c r="CE5" s="305" t="s">
        <v>48</v>
      </c>
      <c r="CF5" s="305" t="s">
        <v>49</v>
      </c>
      <c r="CG5" s="305" t="s">
        <v>50</v>
      </c>
      <c r="CH5" s="305" t="s">
        <v>51</v>
      </c>
      <c r="CI5" s="305" t="s">
        <v>52</v>
      </c>
      <c r="CJ5" s="311" t="s">
        <v>46</v>
      </c>
      <c r="CK5" s="443"/>
      <c r="CL5" s="377" t="s">
        <v>44</v>
      </c>
      <c r="CM5" s="305" t="s">
        <v>45</v>
      </c>
      <c r="CN5" s="311" t="s">
        <v>46</v>
      </c>
      <c r="CO5" s="313" t="s">
        <v>85</v>
      </c>
      <c r="CP5" s="305" t="s">
        <v>48</v>
      </c>
      <c r="CQ5" s="305" t="s">
        <v>49</v>
      </c>
      <c r="CR5" s="305" t="s">
        <v>50</v>
      </c>
      <c r="CS5" s="305" t="s">
        <v>51</v>
      </c>
      <c r="CT5" s="305" t="s">
        <v>52</v>
      </c>
      <c r="CU5" s="311" t="s">
        <v>46</v>
      </c>
      <c r="CV5" s="443"/>
      <c r="CW5" s="377" t="s">
        <v>44</v>
      </c>
      <c r="CX5" s="305" t="s">
        <v>45</v>
      </c>
      <c r="CY5" s="311" t="s">
        <v>46</v>
      </c>
      <c r="CZ5" s="313" t="s">
        <v>85</v>
      </c>
      <c r="DA5" s="305" t="s">
        <v>48</v>
      </c>
      <c r="DB5" s="305" t="s">
        <v>49</v>
      </c>
      <c r="DC5" s="305" t="s">
        <v>50</v>
      </c>
      <c r="DD5" s="305" t="s">
        <v>51</v>
      </c>
      <c r="DE5" s="305" t="s">
        <v>52</v>
      </c>
      <c r="DF5" s="311" t="s">
        <v>46</v>
      </c>
      <c r="DG5" s="443"/>
      <c r="DH5" s="377" t="s">
        <v>44</v>
      </c>
      <c r="DI5" s="305" t="s">
        <v>45</v>
      </c>
      <c r="DJ5" s="311" t="s">
        <v>46</v>
      </c>
      <c r="DK5" s="313" t="s">
        <v>85</v>
      </c>
      <c r="DL5" s="305" t="s">
        <v>48</v>
      </c>
      <c r="DM5" s="305" t="s">
        <v>49</v>
      </c>
      <c r="DN5" s="305" t="s">
        <v>50</v>
      </c>
      <c r="DO5" s="305" t="s">
        <v>51</v>
      </c>
      <c r="DP5" s="305" t="s">
        <v>52</v>
      </c>
      <c r="DQ5" s="311" t="s">
        <v>46</v>
      </c>
      <c r="DR5" s="443"/>
      <c r="DS5" s="377" t="s">
        <v>44</v>
      </c>
      <c r="DT5" s="305" t="s">
        <v>45</v>
      </c>
      <c r="DU5" s="311" t="s">
        <v>46</v>
      </c>
      <c r="DV5" s="313" t="s">
        <v>85</v>
      </c>
      <c r="DW5" s="305" t="s">
        <v>48</v>
      </c>
      <c r="DX5" s="305" t="s">
        <v>49</v>
      </c>
      <c r="DY5" s="305" t="s">
        <v>50</v>
      </c>
      <c r="DZ5" s="305" t="s">
        <v>51</v>
      </c>
      <c r="EA5" s="305" t="s">
        <v>52</v>
      </c>
      <c r="EB5" s="311" t="s">
        <v>46</v>
      </c>
      <c r="EC5" s="443"/>
      <c r="ED5" s="377" t="s">
        <v>44</v>
      </c>
      <c r="EE5" s="305" t="s">
        <v>45</v>
      </c>
      <c r="EF5" s="311" t="s">
        <v>46</v>
      </c>
      <c r="EG5" s="313" t="s">
        <v>85</v>
      </c>
      <c r="EH5" s="305" t="s">
        <v>48</v>
      </c>
      <c r="EI5" s="305" t="s">
        <v>49</v>
      </c>
      <c r="EJ5" s="305" t="s">
        <v>50</v>
      </c>
      <c r="EK5" s="305" t="s">
        <v>51</v>
      </c>
      <c r="EL5" s="305" t="s">
        <v>52</v>
      </c>
      <c r="EM5" s="311" t="s">
        <v>46</v>
      </c>
      <c r="EN5" s="443"/>
    </row>
    <row r="6" spans="1:144" ht="19.5" customHeight="1" x14ac:dyDescent="0.15">
      <c r="A6" s="306" t="s">
        <v>5</v>
      </c>
      <c r="B6" s="315">
        <v>85</v>
      </c>
      <c r="C6" s="316">
        <v>109</v>
      </c>
      <c r="D6" s="317">
        <v>194</v>
      </c>
      <c r="E6" s="318">
        <v>0</v>
      </c>
      <c r="F6" s="319">
        <v>2529</v>
      </c>
      <c r="G6" s="319">
        <v>2939</v>
      </c>
      <c r="H6" s="319">
        <v>1544</v>
      </c>
      <c r="I6" s="319">
        <v>1140</v>
      </c>
      <c r="J6" s="319">
        <v>792</v>
      </c>
      <c r="K6" s="320">
        <v>8944</v>
      </c>
      <c r="L6" s="321">
        <v>9138</v>
      </c>
      <c r="M6" s="315">
        <v>1</v>
      </c>
      <c r="N6" s="319">
        <v>4</v>
      </c>
      <c r="O6" s="316">
        <v>5</v>
      </c>
      <c r="P6" s="318">
        <v>0</v>
      </c>
      <c r="Q6" s="319">
        <v>22</v>
      </c>
      <c r="R6" s="319">
        <v>71</v>
      </c>
      <c r="S6" s="319">
        <v>113</v>
      </c>
      <c r="T6" s="319">
        <v>246</v>
      </c>
      <c r="U6" s="319">
        <v>413</v>
      </c>
      <c r="V6" s="316">
        <v>865</v>
      </c>
      <c r="W6" s="321">
        <v>870</v>
      </c>
      <c r="X6" s="315">
        <v>253</v>
      </c>
      <c r="Y6" s="319">
        <v>604</v>
      </c>
      <c r="Z6" s="316">
        <v>857</v>
      </c>
      <c r="AA6" s="318">
        <v>0</v>
      </c>
      <c r="AB6" s="319">
        <v>1220</v>
      </c>
      <c r="AC6" s="319">
        <v>1817</v>
      </c>
      <c r="AD6" s="319">
        <v>1154</v>
      </c>
      <c r="AE6" s="319">
        <v>949</v>
      </c>
      <c r="AF6" s="319">
        <v>746</v>
      </c>
      <c r="AG6" s="316">
        <v>5886</v>
      </c>
      <c r="AH6" s="321">
        <v>6743</v>
      </c>
      <c r="AI6" s="315">
        <v>24</v>
      </c>
      <c r="AJ6" s="319">
        <v>87</v>
      </c>
      <c r="AK6" s="316">
        <v>111</v>
      </c>
      <c r="AL6" s="318">
        <v>0</v>
      </c>
      <c r="AM6" s="319">
        <v>131</v>
      </c>
      <c r="AN6" s="319">
        <v>227</v>
      </c>
      <c r="AO6" s="319">
        <v>148</v>
      </c>
      <c r="AP6" s="319">
        <v>172</v>
      </c>
      <c r="AQ6" s="319">
        <v>76</v>
      </c>
      <c r="AR6" s="316">
        <v>754</v>
      </c>
      <c r="AS6" s="321">
        <v>865</v>
      </c>
      <c r="AT6" s="315">
        <v>455</v>
      </c>
      <c r="AU6" s="319">
        <v>495</v>
      </c>
      <c r="AV6" s="316">
        <v>950</v>
      </c>
      <c r="AW6" s="318">
        <v>0</v>
      </c>
      <c r="AX6" s="319">
        <v>1957</v>
      </c>
      <c r="AY6" s="319">
        <v>2286</v>
      </c>
      <c r="AZ6" s="319">
        <v>2211</v>
      </c>
      <c r="BA6" s="319">
        <v>2010</v>
      </c>
      <c r="BB6" s="319">
        <v>1594</v>
      </c>
      <c r="BC6" s="320">
        <v>10058</v>
      </c>
      <c r="BD6" s="321">
        <v>11008</v>
      </c>
      <c r="BE6" s="315">
        <v>88</v>
      </c>
      <c r="BF6" s="319">
        <v>107</v>
      </c>
      <c r="BG6" s="316">
        <v>195</v>
      </c>
      <c r="BH6" s="318">
        <v>0</v>
      </c>
      <c r="BI6" s="319">
        <v>3022</v>
      </c>
      <c r="BJ6" s="319">
        <v>2945</v>
      </c>
      <c r="BK6" s="319">
        <v>1561</v>
      </c>
      <c r="BL6" s="319">
        <v>807</v>
      </c>
      <c r="BM6" s="319">
        <v>399</v>
      </c>
      <c r="BN6" s="316">
        <v>8734</v>
      </c>
      <c r="BO6" s="321">
        <v>8929</v>
      </c>
      <c r="BP6" s="315">
        <v>254</v>
      </c>
      <c r="BQ6" s="319">
        <v>361</v>
      </c>
      <c r="BR6" s="316">
        <v>615</v>
      </c>
      <c r="BS6" s="318">
        <v>0</v>
      </c>
      <c r="BT6" s="319">
        <v>877</v>
      </c>
      <c r="BU6" s="319">
        <v>1292</v>
      </c>
      <c r="BV6" s="319">
        <v>760</v>
      </c>
      <c r="BW6" s="319">
        <v>485</v>
      </c>
      <c r="BX6" s="319">
        <v>186</v>
      </c>
      <c r="BY6" s="316">
        <v>3600</v>
      </c>
      <c r="BZ6" s="321">
        <v>4215</v>
      </c>
      <c r="CA6" s="315">
        <v>14</v>
      </c>
      <c r="CB6" s="319">
        <v>37</v>
      </c>
      <c r="CC6" s="316">
        <v>51</v>
      </c>
      <c r="CD6" s="318">
        <v>0</v>
      </c>
      <c r="CE6" s="319">
        <v>360</v>
      </c>
      <c r="CF6" s="319">
        <v>628</v>
      </c>
      <c r="CG6" s="319">
        <v>674</v>
      </c>
      <c r="CH6" s="319">
        <v>467</v>
      </c>
      <c r="CI6" s="319">
        <v>233</v>
      </c>
      <c r="CJ6" s="316">
        <v>2362</v>
      </c>
      <c r="CK6" s="321">
        <v>2413</v>
      </c>
      <c r="CL6" s="315">
        <v>2</v>
      </c>
      <c r="CM6" s="319">
        <v>4</v>
      </c>
      <c r="CN6" s="316">
        <v>6</v>
      </c>
      <c r="CO6" s="318">
        <v>0</v>
      </c>
      <c r="CP6" s="319">
        <v>55</v>
      </c>
      <c r="CQ6" s="319">
        <v>113</v>
      </c>
      <c r="CR6" s="319">
        <v>157</v>
      </c>
      <c r="CS6" s="319">
        <v>129</v>
      </c>
      <c r="CT6" s="319">
        <v>90</v>
      </c>
      <c r="CU6" s="316">
        <v>544</v>
      </c>
      <c r="CV6" s="321">
        <v>550</v>
      </c>
      <c r="CW6" s="315">
        <v>0</v>
      </c>
      <c r="CX6" s="319">
        <v>0</v>
      </c>
      <c r="CY6" s="316">
        <v>0</v>
      </c>
      <c r="CZ6" s="318">
        <v>0</v>
      </c>
      <c r="DA6" s="319">
        <v>0</v>
      </c>
      <c r="DB6" s="319">
        <v>0</v>
      </c>
      <c r="DC6" s="319">
        <v>0</v>
      </c>
      <c r="DD6" s="319">
        <v>0</v>
      </c>
      <c r="DE6" s="319">
        <v>1</v>
      </c>
      <c r="DF6" s="316">
        <v>1</v>
      </c>
      <c r="DG6" s="321">
        <v>1</v>
      </c>
      <c r="DH6" s="315">
        <v>920</v>
      </c>
      <c r="DI6" s="319">
        <v>1821</v>
      </c>
      <c r="DJ6" s="316">
        <v>2741</v>
      </c>
      <c r="DK6" s="318">
        <v>0</v>
      </c>
      <c r="DL6" s="319">
        <v>2705</v>
      </c>
      <c r="DM6" s="319">
        <v>5338</v>
      </c>
      <c r="DN6" s="319">
        <v>3184</v>
      </c>
      <c r="DO6" s="319">
        <v>2272</v>
      </c>
      <c r="DP6" s="319">
        <v>1432</v>
      </c>
      <c r="DQ6" s="316">
        <v>14931</v>
      </c>
      <c r="DR6" s="321">
        <v>17672</v>
      </c>
      <c r="DS6" s="315">
        <v>446</v>
      </c>
      <c r="DT6" s="319">
        <v>362</v>
      </c>
      <c r="DU6" s="316">
        <v>808</v>
      </c>
      <c r="DV6" s="318">
        <v>0</v>
      </c>
      <c r="DW6" s="319">
        <v>1135</v>
      </c>
      <c r="DX6" s="319">
        <v>986</v>
      </c>
      <c r="DY6" s="319">
        <v>939</v>
      </c>
      <c r="DZ6" s="319">
        <v>881</v>
      </c>
      <c r="EA6" s="319">
        <v>635</v>
      </c>
      <c r="EB6" s="316">
        <v>4576</v>
      </c>
      <c r="EC6" s="321">
        <v>5384</v>
      </c>
      <c r="ED6" s="315">
        <v>1482</v>
      </c>
      <c r="EE6" s="319">
        <v>2636</v>
      </c>
      <c r="EF6" s="316">
        <v>4118</v>
      </c>
      <c r="EG6" s="318">
        <v>0</v>
      </c>
      <c r="EH6" s="319">
        <v>7510</v>
      </c>
      <c r="EI6" s="319">
        <v>8176</v>
      </c>
      <c r="EJ6" s="319">
        <v>4134</v>
      </c>
      <c r="EK6" s="319">
        <v>2630</v>
      </c>
      <c r="EL6" s="319">
        <v>1543</v>
      </c>
      <c r="EM6" s="316">
        <v>23993</v>
      </c>
      <c r="EN6" s="321">
        <v>28111</v>
      </c>
    </row>
    <row r="7" spans="1:144" ht="19.5" customHeight="1" x14ac:dyDescent="0.15">
      <c r="A7" s="307" t="s">
        <v>6</v>
      </c>
      <c r="B7" s="322">
        <v>1</v>
      </c>
      <c r="C7" s="323">
        <v>7</v>
      </c>
      <c r="D7" s="324">
        <v>8</v>
      </c>
      <c r="E7" s="325">
        <v>0</v>
      </c>
      <c r="F7" s="326">
        <v>1009</v>
      </c>
      <c r="G7" s="326">
        <v>1674</v>
      </c>
      <c r="H7" s="326">
        <v>774</v>
      </c>
      <c r="I7" s="326">
        <v>526</v>
      </c>
      <c r="J7" s="326">
        <v>371</v>
      </c>
      <c r="K7" s="327">
        <v>4354</v>
      </c>
      <c r="L7" s="328">
        <v>4362</v>
      </c>
      <c r="M7" s="322">
        <v>0</v>
      </c>
      <c r="N7" s="326">
        <v>3</v>
      </c>
      <c r="O7" s="323">
        <v>3</v>
      </c>
      <c r="P7" s="325">
        <v>0</v>
      </c>
      <c r="Q7" s="326">
        <v>9</v>
      </c>
      <c r="R7" s="326">
        <v>30</v>
      </c>
      <c r="S7" s="326">
        <v>37</v>
      </c>
      <c r="T7" s="326">
        <v>108</v>
      </c>
      <c r="U7" s="326">
        <v>191</v>
      </c>
      <c r="V7" s="323">
        <v>375</v>
      </c>
      <c r="W7" s="328">
        <v>378</v>
      </c>
      <c r="X7" s="322">
        <v>117</v>
      </c>
      <c r="Y7" s="326">
        <v>306</v>
      </c>
      <c r="Z7" s="323">
        <v>423</v>
      </c>
      <c r="AA7" s="325">
        <v>0</v>
      </c>
      <c r="AB7" s="326">
        <v>492</v>
      </c>
      <c r="AC7" s="326">
        <v>988</v>
      </c>
      <c r="AD7" s="326">
        <v>575</v>
      </c>
      <c r="AE7" s="326">
        <v>473</v>
      </c>
      <c r="AF7" s="326">
        <v>364</v>
      </c>
      <c r="AG7" s="323">
        <v>2892</v>
      </c>
      <c r="AH7" s="328">
        <v>3315</v>
      </c>
      <c r="AI7" s="322">
        <v>4</v>
      </c>
      <c r="AJ7" s="326">
        <v>38</v>
      </c>
      <c r="AK7" s="323">
        <v>42</v>
      </c>
      <c r="AL7" s="325">
        <v>0</v>
      </c>
      <c r="AM7" s="326">
        <v>37</v>
      </c>
      <c r="AN7" s="326">
        <v>109</v>
      </c>
      <c r="AO7" s="326">
        <v>62</v>
      </c>
      <c r="AP7" s="326">
        <v>74</v>
      </c>
      <c r="AQ7" s="326">
        <v>28</v>
      </c>
      <c r="AR7" s="323">
        <v>310</v>
      </c>
      <c r="AS7" s="328">
        <v>352</v>
      </c>
      <c r="AT7" s="322">
        <v>205</v>
      </c>
      <c r="AU7" s="326">
        <v>207</v>
      </c>
      <c r="AV7" s="323">
        <v>412</v>
      </c>
      <c r="AW7" s="325">
        <v>0</v>
      </c>
      <c r="AX7" s="326">
        <v>764</v>
      </c>
      <c r="AY7" s="326">
        <v>1096</v>
      </c>
      <c r="AZ7" s="326">
        <v>974</v>
      </c>
      <c r="BA7" s="326">
        <v>907</v>
      </c>
      <c r="BB7" s="326">
        <v>713</v>
      </c>
      <c r="BC7" s="327">
        <v>4454</v>
      </c>
      <c r="BD7" s="328">
        <v>4866</v>
      </c>
      <c r="BE7" s="322">
        <v>0</v>
      </c>
      <c r="BF7" s="326">
        <v>2</v>
      </c>
      <c r="BG7" s="323">
        <v>2</v>
      </c>
      <c r="BH7" s="325">
        <v>0</v>
      </c>
      <c r="BI7" s="326">
        <v>1040</v>
      </c>
      <c r="BJ7" s="326">
        <v>1356</v>
      </c>
      <c r="BK7" s="326">
        <v>691</v>
      </c>
      <c r="BL7" s="326">
        <v>331</v>
      </c>
      <c r="BM7" s="326">
        <v>182</v>
      </c>
      <c r="BN7" s="323">
        <v>3600</v>
      </c>
      <c r="BO7" s="328">
        <v>3602</v>
      </c>
      <c r="BP7" s="322">
        <v>93</v>
      </c>
      <c r="BQ7" s="326">
        <v>150</v>
      </c>
      <c r="BR7" s="323">
        <v>243</v>
      </c>
      <c r="BS7" s="325">
        <v>0</v>
      </c>
      <c r="BT7" s="326">
        <v>275</v>
      </c>
      <c r="BU7" s="326">
        <v>677</v>
      </c>
      <c r="BV7" s="326">
        <v>358</v>
      </c>
      <c r="BW7" s="326">
        <v>227</v>
      </c>
      <c r="BX7" s="326">
        <v>99</v>
      </c>
      <c r="BY7" s="323">
        <v>1636</v>
      </c>
      <c r="BZ7" s="328">
        <v>1879</v>
      </c>
      <c r="CA7" s="322">
        <v>7</v>
      </c>
      <c r="CB7" s="326">
        <v>7</v>
      </c>
      <c r="CC7" s="323">
        <v>14</v>
      </c>
      <c r="CD7" s="325">
        <v>0</v>
      </c>
      <c r="CE7" s="326">
        <v>101</v>
      </c>
      <c r="CF7" s="326">
        <v>220</v>
      </c>
      <c r="CG7" s="326">
        <v>258</v>
      </c>
      <c r="CH7" s="326">
        <v>204</v>
      </c>
      <c r="CI7" s="326">
        <v>106</v>
      </c>
      <c r="CJ7" s="323">
        <v>889</v>
      </c>
      <c r="CK7" s="328">
        <v>903</v>
      </c>
      <c r="CL7" s="322">
        <v>1</v>
      </c>
      <c r="CM7" s="326">
        <v>2</v>
      </c>
      <c r="CN7" s="323">
        <v>3</v>
      </c>
      <c r="CO7" s="325">
        <v>0</v>
      </c>
      <c r="CP7" s="326">
        <v>22</v>
      </c>
      <c r="CQ7" s="326">
        <v>71</v>
      </c>
      <c r="CR7" s="326">
        <v>82</v>
      </c>
      <c r="CS7" s="326">
        <v>72</v>
      </c>
      <c r="CT7" s="326">
        <v>48</v>
      </c>
      <c r="CU7" s="323">
        <v>295</v>
      </c>
      <c r="CV7" s="328">
        <v>298</v>
      </c>
      <c r="CW7" s="322">
        <v>0</v>
      </c>
      <c r="CX7" s="326">
        <v>0</v>
      </c>
      <c r="CY7" s="323">
        <v>0</v>
      </c>
      <c r="CZ7" s="325">
        <v>0</v>
      </c>
      <c r="DA7" s="326">
        <v>0</v>
      </c>
      <c r="DB7" s="326">
        <v>0</v>
      </c>
      <c r="DC7" s="326">
        <v>0</v>
      </c>
      <c r="DD7" s="326">
        <v>0</v>
      </c>
      <c r="DE7" s="326">
        <v>0</v>
      </c>
      <c r="DF7" s="323">
        <v>0</v>
      </c>
      <c r="DG7" s="328">
        <v>0</v>
      </c>
      <c r="DH7" s="322">
        <v>313</v>
      </c>
      <c r="DI7" s="326">
        <v>821</v>
      </c>
      <c r="DJ7" s="323">
        <v>1134</v>
      </c>
      <c r="DK7" s="325">
        <v>0</v>
      </c>
      <c r="DL7" s="326">
        <v>804</v>
      </c>
      <c r="DM7" s="326">
        <v>2574</v>
      </c>
      <c r="DN7" s="326">
        <v>1412</v>
      </c>
      <c r="DO7" s="326">
        <v>1025</v>
      </c>
      <c r="DP7" s="326">
        <v>667</v>
      </c>
      <c r="DQ7" s="323">
        <v>6482</v>
      </c>
      <c r="DR7" s="328">
        <v>7616</v>
      </c>
      <c r="DS7" s="322">
        <v>190</v>
      </c>
      <c r="DT7" s="326">
        <v>153</v>
      </c>
      <c r="DU7" s="323">
        <v>343</v>
      </c>
      <c r="DV7" s="325">
        <v>0</v>
      </c>
      <c r="DW7" s="326">
        <v>454</v>
      </c>
      <c r="DX7" s="326">
        <v>486</v>
      </c>
      <c r="DY7" s="326">
        <v>439</v>
      </c>
      <c r="DZ7" s="326">
        <v>417</v>
      </c>
      <c r="EA7" s="326">
        <v>291</v>
      </c>
      <c r="EB7" s="323">
        <v>2087</v>
      </c>
      <c r="EC7" s="328">
        <v>2430</v>
      </c>
      <c r="ED7" s="322">
        <v>491</v>
      </c>
      <c r="EE7" s="326">
        <v>1156</v>
      </c>
      <c r="EF7" s="323">
        <v>1647</v>
      </c>
      <c r="EG7" s="325">
        <v>0</v>
      </c>
      <c r="EH7" s="326">
        <v>2688</v>
      </c>
      <c r="EI7" s="326">
        <v>4058</v>
      </c>
      <c r="EJ7" s="326">
        <v>1909</v>
      </c>
      <c r="EK7" s="326">
        <v>1190</v>
      </c>
      <c r="EL7" s="326">
        <v>727</v>
      </c>
      <c r="EM7" s="323">
        <v>10572</v>
      </c>
      <c r="EN7" s="328">
        <v>12219</v>
      </c>
    </row>
    <row r="8" spans="1:144" ht="19.5" customHeight="1" x14ac:dyDescent="0.15">
      <c r="A8" s="307" t="s">
        <v>7</v>
      </c>
      <c r="B8" s="322">
        <v>1</v>
      </c>
      <c r="C8" s="323">
        <v>0</v>
      </c>
      <c r="D8" s="324">
        <v>1</v>
      </c>
      <c r="E8" s="325">
        <v>0</v>
      </c>
      <c r="F8" s="326">
        <v>425</v>
      </c>
      <c r="G8" s="326">
        <v>328</v>
      </c>
      <c r="H8" s="326">
        <v>183</v>
      </c>
      <c r="I8" s="326">
        <v>167</v>
      </c>
      <c r="J8" s="326">
        <v>110</v>
      </c>
      <c r="K8" s="327">
        <v>1213</v>
      </c>
      <c r="L8" s="328">
        <v>1214</v>
      </c>
      <c r="M8" s="322">
        <v>1</v>
      </c>
      <c r="N8" s="326">
        <v>1</v>
      </c>
      <c r="O8" s="323">
        <v>2</v>
      </c>
      <c r="P8" s="325">
        <v>0</v>
      </c>
      <c r="Q8" s="326">
        <v>4</v>
      </c>
      <c r="R8" s="326">
        <v>8</v>
      </c>
      <c r="S8" s="326">
        <v>21</v>
      </c>
      <c r="T8" s="326">
        <v>31</v>
      </c>
      <c r="U8" s="326">
        <v>57</v>
      </c>
      <c r="V8" s="323">
        <v>121</v>
      </c>
      <c r="W8" s="328">
        <v>123</v>
      </c>
      <c r="X8" s="322">
        <v>40</v>
      </c>
      <c r="Y8" s="326">
        <v>109</v>
      </c>
      <c r="Z8" s="323">
        <v>149</v>
      </c>
      <c r="AA8" s="325">
        <v>0</v>
      </c>
      <c r="AB8" s="326">
        <v>236</v>
      </c>
      <c r="AC8" s="326">
        <v>240</v>
      </c>
      <c r="AD8" s="326">
        <v>154</v>
      </c>
      <c r="AE8" s="326">
        <v>136</v>
      </c>
      <c r="AF8" s="326">
        <v>87</v>
      </c>
      <c r="AG8" s="323">
        <v>853</v>
      </c>
      <c r="AH8" s="328">
        <v>1002</v>
      </c>
      <c r="AI8" s="322">
        <v>7</v>
      </c>
      <c r="AJ8" s="326">
        <v>9</v>
      </c>
      <c r="AK8" s="323">
        <v>16</v>
      </c>
      <c r="AL8" s="325">
        <v>0</v>
      </c>
      <c r="AM8" s="326">
        <v>23</v>
      </c>
      <c r="AN8" s="326">
        <v>21</v>
      </c>
      <c r="AO8" s="326">
        <v>15</v>
      </c>
      <c r="AP8" s="326">
        <v>14</v>
      </c>
      <c r="AQ8" s="326">
        <v>4</v>
      </c>
      <c r="AR8" s="323">
        <v>77</v>
      </c>
      <c r="AS8" s="328">
        <v>93</v>
      </c>
      <c r="AT8" s="322">
        <v>89</v>
      </c>
      <c r="AU8" s="326">
        <v>95</v>
      </c>
      <c r="AV8" s="323">
        <v>184</v>
      </c>
      <c r="AW8" s="325">
        <v>0</v>
      </c>
      <c r="AX8" s="326">
        <v>381</v>
      </c>
      <c r="AY8" s="326">
        <v>356</v>
      </c>
      <c r="AZ8" s="326">
        <v>346</v>
      </c>
      <c r="BA8" s="326">
        <v>347</v>
      </c>
      <c r="BB8" s="326">
        <v>264</v>
      </c>
      <c r="BC8" s="327">
        <v>1694</v>
      </c>
      <c r="BD8" s="328">
        <v>1878</v>
      </c>
      <c r="BE8" s="322">
        <v>0</v>
      </c>
      <c r="BF8" s="326">
        <v>0</v>
      </c>
      <c r="BG8" s="323">
        <v>0</v>
      </c>
      <c r="BH8" s="325">
        <v>0</v>
      </c>
      <c r="BI8" s="326">
        <v>522</v>
      </c>
      <c r="BJ8" s="326">
        <v>381</v>
      </c>
      <c r="BK8" s="326">
        <v>209</v>
      </c>
      <c r="BL8" s="326">
        <v>127</v>
      </c>
      <c r="BM8" s="326">
        <v>55</v>
      </c>
      <c r="BN8" s="323">
        <v>1294</v>
      </c>
      <c r="BO8" s="328">
        <v>1294</v>
      </c>
      <c r="BP8" s="322">
        <v>21</v>
      </c>
      <c r="BQ8" s="326">
        <v>37</v>
      </c>
      <c r="BR8" s="323">
        <v>58</v>
      </c>
      <c r="BS8" s="325">
        <v>0</v>
      </c>
      <c r="BT8" s="326">
        <v>133</v>
      </c>
      <c r="BU8" s="326">
        <v>138</v>
      </c>
      <c r="BV8" s="326">
        <v>94</v>
      </c>
      <c r="BW8" s="326">
        <v>80</v>
      </c>
      <c r="BX8" s="326">
        <v>20</v>
      </c>
      <c r="BY8" s="323">
        <v>465</v>
      </c>
      <c r="BZ8" s="328">
        <v>523</v>
      </c>
      <c r="CA8" s="322">
        <v>0</v>
      </c>
      <c r="CB8" s="326">
        <v>7</v>
      </c>
      <c r="CC8" s="323">
        <v>7</v>
      </c>
      <c r="CD8" s="325">
        <v>0</v>
      </c>
      <c r="CE8" s="326">
        <v>65</v>
      </c>
      <c r="CF8" s="326">
        <v>75</v>
      </c>
      <c r="CG8" s="326">
        <v>99</v>
      </c>
      <c r="CH8" s="326">
        <v>65</v>
      </c>
      <c r="CI8" s="326">
        <v>33</v>
      </c>
      <c r="CJ8" s="323">
        <v>337</v>
      </c>
      <c r="CK8" s="328">
        <v>344</v>
      </c>
      <c r="CL8" s="322">
        <v>0</v>
      </c>
      <c r="CM8" s="326">
        <v>1</v>
      </c>
      <c r="CN8" s="323">
        <v>1</v>
      </c>
      <c r="CO8" s="325">
        <v>0</v>
      </c>
      <c r="CP8" s="326">
        <v>9</v>
      </c>
      <c r="CQ8" s="326">
        <v>10</v>
      </c>
      <c r="CR8" s="326">
        <v>26</v>
      </c>
      <c r="CS8" s="326">
        <v>14</v>
      </c>
      <c r="CT8" s="326">
        <v>10</v>
      </c>
      <c r="CU8" s="323">
        <v>69</v>
      </c>
      <c r="CV8" s="328">
        <v>70</v>
      </c>
      <c r="CW8" s="322">
        <v>0</v>
      </c>
      <c r="CX8" s="326">
        <v>0</v>
      </c>
      <c r="CY8" s="323">
        <v>0</v>
      </c>
      <c r="CZ8" s="325">
        <v>0</v>
      </c>
      <c r="DA8" s="326">
        <v>0</v>
      </c>
      <c r="DB8" s="326">
        <v>0</v>
      </c>
      <c r="DC8" s="326">
        <v>0</v>
      </c>
      <c r="DD8" s="326">
        <v>0</v>
      </c>
      <c r="DE8" s="326">
        <v>0</v>
      </c>
      <c r="DF8" s="323">
        <v>0</v>
      </c>
      <c r="DG8" s="328">
        <v>0</v>
      </c>
      <c r="DH8" s="322">
        <v>163</v>
      </c>
      <c r="DI8" s="326">
        <v>278</v>
      </c>
      <c r="DJ8" s="323">
        <v>441</v>
      </c>
      <c r="DK8" s="325">
        <v>0</v>
      </c>
      <c r="DL8" s="326">
        <v>509</v>
      </c>
      <c r="DM8" s="326">
        <v>643</v>
      </c>
      <c r="DN8" s="326">
        <v>431</v>
      </c>
      <c r="DO8" s="326">
        <v>341</v>
      </c>
      <c r="DP8" s="326">
        <v>189</v>
      </c>
      <c r="DQ8" s="323">
        <v>2113</v>
      </c>
      <c r="DR8" s="328">
        <v>2554</v>
      </c>
      <c r="DS8" s="322">
        <v>80</v>
      </c>
      <c r="DT8" s="326">
        <v>64</v>
      </c>
      <c r="DU8" s="323">
        <v>144</v>
      </c>
      <c r="DV8" s="325">
        <v>0</v>
      </c>
      <c r="DW8" s="326">
        <v>176</v>
      </c>
      <c r="DX8" s="326">
        <v>110</v>
      </c>
      <c r="DY8" s="326">
        <v>136</v>
      </c>
      <c r="DZ8" s="326">
        <v>152</v>
      </c>
      <c r="EA8" s="326">
        <v>114</v>
      </c>
      <c r="EB8" s="323">
        <v>688</v>
      </c>
      <c r="EC8" s="328">
        <v>832</v>
      </c>
      <c r="ED8" s="322">
        <v>213</v>
      </c>
      <c r="EE8" s="326">
        <v>370</v>
      </c>
      <c r="EF8" s="323">
        <v>583</v>
      </c>
      <c r="EG8" s="325">
        <v>0</v>
      </c>
      <c r="EH8" s="326">
        <v>1248</v>
      </c>
      <c r="EI8" s="326">
        <v>962</v>
      </c>
      <c r="EJ8" s="326">
        <v>524</v>
      </c>
      <c r="EK8" s="326">
        <v>376</v>
      </c>
      <c r="EL8" s="326">
        <v>207</v>
      </c>
      <c r="EM8" s="323">
        <v>3317</v>
      </c>
      <c r="EN8" s="328">
        <v>3900</v>
      </c>
    </row>
    <row r="9" spans="1:144" ht="19.5" customHeight="1" x14ac:dyDescent="0.15">
      <c r="A9" s="307" t="s">
        <v>15</v>
      </c>
      <c r="B9" s="322">
        <v>1</v>
      </c>
      <c r="C9" s="323">
        <v>2</v>
      </c>
      <c r="D9" s="324">
        <v>3</v>
      </c>
      <c r="E9" s="325">
        <v>0</v>
      </c>
      <c r="F9" s="326">
        <v>118</v>
      </c>
      <c r="G9" s="326">
        <v>163</v>
      </c>
      <c r="H9" s="326">
        <v>87</v>
      </c>
      <c r="I9" s="326">
        <v>56</v>
      </c>
      <c r="J9" s="326">
        <v>42</v>
      </c>
      <c r="K9" s="327">
        <v>466</v>
      </c>
      <c r="L9" s="328">
        <v>469</v>
      </c>
      <c r="M9" s="322">
        <v>0</v>
      </c>
      <c r="N9" s="326">
        <v>0</v>
      </c>
      <c r="O9" s="323">
        <v>0</v>
      </c>
      <c r="P9" s="325">
        <v>0</v>
      </c>
      <c r="Q9" s="326">
        <v>0</v>
      </c>
      <c r="R9" s="326">
        <v>6</v>
      </c>
      <c r="S9" s="326">
        <v>6</v>
      </c>
      <c r="T9" s="326">
        <v>12</v>
      </c>
      <c r="U9" s="326">
        <v>19</v>
      </c>
      <c r="V9" s="323">
        <v>43</v>
      </c>
      <c r="W9" s="328">
        <v>43</v>
      </c>
      <c r="X9" s="322">
        <v>4</v>
      </c>
      <c r="Y9" s="326">
        <v>38</v>
      </c>
      <c r="Z9" s="323">
        <v>42</v>
      </c>
      <c r="AA9" s="325">
        <v>0</v>
      </c>
      <c r="AB9" s="326">
        <v>62</v>
      </c>
      <c r="AC9" s="326">
        <v>103</v>
      </c>
      <c r="AD9" s="326">
        <v>66</v>
      </c>
      <c r="AE9" s="326">
        <v>40</v>
      </c>
      <c r="AF9" s="326">
        <v>36</v>
      </c>
      <c r="AG9" s="323">
        <v>307</v>
      </c>
      <c r="AH9" s="328">
        <v>349</v>
      </c>
      <c r="AI9" s="322">
        <v>1</v>
      </c>
      <c r="AJ9" s="326">
        <v>8</v>
      </c>
      <c r="AK9" s="323">
        <v>9</v>
      </c>
      <c r="AL9" s="325">
        <v>0</v>
      </c>
      <c r="AM9" s="326">
        <v>4</v>
      </c>
      <c r="AN9" s="326">
        <v>8</v>
      </c>
      <c r="AO9" s="326">
        <v>9</v>
      </c>
      <c r="AP9" s="326">
        <v>12</v>
      </c>
      <c r="AQ9" s="326">
        <v>4</v>
      </c>
      <c r="AR9" s="323">
        <v>37</v>
      </c>
      <c r="AS9" s="328">
        <v>46</v>
      </c>
      <c r="AT9" s="322">
        <v>27</v>
      </c>
      <c r="AU9" s="326">
        <v>34</v>
      </c>
      <c r="AV9" s="323">
        <v>61</v>
      </c>
      <c r="AW9" s="325">
        <v>0</v>
      </c>
      <c r="AX9" s="326">
        <v>88</v>
      </c>
      <c r="AY9" s="326">
        <v>127</v>
      </c>
      <c r="AZ9" s="326">
        <v>152</v>
      </c>
      <c r="BA9" s="326">
        <v>116</v>
      </c>
      <c r="BB9" s="326">
        <v>80</v>
      </c>
      <c r="BC9" s="327">
        <v>563</v>
      </c>
      <c r="BD9" s="328">
        <v>624</v>
      </c>
      <c r="BE9" s="322">
        <v>0</v>
      </c>
      <c r="BF9" s="326">
        <v>0</v>
      </c>
      <c r="BG9" s="323">
        <v>0</v>
      </c>
      <c r="BH9" s="325">
        <v>0</v>
      </c>
      <c r="BI9" s="326">
        <v>153</v>
      </c>
      <c r="BJ9" s="326">
        <v>216</v>
      </c>
      <c r="BK9" s="326">
        <v>143</v>
      </c>
      <c r="BL9" s="326">
        <v>53</v>
      </c>
      <c r="BM9" s="326">
        <v>32</v>
      </c>
      <c r="BN9" s="323">
        <v>597</v>
      </c>
      <c r="BO9" s="328">
        <v>597</v>
      </c>
      <c r="BP9" s="322">
        <v>10</v>
      </c>
      <c r="BQ9" s="326">
        <v>16</v>
      </c>
      <c r="BR9" s="323">
        <v>26</v>
      </c>
      <c r="BS9" s="325">
        <v>0</v>
      </c>
      <c r="BT9" s="326">
        <v>36</v>
      </c>
      <c r="BU9" s="326">
        <v>56</v>
      </c>
      <c r="BV9" s="326">
        <v>49</v>
      </c>
      <c r="BW9" s="326">
        <v>30</v>
      </c>
      <c r="BX9" s="326">
        <v>14</v>
      </c>
      <c r="BY9" s="323">
        <v>185</v>
      </c>
      <c r="BZ9" s="328">
        <v>211</v>
      </c>
      <c r="CA9" s="322">
        <v>0</v>
      </c>
      <c r="CB9" s="326">
        <v>4</v>
      </c>
      <c r="CC9" s="323">
        <v>4</v>
      </c>
      <c r="CD9" s="325">
        <v>0</v>
      </c>
      <c r="CE9" s="326">
        <v>20</v>
      </c>
      <c r="CF9" s="326">
        <v>56</v>
      </c>
      <c r="CG9" s="326">
        <v>65</v>
      </c>
      <c r="CH9" s="326">
        <v>34</v>
      </c>
      <c r="CI9" s="326">
        <v>15</v>
      </c>
      <c r="CJ9" s="323">
        <v>190</v>
      </c>
      <c r="CK9" s="328">
        <v>194</v>
      </c>
      <c r="CL9" s="322">
        <v>0</v>
      </c>
      <c r="CM9" s="326">
        <v>0</v>
      </c>
      <c r="CN9" s="323">
        <v>0</v>
      </c>
      <c r="CO9" s="325">
        <v>0</v>
      </c>
      <c r="CP9" s="326">
        <v>1</v>
      </c>
      <c r="CQ9" s="326">
        <v>2</v>
      </c>
      <c r="CR9" s="326">
        <v>2</v>
      </c>
      <c r="CS9" s="326">
        <v>9</v>
      </c>
      <c r="CT9" s="326">
        <v>7</v>
      </c>
      <c r="CU9" s="323">
        <v>21</v>
      </c>
      <c r="CV9" s="328">
        <v>21</v>
      </c>
      <c r="CW9" s="322">
        <v>0</v>
      </c>
      <c r="CX9" s="326">
        <v>0</v>
      </c>
      <c r="CY9" s="323">
        <v>0</v>
      </c>
      <c r="CZ9" s="325">
        <v>0</v>
      </c>
      <c r="DA9" s="326">
        <v>0</v>
      </c>
      <c r="DB9" s="326">
        <v>0</v>
      </c>
      <c r="DC9" s="326">
        <v>0</v>
      </c>
      <c r="DD9" s="326">
        <v>0</v>
      </c>
      <c r="DE9" s="326">
        <v>0</v>
      </c>
      <c r="DF9" s="323">
        <v>0</v>
      </c>
      <c r="DG9" s="328">
        <v>0</v>
      </c>
      <c r="DH9" s="322">
        <v>49</v>
      </c>
      <c r="DI9" s="326">
        <v>137</v>
      </c>
      <c r="DJ9" s="323">
        <v>186</v>
      </c>
      <c r="DK9" s="325">
        <v>0</v>
      </c>
      <c r="DL9" s="326">
        <v>127</v>
      </c>
      <c r="DM9" s="326">
        <v>350</v>
      </c>
      <c r="DN9" s="326">
        <v>224</v>
      </c>
      <c r="DO9" s="326">
        <v>117</v>
      </c>
      <c r="DP9" s="326">
        <v>84</v>
      </c>
      <c r="DQ9" s="323">
        <v>902</v>
      </c>
      <c r="DR9" s="328">
        <v>1088</v>
      </c>
      <c r="DS9" s="322">
        <v>24</v>
      </c>
      <c r="DT9" s="326">
        <v>21</v>
      </c>
      <c r="DU9" s="323">
        <v>45</v>
      </c>
      <c r="DV9" s="325">
        <v>0</v>
      </c>
      <c r="DW9" s="326">
        <v>52</v>
      </c>
      <c r="DX9" s="326">
        <v>55</v>
      </c>
      <c r="DY9" s="326">
        <v>46</v>
      </c>
      <c r="DZ9" s="326">
        <v>42</v>
      </c>
      <c r="EA9" s="326">
        <v>23</v>
      </c>
      <c r="EB9" s="323">
        <v>218</v>
      </c>
      <c r="EC9" s="328">
        <v>263</v>
      </c>
      <c r="ED9" s="322">
        <v>64</v>
      </c>
      <c r="EE9" s="326">
        <v>177</v>
      </c>
      <c r="EF9" s="323">
        <v>241</v>
      </c>
      <c r="EG9" s="325">
        <v>0</v>
      </c>
      <c r="EH9" s="326">
        <v>406</v>
      </c>
      <c r="EI9" s="326">
        <v>558</v>
      </c>
      <c r="EJ9" s="326">
        <v>318</v>
      </c>
      <c r="EK9" s="326">
        <v>157</v>
      </c>
      <c r="EL9" s="326">
        <v>99</v>
      </c>
      <c r="EM9" s="323">
        <v>1538</v>
      </c>
      <c r="EN9" s="328">
        <v>1779</v>
      </c>
    </row>
    <row r="10" spans="1:144" ht="19.5" customHeight="1" x14ac:dyDescent="0.15">
      <c r="A10" s="307" t="s">
        <v>8</v>
      </c>
      <c r="B10" s="322">
        <v>0</v>
      </c>
      <c r="C10" s="323">
        <v>0</v>
      </c>
      <c r="D10" s="324">
        <v>0</v>
      </c>
      <c r="E10" s="325">
        <v>0</v>
      </c>
      <c r="F10" s="326">
        <v>195</v>
      </c>
      <c r="G10" s="326">
        <v>140</v>
      </c>
      <c r="H10" s="326">
        <v>99</v>
      </c>
      <c r="I10" s="326">
        <v>56</v>
      </c>
      <c r="J10" s="326">
        <v>36</v>
      </c>
      <c r="K10" s="327">
        <v>526</v>
      </c>
      <c r="L10" s="328">
        <v>526</v>
      </c>
      <c r="M10" s="322">
        <v>0</v>
      </c>
      <c r="N10" s="326">
        <v>0</v>
      </c>
      <c r="O10" s="323">
        <v>0</v>
      </c>
      <c r="P10" s="325">
        <v>0</v>
      </c>
      <c r="Q10" s="326">
        <v>2</v>
      </c>
      <c r="R10" s="326">
        <v>2</v>
      </c>
      <c r="S10" s="326">
        <v>5</v>
      </c>
      <c r="T10" s="326">
        <v>16</v>
      </c>
      <c r="U10" s="326">
        <v>22</v>
      </c>
      <c r="V10" s="323">
        <v>47</v>
      </c>
      <c r="W10" s="328">
        <v>47</v>
      </c>
      <c r="X10" s="322">
        <v>3</v>
      </c>
      <c r="Y10" s="326">
        <v>3</v>
      </c>
      <c r="Z10" s="323">
        <v>6</v>
      </c>
      <c r="AA10" s="325">
        <v>0</v>
      </c>
      <c r="AB10" s="326">
        <v>40</v>
      </c>
      <c r="AC10" s="326">
        <v>48</v>
      </c>
      <c r="AD10" s="326">
        <v>53</v>
      </c>
      <c r="AE10" s="326">
        <v>30</v>
      </c>
      <c r="AF10" s="326">
        <v>34</v>
      </c>
      <c r="AG10" s="323">
        <v>205</v>
      </c>
      <c r="AH10" s="328">
        <v>211</v>
      </c>
      <c r="AI10" s="322">
        <v>0</v>
      </c>
      <c r="AJ10" s="326">
        <v>0</v>
      </c>
      <c r="AK10" s="323">
        <v>0</v>
      </c>
      <c r="AL10" s="325">
        <v>0</v>
      </c>
      <c r="AM10" s="326">
        <v>12</v>
      </c>
      <c r="AN10" s="326">
        <v>11</v>
      </c>
      <c r="AO10" s="326">
        <v>7</v>
      </c>
      <c r="AP10" s="326">
        <v>8</v>
      </c>
      <c r="AQ10" s="326">
        <v>6</v>
      </c>
      <c r="AR10" s="323">
        <v>44</v>
      </c>
      <c r="AS10" s="328">
        <v>44</v>
      </c>
      <c r="AT10" s="322">
        <v>15</v>
      </c>
      <c r="AU10" s="326">
        <v>26</v>
      </c>
      <c r="AV10" s="323">
        <v>41</v>
      </c>
      <c r="AW10" s="325">
        <v>0</v>
      </c>
      <c r="AX10" s="326">
        <v>134</v>
      </c>
      <c r="AY10" s="326">
        <v>118</v>
      </c>
      <c r="AZ10" s="326">
        <v>135</v>
      </c>
      <c r="BA10" s="326">
        <v>86</v>
      </c>
      <c r="BB10" s="326">
        <v>75</v>
      </c>
      <c r="BC10" s="327">
        <v>548</v>
      </c>
      <c r="BD10" s="328">
        <v>589</v>
      </c>
      <c r="BE10" s="322">
        <v>0</v>
      </c>
      <c r="BF10" s="326">
        <v>0</v>
      </c>
      <c r="BG10" s="323">
        <v>0</v>
      </c>
      <c r="BH10" s="325">
        <v>0</v>
      </c>
      <c r="BI10" s="326">
        <v>228</v>
      </c>
      <c r="BJ10" s="326">
        <v>142</v>
      </c>
      <c r="BK10" s="326">
        <v>78</v>
      </c>
      <c r="BL10" s="326">
        <v>37</v>
      </c>
      <c r="BM10" s="326">
        <v>19</v>
      </c>
      <c r="BN10" s="323">
        <v>504</v>
      </c>
      <c r="BO10" s="328">
        <v>504</v>
      </c>
      <c r="BP10" s="322">
        <v>10</v>
      </c>
      <c r="BQ10" s="326">
        <v>12</v>
      </c>
      <c r="BR10" s="323">
        <v>22</v>
      </c>
      <c r="BS10" s="325">
        <v>0</v>
      </c>
      <c r="BT10" s="326">
        <v>56</v>
      </c>
      <c r="BU10" s="326">
        <v>41</v>
      </c>
      <c r="BV10" s="326">
        <v>22</v>
      </c>
      <c r="BW10" s="326">
        <v>13</v>
      </c>
      <c r="BX10" s="326">
        <v>4</v>
      </c>
      <c r="BY10" s="323">
        <v>136</v>
      </c>
      <c r="BZ10" s="328">
        <v>158</v>
      </c>
      <c r="CA10" s="322">
        <v>0</v>
      </c>
      <c r="CB10" s="326">
        <v>0</v>
      </c>
      <c r="CC10" s="323">
        <v>0</v>
      </c>
      <c r="CD10" s="325">
        <v>0</v>
      </c>
      <c r="CE10" s="326">
        <v>29</v>
      </c>
      <c r="CF10" s="326">
        <v>42</v>
      </c>
      <c r="CG10" s="326">
        <v>31</v>
      </c>
      <c r="CH10" s="326">
        <v>27</v>
      </c>
      <c r="CI10" s="326">
        <v>13</v>
      </c>
      <c r="CJ10" s="323">
        <v>142</v>
      </c>
      <c r="CK10" s="328">
        <v>142</v>
      </c>
      <c r="CL10" s="322">
        <v>0</v>
      </c>
      <c r="CM10" s="326">
        <v>0</v>
      </c>
      <c r="CN10" s="323">
        <v>0</v>
      </c>
      <c r="CO10" s="325">
        <v>0</v>
      </c>
      <c r="CP10" s="326">
        <v>5</v>
      </c>
      <c r="CQ10" s="326">
        <v>5</v>
      </c>
      <c r="CR10" s="326">
        <v>1</v>
      </c>
      <c r="CS10" s="326">
        <v>4</v>
      </c>
      <c r="CT10" s="326">
        <v>1</v>
      </c>
      <c r="CU10" s="323">
        <v>16</v>
      </c>
      <c r="CV10" s="328">
        <v>16</v>
      </c>
      <c r="CW10" s="322">
        <v>0</v>
      </c>
      <c r="CX10" s="326">
        <v>0</v>
      </c>
      <c r="CY10" s="323">
        <v>0</v>
      </c>
      <c r="CZ10" s="325">
        <v>0</v>
      </c>
      <c r="DA10" s="326">
        <v>0</v>
      </c>
      <c r="DB10" s="326">
        <v>0</v>
      </c>
      <c r="DC10" s="326">
        <v>0</v>
      </c>
      <c r="DD10" s="326">
        <v>0</v>
      </c>
      <c r="DE10" s="326">
        <v>0</v>
      </c>
      <c r="DF10" s="323">
        <v>0</v>
      </c>
      <c r="DG10" s="328">
        <v>0</v>
      </c>
      <c r="DH10" s="322">
        <v>19</v>
      </c>
      <c r="DI10" s="326">
        <v>47</v>
      </c>
      <c r="DJ10" s="323">
        <v>66</v>
      </c>
      <c r="DK10" s="325">
        <v>0</v>
      </c>
      <c r="DL10" s="326">
        <v>197</v>
      </c>
      <c r="DM10" s="326">
        <v>258</v>
      </c>
      <c r="DN10" s="326">
        <v>172</v>
      </c>
      <c r="DO10" s="326">
        <v>101</v>
      </c>
      <c r="DP10" s="326">
        <v>70</v>
      </c>
      <c r="DQ10" s="323">
        <v>798</v>
      </c>
      <c r="DR10" s="328">
        <v>864</v>
      </c>
      <c r="DS10" s="322">
        <v>15</v>
      </c>
      <c r="DT10" s="326">
        <v>22</v>
      </c>
      <c r="DU10" s="323">
        <v>37</v>
      </c>
      <c r="DV10" s="325">
        <v>0</v>
      </c>
      <c r="DW10" s="326">
        <v>78</v>
      </c>
      <c r="DX10" s="326">
        <v>43</v>
      </c>
      <c r="DY10" s="326">
        <v>47</v>
      </c>
      <c r="DZ10" s="326">
        <v>38</v>
      </c>
      <c r="EA10" s="326">
        <v>31</v>
      </c>
      <c r="EB10" s="323">
        <v>237</v>
      </c>
      <c r="EC10" s="328">
        <v>274</v>
      </c>
      <c r="ED10" s="322">
        <v>32</v>
      </c>
      <c r="EE10" s="326">
        <v>59</v>
      </c>
      <c r="EF10" s="323">
        <v>91</v>
      </c>
      <c r="EG10" s="325">
        <v>0</v>
      </c>
      <c r="EH10" s="326">
        <v>569</v>
      </c>
      <c r="EI10" s="326">
        <v>382</v>
      </c>
      <c r="EJ10" s="326">
        <v>223</v>
      </c>
      <c r="EK10" s="326">
        <v>122</v>
      </c>
      <c r="EL10" s="326">
        <v>75</v>
      </c>
      <c r="EM10" s="323">
        <v>1371</v>
      </c>
      <c r="EN10" s="328">
        <v>1462</v>
      </c>
    </row>
    <row r="11" spans="1:144" ht="19.5" customHeight="1" x14ac:dyDescent="0.15">
      <c r="A11" s="307" t="s">
        <v>9</v>
      </c>
      <c r="B11" s="322">
        <v>0</v>
      </c>
      <c r="C11" s="323">
        <v>0</v>
      </c>
      <c r="D11" s="324">
        <v>0</v>
      </c>
      <c r="E11" s="325">
        <v>0</v>
      </c>
      <c r="F11" s="326">
        <v>58</v>
      </c>
      <c r="G11" s="326">
        <v>50</v>
      </c>
      <c r="H11" s="326">
        <v>33</v>
      </c>
      <c r="I11" s="326">
        <v>23</v>
      </c>
      <c r="J11" s="326">
        <v>16</v>
      </c>
      <c r="K11" s="327">
        <v>180</v>
      </c>
      <c r="L11" s="328">
        <v>180</v>
      </c>
      <c r="M11" s="322">
        <v>0</v>
      </c>
      <c r="N11" s="326">
        <v>0</v>
      </c>
      <c r="O11" s="323">
        <v>0</v>
      </c>
      <c r="P11" s="325">
        <v>0</v>
      </c>
      <c r="Q11" s="326">
        <v>0</v>
      </c>
      <c r="R11" s="326">
        <v>1</v>
      </c>
      <c r="S11" s="326">
        <v>3</v>
      </c>
      <c r="T11" s="326">
        <v>5</v>
      </c>
      <c r="U11" s="326">
        <v>10</v>
      </c>
      <c r="V11" s="323">
        <v>19</v>
      </c>
      <c r="W11" s="328">
        <v>19</v>
      </c>
      <c r="X11" s="322">
        <v>6</v>
      </c>
      <c r="Y11" s="326">
        <v>6</v>
      </c>
      <c r="Z11" s="323">
        <v>12</v>
      </c>
      <c r="AA11" s="325">
        <v>0</v>
      </c>
      <c r="AB11" s="326">
        <v>26</v>
      </c>
      <c r="AC11" s="326">
        <v>43</v>
      </c>
      <c r="AD11" s="326">
        <v>15</v>
      </c>
      <c r="AE11" s="326">
        <v>15</v>
      </c>
      <c r="AF11" s="326">
        <v>23</v>
      </c>
      <c r="AG11" s="323">
        <v>122</v>
      </c>
      <c r="AH11" s="328">
        <v>134</v>
      </c>
      <c r="AI11" s="322">
        <v>0</v>
      </c>
      <c r="AJ11" s="326">
        <v>3</v>
      </c>
      <c r="AK11" s="323">
        <v>3</v>
      </c>
      <c r="AL11" s="325">
        <v>0</v>
      </c>
      <c r="AM11" s="326">
        <v>4</v>
      </c>
      <c r="AN11" s="326">
        <v>11</v>
      </c>
      <c r="AO11" s="326">
        <v>7</v>
      </c>
      <c r="AP11" s="326">
        <v>10</v>
      </c>
      <c r="AQ11" s="326">
        <v>5</v>
      </c>
      <c r="AR11" s="323">
        <v>37</v>
      </c>
      <c r="AS11" s="328">
        <v>40</v>
      </c>
      <c r="AT11" s="322">
        <v>12</v>
      </c>
      <c r="AU11" s="326">
        <v>3</v>
      </c>
      <c r="AV11" s="323">
        <v>15</v>
      </c>
      <c r="AW11" s="325">
        <v>0</v>
      </c>
      <c r="AX11" s="326">
        <v>53</v>
      </c>
      <c r="AY11" s="326">
        <v>44</v>
      </c>
      <c r="AZ11" s="326">
        <v>42</v>
      </c>
      <c r="BA11" s="326">
        <v>41</v>
      </c>
      <c r="BB11" s="326">
        <v>42</v>
      </c>
      <c r="BC11" s="327">
        <v>222</v>
      </c>
      <c r="BD11" s="328">
        <v>237</v>
      </c>
      <c r="BE11" s="322">
        <v>0</v>
      </c>
      <c r="BF11" s="326">
        <v>0</v>
      </c>
      <c r="BG11" s="323">
        <v>0</v>
      </c>
      <c r="BH11" s="325">
        <v>0</v>
      </c>
      <c r="BI11" s="326">
        <v>76</v>
      </c>
      <c r="BJ11" s="326">
        <v>71</v>
      </c>
      <c r="BK11" s="326">
        <v>40</v>
      </c>
      <c r="BL11" s="326">
        <v>26</v>
      </c>
      <c r="BM11" s="326">
        <v>8</v>
      </c>
      <c r="BN11" s="323">
        <v>221</v>
      </c>
      <c r="BO11" s="328">
        <v>221</v>
      </c>
      <c r="BP11" s="322">
        <v>5</v>
      </c>
      <c r="BQ11" s="326">
        <v>8</v>
      </c>
      <c r="BR11" s="323">
        <v>13</v>
      </c>
      <c r="BS11" s="325">
        <v>0</v>
      </c>
      <c r="BT11" s="326">
        <v>15</v>
      </c>
      <c r="BU11" s="326">
        <v>30</v>
      </c>
      <c r="BV11" s="326">
        <v>15</v>
      </c>
      <c r="BW11" s="326">
        <v>9</v>
      </c>
      <c r="BX11" s="326">
        <v>4</v>
      </c>
      <c r="BY11" s="323">
        <v>73</v>
      </c>
      <c r="BZ11" s="328">
        <v>86</v>
      </c>
      <c r="CA11" s="322">
        <v>0</v>
      </c>
      <c r="CB11" s="326">
        <v>1</v>
      </c>
      <c r="CC11" s="323">
        <v>1</v>
      </c>
      <c r="CD11" s="325">
        <v>0</v>
      </c>
      <c r="CE11" s="326">
        <v>12</v>
      </c>
      <c r="CF11" s="326">
        <v>22</v>
      </c>
      <c r="CG11" s="326">
        <v>24</v>
      </c>
      <c r="CH11" s="326">
        <v>9</v>
      </c>
      <c r="CI11" s="326">
        <v>5</v>
      </c>
      <c r="CJ11" s="323">
        <v>72</v>
      </c>
      <c r="CK11" s="328">
        <v>73</v>
      </c>
      <c r="CL11" s="322">
        <v>0</v>
      </c>
      <c r="CM11" s="326">
        <v>0</v>
      </c>
      <c r="CN11" s="323">
        <v>0</v>
      </c>
      <c r="CO11" s="325">
        <v>0</v>
      </c>
      <c r="CP11" s="326">
        <v>0</v>
      </c>
      <c r="CQ11" s="326">
        <v>2</v>
      </c>
      <c r="CR11" s="326">
        <v>2</v>
      </c>
      <c r="CS11" s="326">
        <v>0</v>
      </c>
      <c r="CT11" s="326">
        <v>3</v>
      </c>
      <c r="CU11" s="323">
        <v>7</v>
      </c>
      <c r="CV11" s="328">
        <v>7</v>
      </c>
      <c r="CW11" s="322">
        <v>0</v>
      </c>
      <c r="CX11" s="326">
        <v>0</v>
      </c>
      <c r="CY11" s="323">
        <v>0</v>
      </c>
      <c r="CZ11" s="325">
        <v>0</v>
      </c>
      <c r="DA11" s="326">
        <v>0</v>
      </c>
      <c r="DB11" s="326">
        <v>0</v>
      </c>
      <c r="DC11" s="326">
        <v>0</v>
      </c>
      <c r="DD11" s="326">
        <v>0</v>
      </c>
      <c r="DE11" s="326">
        <v>0</v>
      </c>
      <c r="DF11" s="323">
        <v>0</v>
      </c>
      <c r="DG11" s="328">
        <v>0</v>
      </c>
      <c r="DH11" s="322">
        <v>26</v>
      </c>
      <c r="DI11" s="326">
        <v>35</v>
      </c>
      <c r="DJ11" s="323">
        <v>61</v>
      </c>
      <c r="DK11" s="325">
        <v>0</v>
      </c>
      <c r="DL11" s="326">
        <v>65</v>
      </c>
      <c r="DM11" s="326">
        <v>139</v>
      </c>
      <c r="DN11" s="326">
        <v>67</v>
      </c>
      <c r="DO11" s="326">
        <v>59</v>
      </c>
      <c r="DP11" s="326">
        <v>44</v>
      </c>
      <c r="DQ11" s="323">
        <v>374</v>
      </c>
      <c r="DR11" s="328">
        <v>435</v>
      </c>
      <c r="DS11" s="322">
        <v>18</v>
      </c>
      <c r="DT11" s="326">
        <v>4</v>
      </c>
      <c r="DU11" s="323">
        <v>22</v>
      </c>
      <c r="DV11" s="325">
        <v>0</v>
      </c>
      <c r="DW11" s="326">
        <v>42</v>
      </c>
      <c r="DX11" s="326">
        <v>16</v>
      </c>
      <c r="DY11" s="326">
        <v>24</v>
      </c>
      <c r="DZ11" s="326">
        <v>23</v>
      </c>
      <c r="EA11" s="326">
        <v>12</v>
      </c>
      <c r="EB11" s="323">
        <v>117</v>
      </c>
      <c r="EC11" s="328">
        <v>139</v>
      </c>
      <c r="ED11" s="322">
        <v>37</v>
      </c>
      <c r="EE11" s="326">
        <v>47</v>
      </c>
      <c r="EF11" s="323">
        <v>84</v>
      </c>
      <c r="EG11" s="325">
        <v>0</v>
      </c>
      <c r="EH11" s="326">
        <v>186</v>
      </c>
      <c r="EI11" s="326">
        <v>205</v>
      </c>
      <c r="EJ11" s="326">
        <v>96</v>
      </c>
      <c r="EK11" s="326">
        <v>67</v>
      </c>
      <c r="EL11" s="326">
        <v>47</v>
      </c>
      <c r="EM11" s="323">
        <v>601</v>
      </c>
      <c r="EN11" s="328">
        <v>685</v>
      </c>
    </row>
    <row r="12" spans="1:144" ht="19.5" customHeight="1" x14ac:dyDescent="0.15">
      <c r="A12" s="307" t="s">
        <v>10</v>
      </c>
      <c r="B12" s="322">
        <v>22</v>
      </c>
      <c r="C12" s="323">
        <v>31</v>
      </c>
      <c r="D12" s="324">
        <v>53</v>
      </c>
      <c r="E12" s="325">
        <v>0</v>
      </c>
      <c r="F12" s="326">
        <v>108</v>
      </c>
      <c r="G12" s="326">
        <v>117</v>
      </c>
      <c r="H12" s="326">
        <v>83</v>
      </c>
      <c r="I12" s="326">
        <v>70</v>
      </c>
      <c r="J12" s="326">
        <v>53</v>
      </c>
      <c r="K12" s="327">
        <v>431</v>
      </c>
      <c r="L12" s="328">
        <v>484</v>
      </c>
      <c r="M12" s="322">
        <v>0</v>
      </c>
      <c r="N12" s="326">
        <v>0</v>
      </c>
      <c r="O12" s="323">
        <v>0</v>
      </c>
      <c r="P12" s="325">
        <v>0</v>
      </c>
      <c r="Q12" s="326">
        <v>0</v>
      </c>
      <c r="R12" s="326">
        <v>4</v>
      </c>
      <c r="S12" s="326">
        <v>3</v>
      </c>
      <c r="T12" s="326">
        <v>10</v>
      </c>
      <c r="U12" s="326">
        <v>27</v>
      </c>
      <c r="V12" s="323">
        <v>44</v>
      </c>
      <c r="W12" s="328">
        <v>44</v>
      </c>
      <c r="X12" s="322">
        <v>10</v>
      </c>
      <c r="Y12" s="326">
        <v>14</v>
      </c>
      <c r="Z12" s="323">
        <v>24</v>
      </c>
      <c r="AA12" s="325">
        <v>0</v>
      </c>
      <c r="AB12" s="326">
        <v>49</v>
      </c>
      <c r="AC12" s="326">
        <v>53</v>
      </c>
      <c r="AD12" s="326">
        <v>49</v>
      </c>
      <c r="AE12" s="326">
        <v>33</v>
      </c>
      <c r="AF12" s="326">
        <v>33</v>
      </c>
      <c r="AG12" s="323">
        <v>217</v>
      </c>
      <c r="AH12" s="328">
        <v>241</v>
      </c>
      <c r="AI12" s="322">
        <v>0</v>
      </c>
      <c r="AJ12" s="326">
        <v>0</v>
      </c>
      <c r="AK12" s="323">
        <v>0</v>
      </c>
      <c r="AL12" s="325">
        <v>0</v>
      </c>
      <c r="AM12" s="326">
        <v>10</v>
      </c>
      <c r="AN12" s="326">
        <v>14</v>
      </c>
      <c r="AO12" s="326">
        <v>12</v>
      </c>
      <c r="AP12" s="326">
        <v>8</v>
      </c>
      <c r="AQ12" s="326">
        <v>10</v>
      </c>
      <c r="AR12" s="323">
        <v>54</v>
      </c>
      <c r="AS12" s="328">
        <v>54</v>
      </c>
      <c r="AT12" s="322">
        <v>12</v>
      </c>
      <c r="AU12" s="326">
        <v>7</v>
      </c>
      <c r="AV12" s="323">
        <v>19</v>
      </c>
      <c r="AW12" s="325">
        <v>0</v>
      </c>
      <c r="AX12" s="326">
        <v>79</v>
      </c>
      <c r="AY12" s="326">
        <v>94</v>
      </c>
      <c r="AZ12" s="326">
        <v>102</v>
      </c>
      <c r="BA12" s="326">
        <v>88</v>
      </c>
      <c r="BB12" s="326">
        <v>81</v>
      </c>
      <c r="BC12" s="327">
        <v>444</v>
      </c>
      <c r="BD12" s="328">
        <v>463</v>
      </c>
      <c r="BE12" s="322">
        <v>16</v>
      </c>
      <c r="BF12" s="326">
        <v>27</v>
      </c>
      <c r="BG12" s="323">
        <v>43</v>
      </c>
      <c r="BH12" s="325">
        <v>0</v>
      </c>
      <c r="BI12" s="326">
        <v>113</v>
      </c>
      <c r="BJ12" s="326">
        <v>118</v>
      </c>
      <c r="BK12" s="326">
        <v>47</v>
      </c>
      <c r="BL12" s="326">
        <v>32</v>
      </c>
      <c r="BM12" s="326">
        <v>11</v>
      </c>
      <c r="BN12" s="323">
        <v>321</v>
      </c>
      <c r="BO12" s="328">
        <v>364</v>
      </c>
      <c r="BP12" s="322">
        <v>16</v>
      </c>
      <c r="BQ12" s="326">
        <v>16</v>
      </c>
      <c r="BR12" s="323">
        <v>32</v>
      </c>
      <c r="BS12" s="325">
        <v>0</v>
      </c>
      <c r="BT12" s="326">
        <v>52</v>
      </c>
      <c r="BU12" s="326">
        <v>60</v>
      </c>
      <c r="BV12" s="326">
        <v>38</v>
      </c>
      <c r="BW12" s="326">
        <v>19</v>
      </c>
      <c r="BX12" s="326">
        <v>5</v>
      </c>
      <c r="BY12" s="323">
        <v>174</v>
      </c>
      <c r="BZ12" s="328">
        <v>206</v>
      </c>
      <c r="CA12" s="322">
        <v>1</v>
      </c>
      <c r="CB12" s="326">
        <v>0</v>
      </c>
      <c r="CC12" s="323">
        <v>1</v>
      </c>
      <c r="CD12" s="325">
        <v>0</v>
      </c>
      <c r="CE12" s="326">
        <v>11</v>
      </c>
      <c r="CF12" s="326">
        <v>33</v>
      </c>
      <c r="CG12" s="326">
        <v>24</v>
      </c>
      <c r="CH12" s="326">
        <v>13</v>
      </c>
      <c r="CI12" s="326">
        <v>7</v>
      </c>
      <c r="CJ12" s="323">
        <v>88</v>
      </c>
      <c r="CK12" s="328">
        <v>89</v>
      </c>
      <c r="CL12" s="322">
        <v>0</v>
      </c>
      <c r="CM12" s="326">
        <v>1</v>
      </c>
      <c r="CN12" s="323">
        <v>1</v>
      </c>
      <c r="CO12" s="325">
        <v>0</v>
      </c>
      <c r="CP12" s="326">
        <v>3</v>
      </c>
      <c r="CQ12" s="326">
        <v>4</v>
      </c>
      <c r="CR12" s="326">
        <v>8</v>
      </c>
      <c r="CS12" s="326">
        <v>10</v>
      </c>
      <c r="CT12" s="326">
        <v>4</v>
      </c>
      <c r="CU12" s="323">
        <v>29</v>
      </c>
      <c r="CV12" s="328">
        <v>30</v>
      </c>
      <c r="CW12" s="322">
        <v>0</v>
      </c>
      <c r="CX12" s="326">
        <v>0</v>
      </c>
      <c r="CY12" s="323">
        <v>0</v>
      </c>
      <c r="CZ12" s="325">
        <v>0</v>
      </c>
      <c r="DA12" s="326">
        <v>0</v>
      </c>
      <c r="DB12" s="326">
        <v>0</v>
      </c>
      <c r="DC12" s="326">
        <v>0</v>
      </c>
      <c r="DD12" s="326">
        <v>0</v>
      </c>
      <c r="DE12" s="326">
        <v>1</v>
      </c>
      <c r="DF12" s="323">
        <v>1</v>
      </c>
      <c r="DG12" s="328">
        <v>1</v>
      </c>
      <c r="DH12" s="322">
        <v>51</v>
      </c>
      <c r="DI12" s="326">
        <v>58</v>
      </c>
      <c r="DJ12" s="323">
        <v>109</v>
      </c>
      <c r="DK12" s="325">
        <v>0</v>
      </c>
      <c r="DL12" s="326">
        <v>129</v>
      </c>
      <c r="DM12" s="326">
        <v>216</v>
      </c>
      <c r="DN12" s="326">
        <v>151</v>
      </c>
      <c r="DO12" s="326">
        <v>102</v>
      </c>
      <c r="DP12" s="326">
        <v>66</v>
      </c>
      <c r="DQ12" s="323">
        <v>664</v>
      </c>
      <c r="DR12" s="328">
        <v>773</v>
      </c>
      <c r="DS12" s="322">
        <v>14</v>
      </c>
      <c r="DT12" s="326">
        <v>5</v>
      </c>
      <c r="DU12" s="323">
        <v>19</v>
      </c>
      <c r="DV12" s="325">
        <v>0</v>
      </c>
      <c r="DW12" s="326">
        <v>47</v>
      </c>
      <c r="DX12" s="326">
        <v>41</v>
      </c>
      <c r="DY12" s="326">
        <v>37</v>
      </c>
      <c r="DZ12" s="326">
        <v>32</v>
      </c>
      <c r="EA12" s="326">
        <v>27</v>
      </c>
      <c r="EB12" s="323">
        <v>184</v>
      </c>
      <c r="EC12" s="328">
        <v>203</v>
      </c>
      <c r="ED12" s="322">
        <v>93</v>
      </c>
      <c r="EE12" s="326">
        <v>113</v>
      </c>
      <c r="EF12" s="323">
        <v>206</v>
      </c>
      <c r="EG12" s="325">
        <v>0</v>
      </c>
      <c r="EH12" s="326">
        <v>311</v>
      </c>
      <c r="EI12" s="326">
        <v>324</v>
      </c>
      <c r="EJ12" s="326">
        <v>184</v>
      </c>
      <c r="EK12" s="326">
        <v>117</v>
      </c>
      <c r="EL12" s="326">
        <v>70</v>
      </c>
      <c r="EM12" s="323">
        <v>1006</v>
      </c>
      <c r="EN12" s="328">
        <v>1212</v>
      </c>
    </row>
    <row r="13" spans="1:144" ht="19.5" customHeight="1" x14ac:dyDescent="0.15">
      <c r="A13" s="307" t="s">
        <v>11</v>
      </c>
      <c r="B13" s="322">
        <v>1</v>
      </c>
      <c r="C13" s="323">
        <v>0</v>
      </c>
      <c r="D13" s="324">
        <v>1</v>
      </c>
      <c r="E13" s="325">
        <v>0</v>
      </c>
      <c r="F13" s="326">
        <v>191</v>
      </c>
      <c r="G13" s="326">
        <v>93</v>
      </c>
      <c r="H13" s="326">
        <v>58</v>
      </c>
      <c r="I13" s="326">
        <v>52</v>
      </c>
      <c r="J13" s="326">
        <v>33</v>
      </c>
      <c r="K13" s="327">
        <v>427</v>
      </c>
      <c r="L13" s="328">
        <v>428</v>
      </c>
      <c r="M13" s="322">
        <v>0</v>
      </c>
      <c r="N13" s="326">
        <v>0</v>
      </c>
      <c r="O13" s="323">
        <v>0</v>
      </c>
      <c r="P13" s="325">
        <v>0</v>
      </c>
      <c r="Q13" s="326">
        <v>3</v>
      </c>
      <c r="R13" s="326">
        <v>3</v>
      </c>
      <c r="S13" s="326">
        <v>9</v>
      </c>
      <c r="T13" s="326">
        <v>8</v>
      </c>
      <c r="U13" s="326">
        <v>21</v>
      </c>
      <c r="V13" s="323">
        <v>44</v>
      </c>
      <c r="W13" s="328">
        <v>44</v>
      </c>
      <c r="X13" s="322">
        <v>15</v>
      </c>
      <c r="Y13" s="326">
        <v>32</v>
      </c>
      <c r="Z13" s="323">
        <v>47</v>
      </c>
      <c r="AA13" s="325">
        <v>0</v>
      </c>
      <c r="AB13" s="326">
        <v>81</v>
      </c>
      <c r="AC13" s="326">
        <v>73</v>
      </c>
      <c r="AD13" s="326">
        <v>51</v>
      </c>
      <c r="AE13" s="326">
        <v>26</v>
      </c>
      <c r="AF13" s="326">
        <v>33</v>
      </c>
      <c r="AG13" s="323">
        <v>264</v>
      </c>
      <c r="AH13" s="328">
        <v>311</v>
      </c>
      <c r="AI13" s="322">
        <v>8</v>
      </c>
      <c r="AJ13" s="326">
        <v>12</v>
      </c>
      <c r="AK13" s="323">
        <v>20</v>
      </c>
      <c r="AL13" s="325">
        <v>0</v>
      </c>
      <c r="AM13" s="326">
        <v>13</v>
      </c>
      <c r="AN13" s="326">
        <v>9</v>
      </c>
      <c r="AO13" s="326">
        <v>11</v>
      </c>
      <c r="AP13" s="326">
        <v>12</v>
      </c>
      <c r="AQ13" s="326">
        <v>3</v>
      </c>
      <c r="AR13" s="323">
        <v>48</v>
      </c>
      <c r="AS13" s="328">
        <v>68</v>
      </c>
      <c r="AT13" s="322">
        <v>24</v>
      </c>
      <c r="AU13" s="326">
        <v>44</v>
      </c>
      <c r="AV13" s="323">
        <v>68</v>
      </c>
      <c r="AW13" s="325">
        <v>0</v>
      </c>
      <c r="AX13" s="326">
        <v>150</v>
      </c>
      <c r="AY13" s="326">
        <v>105</v>
      </c>
      <c r="AZ13" s="326">
        <v>114</v>
      </c>
      <c r="BA13" s="326">
        <v>93</v>
      </c>
      <c r="BB13" s="326">
        <v>92</v>
      </c>
      <c r="BC13" s="327">
        <v>554</v>
      </c>
      <c r="BD13" s="328">
        <v>622</v>
      </c>
      <c r="BE13" s="322">
        <v>0</v>
      </c>
      <c r="BF13" s="326">
        <v>0</v>
      </c>
      <c r="BG13" s="323">
        <v>0</v>
      </c>
      <c r="BH13" s="325">
        <v>0</v>
      </c>
      <c r="BI13" s="326">
        <v>244</v>
      </c>
      <c r="BJ13" s="326">
        <v>105</v>
      </c>
      <c r="BK13" s="326">
        <v>64</v>
      </c>
      <c r="BL13" s="326">
        <v>26</v>
      </c>
      <c r="BM13" s="326">
        <v>12</v>
      </c>
      <c r="BN13" s="323">
        <v>451</v>
      </c>
      <c r="BO13" s="328">
        <v>451</v>
      </c>
      <c r="BP13" s="322">
        <v>11</v>
      </c>
      <c r="BQ13" s="326">
        <v>19</v>
      </c>
      <c r="BR13" s="323">
        <v>30</v>
      </c>
      <c r="BS13" s="325">
        <v>0</v>
      </c>
      <c r="BT13" s="326">
        <v>69</v>
      </c>
      <c r="BU13" s="326">
        <v>32</v>
      </c>
      <c r="BV13" s="326">
        <v>38</v>
      </c>
      <c r="BW13" s="326">
        <v>12</v>
      </c>
      <c r="BX13" s="326">
        <v>8</v>
      </c>
      <c r="BY13" s="323">
        <v>159</v>
      </c>
      <c r="BZ13" s="328">
        <v>189</v>
      </c>
      <c r="CA13" s="322">
        <v>2</v>
      </c>
      <c r="CB13" s="326">
        <v>8</v>
      </c>
      <c r="CC13" s="323">
        <v>10</v>
      </c>
      <c r="CD13" s="325">
        <v>0</v>
      </c>
      <c r="CE13" s="326">
        <v>36</v>
      </c>
      <c r="CF13" s="326">
        <v>30</v>
      </c>
      <c r="CG13" s="326">
        <v>34</v>
      </c>
      <c r="CH13" s="326">
        <v>18</v>
      </c>
      <c r="CI13" s="326">
        <v>12</v>
      </c>
      <c r="CJ13" s="323">
        <v>130</v>
      </c>
      <c r="CK13" s="328">
        <v>140</v>
      </c>
      <c r="CL13" s="322">
        <v>0</v>
      </c>
      <c r="CM13" s="326">
        <v>0</v>
      </c>
      <c r="CN13" s="323">
        <v>0</v>
      </c>
      <c r="CO13" s="325">
        <v>0</v>
      </c>
      <c r="CP13" s="326">
        <v>4</v>
      </c>
      <c r="CQ13" s="326">
        <v>5</v>
      </c>
      <c r="CR13" s="326">
        <v>6</v>
      </c>
      <c r="CS13" s="326">
        <v>1</v>
      </c>
      <c r="CT13" s="326">
        <v>0</v>
      </c>
      <c r="CU13" s="323">
        <v>16</v>
      </c>
      <c r="CV13" s="328">
        <v>16</v>
      </c>
      <c r="CW13" s="322">
        <v>0</v>
      </c>
      <c r="CX13" s="326">
        <v>0</v>
      </c>
      <c r="CY13" s="323">
        <v>0</v>
      </c>
      <c r="CZ13" s="325">
        <v>0</v>
      </c>
      <c r="DA13" s="326">
        <v>0</v>
      </c>
      <c r="DB13" s="326">
        <v>0</v>
      </c>
      <c r="DC13" s="326">
        <v>0</v>
      </c>
      <c r="DD13" s="326">
        <v>0</v>
      </c>
      <c r="DE13" s="326">
        <v>0</v>
      </c>
      <c r="DF13" s="323">
        <v>0</v>
      </c>
      <c r="DG13" s="328">
        <v>0</v>
      </c>
      <c r="DH13" s="322">
        <v>87</v>
      </c>
      <c r="DI13" s="326">
        <v>130</v>
      </c>
      <c r="DJ13" s="323">
        <v>217</v>
      </c>
      <c r="DK13" s="325">
        <v>0</v>
      </c>
      <c r="DL13" s="326">
        <v>243</v>
      </c>
      <c r="DM13" s="326">
        <v>189</v>
      </c>
      <c r="DN13" s="326">
        <v>161</v>
      </c>
      <c r="DO13" s="326">
        <v>83</v>
      </c>
      <c r="DP13" s="326">
        <v>64</v>
      </c>
      <c r="DQ13" s="323">
        <v>740</v>
      </c>
      <c r="DR13" s="328">
        <v>957</v>
      </c>
      <c r="DS13" s="322">
        <v>17</v>
      </c>
      <c r="DT13" s="326">
        <v>24</v>
      </c>
      <c r="DU13" s="323">
        <v>41</v>
      </c>
      <c r="DV13" s="325">
        <v>0</v>
      </c>
      <c r="DW13" s="326">
        <v>71</v>
      </c>
      <c r="DX13" s="326">
        <v>37</v>
      </c>
      <c r="DY13" s="326">
        <v>39</v>
      </c>
      <c r="DZ13" s="326">
        <v>23</v>
      </c>
      <c r="EA13" s="326">
        <v>27</v>
      </c>
      <c r="EB13" s="323">
        <v>197</v>
      </c>
      <c r="EC13" s="328">
        <v>238</v>
      </c>
      <c r="ED13" s="322">
        <v>117</v>
      </c>
      <c r="EE13" s="326">
        <v>171</v>
      </c>
      <c r="EF13" s="323">
        <v>288</v>
      </c>
      <c r="EG13" s="325">
        <v>0</v>
      </c>
      <c r="EH13" s="326">
        <v>523</v>
      </c>
      <c r="EI13" s="326">
        <v>262</v>
      </c>
      <c r="EJ13" s="326">
        <v>174</v>
      </c>
      <c r="EK13" s="326">
        <v>95</v>
      </c>
      <c r="EL13" s="326">
        <v>59</v>
      </c>
      <c r="EM13" s="323">
        <v>1113</v>
      </c>
      <c r="EN13" s="328">
        <v>1401</v>
      </c>
    </row>
    <row r="14" spans="1:144" ht="19.5" customHeight="1" x14ac:dyDescent="0.15">
      <c r="A14" s="307" t="s">
        <v>12</v>
      </c>
      <c r="B14" s="322">
        <v>0</v>
      </c>
      <c r="C14" s="323">
        <v>0</v>
      </c>
      <c r="D14" s="324">
        <v>0</v>
      </c>
      <c r="E14" s="325">
        <v>0</v>
      </c>
      <c r="F14" s="326">
        <v>54</v>
      </c>
      <c r="G14" s="326">
        <v>32</v>
      </c>
      <c r="H14" s="326">
        <v>18</v>
      </c>
      <c r="I14" s="326">
        <v>20</v>
      </c>
      <c r="J14" s="326">
        <v>11</v>
      </c>
      <c r="K14" s="327">
        <v>135</v>
      </c>
      <c r="L14" s="328">
        <v>135</v>
      </c>
      <c r="M14" s="322">
        <v>0</v>
      </c>
      <c r="N14" s="326">
        <v>0</v>
      </c>
      <c r="O14" s="323">
        <v>0</v>
      </c>
      <c r="P14" s="325">
        <v>0</v>
      </c>
      <c r="Q14" s="326">
        <v>0</v>
      </c>
      <c r="R14" s="326">
        <v>0</v>
      </c>
      <c r="S14" s="326">
        <v>2</v>
      </c>
      <c r="T14" s="326">
        <v>11</v>
      </c>
      <c r="U14" s="326">
        <v>7</v>
      </c>
      <c r="V14" s="323">
        <v>20</v>
      </c>
      <c r="W14" s="328">
        <v>20</v>
      </c>
      <c r="X14" s="322">
        <v>4</v>
      </c>
      <c r="Y14" s="326">
        <v>10</v>
      </c>
      <c r="Z14" s="323">
        <v>14</v>
      </c>
      <c r="AA14" s="325">
        <v>0</v>
      </c>
      <c r="AB14" s="326">
        <v>21</v>
      </c>
      <c r="AC14" s="326">
        <v>27</v>
      </c>
      <c r="AD14" s="326">
        <v>23</v>
      </c>
      <c r="AE14" s="326">
        <v>31</v>
      </c>
      <c r="AF14" s="326">
        <v>13</v>
      </c>
      <c r="AG14" s="323">
        <v>115</v>
      </c>
      <c r="AH14" s="328">
        <v>129</v>
      </c>
      <c r="AI14" s="322">
        <v>1</v>
      </c>
      <c r="AJ14" s="326">
        <v>0</v>
      </c>
      <c r="AK14" s="323">
        <v>1</v>
      </c>
      <c r="AL14" s="325">
        <v>0</v>
      </c>
      <c r="AM14" s="326">
        <v>3</v>
      </c>
      <c r="AN14" s="326">
        <v>4</v>
      </c>
      <c r="AO14" s="326">
        <v>1</v>
      </c>
      <c r="AP14" s="326">
        <v>2</v>
      </c>
      <c r="AQ14" s="326">
        <v>0</v>
      </c>
      <c r="AR14" s="323">
        <v>10</v>
      </c>
      <c r="AS14" s="328">
        <v>11</v>
      </c>
      <c r="AT14" s="322">
        <v>4</v>
      </c>
      <c r="AU14" s="326">
        <v>5</v>
      </c>
      <c r="AV14" s="323">
        <v>9</v>
      </c>
      <c r="AW14" s="325">
        <v>0</v>
      </c>
      <c r="AX14" s="326">
        <v>30</v>
      </c>
      <c r="AY14" s="326">
        <v>32</v>
      </c>
      <c r="AZ14" s="326">
        <v>40</v>
      </c>
      <c r="BA14" s="326">
        <v>36</v>
      </c>
      <c r="BB14" s="326">
        <v>21</v>
      </c>
      <c r="BC14" s="327">
        <v>159</v>
      </c>
      <c r="BD14" s="328">
        <v>168</v>
      </c>
      <c r="BE14" s="322">
        <v>0</v>
      </c>
      <c r="BF14" s="326">
        <v>0</v>
      </c>
      <c r="BG14" s="323">
        <v>0</v>
      </c>
      <c r="BH14" s="325">
        <v>0</v>
      </c>
      <c r="BI14" s="326">
        <v>70</v>
      </c>
      <c r="BJ14" s="326">
        <v>48</v>
      </c>
      <c r="BK14" s="326">
        <v>27</v>
      </c>
      <c r="BL14" s="326">
        <v>21</v>
      </c>
      <c r="BM14" s="326">
        <v>9</v>
      </c>
      <c r="BN14" s="323">
        <v>175</v>
      </c>
      <c r="BO14" s="328">
        <v>175</v>
      </c>
      <c r="BP14" s="322">
        <v>10</v>
      </c>
      <c r="BQ14" s="326">
        <v>5</v>
      </c>
      <c r="BR14" s="323">
        <v>15</v>
      </c>
      <c r="BS14" s="325">
        <v>0</v>
      </c>
      <c r="BT14" s="326">
        <v>28</v>
      </c>
      <c r="BU14" s="326">
        <v>20</v>
      </c>
      <c r="BV14" s="326">
        <v>12</v>
      </c>
      <c r="BW14" s="326">
        <v>9</v>
      </c>
      <c r="BX14" s="326">
        <v>1</v>
      </c>
      <c r="BY14" s="323">
        <v>70</v>
      </c>
      <c r="BZ14" s="328">
        <v>85</v>
      </c>
      <c r="CA14" s="322">
        <v>1</v>
      </c>
      <c r="CB14" s="326">
        <v>1</v>
      </c>
      <c r="CC14" s="323">
        <v>2</v>
      </c>
      <c r="CD14" s="325">
        <v>0</v>
      </c>
      <c r="CE14" s="326">
        <v>4</v>
      </c>
      <c r="CF14" s="326">
        <v>12</v>
      </c>
      <c r="CG14" s="326">
        <v>14</v>
      </c>
      <c r="CH14" s="326">
        <v>8</v>
      </c>
      <c r="CI14" s="326">
        <v>3</v>
      </c>
      <c r="CJ14" s="323">
        <v>41</v>
      </c>
      <c r="CK14" s="328">
        <v>43</v>
      </c>
      <c r="CL14" s="322">
        <v>0</v>
      </c>
      <c r="CM14" s="326">
        <v>0</v>
      </c>
      <c r="CN14" s="323">
        <v>0</v>
      </c>
      <c r="CO14" s="325">
        <v>0</v>
      </c>
      <c r="CP14" s="326">
        <v>0</v>
      </c>
      <c r="CQ14" s="326">
        <v>1</v>
      </c>
      <c r="CR14" s="326">
        <v>3</v>
      </c>
      <c r="CS14" s="326">
        <v>3</v>
      </c>
      <c r="CT14" s="326">
        <v>0</v>
      </c>
      <c r="CU14" s="323">
        <v>7</v>
      </c>
      <c r="CV14" s="328">
        <v>7</v>
      </c>
      <c r="CW14" s="322">
        <v>0</v>
      </c>
      <c r="CX14" s="326">
        <v>0</v>
      </c>
      <c r="CY14" s="323">
        <v>0</v>
      </c>
      <c r="CZ14" s="325">
        <v>0</v>
      </c>
      <c r="DA14" s="326">
        <v>0</v>
      </c>
      <c r="DB14" s="326">
        <v>0</v>
      </c>
      <c r="DC14" s="326">
        <v>0</v>
      </c>
      <c r="DD14" s="326">
        <v>0</v>
      </c>
      <c r="DE14" s="326">
        <v>0</v>
      </c>
      <c r="DF14" s="323">
        <v>0</v>
      </c>
      <c r="DG14" s="328">
        <v>0</v>
      </c>
      <c r="DH14" s="322">
        <v>31</v>
      </c>
      <c r="DI14" s="326">
        <v>26</v>
      </c>
      <c r="DJ14" s="323">
        <v>57</v>
      </c>
      <c r="DK14" s="325">
        <v>0</v>
      </c>
      <c r="DL14" s="326">
        <v>83</v>
      </c>
      <c r="DM14" s="326">
        <v>94</v>
      </c>
      <c r="DN14" s="326">
        <v>59</v>
      </c>
      <c r="DO14" s="326">
        <v>49</v>
      </c>
      <c r="DP14" s="326">
        <v>17</v>
      </c>
      <c r="DQ14" s="323">
        <v>302</v>
      </c>
      <c r="DR14" s="328">
        <v>359</v>
      </c>
      <c r="DS14" s="322">
        <v>16</v>
      </c>
      <c r="DT14" s="326">
        <v>7</v>
      </c>
      <c r="DU14" s="323">
        <v>23</v>
      </c>
      <c r="DV14" s="325">
        <v>0</v>
      </c>
      <c r="DW14" s="326">
        <v>34</v>
      </c>
      <c r="DX14" s="326">
        <v>30</v>
      </c>
      <c r="DY14" s="326">
        <v>27</v>
      </c>
      <c r="DZ14" s="326">
        <v>24</v>
      </c>
      <c r="EA14" s="326">
        <v>10</v>
      </c>
      <c r="EB14" s="323">
        <v>125</v>
      </c>
      <c r="EC14" s="328">
        <v>148</v>
      </c>
      <c r="ED14" s="322">
        <v>50</v>
      </c>
      <c r="EE14" s="326">
        <v>41</v>
      </c>
      <c r="EF14" s="323">
        <v>91</v>
      </c>
      <c r="EG14" s="325">
        <v>0</v>
      </c>
      <c r="EH14" s="326">
        <v>198</v>
      </c>
      <c r="EI14" s="326">
        <v>130</v>
      </c>
      <c r="EJ14" s="326">
        <v>67</v>
      </c>
      <c r="EK14" s="326">
        <v>58</v>
      </c>
      <c r="EL14" s="326">
        <v>19</v>
      </c>
      <c r="EM14" s="323">
        <v>472</v>
      </c>
      <c r="EN14" s="328">
        <v>563</v>
      </c>
    </row>
    <row r="15" spans="1:144" ht="19.5" customHeight="1" x14ac:dyDescent="0.15">
      <c r="A15" s="307" t="s">
        <v>13</v>
      </c>
      <c r="B15" s="322">
        <v>23</v>
      </c>
      <c r="C15" s="323">
        <v>17</v>
      </c>
      <c r="D15" s="324">
        <v>40</v>
      </c>
      <c r="E15" s="325">
        <v>0</v>
      </c>
      <c r="F15" s="326">
        <v>63</v>
      </c>
      <c r="G15" s="326">
        <v>52</v>
      </c>
      <c r="H15" s="326">
        <v>36</v>
      </c>
      <c r="I15" s="326">
        <v>33</v>
      </c>
      <c r="J15" s="326">
        <v>21</v>
      </c>
      <c r="K15" s="327">
        <v>205</v>
      </c>
      <c r="L15" s="328">
        <v>245</v>
      </c>
      <c r="M15" s="322">
        <v>0</v>
      </c>
      <c r="N15" s="326">
        <v>0</v>
      </c>
      <c r="O15" s="323">
        <v>0</v>
      </c>
      <c r="P15" s="325">
        <v>0</v>
      </c>
      <c r="Q15" s="326">
        <v>0</v>
      </c>
      <c r="R15" s="326">
        <v>4</v>
      </c>
      <c r="S15" s="326">
        <v>5</v>
      </c>
      <c r="T15" s="326">
        <v>4</v>
      </c>
      <c r="U15" s="326">
        <v>9</v>
      </c>
      <c r="V15" s="323">
        <v>22</v>
      </c>
      <c r="W15" s="328">
        <v>22</v>
      </c>
      <c r="X15" s="322">
        <v>22</v>
      </c>
      <c r="Y15" s="326">
        <v>26</v>
      </c>
      <c r="Z15" s="323">
        <v>48</v>
      </c>
      <c r="AA15" s="325">
        <v>0</v>
      </c>
      <c r="AB15" s="326">
        <v>32</v>
      </c>
      <c r="AC15" s="326">
        <v>30</v>
      </c>
      <c r="AD15" s="326">
        <v>23</v>
      </c>
      <c r="AE15" s="326">
        <v>25</v>
      </c>
      <c r="AF15" s="326">
        <v>22</v>
      </c>
      <c r="AG15" s="323">
        <v>132</v>
      </c>
      <c r="AH15" s="328">
        <v>180</v>
      </c>
      <c r="AI15" s="322">
        <v>1</v>
      </c>
      <c r="AJ15" s="326">
        <v>4</v>
      </c>
      <c r="AK15" s="323">
        <v>5</v>
      </c>
      <c r="AL15" s="325">
        <v>0</v>
      </c>
      <c r="AM15" s="326">
        <v>1</v>
      </c>
      <c r="AN15" s="326">
        <v>4</v>
      </c>
      <c r="AO15" s="326">
        <v>4</v>
      </c>
      <c r="AP15" s="326">
        <v>2</v>
      </c>
      <c r="AQ15" s="326">
        <v>2</v>
      </c>
      <c r="AR15" s="323">
        <v>13</v>
      </c>
      <c r="AS15" s="328">
        <v>18</v>
      </c>
      <c r="AT15" s="322">
        <v>18</v>
      </c>
      <c r="AU15" s="326">
        <v>13</v>
      </c>
      <c r="AV15" s="323">
        <v>31</v>
      </c>
      <c r="AW15" s="325">
        <v>0</v>
      </c>
      <c r="AX15" s="326">
        <v>40</v>
      </c>
      <c r="AY15" s="326">
        <v>45</v>
      </c>
      <c r="AZ15" s="326">
        <v>41</v>
      </c>
      <c r="BA15" s="326">
        <v>50</v>
      </c>
      <c r="BB15" s="326">
        <v>36</v>
      </c>
      <c r="BC15" s="327">
        <v>212</v>
      </c>
      <c r="BD15" s="328">
        <v>243</v>
      </c>
      <c r="BE15" s="322">
        <v>23</v>
      </c>
      <c r="BF15" s="326">
        <v>9</v>
      </c>
      <c r="BG15" s="323">
        <v>32</v>
      </c>
      <c r="BH15" s="325">
        <v>0</v>
      </c>
      <c r="BI15" s="326">
        <v>87</v>
      </c>
      <c r="BJ15" s="326">
        <v>51</v>
      </c>
      <c r="BK15" s="326">
        <v>30</v>
      </c>
      <c r="BL15" s="326">
        <v>20</v>
      </c>
      <c r="BM15" s="326">
        <v>11</v>
      </c>
      <c r="BN15" s="323">
        <v>199</v>
      </c>
      <c r="BO15" s="328">
        <v>231</v>
      </c>
      <c r="BP15" s="322">
        <v>39</v>
      </c>
      <c r="BQ15" s="326">
        <v>26</v>
      </c>
      <c r="BR15" s="323">
        <v>65</v>
      </c>
      <c r="BS15" s="325">
        <v>0</v>
      </c>
      <c r="BT15" s="326">
        <v>23</v>
      </c>
      <c r="BU15" s="326">
        <v>36</v>
      </c>
      <c r="BV15" s="326">
        <v>19</v>
      </c>
      <c r="BW15" s="326">
        <v>17</v>
      </c>
      <c r="BX15" s="326">
        <v>4</v>
      </c>
      <c r="BY15" s="323">
        <v>99</v>
      </c>
      <c r="BZ15" s="328">
        <v>164</v>
      </c>
      <c r="CA15" s="322">
        <v>0</v>
      </c>
      <c r="CB15" s="326">
        <v>2</v>
      </c>
      <c r="CC15" s="323">
        <v>2</v>
      </c>
      <c r="CD15" s="325">
        <v>0</v>
      </c>
      <c r="CE15" s="326">
        <v>22</v>
      </c>
      <c r="CF15" s="326">
        <v>16</v>
      </c>
      <c r="CG15" s="326">
        <v>17</v>
      </c>
      <c r="CH15" s="326">
        <v>16</v>
      </c>
      <c r="CI15" s="326">
        <v>5</v>
      </c>
      <c r="CJ15" s="323">
        <v>76</v>
      </c>
      <c r="CK15" s="328">
        <v>78</v>
      </c>
      <c r="CL15" s="322">
        <v>0</v>
      </c>
      <c r="CM15" s="326">
        <v>0</v>
      </c>
      <c r="CN15" s="323">
        <v>0</v>
      </c>
      <c r="CO15" s="325">
        <v>0</v>
      </c>
      <c r="CP15" s="326">
        <v>1</v>
      </c>
      <c r="CQ15" s="326">
        <v>3</v>
      </c>
      <c r="CR15" s="326">
        <v>1</v>
      </c>
      <c r="CS15" s="326">
        <v>1</v>
      </c>
      <c r="CT15" s="326">
        <v>2</v>
      </c>
      <c r="CU15" s="323">
        <v>8</v>
      </c>
      <c r="CV15" s="328">
        <v>8</v>
      </c>
      <c r="CW15" s="322">
        <v>0</v>
      </c>
      <c r="CX15" s="326">
        <v>0</v>
      </c>
      <c r="CY15" s="323">
        <v>0</v>
      </c>
      <c r="CZ15" s="325">
        <v>0</v>
      </c>
      <c r="DA15" s="326">
        <v>0</v>
      </c>
      <c r="DB15" s="326">
        <v>0</v>
      </c>
      <c r="DC15" s="326">
        <v>0</v>
      </c>
      <c r="DD15" s="326">
        <v>0</v>
      </c>
      <c r="DE15" s="326">
        <v>0</v>
      </c>
      <c r="DF15" s="323">
        <v>0</v>
      </c>
      <c r="DG15" s="328">
        <v>0</v>
      </c>
      <c r="DH15" s="322">
        <v>56</v>
      </c>
      <c r="DI15" s="326">
        <v>69</v>
      </c>
      <c r="DJ15" s="323">
        <v>125</v>
      </c>
      <c r="DK15" s="325">
        <v>0</v>
      </c>
      <c r="DL15" s="326">
        <v>60</v>
      </c>
      <c r="DM15" s="326">
        <v>111</v>
      </c>
      <c r="DN15" s="326">
        <v>69</v>
      </c>
      <c r="DO15" s="326">
        <v>58</v>
      </c>
      <c r="DP15" s="326">
        <v>34</v>
      </c>
      <c r="DQ15" s="323">
        <v>332</v>
      </c>
      <c r="DR15" s="328">
        <v>457</v>
      </c>
      <c r="DS15" s="322">
        <v>11</v>
      </c>
      <c r="DT15" s="326">
        <v>8</v>
      </c>
      <c r="DU15" s="323">
        <v>19</v>
      </c>
      <c r="DV15" s="325">
        <v>0</v>
      </c>
      <c r="DW15" s="326">
        <v>20</v>
      </c>
      <c r="DX15" s="326">
        <v>23</v>
      </c>
      <c r="DY15" s="326">
        <v>18</v>
      </c>
      <c r="DZ15" s="326">
        <v>16</v>
      </c>
      <c r="EA15" s="326">
        <v>11</v>
      </c>
      <c r="EB15" s="323">
        <v>88</v>
      </c>
      <c r="EC15" s="328">
        <v>107</v>
      </c>
      <c r="ED15" s="322">
        <v>132</v>
      </c>
      <c r="EE15" s="326">
        <v>114</v>
      </c>
      <c r="EF15" s="323">
        <v>246</v>
      </c>
      <c r="EG15" s="325">
        <v>0</v>
      </c>
      <c r="EH15" s="326">
        <v>201</v>
      </c>
      <c r="EI15" s="326">
        <v>144</v>
      </c>
      <c r="EJ15" s="326">
        <v>83</v>
      </c>
      <c r="EK15" s="326">
        <v>63</v>
      </c>
      <c r="EL15" s="326">
        <v>42</v>
      </c>
      <c r="EM15" s="323">
        <v>533</v>
      </c>
      <c r="EN15" s="328">
        <v>779</v>
      </c>
    </row>
    <row r="16" spans="1:144" ht="19.5" customHeight="1" x14ac:dyDescent="0.15">
      <c r="A16" s="307" t="s">
        <v>14</v>
      </c>
      <c r="B16" s="322">
        <v>8</v>
      </c>
      <c r="C16" s="323">
        <v>11</v>
      </c>
      <c r="D16" s="324">
        <v>19</v>
      </c>
      <c r="E16" s="325">
        <v>0</v>
      </c>
      <c r="F16" s="326">
        <v>31</v>
      </c>
      <c r="G16" s="326">
        <v>43</v>
      </c>
      <c r="H16" s="326">
        <v>23</v>
      </c>
      <c r="I16" s="326">
        <v>15</v>
      </c>
      <c r="J16" s="326">
        <v>12</v>
      </c>
      <c r="K16" s="327">
        <v>124</v>
      </c>
      <c r="L16" s="328">
        <v>143</v>
      </c>
      <c r="M16" s="322">
        <v>0</v>
      </c>
      <c r="N16" s="326">
        <v>0</v>
      </c>
      <c r="O16" s="323">
        <v>0</v>
      </c>
      <c r="P16" s="325">
        <v>0</v>
      </c>
      <c r="Q16" s="326">
        <v>0</v>
      </c>
      <c r="R16" s="326">
        <v>0</v>
      </c>
      <c r="S16" s="326">
        <v>2</v>
      </c>
      <c r="T16" s="326">
        <v>5</v>
      </c>
      <c r="U16" s="326">
        <v>6</v>
      </c>
      <c r="V16" s="323">
        <v>13</v>
      </c>
      <c r="W16" s="328">
        <v>13</v>
      </c>
      <c r="X16" s="322">
        <v>1</v>
      </c>
      <c r="Y16" s="326">
        <v>4</v>
      </c>
      <c r="Z16" s="323">
        <v>5</v>
      </c>
      <c r="AA16" s="325">
        <v>0</v>
      </c>
      <c r="AB16" s="326">
        <v>12</v>
      </c>
      <c r="AC16" s="326">
        <v>24</v>
      </c>
      <c r="AD16" s="326">
        <v>15</v>
      </c>
      <c r="AE16" s="326">
        <v>13</v>
      </c>
      <c r="AF16" s="326">
        <v>13</v>
      </c>
      <c r="AG16" s="323">
        <v>77</v>
      </c>
      <c r="AH16" s="328">
        <v>82</v>
      </c>
      <c r="AI16" s="322">
        <v>0</v>
      </c>
      <c r="AJ16" s="326">
        <v>1</v>
      </c>
      <c r="AK16" s="323">
        <v>1</v>
      </c>
      <c r="AL16" s="325">
        <v>0</v>
      </c>
      <c r="AM16" s="326">
        <v>0</v>
      </c>
      <c r="AN16" s="326">
        <v>3</v>
      </c>
      <c r="AO16" s="326">
        <v>0</v>
      </c>
      <c r="AP16" s="326">
        <v>3</v>
      </c>
      <c r="AQ16" s="326">
        <v>0</v>
      </c>
      <c r="AR16" s="323">
        <v>6</v>
      </c>
      <c r="AS16" s="328">
        <v>7</v>
      </c>
      <c r="AT16" s="322">
        <v>6</v>
      </c>
      <c r="AU16" s="326">
        <v>8</v>
      </c>
      <c r="AV16" s="323">
        <v>14</v>
      </c>
      <c r="AW16" s="325">
        <v>0</v>
      </c>
      <c r="AX16" s="326">
        <v>28</v>
      </c>
      <c r="AY16" s="326">
        <v>32</v>
      </c>
      <c r="AZ16" s="326">
        <v>33</v>
      </c>
      <c r="BA16" s="326">
        <v>22</v>
      </c>
      <c r="BB16" s="326">
        <v>15</v>
      </c>
      <c r="BC16" s="327">
        <v>130</v>
      </c>
      <c r="BD16" s="328">
        <v>144</v>
      </c>
      <c r="BE16" s="322">
        <v>12</v>
      </c>
      <c r="BF16" s="326">
        <v>14</v>
      </c>
      <c r="BG16" s="323">
        <v>26</v>
      </c>
      <c r="BH16" s="325">
        <v>0</v>
      </c>
      <c r="BI16" s="326">
        <v>25</v>
      </c>
      <c r="BJ16" s="326">
        <v>51</v>
      </c>
      <c r="BK16" s="326">
        <v>18</v>
      </c>
      <c r="BL16" s="326">
        <v>15</v>
      </c>
      <c r="BM16" s="326">
        <v>7</v>
      </c>
      <c r="BN16" s="323">
        <v>116</v>
      </c>
      <c r="BO16" s="328">
        <v>142</v>
      </c>
      <c r="BP16" s="322">
        <v>3</v>
      </c>
      <c r="BQ16" s="326">
        <v>9</v>
      </c>
      <c r="BR16" s="323">
        <v>12</v>
      </c>
      <c r="BS16" s="325">
        <v>0</v>
      </c>
      <c r="BT16" s="326">
        <v>14</v>
      </c>
      <c r="BU16" s="326">
        <v>19</v>
      </c>
      <c r="BV16" s="326">
        <v>8</v>
      </c>
      <c r="BW16" s="326">
        <v>6</v>
      </c>
      <c r="BX16" s="326">
        <v>1</v>
      </c>
      <c r="BY16" s="323">
        <v>48</v>
      </c>
      <c r="BZ16" s="328">
        <v>60</v>
      </c>
      <c r="CA16" s="322">
        <v>0</v>
      </c>
      <c r="CB16" s="326">
        <v>0</v>
      </c>
      <c r="CC16" s="323">
        <v>0</v>
      </c>
      <c r="CD16" s="325">
        <v>0</v>
      </c>
      <c r="CE16" s="326">
        <v>5</v>
      </c>
      <c r="CF16" s="326">
        <v>12</v>
      </c>
      <c r="CG16" s="326">
        <v>12</v>
      </c>
      <c r="CH16" s="326">
        <v>7</v>
      </c>
      <c r="CI16" s="326">
        <v>4</v>
      </c>
      <c r="CJ16" s="323">
        <v>40</v>
      </c>
      <c r="CK16" s="328">
        <v>40</v>
      </c>
      <c r="CL16" s="322">
        <v>0</v>
      </c>
      <c r="CM16" s="326">
        <v>0</v>
      </c>
      <c r="CN16" s="323">
        <v>0</v>
      </c>
      <c r="CO16" s="325">
        <v>0</v>
      </c>
      <c r="CP16" s="326">
        <v>0</v>
      </c>
      <c r="CQ16" s="326">
        <v>0</v>
      </c>
      <c r="CR16" s="326">
        <v>2</v>
      </c>
      <c r="CS16" s="326">
        <v>1</v>
      </c>
      <c r="CT16" s="326">
        <v>1</v>
      </c>
      <c r="CU16" s="323">
        <v>4</v>
      </c>
      <c r="CV16" s="328">
        <v>4</v>
      </c>
      <c r="CW16" s="322">
        <v>0</v>
      </c>
      <c r="CX16" s="326">
        <v>0</v>
      </c>
      <c r="CY16" s="323">
        <v>0</v>
      </c>
      <c r="CZ16" s="325">
        <v>0</v>
      </c>
      <c r="DA16" s="326">
        <v>0</v>
      </c>
      <c r="DB16" s="326">
        <v>0</v>
      </c>
      <c r="DC16" s="326">
        <v>0</v>
      </c>
      <c r="DD16" s="326">
        <v>0</v>
      </c>
      <c r="DE16" s="326">
        <v>0</v>
      </c>
      <c r="DF16" s="323">
        <v>0</v>
      </c>
      <c r="DG16" s="328">
        <v>0</v>
      </c>
      <c r="DH16" s="322">
        <v>8</v>
      </c>
      <c r="DI16" s="326">
        <v>19</v>
      </c>
      <c r="DJ16" s="323">
        <v>27</v>
      </c>
      <c r="DK16" s="325">
        <v>0</v>
      </c>
      <c r="DL16" s="326">
        <v>26</v>
      </c>
      <c r="DM16" s="326">
        <v>72</v>
      </c>
      <c r="DN16" s="326">
        <v>33</v>
      </c>
      <c r="DO16" s="326">
        <v>33</v>
      </c>
      <c r="DP16" s="326">
        <v>22</v>
      </c>
      <c r="DQ16" s="323">
        <v>186</v>
      </c>
      <c r="DR16" s="328">
        <v>213</v>
      </c>
      <c r="DS16" s="322">
        <v>5</v>
      </c>
      <c r="DT16" s="326">
        <v>6</v>
      </c>
      <c r="DU16" s="323">
        <v>11</v>
      </c>
      <c r="DV16" s="325">
        <v>0</v>
      </c>
      <c r="DW16" s="326">
        <v>18</v>
      </c>
      <c r="DX16" s="326">
        <v>15</v>
      </c>
      <c r="DY16" s="326">
        <v>19</v>
      </c>
      <c r="DZ16" s="326">
        <v>11</v>
      </c>
      <c r="EA16" s="326">
        <v>8</v>
      </c>
      <c r="EB16" s="323">
        <v>71</v>
      </c>
      <c r="EC16" s="328">
        <v>82</v>
      </c>
      <c r="ED16" s="322">
        <v>30</v>
      </c>
      <c r="EE16" s="326">
        <v>44</v>
      </c>
      <c r="EF16" s="323">
        <v>74</v>
      </c>
      <c r="EG16" s="325">
        <v>0</v>
      </c>
      <c r="EH16" s="326">
        <v>75</v>
      </c>
      <c r="EI16" s="326">
        <v>126</v>
      </c>
      <c r="EJ16" s="326">
        <v>48</v>
      </c>
      <c r="EK16" s="326">
        <v>36</v>
      </c>
      <c r="EL16" s="326">
        <v>20</v>
      </c>
      <c r="EM16" s="323">
        <v>305</v>
      </c>
      <c r="EN16" s="328">
        <v>379</v>
      </c>
    </row>
    <row r="17" spans="1:144" ht="19.5" customHeight="1" x14ac:dyDescent="0.15">
      <c r="A17" s="307" t="s">
        <v>16</v>
      </c>
      <c r="B17" s="322">
        <v>2</v>
      </c>
      <c r="C17" s="323">
        <v>1</v>
      </c>
      <c r="D17" s="324">
        <v>3</v>
      </c>
      <c r="E17" s="325">
        <v>0</v>
      </c>
      <c r="F17" s="326">
        <v>9</v>
      </c>
      <c r="G17" s="326">
        <v>12</v>
      </c>
      <c r="H17" s="326">
        <v>4</v>
      </c>
      <c r="I17" s="326">
        <v>5</v>
      </c>
      <c r="J17" s="326">
        <v>6</v>
      </c>
      <c r="K17" s="327">
        <v>36</v>
      </c>
      <c r="L17" s="328">
        <v>39</v>
      </c>
      <c r="M17" s="322">
        <v>0</v>
      </c>
      <c r="N17" s="326">
        <v>0</v>
      </c>
      <c r="O17" s="323">
        <v>0</v>
      </c>
      <c r="P17" s="325">
        <v>0</v>
      </c>
      <c r="Q17" s="326">
        <v>0</v>
      </c>
      <c r="R17" s="326">
        <v>1</v>
      </c>
      <c r="S17" s="326">
        <v>0</v>
      </c>
      <c r="T17" s="326">
        <v>3</v>
      </c>
      <c r="U17" s="326">
        <v>4</v>
      </c>
      <c r="V17" s="323">
        <v>8</v>
      </c>
      <c r="W17" s="328">
        <v>8</v>
      </c>
      <c r="X17" s="322">
        <v>0</v>
      </c>
      <c r="Y17" s="326">
        <v>1</v>
      </c>
      <c r="Z17" s="323">
        <v>1</v>
      </c>
      <c r="AA17" s="325">
        <v>0</v>
      </c>
      <c r="AB17" s="326">
        <v>2</v>
      </c>
      <c r="AC17" s="326">
        <v>4</v>
      </c>
      <c r="AD17" s="326">
        <v>2</v>
      </c>
      <c r="AE17" s="326">
        <v>4</v>
      </c>
      <c r="AF17" s="326">
        <v>7</v>
      </c>
      <c r="AG17" s="323">
        <v>19</v>
      </c>
      <c r="AH17" s="328">
        <v>20</v>
      </c>
      <c r="AI17" s="322">
        <v>0</v>
      </c>
      <c r="AJ17" s="326">
        <v>0</v>
      </c>
      <c r="AK17" s="323">
        <v>0</v>
      </c>
      <c r="AL17" s="325">
        <v>0</v>
      </c>
      <c r="AM17" s="326">
        <v>0</v>
      </c>
      <c r="AN17" s="326">
        <v>1</v>
      </c>
      <c r="AO17" s="326">
        <v>0</v>
      </c>
      <c r="AP17" s="326">
        <v>0</v>
      </c>
      <c r="AQ17" s="326">
        <v>4</v>
      </c>
      <c r="AR17" s="323">
        <v>5</v>
      </c>
      <c r="AS17" s="328">
        <v>5</v>
      </c>
      <c r="AT17" s="322">
        <v>3</v>
      </c>
      <c r="AU17" s="326">
        <v>3</v>
      </c>
      <c r="AV17" s="323">
        <v>6</v>
      </c>
      <c r="AW17" s="325">
        <v>0</v>
      </c>
      <c r="AX17" s="326">
        <v>9</v>
      </c>
      <c r="AY17" s="326">
        <v>7</v>
      </c>
      <c r="AZ17" s="326">
        <v>7</v>
      </c>
      <c r="BA17" s="326">
        <v>10</v>
      </c>
      <c r="BB17" s="326">
        <v>7</v>
      </c>
      <c r="BC17" s="327">
        <v>40</v>
      </c>
      <c r="BD17" s="328">
        <v>46</v>
      </c>
      <c r="BE17" s="322">
        <v>4</v>
      </c>
      <c r="BF17" s="326">
        <v>5</v>
      </c>
      <c r="BG17" s="323">
        <v>9</v>
      </c>
      <c r="BH17" s="325">
        <v>0</v>
      </c>
      <c r="BI17" s="326">
        <v>17</v>
      </c>
      <c r="BJ17" s="326">
        <v>21</v>
      </c>
      <c r="BK17" s="326">
        <v>2</v>
      </c>
      <c r="BL17" s="326">
        <v>2</v>
      </c>
      <c r="BM17" s="326">
        <v>6</v>
      </c>
      <c r="BN17" s="323">
        <v>48</v>
      </c>
      <c r="BO17" s="328">
        <v>57</v>
      </c>
      <c r="BP17" s="322">
        <v>0</v>
      </c>
      <c r="BQ17" s="326">
        <v>0</v>
      </c>
      <c r="BR17" s="323">
        <v>0</v>
      </c>
      <c r="BS17" s="325">
        <v>0</v>
      </c>
      <c r="BT17" s="326">
        <v>5</v>
      </c>
      <c r="BU17" s="326">
        <v>3</v>
      </c>
      <c r="BV17" s="326">
        <v>3</v>
      </c>
      <c r="BW17" s="326">
        <v>2</v>
      </c>
      <c r="BX17" s="326">
        <v>1</v>
      </c>
      <c r="BY17" s="323">
        <v>14</v>
      </c>
      <c r="BZ17" s="328">
        <v>14</v>
      </c>
      <c r="CA17" s="322">
        <v>0</v>
      </c>
      <c r="CB17" s="326">
        <v>0</v>
      </c>
      <c r="CC17" s="323">
        <v>0</v>
      </c>
      <c r="CD17" s="325">
        <v>0</v>
      </c>
      <c r="CE17" s="326">
        <v>0</v>
      </c>
      <c r="CF17" s="326">
        <v>6</v>
      </c>
      <c r="CG17" s="326">
        <v>4</v>
      </c>
      <c r="CH17" s="326">
        <v>0</v>
      </c>
      <c r="CI17" s="326">
        <v>4</v>
      </c>
      <c r="CJ17" s="323">
        <v>14</v>
      </c>
      <c r="CK17" s="328">
        <v>14</v>
      </c>
      <c r="CL17" s="322">
        <v>0</v>
      </c>
      <c r="CM17" s="326">
        <v>0</v>
      </c>
      <c r="CN17" s="323">
        <v>0</v>
      </c>
      <c r="CO17" s="325">
        <v>0</v>
      </c>
      <c r="CP17" s="326">
        <v>0</v>
      </c>
      <c r="CQ17" s="326">
        <v>0</v>
      </c>
      <c r="CR17" s="326">
        <v>1</v>
      </c>
      <c r="CS17" s="326">
        <v>1</v>
      </c>
      <c r="CT17" s="326">
        <v>0</v>
      </c>
      <c r="CU17" s="323">
        <v>2</v>
      </c>
      <c r="CV17" s="328">
        <v>2</v>
      </c>
      <c r="CW17" s="322">
        <v>0</v>
      </c>
      <c r="CX17" s="326">
        <v>0</v>
      </c>
      <c r="CY17" s="323">
        <v>0</v>
      </c>
      <c r="CZ17" s="325">
        <v>0</v>
      </c>
      <c r="DA17" s="326">
        <v>0</v>
      </c>
      <c r="DB17" s="326">
        <v>0</v>
      </c>
      <c r="DC17" s="326">
        <v>0</v>
      </c>
      <c r="DD17" s="326">
        <v>0</v>
      </c>
      <c r="DE17" s="326">
        <v>0</v>
      </c>
      <c r="DF17" s="323">
        <v>0</v>
      </c>
      <c r="DG17" s="328">
        <v>0</v>
      </c>
      <c r="DH17" s="322">
        <v>2</v>
      </c>
      <c r="DI17" s="326">
        <v>5</v>
      </c>
      <c r="DJ17" s="323">
        <v>7</v>
      </c>
      <c r="DK17" s="325">
        <v>0</v>
      </c>
      <c r="DL17" s="326">
        <v>13</v>
      </c>
      <c r="DM17" s="326">
        <v>22</v>
      </c>
      <c r="DN17" s="326">
        <v>7</v>
      </c>
      <c r="DO17" s="326">
        <v>8</v>
      </c>
      <c r="DP17" s="326">
        <v>11</v>
      </c>
      <c r="DQ17" s="323">
        <v>61</v>
      </c>
      <c r="DR17" s="328">
        <v>68</v>
      </c>
      <c r="DS17" s="322">
        <v>7</v>
      </c>
      <c r="DT17" s="326">
        <v>5</v>
      </c>
      <c r="DU17" s="323">
        <v>12</v>
      </c>
      <c r="DV17" s="325">
        <v>0</v>
      </c>
      <c r="DW17" s="326">
        <v>10</v>
      </c>
      <c r="DX17" s="326">
        <v>4</v>
      </c>
      <c r="DY17" s="326">
        <v>3</v>
      </c>
      <c r="DZ17" s="326">
        <v>6</v>
      </c>
      <c r="EA17" s="326">
        <v>3</v>
      </c>
      <c r="EB17" s="323">
        <v>26</v>
      </c>
      <c r="EC17" s="328">
        <v>38</v>
      </c>
      <c r="ED17" s="322">
        <v>6</v>
      </c>
      <c r="EE17" s="326">
        <v>12</v>
      </c>
      <c r="EF17" s="323">
        <v>18</v>
      </c>
      <c r="EG17" s="325">
        <v>0</v>
      </c>
      <c r="EH17" s="326">
        <v>32</v>
      </c>
      <c r="EI17" s="326">
        <v>40</v>
      </c>
      <c r="EJ17" s="326">
        <v>9</v>
      </c>
      <c r="EK17" s="326">
        <v>8</v>
      </c>
      <c r="EL17" s="326">
        <v>13</v>
      </c>
      <c r="EM17" s="323">
        <v>102</v>
      </c>
      <c r="EN17" s="328">
        <v>120</v>
      </c>
    </row>
    <row r="18" spans="1:144" ht="19.5" customHeight="1" x14ac:dyDescent="0.15">
      <c r="A18" s="307" t="s">
        <v>17</v>
      </c>
      <c r="B18" s="322">
        <v>0</v>
      </c>
      <c r="C18" s="323">
        <v>0</v>
      </c>
      <c r="D18" s="324">
        <v>0</v>
      </c>
      <c r="E18" s="325">
        <v>0</v>
      </c>
      <c r="F18" s="326">
        <v>17</v>
      </c>
      <c r="G18" s="326">
        <v>26</v>
      </c>
      <c r="H18" s="326">
        <v>17</v>
      </c>
      <c r="I18" s="326">
        <v>12</v>
      </c>
      <c r="J18" s="326">
        <v>14</v>
      </c>
      <c r="K18" s="327">
        <v>86</v>
      </c>
      <c r="L18" s="328">
        <v>86</v>
      </c>
      <c r="M18" s="322">
        <v>0</v>
      </c>
      <c r="N18" s="326">
        <v>0</v>
      </c>
      <c r="O18" s="323">
        <v>0</v>
      </c>
      <c r="P18" s="325">
        <v>0</v>
      </c>
      <c r="Q18" s="326">
        <v>0</v>
      </c>
      <c r="R18" s="326">
        <v>1</v>
      </c>
      <c r="S18" s="326">
        <v>1</v>
      </c>
      <c r="T18" s="326">
        <v>4</v>
      </c>
      <c r="U18" s="326">
        <v>1</v>
      </c>
      <c r="V18" s="323">
        <v>7</v>
      </c>
      <c r="W18" s="328">
        <v>7</v>
      </c>
      <c r="X18" s="322">
        <v>3</v>
      </c>
      <c r="Y18" s="326">
        <v>6</v>
      </c>
      <c r="Z18" s="323">
        <v>9</v>
      </c>
      <c r="AA18" s="325">
        <v>0</v>
      </c>
      <c r="AB18" s="326">
        <v>10</v>
      </c>
      <c r="AC18" s="326">
        <v>27</v>
      </c>
      <c r="AD18" s="326">
        <v>18</v>
      </c>
      <c r="AE18" s="326">
        <v>18</v>
      </c>
      <c r="AF18" s="326">
        <v>17</v>
      </c>
      <c r="AG18" s="323">
        <v>90</v>
      </c>
      <c r="AH18" s="328">
        <v>99</v>
      </c>
      <c r="AI18" s="322">
        <v>0</v>
      </c>
      <c r="AJ18" s="326">
        <v>1</v>
      </c>
      <c r="AK18" s="323">
        <v>1</v>
      </c>
      <c r="AL18" s="325">
        <v>0</v>
      </c>
      <c r="AM18" s="326">
        <v>3</v>
      </c>
      <c r="AN18" s="326">
        <v>1</v>
      </c>
      <c r="AO18" s="326">
        <v>3</v>
      </c>
      <c r="AP18" s="326">
        <v>5</v>
      </c>
      <c r="AQ18" s="326">
        <v>1</v>
      </c>
      <c r="AR18" s="323">
        <v>13</v>
      </c>
      <c r="AS18" s="328">
        <v>14</v>
      </c>
      <c r="AT18" s="322">
        <v>2</v>
      </c>
      <c r="AU18" s="326">
        <v>6</v>
      </c>
      <c r="AV18" s="323">
        <v>8</v>
      </c>
      <c r="AW18" s="325">
        <v>0</v>
      </c>
      <c r="AX18" s="326">
        <v>17</v>
      </c>
      <c r="AY18" s="326">
        <v>20</v>
      </c>
      <c r="AZ18" s="326">
        <v>26</v>
      </c>
      <c r="BA18" s="326">
        <v>27</v>
      </c>
      <c r="BB18" s="326">
        <v>25</v>
      </c>
      <c r="BC18" s="327">
        <v>115</v>
      </c>
      <c r="BD18" s="328">
        <v>123</v>
      </c>
      <c r="BE18" s="322">
        <v>0</v>
      </c>
      <c r="BF18" s="326">
        <v>0</v>
      </c>
      <c r="BG18" s="323">
        <v>0</v>
      </c>
      <c r="BH18" s="325">
        <v>0</v>
      </c>
      <c r="BI18" s="326">
        <v>36</v>
      </c>
      <c r="BJ18" s="326">
        <v>44</v>
      </c>
      <c r="BK18" s="326">
        <v>16</v>
      </c>
      <c r="BL18" s="326">
        <v>18</v>
      </c>
      <c r="BM18" s="326">
        <v>8</v>
      </c>
      <c r="BN18" s="323">
        <v>122</v>
      </c>
      <c r="BO18" s="328">
        <v>122</v>
      </c>
      <c r="BP18" s="322">
        <v>3</v>
      </c>
      <c r="BQ18" s="326">
        <v>14</v>
      </c>
      <c r="BR18" s="323">
        <v>17</v>
      </c>
      <c r="BS18" s="325">
        <v>0</v>
      </c>
      <c r="BT18" s="326">
        <v>24</v>
      </c>
      <c r="BU18" s="326">
        <v>31</v>
      </c>
      <c r="BV18" s="326">
        <v>19</v>
      </c>
      <c r="BW18" s="326">
        <v>11</v>
      </c>
      <c r="BX18" s="326">
        <v>9</v>
      </c>
      <c r="BY18" s="323">
        <v>94</v>
      </c>
      <c r="BZ18" s="328">
        <v>111</v>
      </c>
      <c r="CA18" s="322">
        <v>0</v>
      </c>
      <c r="CB18" s="326">
        <v>1</v>
      </c>
      <c r="CC18" s="323">
        <v>1</v>
      </c>
      <c r="CD18" s="325">
        <v>0</v>
      </c>
      <c r="CE18" s="326">
        <v>2</v>
      </c>
      <c r="CF18" s="326">
        <v>16</v>
      </c>
      <c r="CG18" s="326">
        <v>8</v>
      </c>
      <c r="CH18" s="326">
        <v>9</v>
      </c>
      <c r="CI18" s="326">
        <v>4</v>
      </c>
      <c r="CJ18" s="323">
        <v>39</v>
      </c>
      <c r="CK18" s="328">
        <v>40</v>
      </c>
      <c r="CL18" s="322">
        <v>0</v>
      </c>
      <c r="CM18" s="326">
        <v>0</v>
      </c>
      <c r="CN18" s="323">
        <v>0</v>
      </c>
      <c r="CO18" s="325">
        <v>0</v>
      </c>
      <c r="CP18" s="326">
        <v>1</v>
      </c>
      <c r="CQ18" s="326">
        <v>1</v>
      </c>
      <c r="CR18" s="326">
        <v>5</v>
      </c>
      <c r="CS18" s="326">
        <v>2</v>
      </c>
      <c r="CT18" s="326">
        <v>2</v>
      </c>
      <c r="CU18" s="323">
        <v>11</v>
      </c>
      <c r="CV18" s="328">
        <v>11</v>
      </c>
      <c r="CW18" s="322">
        <v>0</v>
      </c>
      <c r="CX18" s="326">
        <v>0</v>
      </c>
      <c r="CY18" s="323">
        <v>0</v>
      </c>
      <c r="CZ18" s="325">
        <v>0</v>
      </c>
      <c r="DA18" s="326">
        <v>0</v>
      </c>
      <c r="DB18" s="326">
        <v>0</v>
      </c>
      <c r="DC18" s="326">
        <v>0</v>
      </c>
      <c r="DD18" s="326">
        <v>0</v>
      </c>
      <c r="DE18" s="326">
        <v>0</v>
      </c>
      <c r="DF18" s="323">
        <v>0</v>
      </c>
      <c r="DG18" s="328">
        <v>0</v>
      </c>
      <c r="DH18" s="322">
        <v>6</v>
      </c>
      <c r="DI18" s="326">
        <v>11</v>
      </c>
      <c r="DJ18" s="323">
        <v>17</v>
      </c>
      <c r="DK18" s="325">
        <v>0</v>
      </c>
      <c r="DL18" s="326">
        <v>32</v>
      </c>
      <c r="DM18" s="326">
        <v>80</v>
      </c>
      <c r="DN18" s="326">
        <v>38</v>
      </c>
      <c r="DO18" s="326">
        <v>31</v>
      </c>
      <c r="DP18" s="326">
        <v>29</v>
      </c>
      <c r="DQ18" s="323">
        <v>210</v>
      </c>
      <c r="DR18" s="328">
        <v>227</v>
      </c>
      <c r="DS18" s="322">
        <v>3</v>
      </c>
      <c r="DT18" s="326">
        <v>6</v>
      </c>
      <c r="DU18" s="323">
        <v>9</v>
      </c>
      <c r="DV18" s="325">
        <v>0</v>
      </c>
      <c r="DW18" s="326">
        <v>17</v>
      </c>
      <c r="DX18" s="326">
        <v>18</v>
      </c>
      <c r="DY18" s="326">
        <v>15</v>
      </c>
      <c r="DZ18" s="326">
        <v>16</v>
      </c>
      <c r="EA18" s="326">
        <v>15</v>
      </c>
      <c r="EB18" s="323">
        <v>81</v>
      </c>
      <c r="EC18" s="328">
        <v>90</v>
      </c>
      <c r="ED18" s="322">
        <v>11</v>
      </c>
      <c r="EE18" s="326">
        <v>28</v>
      </c>
      <c r="EF18" s="323">
        <v>39</v>
      </c>
      <c r="EG18" s="325">
        <v>0</v>
      </c>
      <c r="EH18" s="326">
        <v>98</v>
      </c>
      <c r="EI18" s="326">
        <v>124</v>
      </c>
      <c r="EJ18" s="326">
        <v>49</v>
      </c>
      <c r="EK18" s="326">
        <v>40</v>
      </c>
      <c r="EL18" s="326">
        <v>28</v>
      </c>
      <c r="EM18" s="323">
        <v>339</v>
      </c>
      <c r="EN18" s="328">
        <v>378</v>
      </c>
    </row>
    <row r="19" spans="1:144" ht="19.5" customHeight="1" x14ac:dyDescent="0.15">
      <c r="A19" s="307" t="s">
        <v>18</v>
      </c>
      <c r="B19" s="322">
        <v>0</v>
      </c>
      <c r="C19" s="323">
        <v>0</v>
      </c>
      <c r="D19" s="324">
        <v>0</v>
      </c>
      <c r="E19" s="325">
        <v>0</v>
      </c>
      <c r="F19" s="326">
        <v>27</v>
      </c>
      <c r="G19" s="326">
        <v>31</v>
      </c>
      <c r="H19" s="326">
        <v>21</v>
      </c>
      <c r="I19" s="326">
        <v>14</v>
      </c>
      <c r="J19" s="326">
        <v>15</v>
      </c>
      <c r="K19" s="327">
        <v>108</v>
      </c>
      <c r="L19" s="328">
        <v>108</v>
      </c>
      <c r="M19" s="322">
        <v>0</v>
      </c>
      <c r="N19" s="326">
        <v>0</v>
      </c>
      <c r="O19" s="323">
        <v>0</v>
      </c>
      <c r="P19" s="325">
        <v>0</v>
      </c>
      <c r="Q19" s="326">
        <v>0</v>
      </c>
      <c r="R19" s="326">
        <v>3</v>
      </c>
      <c r="S19" s="326">
        <v>3</v>
      </c>
      <c r="T19" s="326">
        <v>2</v>
      </c>
      <c r="U19" s="326">
        <v>10</v>
      </c>
      <c r="V19" s="323">
        <v>18</v>
      </c>
      <c r="W19" s="328">
        <v>18</v>
      </c>
      <c r="X19" s="322">
        <v>5</v>
      </c>
      <c r="Y19" s="326">
        <v>6</v>
      </c>
      <c r="Z19" s="323">
        <v>11</v>
      </c>
      <c r="AA19" s="325">
        <v>0</v>
      </c>
      <c r="AB19" s="326">
        <v>15</v>
      </c>
      <c r="AC19" s="326">
        <v>24</v>
      </c>
      <c r="AD19" s="326">
        <v>16</v>
      </c>
      <c r="AE19" s="326">
        <v>14</v>
      </c>
      <c r="AF19" s="326">
        <v>13</v>
      </c>
      <c r="AG19" s="323">
        <v>82</v>
      </c>
      <c r="AH19" s="328">
        <v>93</v>
      </c>
      <c r="AI19" s="322">
        <v>0</v>
      </c>
      <c r="AJ19" s="326">
        <v>0</v>
      </c>
      <c r="AK19" s="323">
        <v>0</v>
      </c>
      <c r="AL19" s="325">
        <v>0</v>
      </c>
      <c r="AM19" s="326">
        <v>2</v>
      </c>
      <c r="AN19" s="326">
        <v>2</v>
      </c>
      <c r="AO19" s="326">
        <v>0</v>
      </c>
      <c r="AP19" s="326">
        <v>1</v>
      </c>
      <c r="AQ19" s="326">
        <v>1</v>
      </c>
      <c r="AR19" s="323">
        <v>6</v>
      </c>
      <c r="AS19" s="328">
        <v>6</v>
      </c>
      <c r="AT19" s="322">
        <v>6</v>
      </c>
      <c r="AU19" s="326">
        <v>3</v>
      </c>
      <c r="AV19" s="323">
        <v>9</v>
      </c>
      <c r="AW19" s="325">
        <v>0</v>
      </c>
      <c r="AX19" s="326">
        <v>19</v>
      </c>
      <c r="AY19" s="326">
        <v>29</v>
      </c>
      <c r="AZ19" s="326">
        <v>25</v>
      </c>
      <c r="BA19" s="326">
        <v>27</v>
      </c>
      <c r="BB19" s="326">
        <v>19</v>
      </c>
      <c r="BC19" s="327">
        <v>119</v>
      </c>
      <c r="BD19" s="328">
        <v>128</v>
      </c>
      <c r="BE19" s="322">
        <v>0</v>
      </c>
      <c r="BF19" s="326">
        <v>0</v>
      </c>
      <c r="BG19" s="323">
        <v>0</v>
      </c>
      <c r="BH19" s="325">
        <v>0</v>
      </c>
      <c r="BI19" s="326">
        <v>55</v>
      </c>
      <c r="BJ19" s="326">
        <v>43</v>
      </c>
      <c r="BK19" s="326">
        <v>29</v>
      </c>
      <c r="BL19" s="326">
        <v>14</v>
      </c>
      <c r="BM19" s="326">
        <v>5</v>
      </c>
      <c r="BN19" s="323">
        <v>146</v>
      </c>
      <c r="BO19" s="328">
        <v>146</v>
      </c>
      <c r="BP19" s="322">
        <v>8</v>
      </c>
      <c r="BQ19" s="326">
        <v>8</v>
      </c>
      <c r="BR19" s="323">
        <v>16</v>
      </c>
      <c r="BS19" s="325">
        <v>0</v>
      </c>
      <c r="BT19" s="326">
        <v>22</v>
      </c>
      <c r="BU19" s="326">
        <v>31</v>
      </c>
      <c r="BV19" s="326">
        <v>16</v>
      </c>
      <c r="BW19" s="326">
        <v>7</v>
      </c>
      <c r="BX19" s="326">
        <v>3</v>
      </c>
      <c r="BY19" s="323">
        <v>79</v>
      </c>
      <c r="BZ19" s="328">
        <v>95</v>
      </c>
      <c r="CA19" s="322">
        <v>0</v>
      </c>
      <c r="CB19" s="326">
        <v>1</v>
      </c>
      <c r="CC19" s="323">
        <v>1</v>
      </c>
      <c r="CD19" s="325">
        <v>0</v>
      </c>
      <c r="CE19" s="326">
        <v>7</v>
      </c>
      <c r="CF19" s="326">
        <v>9</v>
      </c>
      <c r="CG19" s="326">
        <v>12</v>
      </c>
      <c r="CH19" s="326">
        <v>6</v>
      </c>
      <c r="CI19" s="326">
        <v>3</v>
      </c>
      <c r="CJ19" s="323">
        <v>37</v>
      </c>
      <c r="CK19" s="328">
        <v>38</v>
      </c>
      <c r="CL19" s="322">
        <v>0</v>
      </c>
      <c r="CM19" s="326">
        <v>0</v>
      </c>
      <c r="CN19" s="323">
        <v>0</v>
      </c>
      <c r="CO19" s="325">
        <v>0</v>
      </c>
      <c r="CP19" s="326">
        <v>0</v>
      </c>
      <c r="CQ19" s="326">
        <v>1</v>
      </c>
      <c r="CR19" s="326">
        <v>3</v>
      </c>
      <c r="CS19" s="326">
        <v>1</v>
      </c>
      <c r="CT19" s="326">
        <v>2</v>
      </c>
      <c r="CU19" s="323">
        <v>7</v>
      </c>
      <c r="CV19" s="328">
        <v>7</v>
      </c>
      <c r="CW19" s="322">
        <v>0</v>
      </c>
      <c r="CX19" s="326">
        <v>0</v>
      </c>
      <c r="CY19" s="323">
        <v>0</v>
      </c>
      <c r="CZ19" s="325">
        <v>0</v>
      </c>
      <c r="DA19" s="326">
        <v>0</v>
      </c>
      <c r="DB19" s="326">
        <v>0</v>
      </c>
      <c r="DC19" s="326">
        <v>0</v>
      </c>
      <c r="DD19" s="326">
        <v>0</v>
      </c>
      <c r="DE19" s="326">
        <v>0</v>
      </c>
      <c r="DF19" s="323">
        <v>0</v>
      </c>
      <c r="DG19" s="328">
        <v>0</v>
      </c>
      <c r="DH19" s="322">
        <v>18</v>
      </c>
      <c r="DI19" s="326">
        <v>29</v>
      </c>
      <c r="DJ19" s="323">
        <v>47</v>
      </c>
      <c r="DK19" s="325">
        <v>0</v>
      </c>
      <c r="DL19" s="326">
        <v>80</v>
      </c>
      <c r="DM19" s="326">
        <v>90</v>
      </c>
      <c r="DN19" s="326">
        <v>61</v>
      </c>
      <c r="DO19" s="326">
        <v>43</v>
      </c>
      <c r="DP19" s="326">
        <v>24</v>
      </c>
      <c r="DQ19" s="323">
        <v>298</v>
      </c>
      <c r="DR19" s="328">
        <v>345</v>
      </c>
      <c r="DS19" s="322">
        <v>4</v>
      </c>
      <c r="DT19" s="326">
        <v>4</v>
      </c>
      <c r="DU19" s="323">
        <v>8</v>
      </c>
      <c r="DV19" s="325">
        <v>0</v>
      </c>
      <c r="DW19" s="326">
        <v>14</v>
      </c>
      <c r="DX19" s="326">
        <v>17</v>
      </c>
      <c r="DY19" s="326">
        <v>10</v>
      </c>
      <c r="DZ19" s="326">
        <v>13</v>
      </c>
      <c r="EA19" s="326">
        <v>5</v>
      </c>
      <c r="EB19" s="323">
        <v>59</v>
      </c>
      <c r="EC19" s="328">
        <v>67</v>
      </c>
      <c r="ED19" s="322">
        <v>27</v>
      </c>
      <c r="EE19" s="326">
        <v>38</v>
      </c>
      <c r="EF19" s="323">
        <v>65</v>
      </c>
      <c r="EG19" s="325">
        <v>0</v>
      </c>
      <c r="EH19" s="326">
        <v>145</v>
      </c>
      <c r="EI19" s="326">
        <v>138</v>
      </c>
      <c r="EJ19" s="326">
        <v>74</v>
      </c>
      <c r="EK19" s="326">
        <v>50</v>
      </c>
      <c r="EL19" s="326">
        <v>25</v>
      </c>
      <c r="EM19" s="323">
        <v>432</v>
      </c>
      <c r="EN19" s="328">
        <v>497</v>
      </c>
    </row>
    <row r="20" spans="1:144" ht="19.5" customHeight="1" x14ac:dyDescent="0.15">
      <c r="A20" s="307" t="s">
        <v>19</v>
      </c>
      <c r="B20" s="322">
        <v>10</v>
      </c>
      <c r="C20" s="323">
        <v>14</v>
      </c>
      <c r="D20" s="324">
        <v>24</v>
      </c>
      <c r="E20" s="325">
        <v>0</v>
      </c>
      <c r="F20" s="326">
        <v>54</v>
      </c>
      <c r="G20" s="326">
        <v>59</v>
      </c>
      <c r="H20" s="326">
        <v>28</v>
      </c>
      <c r="I20" s="326">
        <v>23</v>
      </c>
      <c r="J20" s="326">
        <v>11</v>
      </c>
      <c r="K20" s="327">
        <v>175</v>
      </c>
      <c r="L20" s="328">
        <v>199</v>
      </c>
      <c r="M20" s="322">
        <v>0</v>
      </c>
      <c r="N20" s="326">
        <v>0</v>
      </c>
      <c r="O20" s="323">
        <v>0</v>
      </c>
      <c r="P20" s="325">
        <v>0</v>
      </c>
      <c r="Q20" s="326">
        <v>0</v>
      </c>
      <c r="R20" s="326">
        <v>1</v>
      </c>
      <c r="S20" s="326">
        <v>5</v>
      </c>
      <c r="T20" s="326">
        <v>10</v>
      </c>
      <c r="U20" s="326">
        <v>8</v>
      </c>
      <c r="V20" s="323">
        <v>24</v>
      </c>
      <c r="W20" s="328">
        <v>24</v>
      </c>
      <c r="X20" s="322">
        <v>5</v>
      </c>
      <c r="Y20" s="326">
        <v>6</v>
      </c>
      <c r="Z20" s="323">
        <v>11</v>
      </c>
      <c r="AA20" s="325">
        <v>0</v>
      </c>
      <c r="AB20" s="326">
        <v>35</v>
      </c>
      <c r="AC20" s="326">
        <v>39</v>
      </c>
      <c r="AD20" s="326">
        <v>21</v>
      </c>
      <c r="AE20" s="326">
        <v>18</v>
      </c>
      <c r="AF20" s="326">
        <v>15</v>
      </c>
      <c r="AG20" s="323">
        <v>128</v>
      </c>
      <c r="AH20" s="328">
        <v>139</v>
      </c>
      <c r="AI20" s="322">
        <v>0</v>
      </c>
      <c r="AJ20" s="326">
        <v>1</v>
      </c>
      <c r="AK20" s="323">
        <v>1</v>
      </c>
      <c r="AL20" s="325">
        <v>0</v>
      </c>
      <c r="AM20" s="326">
        <v>8</v>
      </c>
      <c r="AN20" s="326">
        <v>6</v>
      </c>
      <c r="AO20" s="326">
        <v>5</v>
      </c>
      <c r="AP20" s="326">
        <v>6</v>
      </c>
      <c r="AQ20" s="326">
        <v>2</v>
      </c>
      <c r="AR20" s="323">
        <v>27</v>
      </c>
      <c r="AS20" s="328">
        <v>28</v>
      </c>
      <c r="AT20" s="322">
        <v>5</v>
      </c>
      <c r="AU20" s="326">
        <v>11</v>
      </c>
      <c r="AV20" s="323">
        <v>16</v>
      </c>
      <c r="AW20" s="325">
        <v>0</v>
      </c>
      <c r="AX20" s="326">
        <v>44</v>
      </c>
      <c r="AY20" s="326">
        <v>57</v>
      </c>
      <c r="AZ20" s="326">
        <v>44</v>
      </c>
      <c r="BA20" s="326">
        <v>47</v>
      </c>
      <c r="BB20" s="326">
        <v>35</v>
      </c>
      <c r="BC20" s="327">
        <v>227</v>
      </c>
      <c r="BD20" s="328">
        <v>243</v>
      </c>
      <c r="BE20" s="322">
        <v>6</v>
      </c>
      <c r="BF20" s="326">
        <v>17</v>
      </c>
      <c r="BG20" s="323">
        <v>23</v>
      </c>
      <c r="BH20" s="325">
        <v>0</v>
      </c>
      <c r="BI20" s="326">
        <v>77</v>
      </c>
      <c r="BJ20" s="326">
        <v>93</v>
      </c>
      <c r="BK20" s="326">
        <v>47</v>
      </c>
      <c r="BL20" s="326">
        <v>23</v>
      </c>
      <c r="BM20" s="326">
        <v>7</v>
      </c>
      <c r="BN20" s="323">
        <v>247</v>
      </c>
      <c r="BO20" s="328">
        <v>270</v>
      </c>
      <c r="BP20" s="322">
        <v>8</v>
      </c>
      <c r="BQ20" s="326">
        <v>6</v>
      </c>
      <c r="BR20" s="323">
        <v>14</v>
      </c>
      <c r="BS20" s="325">
        <v>0</v>
      </c>
      <c r="BT20" s="326">
        <v>37</v>
      </c>
      <c r="BU20" s="326">
        <v>31</v>
      </c>
      <c r="BV20" s="326">
        <v>19</v>
      </c>
      <c r="BW20" s="326">
        <v>15</v>
      </c>
      <c r="BX20" s="326">
        <v>3</v>
      </c>
      <c r="BY20" s="323">
        <v>105</v>
      </c>
      <c r="BZ20" s="328">
        <v>119</v>
      </c>
      <c r="CA20" s="322">
        <v>0</v>
      </c>
      <c r="CB20" s="326">
        <v>1</v>
      </c>
      <c r="CC20" s="323">
        <v>1</v>
      </c>
      <c r="CD20" s="325">
        <v>0</v>
      </c>
      <c r="CE20" s="326">
        <v>11</v>
      </c>
      <c r="CF20" s="326">
        <v>21</v>
      </c>
      <c r="CG20" s="326">
        <v>25</v>
      </c>
      <c r="CH20" s="326">
        <v>18</v>
      </c>
      <c r="CI20" s="326">
        <v>7</v>
      </c>
      <c r="CJ20" s="323">
        <v>82</v>
      </c>
      <c r="CK20" s="328">
        <v>83</v>
      </c>
      <c r="CL20" s="322">
        <v>0</v>
      </c>
      <c r="CM20" s="326">
        <v>0</v>
      </c>
      <c r="CN20" s="323">
        <v>0</v>
      </c>
      <c r="CO20" s="325">
        <v>0</v>
      </c>
      <c r="CP20" s="326">
        <v>1</v>
      </c>
      <c r="CQ20" s="326">
        <v>0</v>
      </c>
      <c r="CR20" s="326">
        <v>1</v>
      </c>
      <c r="CS20" s="326">
        <v>1</v>
      </c>
      <c r="CT20" s="326">
        <v>0</v>
      </c>
      <c r="CU20" s="323">
        <v>3</v>
      </c>
      <c r="CV20" s="328">
        <v>3</v>
      </c>
      <c r="CW20" s="322">
        <v>0</v>
      </c>
      <c r="CX20" s="326">
        <v>0</v>
      </c>
      <c r="CY20" s="323">
        <v>0</v>
      </c>
      <c r="CZ20" s="325">
        <v>0</v>
      </c>
      <c r="DA20" s="326">
        <v>0</v>
      </c>
      <c r="DB20" s="326">
        <v>0</v>
      </c>
      <c r="DC20" s="326">
        <v>0</v>
      </c>
      <c r="DD20" s="326">
        <v>0</v>
      </c>
      <c r="DE20" s="326">
        <v>0</v>
      </c>
      <c r="DF20" s="323">
        <v>0</v>
      </c>
      <c r="DG20" s="328">
        <v>0</v>
      </c>
      <c r="DH20" s="322">
        <v>23</v>
      </c>
      <c r="DI20" s="326">
        <v>35</v>
      </c>
      <c r="DJ20" s="323">
        <v>58</v>
      </c>
      <c r="DK20" s="325">
        <v>0</v>
      </c>
      <c r="DL20" s="326">
        <v>85</v>
      </c>
      <c r="DM20" s="326">
        <v>152</v>
      </c>
      <c r="DN20" s="326">
        <v>84</v>
      </c>
      <c r="DO20" s="326">
        <v>62</v>
      </c>
      <c r="DP20" s="326">
        <v>28</v>
      </c>
      <c r="DQ20" s="323">
        <v>411</v>
      </c>
      <c r="DR20" s="328">
        <v>469</v>
      </c>
      <c r="DS20" s="322">
        <v>3</v>
      </c>
      <c r="DT20" s="326">
        <v>6</v>
      </c>
      <c r="DU20" s="323">
        <v>9</v>
      </c>
      <c r="DV20" s="325">
        <v>0</v>
      </c>
      <c r="DW20" s="326">
        <v>21</v>
      </c>
      <c r="DX20" s="326">
        <v>24</v>
      </c>
      <c r="DY20" s="326">
        <v>15</v>
      </c>
      <c r="DZ20" s="326">
        <v>19</v>
      </c>
      <c r="EA20" s="326">
        <v>13</v>
      </c>
      <c r="EB20" s="323">
        <v>92</v>
      </c>
      <c r="EC20" s="328">
        <v>101</v>
      </c>
      <c r="ED20" s="322">
        <v>44</v>
      </c>
      <c r="EE20" s="326">
        <v>62</v>
      </c>
      <c r="EF20" s="323">
        <v>106</v>
      </c>
      <c r="EG20" s="325">
        <v>0</v>
      </c>
      <c r="EH20" s="326">
        <v>196</v>
      </c>
      <c r="EI20" s="326">
        <v>211</v>
      </c>
      <c r="EJ20" s="326">
        <v>97</v>
      </c>
      <c r="EK20" s="326">
        <v>66</v>
      </c>
      <c r="EL20" s="326">
        <v>29</v>
      </c>
      <c r="EM20" s="323">
        <v>599</v>
      </c>
      <c r="EN20" s="328">
        <v>705</v>
      </c>
    </row>
    <row r="21" spans="1:144" ht="19.5" customHeight="1" x14ac:dyDescent="0.15">
      <c r="A21" s="307" t="s">
        <v>20</v>
      </c>
      <c r="B21" s="322">
        <v>0</v>
      </c>
      <c r="C21" s="323">
        <v>0</v>
      </c>
      <c r="D21" s="324">
        <v>0</v>
      </c>
      <c r="E21" s="325">
        <v>0</v>
      </c>
      <c r="F21" s="326">
        <v>27</v>
      </c>
      <c r="G21" s="326">
        <v>14</v>
      </c>
      <c r="H21" s="326">
        <v>4</v>
      </c>
      <c r="I21" s="326">
        <v>9</v>
      </c>
      <c r="J21" s="326">
        <v>10</v>
      </c>
      <c r="K21" s="327">
        <v>64</v>
      </c>
      <c r="L21" s="328">
        <v>64</v>
      </c>
      <c r="M21" s="322">
        <v>0</v>
      </c>
      <c r="N21" s="326">
        <v>0</v>
      </c>
      <c r="O21" s="323">
        <v>0</v>
      </c>
      <c r="P21" s="325">
        <v>0</v>
      </c>
      <c r="Q21" s="326">
        <v>2</v>
      </c>
      <c r="R21" s="326">
        <v>0</v>
      </c>
      <c r="S21" s="326">
        <v>0</v>
      </c>
      <c r="T21" s="326">
        <v>1</v>
      </c>
      <c r="U21" s="326">
        <v>4</v>
      </c>
      <c r="V21" s="323">
        <v>7</v>
      </c>
      <c r="W21" s="328">
        <v>7</v>
      </c>
      <c r="X21" s="322">
        <v>3</v>
      </c>
      <c r="Y21" s="326">
        <v>8</v>
      </c>
      <c r="Z21" s="323">
        <v>11</v>
      </c>
      <c r="AA21" s="325">
        <v>0</v>
      </c>
      <c r="AB21" s="326">
        <v>25</v>
      </c>
      <c r="AC21" s="326">
        <v>10</v>
      </c>
      <c r="AD21" s="326">
        <v>7</v>
      </c>
      <c r="AE21" s="326">
        <v>6</v>
      </c>
      <c r="AF21" s="326">
        <v>6</v>
      </c>
      <c r="AG21" s="323">
        <v>54</v>
      </c>
      <c r="AH21" s="328">
        <v>65</v>
      </c>
      <c r="AI21" s="322">
        <v>1</v>
      </c>
      <c r="AJ21" s="326">
        <v>0</v>
      </c>
      <c r="AK21" s="323">
        <v>1</v>
      </c>
      <c r="AL21" s="325">
        <v>0</v>
      </c>
      <c r="AM21" s="326">
        <v>2</v>
      </c>
      <c r="AN21" s="326">
        <v>2</v>
      </c>
      <c r="AO21" s="326">
        <v>1</v>
      </c>
      <c r="AP21" s="326">
        <v>1</v>
      </c>
      <c r="AQ21" s="326">
        <v>2</v>
      </c>
      <c r="AR21" s="323">
        <v>8</v>
      </c>
      <c r="AS21" s="328">
        <v>9</v>
      </c>
      <c r="AT21" s="322">
        <v>3</v>
      </c>
      <c r="AU21" s="326">
        <v>5</v>
      </c>
      <c r="AV21" s="323">
        <v>8</v>
      </c>
      <c r="AW21" s="325">
        <v>0</v>
      </c>
      <c r="AX21" s="326">
        <v>13</v>
      </c>
      <c r="AY21" s="326">
        <v>16</v>
      </c>
      <c r="AZ21" s="326">
        <v>19</v>
      </c>
      <c r="BA21" s="326">
        <v>18</v>
      </c>
      <c r="BB21" s="326">
        <v>12</v>
      </c>
      <c r="BC21" s="327">
        <v>78</v>
      </c>
      <c r="BD21" s="328">
        <v>86</v>
      </c>
      <c r="BE21" s="322">
        <v>0</v>
      </c>
      <c r="BF21" s="326">
        <v>0</v>
      </c>
      <c r="BG21" s="323">
        <v>0</v>
      </c>
      <c r="BH21" s="325">
        <v>0</v>
      </c>
      <c r="BI21" s="326">
        <v>48</v>
      </c>
      <c r="BJ21" s="326">
        <v>24</v>
      </c>
      <c r="BK21" s="326">
        <v>11</v>
      </c>
      <c r="BL21" s="326">
        <v>6</v>
      </c>
      <c r="BM21" s="326">
        <v>3</v>
      </c>
      <c r="BN21" s="323">
        <v>92</v>
      </c>
      <c r="BO21" s="328">
        <v>92</v>
      </c>
      <c r="BP21" s="322">
        <v>1</v>
      </c>
      <c r="BQ21" s="326">
        <v>6</v>
      </c>
      <c r="BR21" s="323">
        <v>7</v>
      </c>
      <c r="BS21" s="325">
        <v>0</v>
      </c>
      <c r="BT21" s="326">
        <v>17</v>
      </c>
      <c r="BU21" s="326">
        <v>11</v>
      </c>
      <c r="BV21" s="326">
        <v>4</v>
      </c>
      <c r="BW21" s="326">
        <v>5</v>
      </c>
      <c r="BX21" s="326">
        <v>1</v>
      </c>
      <c r="BY21" s="323">
        <v>38</v>
      </c>
      <c r="BZ21" s="328">
        <v>45</v>
      </c>
      <c r="CA21" s="322">
        <v>1</v>
      </c>
      <c r="CB21" s="326">
        <v>0</v>
      </c>
      <c r="CC21" s="323">
        <v>1</v>
      </c>
      <c r="CD21" s="325">
        <v>0</v>
      </c>
      <c r="CE21" s="326">
        <v>2</v>
      </c>
      <c r="CF21" s="326">
        <v>5</v>
      </c>
      <c r="CG21" s="326">
        <v>5</v>
      </c>
      <c r="CH21" s="326">
        <v>2</v>
      </c>
      <c r="CI21" s="326">
        <v>1</v>
      </c>
      <c r="CJ21" s="323">
        <v>15</v>
      </c>
      <c r="CK21" s="328">
        <v>16</v>
      </c>
      <c r="CL21" s="322">
        <v>0</v>
      </c>
      <c r="CM21" s="326">
        <v>0</v>
      </c>
      <c r="CN21" s="323">
        <v>0</v>
      </c>
      <c r="CO21" s="325">
        <v>0</v>
      </c>
      <c r="CP21" s="326">
        <v>2</v>
      </c>
      <c r="CQ21" s="326">
        <v>2</v>
      </c>
      <c r="CR21" s="326">
        <v>1</v>
      </c>
      <c r="CS21" s="326">
        <v>1</v>
      </c>
      <c r="CT21" s="326">
        <v>3</v>
      </c>
      <c r="CU21" s="323">
        <v>9</v>
      </c>
      <c r="CV21" s="328">
        <v>9</v>
      </c>
      <c r="CW21" s="322">
        <v>0</v>
      </c>
      <c r="CX21" s="326">
        <v>0</v>
      </c>
      <c r="CY21" s="323">
        <v>0</v>
      </c>
      <c r="CZ21" s="325">
        <v>0</v>
      </c>
      <c r="DA21" s="326">
        <v>0</v>
      </c>
      <c r="DB21" s="326">
        <v>0</v>
      </c>
      <c r="DC21" s="326">
        <v>0</v>
      </c>
      <c r="DD21" s="326">
        <v>0</v>
      </c>
      <c r="DE21" s="326">
        <v>0</v>
      </c>
      <c r="DF21" s="323">
        <v>0</v>
      </c>
      <c r="DG21" s="328">
        <v>0</v>
      </c>
      <c r="DH21" s="322">
        <v>6</v>
      </c>
      <c r="DI21" s="326">
        <v>17</v>
      </c>
      <c r="DJ21" s="323">
        <v>23</v>
      </c>
      <c r="DK21" s="325">
        <v>0</v>
      </c>
      <c r="DL21" s="326">
        <v>38</v>
      </c>
      <c r="DM21" s="326">
        <v>46</v>
      </c>
      <c r="DN21" s="326">
        <v>25</v>
      </c>
      <c r="DO21" s="326">
        <v>18</v>
      </c>
      <c r="DP21" s="326">
        <v>15</v>
      </c>
      <c r="DQ21" s="323">
        <v>142</v>
      </c>
      <c r="DR21" s="328">
        <v>165</v>
      </c>
      <c r="DS21" s="322">
        <v>3</v>
      </c>
      <c r="DT21" s="326">
        <v>4</v>
      </c>
      <c r="DU21" s="323">
        <v>7</v>
      </c>
      <c r="DV21" s="325">
        <v>0</v>
      </c>
      <c r="DW21" s="326">
        <v>9</v>
      </c>
      <c r="DX21" s="326">
        <v>8</v>
      </c>
      <c r="DY21" s="326">
        <v>9</v>
      </c>
      <c r="DZ21" s="326">
        <v>10</v>
      </c>
      <c r="EA21" s="326">
        <v>2</v>
      </c>
      <c r="EB21" s="323">
        <v>38</v>
      </c>
      <c r="EC21" s="328">
        <v>45</v>
      </c>
      <c r="ED21" s="322">
        <v>12</v>
      </c>
      <c r="EE21" s="326">
        <v>23</v>
      </c>
      <c r="EF21" s="323">
        <v>35</v>
      </c>
      <c r="EG21" s="325">
        <v>0</v>
      </c>
      <c r="EH21" s="326">
        <v>96</v>
      </c>
      <c r="EI21" s="326">
        <v>69</v>
      </c>
      <c r="EJ21" s="326">
        <v>29</v>
      </c>
      <c r="EK21" s="326">
        <v>21</v>
      </c>
      <c r="EL21" s="326">
        <v>13</v>
      </c>
      <c r="EM21" s="323">
        <v>228</v>
      </c>
      <c r="EN21" s="328">
        <v>263</v>
      </c>
    </row>
    <row r="22" spans="1:144" ht="19.5" customHeight="1" x14ac:dyDescent="0.15">
      <c r="A22" s="307" t="s">
        <v>21</v>
      </c>
      <c r="B22" s="322">
        <v>3</v>
      </c>
      <c r="C22" s="323">
        <v>7</v>
      </c>
      <c r="D22" s="324">
        <v>10</v>
      </c>
      <c r="E22" s="325">
        <v>0</v>
      </c>
      <c r="F22" s="326">
        <v>45</v>
      </c>
      <c r="G22" s="326">
        <v>23</v>
      </c>
      <c r="H22" s="326">
        <v>9</v>
      </c>
      <c r="I22" s="326">
        <v>5</v>
      </c>
      <c r="J22" s="326">
        <v>4</v>
      </c>
      <c r="K22" s="327">
        <v>86</v>
      </c>
      <c r="L22" s="328">
        <v>96</v>
      </c>
      <c r="M22" s="322">
        <v>0</v>
      </c>
      <c r="N22" s="326">
        <v>0</v>
      </c>
      <c r="O22" s="323">
        <v>0</v>
      </c>
      <c r="P22" s="325">
        <v>0</v>
      </c>
      <c r="Q22" s="326">
        <v>0</v>
      </c>
      <c r="R22" s="326">
        <v>1</v>
      </c>
      <c r="S22" s="326">
        <v>4</v>
      </c>
      <c r="T22" s="326">
        <v>3</v>
      </c>
      <c r="U22" s="326">
        <v>2</v>
      </c>
      <c r="V22" s="323">
        <v>10</v>
      </c>
      <c r="W22" s="328">
        <v>10</v>
      </c>
      <c r="X22" s="322">
        <v>1</v>
      </c>
      <c r="Y22" s="326">
        <v>7</v>
      </c>
      <c r="Z22" s="323">
        <v>8</v>
      </c>
      <c r="AA22" s="325">
        <v>0</v>
      </c>
      <c r="AB22" s="326">
        <v>28</v>
      </c>
      <c r="AC22" s="326">
        <v>14</v>
      </c>
      <c r="AD22" s="326">
        <v>9</v>
      </c>
      <c r="AE22" s="326">
        <v>8</v>
      </c>
      <c r="AF22" s="326">
        <v>4</v>
      </c>
      <c r="AG22" s="323">
        <v>63</v>
      </c>
      <c r="AH22" s="328">
        <v>71</v>
      </c>
      <c r="AI22" s="322">
        <v>0</v>
      </c>
      <c r="AJ22" s="326">
        <v>3</v>
      </c>
      <c r="AK22" s="323">
        <v>3</v>
      </c>
      <c r="AL22" s="325">
        <v>0</v>
      </c>
      <c r="AM22" s="326">
        <v>2</v>
      </c>
      <c r="AN22" s="326">
        <v>3</v>
      </c>
      <c r="AO22" s="326">
        <v>2</v>
      </c>
      <c r="AP22" s="326">
        <v>4</v>
      </c>
      <c r="AQ22" s="326">
        <v>0</v>
      </c>
      <c r="AR22" s="323">
        <v>11</v>
      </c>
      <c r="AS22" s="328">
        <v>14</v>
      </c>
      <c r="AT22" s="322">
        <v>2</v>
      </c>
      <c r="AU22" s="326">
        <v>7</v>
      </c>
      <c r="AV22" s="323">
        <v>9</v>
      </c>
      <c r="AW22" s="325">
        <v>0</v>
      </c>
      <c r="AX22" s="326">
        <v>26</v>
      </c>
      <c r="AY22" s="326">
        <v>26</v>
      </c>
      <c r="AZ22" s="326">
        <v>25</v>
      </c>
      <c r="BA22" s="326">
        <v>17</v>
      </c>
      <c r="BB22" s="326">
        <v>12</v>
      </c>
      <c r="BC22" s="327">
        <v>106</v>
      </c>
      <c r="BD22" s="328">
        <v>115</v>
      </c>
      <c r="BE22" s="322">
        <v>7</v>
      </c>
      <c r="BF22" s="326">
        <v>11</v>
      </c>
      <c r="BG22" s="323">
        <v>18</v>
      </c>
      <c r="BH22" s="325">
        <v>0</v>
      </c>
      <c r="BI22" s="326">
        <v>52</v>
      </c>
      <c r="BJ22" s="326">
        <v>31</v>
      </c>
      <c r="BK22" s="326">
        <v>10</v>
      </c>
      <c r="BL22" s="326">
        <v>4</v>
      </c>
      <c r="BM22" s="326">
        <v>2</v>
      </c>
      <c r="BN22" s="323">
        <v>99</v>
      </c>
      <c r="BO22" s="328">
        <v>117</v>
      </c>
      <c r="BP22" s="322">
        <v>3</v>
      </c>
      <c r="BQ22" s="326">
        <v>4</v>
      </c>
      <c r="BR22" s="323">
        <v>7</v>
      </c>
      <c r="BS22" s="325">
        <v>0</v>
      </c>
      <c r="BT22" s="326">
        <v>20</v>
      </c>
      <c r="BU22" s="326">
        <v>16</v>
      </c>
      <c r="BV22" s="326">
        <v>8</v>
      </c>
      <c r="BW22" s="326">
        <v>2</v>
      </c>
      <c r="BX22" s="326">
        <v>0</v>
      </c>
      <c r="BY22" s="323">
        <v>46</v>
      </c>
      <c r="BZ22" s="328">
        <v>53</v>
      </c>
      <c r="CA22" s="322">
        <v>0</v>
      </c>
      <c r="CB22" s="326">
        <v>1</v>
      </c>
      <c r="CC22" s="323">
        <v>1</v>
      </c>
      <c r="CD22" s="325">
        <v>0</v>
      </c>
      <c r="CE22" s="326">
        <v>12</v>
      </c>
      <c r="CF22" s="326">
        <v>9</v>
      </c>
      <c r="CG22" s="326">
        <v>5</v>
      </c>
      <c r="CH22" s="326">
        <v>3</v>
      </c>
      <c r="CI22" s="326">
        <v>1</v>
      </c>
      <c r="CJ22" s="323">
        <v>30</v>
      </c>
      <c r="CK22" s="328">
        <v>31</v>
      </c>
      <c r="CL22" s="322">
        <v>0</v>
      </c>
      <c r="CM22" s="326">
        <v>0</v>
      </c>
      <c r="CN22" s="323">
        <v>0</v>
      </c>
      <c r="CO22" s="325">
        <v>0</v>
      </c>
      <c r="CP22" s="326">
        <v>0</v>
      </c>
      <c r="CQ22" s="326">
        <v>0</v>
      </c>
      <c r="CR22" s="326">
        <v>0</v>
      </c>
      <c r="CS22" s="326">
        <v>0</v>
      </c>
      <c r="CT22" s="326">
        <v>0</v>
      </c>
      <c r="CU22" s="323">
        <v>0</v>
      </c>
      <c r="CV22" s="328">
        <v>0</v>
      </c>
      <c r="CW22" s="322">
        <v>0</v>
      </c>
      <c r="CX22" s="326">
        <v>0</v>
      </c>
      <c r="CY22" s="323">
        <v>0</v>
      </c>
      <c r="CZ22" s="325">
        <v>0</v>
      </c>
      <c r="DA22" s="326">
        <v>0</v>
      </c>
      <c r="DB22" s="326">
        <v>0</v>
      </c>
      <c r="DC22" s="326">
        <v>0</v>
      </c>
      <c r="DD22" s="326">
        <v>0</v>
      </c>
      <c r="DE22" s="326">
        <v>0</v>
      </c>
      <c r="DF22" s="323">
        <v>0</v>
      </c>
      <c r="DG22" s="328">
        <v>0</v>
      </c>
      <c r="DH22" s="322">
        <v>12</v>
      </c>
      <c r="DI22" s="326">
        <v>23</v>
      </c>
      <c r="DJ22" s="323">
        <v>35</v>
      </c>
      <c r="DK22" s="325">
        <v>0</v>
      </c>
      <c r="DL22" s="326">
        <v>63</v>
      </c>
      <c r="DM22" s="326">
        <v>54</v>
      </c>
      <c r="DN22" s="326">
        <v>23</v>
      </c>
      <c r="DO22" s="326">
        <v>20</v>
      </c>
      <c r="DP22" s="326">
        <v>9</v>
      </c>
      <c r="DQ22" s="323">
        <v>169</v>
      </c>
      <c r="DR22" s="328">
        <v>204</v>
      </c>
      <c r="DS22" s="322">
        <v>3</v>
      </c>
      <c r="DT22" s="326">
        <v>5</v>
      </c>
      <c r="DU22" s="323">
        <v>8</v>
      </c>
      <c r="DV22" s="325">
        <v>0</v>
      </c>
      <c r="DW22" s="326">
        <v>14</v>
      </c>
      <c r="DX22" s="326">
        <v>11</v>
      </c>
      <c r="DY22" s="326">
        <v>19</v>
      </c>
      <c r="DZ22" s="326">
        <v>6</v>
      </c>
      <c r="EA22" s="326">
        <v>6</v>
      </c>
      <c r="EB22" s="323">
        <v>56</v>
      </c>
      <c r="EC22" s="328">
        <v>64</v>
      </c>
      <c r="ED22" s="322">
        <v>24</v>
      </c>
      <c r="EE22" s="326">
        <v>42</v>
      </c>
      <c r="EF22" s="323">
        <v>66</v>
      </c>
      <c r="EG22" s="325">
        <v>0</v>
      </c>
      <c r="EH22" s="326">
        <v>136</v>
      </c>
      <c r="EI22" s="326">
        <v>75</v>
      </c>
      <c r="EJ22" s="326">
        <v>32</v>
      </c>
      <c r="EK22" s="326">
        <v>22</v>
      </c>
      <c r="EL22" s="326">
        <v>9</v>
      </c>
      <c r="EM22" s="323">
        <v>274</v>
      </c>
      <c r="EN22" s="328">
        <v>340</v>
      </c>
    </row>
    <row r="23" spans="1:144" ht="19.5" customHeight="1" x14ac:dyDescent="0.15">
      <c r="A23" s="307" t="s">
        <v>22</v>
      </c>
      <c r="B23" s="322">
        <v>4</v>
      </c>
      <c r="C23" s="323">
        <v>13</v>
      </c>
      <c r="D23" s="324">
        <v>17</v>
      </c>
      <c r="E23" s="325">
        <v>0</v>
      </c>
      <c r="F23" s="326">
        <v>24</v>
      </c>
      <c r="G23" s="326">
        <v>16</v>
      </c>
      <c r="H23" s="326">
        <v>10</v>
      </c>
      <c r="I23" s="326">
        <v>17</v>
      </c>
      <c r="J23" s="326">
        <v>6</v>
      </c>
      <c r="K23" s="327">
        <v>73</v>
      </c>
      <c r="L23" s="328">
        <v>90</v>
      </c>
      <c r="M23" s="322">
        <v>0</v>
      </c>
      <c r="N23" s="326">
        <v>0</v>
      </c>
      <c r="O23" s="323">
        <v>0</v>
      </c>
      <c r="P23" s="325">
        <v>0</v>
      </c>
      <c r="Q23" s="326">
        <v>0</v>
      </c>
      <c r="R23" s="326">
        <v>0</v>
      </c>
      <c r="S23" s="326">
        <v>0</v>
      </c>
      <c r="T23" s="326">
        <v>2</v>
      </c>
      <c r="U23" s="326">
        <v>3</v>
      </c>
      <c r="V23" s="323">
        <v>5</v>
      </c>
      <c r="W23" s="328">
        <v>5</v>
      </c>
      <c r="X23" s="322">
        <v>2</v>
      </c>
      <c r="Y23" s="326">
        <v>2</v>
      </c>
      <c r="Z23" s="323">
        <v>4</v>
      </c>
      <c r="AA23" s="325">
        <v>0</v>
      </c>
      <c r="AB23" s="326">
        <v>14</v>
      </c>
      <c r="AC23" s="326">
        <v>17</v>
      </c>
      <c r="AD23" s="326">
        <v>11</v>
      </c>
      <c r="AE23" s="326">
        <v>15</v>
      </c>
      <c r="AF23" s="326">
        <v>5</v>
      </c>
      <c r="AG23" s="323">
        <v>62</v>
      </c>
      <c r="AH23" s="328">
        <v>66</v>
      </c>
      <c r="AI23" s="322">
        <v>0</v>
      </c>
      <c r="AJ23" s="326">
        <v>0</v>
      </c>
      <c r="AK23" s="323">
        <v>0</v>
      </c>
      <c r="AL23" s="325">
        <v>0</v>
      </c>
      <c r="AM23" s="326">
        <v>0</v>
      </c>
      <c r="AN23" s="326">
        <v>2</v>
      </c>
      <c r="AO23" s="326">
        <v>0</v>
      </c>
      <c r="AP23" s="326">
        <v>2</v>
      </c>
      <c r="AQ23" s="326">
        <v>1</v>
      </c>
      <c r="AR23" s="323">
        <v>5</v>
      </c>
      <c r="AS23" s="328">
        <v>5</v>
      </c>
      <c r="AT23" s="322">
        <v>3</v>
      </c>
      <c r="AU23" s="326">
        <v>5</v>
      </c>
      <c r="AV23" s="323">
        <v>8</v>
      </c>
      <c r="AW23" s="325">
        <v>0</v>
      </c>
      <c r="AX23" s="326">
        <v>14</v>
      </c>
      <c r="AY23" s="326">
        <v>27</v>
      </c>
      <c r="AZ23" s="326">
        <v>17</v>
      </c>
      <c r="BA23" s="326">
        <v>18</v>
      </c>
      <c r="BB23" s="326">
        <v>10</v>
      </c>
      <c r="BC23" s="327">
        <v>86</v>
      </c>
      <c r="BD23" s="328">
        <v>94</v>
      </c>
      <c r="BE23" s="322">
        <v>10</v>
      </c>
      <c r="BF23" s="326">
        <v>16</v>
      </c>
      <c r="BG23" s="323">
        <v>26</v>
      </c>
      <c r="BH23" s="325">
        <v>0</v>
      </c>
      <c r="BI23" s="326">
        <v>37</v>
      </c>
      <c r="BJ23" s="326">
        <v>29</v>
      </c>
      <c r="BK23" s="326">
        <v>14</v>
      </c>
      <c r="BL23" s="326">
        <v>18</v>
      </c>
      <c r="BM23" s="326">
        <v>4</v>
      </c>
      <c r="BN23" s="323">
        <v>102</v>
      </c>
      <c r="BO23" s="328">
        <v>128</v>
      </c>
      <c r="BP23" s="322">
        <v>2</v>
      </c>
      <c r="BQ23" s="326">
        <v>3</v>
      </c>
      <c r="BR23" s="323">
        <v>5</v>
      </c>
      <c r="BS23" s="325">
        <v>0</v>
      </c>
      <c r="BT23" s="326">
        <v>9</v>
      </c>
      <c r="BU23" s="326">
        <v>5</v>
      </c>
      <c r="BV23" s="326">
        <v>3</v>
      </c>
      <c r="BW23" s="326">
        <v>7</v>
      </c>
      <c r="BX23" s="326">
        <v>1</v>
      </c>
      <c r="BY23" s="323">
        <v>25</v>
      </c>
      <c r="BZ23" s="328">
        <v>30</v>
      </c>
      <c r="CA23" s="322">
        <v>0</v>
      </c>
      <c r="CB23" s="326">
        <v>0</v>
      </c>
      <c r="CC23" s="323">
        <v>0</v>
      </c>
      <c r="CD23" s="325">
        <v>0</v>
      </c>
      <c r="CE23" s="326">
        <v>3</v>
      </c>
      <c r="CF23" s="326">
        <v>6</v>
      </c>
      <c r="CG23" s="326">
        <v>6</v>
      </c>
      <c r="CH23" s="326">
        <v>6</v>
      </c>
      <c r="CI23" s="326">
        <v>2</v>
      </c>
      <c r="CJ23" s="323">
        <v>23</v>
      </c>
      <c r="CK23" s="328">
        <v>23</v>
      </c>
      <c r="CL23" s="322">
        <v>0</v>
      </c>
      <c r="CM23" s="326">
        <v>0</v>
      </c>
      <c r="CN23" s="323">
        <v>0</v>
      </c>
      <c r="CO23" s="325">
        <v>0</v>
      </c>
      <c r="CP23" s="326">
        <v>1</v>
      </c>
      <c r="CQ23" s="326">
        <v>0</v>
      </c>
      <c r="CR23" s="326">
        <v>0</v>
      </c>
      <c r="CS23" s="326">
        <v>1</v>
      </c>
      <c r="CT23" s="326">
        <v>0</v>
      </c>
      <c r="CU23" s="323">
        <v>2</v>
      </c>
      <c r="CV23" s="328">
        <v>2</v>
      </c>
      <c r="CW23" s="322">
        <v>0</v>
      </c>
      <c r="CX23" s="326">
        <v>0</v>
      </c>
      <c r="CY23" s="323">
        <v>0</v>
      </c>
      <c r="CZ23" s="325">
        <v>0</v>
      </c>
      <c r="DA23" s="326">
        <v>0</v>
      </c>
      <c r="DB23" s="326">
        <v>0</v>
      </c>
      <c r="DC23" s="326">
        <v>0</v>
      </c>
      <c r="DD23" s="326">
        <v>0</v>
      </c>
      <c r="DE23" s="326">
        <v>0</v>
      </c>
      <c r="DF23" s="323">
        <v>0</v>
      </c>
      <c r="DG23" s="328">
        <v>0</v>
      </c>
      <c r="DH23" s="322">
        <v>10</v>
      </c>
      <c r="DI23" s="326">
        <v>16</v>
      </c>
      <c r="DJ23" s="323">
        <v>26</v>
      </c>
      <c r="DK23" s="325">
        <v>0</v>
      </c>
      <c r="DL23" s="326">
        <v>28</v>
      </c>
      <c r="DM23" s="326">
        <v>54</v>
      </c>
      <c r="DN23" s="326">
        <v>24</v>
      </c>
      <c r="DO23" s="326">
        <v>31</v>
      </c>
      <c r="DP23" s="326">
        <v>9</v>
      </c>
      <c r="DQ23" s="323">
        <v>146</v>
      </c>
      <c r="DR23" s="328">
        <v>172</v>
      </c>
      <c r="DS23" s="322">
        <v>4</v>
      </c>
      <c r="DT23" s="326">
        <v>2</v>
      </c>
      <c r="DU23" s="323">
        <v>6</v>
      </c>
      <c r="DV23" s="325">
        <v>0</v>
      </c>
      <c r="DW23" s="326">
        <v>10</v>
      </c>
      <c r="DX23" s="326">
        <v>12</v>
      </c>
      <c r="DY23" s="326">
        <v>8</v>
      </c>
      <c r="DZ23" s="326">
        <v>4</v>
      </c>
      <c r="EA23" s="326">
        <v>3</v>
      </c>
      <c r="EB23" s="323">
        <v>37</v>
      </c>
      <c r="EC23" s="328">
        <v>43</v>
      </c>
      <c r="ED23" s="322">
        <v>24</v>
      </c>
      <c r="EE23" s="326">
        <v>37</v>
      </c>
      <c r="EF23" s="323">
        <v>61</v>
      </c>
      <c r="EG23" s="325">
        <v>0</v>
      </c>
      <c r="EH23" s="326">
        <v>80</v>
      </c>
      <c r="EI23" s="326">
        <v>79</v>
      </c>
      <c r="EJ23" s="326">
        <v>35</v>
      </c>
      <c r="EK23" s="326">
        <v>39</v>
      </c>
      <c r="EL23" s="326">
        <v>9</v>
      </c>
      <c r="EM23" s="323">
        <v>242</v>
      </c>
      <c r="EN23" s="328">
        <v>303</v>
      </c>
    </row>
    <row r="24" spans="1:144" ht="19.5" customHeight="1" x14ac:dyDescent="0.15">
      <c r="A24" s="307" t="s">
        <v>23</v>
      </c>
      <c r="B24" s="322">
        <v>0</v>
      </c>
      <c r="C24" s="323">
        <v>0</v>
      </c>
      <c r="D24" s="324">
        <v>0</v>
      </c>
      <c r="E24" s="325">
        <v>0</v>
      </c>
      <c r="F24" s="326">
        <v>7</v>
      </c>
      <c r="G24" s="326">
        <v>4</v>
      </c>
      <c r="H24" s="326">
        <v>5</v>
      </c>
      <c r="I24" s="326">
        <v>2</v>
      </c>
      <c r="J24" s="326">
        <v>2</v>
      </c>
      <c r="K24" s="327">
        <v>20</v>
      </c>
      <c r="L24" s="328">
        <v>20</v>
      </c>
      <c r="M24" s="322">
        <v>0</v>
      </c>
      <c r="N24" s="326">
        <v>0</v>
      </c>
      <c r="O24" s="323">
        <v>0</v>
      </c>
      <c r="P24" s="325">
        <v>0</v>
      </c>
      <c r="Q24" s="326">
        <v>1</v>
      </c>
      <c r="R24" s="326">
        <v>0</v>
      </c>
      <c r="S24" s="326">
        <v>0</v>
      </c>
      <c r="T24" s="326">
        <v>2</v>
      </c>
      <c r="U24" s="326">
        <v>4</v>
      </c>
      <c r="V24" s="323">
        <v>7</v>
      </c>
      <c r="W24" s="328">
        <v>7</v>
      </c>
      <c r="X24" s="322">
        <v>2</v>
      </c>
      <c r="Y24" s="326">
        <v>3</v>
      </c>
      <c r="Z24" s="323">
        <v>5</v>
      </c>
      <c r="AA24" s="325">
        <v>0</v>
      </c>
      <c r="AB24" s="326">
        <v>3</v>
      </c>
      <c r="AC24" s="326">
        <v>5</v>
      </c>
      <c r="AD24" s="326">
        <v>3</v>
      </c>
      <c r="AE24" s="326">
        <v>4</v>
      </c>
      <c r="AF24" s="326">
        <v>3</v>
      </c>
      <c r="AG24" s="323">
        <v>18</v>
      </c>
      <c r="AH24" s="328">
        <v>23</v>
      </c>
      <c r="AI24" s="322">
        <v>0</v>
      </c>
      <c r="AJ24" s="326">
        <v>0</v>
      </c>
      <c r="AK24" s="323">
        <v>0</v>
      </c>
      <c r="AL24" s="325">
        <v>0</v>
      </c>
      <c r="AM24" s="326">
        <v>1</v>
      </c>
      <c r="AN24" s="326">
        <v>2</v>
      </c>
      <c r="AO24" s="326">
        <v>1</v>
      </c>
      <c r="AP24" s="326">
        <v>1</v>
      </c>
      <c r="AQ24" s="326">
        <v>0</v>
      </c>
      <c r="AR24" s="323">
        <v>5</v>
      </c>
      <c r="AS24" s="328">
        <v>5</v>
      </c>
      <c r="AT24" s="322">
        <v>0</v>
      </c>
      <c r="AU24" s="326">
        <v>2</v>
      </c>
      <c r="AV24" s="323">
        <v>2</v>
      </c>
      <c r="AW24" s="325">
        <v>0</v>
      </c>
      <c r="AX24" s="326">
        <v>8</v>
      </c>
      <c r="AY24" s="326">
        <v>4</v>
      </c>
      <c r="AZ24" s="326">
        <v>8</v>
      </c>
      <c r="BA24" s="326">
        <v>5</v>
      </c>
      <c r="BB24" s="326">
        <v>7</v>
      </c>
      <c r="BC24" s="327">
        <v>32</v>
      </c>
      <c r="BD24" s="328">
        <v>34</v>
      </c>
      <c r="BE24" s="322">
        <v>0</v>
      </c>
      <c r="BF24" s="326">
        <v>0</v>
      </c>
      <c r="BG24" s="323">
        <v>0</v>
      </c>
      <c r="BH24" s="325">
        <v>0</v>
      </c>
      <c r="BI24" s="326">
        <v>20</v>
      </c>
      <c r="BJ24" s="326">
        <v>14</v>
      </c>
      <c r="BK24" s="326">
        <v>8</v>
      </c>
      <c r="BL24" s="326">
        <v>3</v>
      </c>
      <c r="BM24" s="326">
        <v>0</v>
      </c>
      <c r="BN24" s="323">
        <v>45</v>
      </c>
      <c r="BO24" s="328">
        <v>45</v>
      </c>
      <c r="BP24" s="322">
        <v>0</v>
      </c>
      <c r="BQ24" s="326">
        <v>0</v>
      </c>
      <c r="BR24" s="323">
        <v>0</v>
      </c>
      <c r="BS24" s="325">
        <v>0</v>
      </c>
      <c r="BT24" s="326">
        <v>2</v>
      </c>
      <c r="BU24" s="326">
        <v>3</v>
      </c>
      <c r="BV24" s="326">
        <v>1</v>
      </c>
      <c r="BW24" s="326">
        <v>1</v>
      </c>
      <c r="BX24" s="326">
        <v>1</v>
      </c>
      <c r="BY24" s="323">
        <v>8</v>
      </c>
      <c r="BZ24" s="328">
        <v>8</v>
      </c>
      <c r="CA24" s="322">
        <v>0</v>
      </c>
      <c r="CB24" s="326">
        <v>0</v>
      </c>
      <c r="CC24" s="323">
        <v>0</v>
      </c>
      <c r="CD24" s="325">
        <v>0</v>
      </c>
      <c r="CE24" s="326">
        <v>2</v>
      </c>
      <c r="CF24" s="326">
        <v>5</v>
      </c>
      <c r="CG24" s="326">
        <v>4</v>
      </c>
      <c r="CH24" s="326">
        <v>2</v>
      </c>
      <c r="CI24" s="326">
        <v>1</v>
      </c>
      <c r="CJ24" s="323">
        <v>14</v>
      </c>
      <c r="CK24" s="328">
        <v>14</v>
      </c>
      <c r="CL24" s="322">
        <v>0</v>
      </c>
      <c r="CM24" s="326">
        <v>0</v>
      </c>
      <c r="CN24" s="323">
        <v>0</v>
      </c>
      <c r="CO24" s="325">
        <v>0</v>
      </c>
      <c r="CP24" s="326">
        <v>0</v>
      </c>
      <c r="CQ24" s="326">
        <v>0</v>
      </c>
      <c r="CR24" s="326">
        <v>1</v>
      </c>
      <c r="CS24" s="326">
        <v>1</v>
      </c>
      <c r="CT24" s="326">
        <v>1</v>
      </c>
      <c r="CU24" s="323">
        <v>3</v>
      </c>
      <c r="CV24" s="328">
        <v>3</v>
      </c>
      <c r="CW24" s="322">
        <v>0</v>
      </c>
      <c r="CX24" s="326">
        <v>0</v>
      </c>
      <c r="CY24" s="323">
        <v>0</v>
      </c>
      <c r="CZ24" s="325">
        <v>0</v>
      </c>
      <c r="DA24" s="326">
        <v>0</v>
      </c>
      <c r="DB24" s="326">
        <v>0</v>
      </c>
      <c r="DC24" s="326">
        <v>0</v>
      </c>
      <c r="DD24" s="326">
        <v>0</v>
      </c>
      <c r="DE24" s="326">
        <v>0</v>
      </c>
      <c r="DF24" s="323">
        <v>0</v>
      </c>
      <c r="DG24" s="328">
        <v>0</v>
      </c>
      <c r="DH24" s="322">
        <v>4</v>
      </c>
      <c r="DI24" s="326">
        <v>7</v>
      </c>
      <c r="DJ24" s="323">
        <v>11</v>
      </c>
      <c r="DK24" s="325">
        <v>0</v>
      </c>
      <c r="DL24" s="326">
        <v>15</v>
      </c>
      <c r="DM24" s="326">
        <v>18</v>
      </c>
      <c r="DN24" s="326">
        <v>13</v>
      </c>
      <c r="DO24" s="326">
        <v>9</v>
      </c>
      <c r="DP24" s="326">
        <v>6</v>
      </c>
      <c r="DQ24" s="323">
        <v>61</v>
      </c>
      <c r="DR24" s="328">
        <v>72</v>
      </c>
      <c r="DS24" s="322">
        <v>0</v>
      </c>
      <c r="DT24" s="326">
        <v>3</v>
      </c>
      <c r="DU24" s="323">
        <v>3</v>
      </c>
      <c r="DV24" s="325">
        <v>0</v>
      </c>
      <c r="DW24" s="326">
        <v>6</v>
      </c>
      <c r="DX24" s="326">
        <v>4</v>
      </c>
      <c r="DY24" s="326">
        <v>4</v>
      </c>
      <c r="DZ24" s="326">
        <v>5</v>
      </c>
      <c r="EA24" s="326">
        <v>4</v>
      </c>
      <c r="EB24" s="323">
        <v>23</v>
      </c>
      <c r="EC24" s="328">
        <v>26</v>
      </c>
      <c r="ED24" s="322">
        <v>6</v>
      </c>
      <c r="EE24" s="326">
        <v>9</v>
      </c>
      <c r="EF24" s="323">
        <v>15</v>
      </c>
      <c r="EG24" s="325">
        <v>0</v>
      </c>
      <c r="EH24" s="326">
        <v>43</v>
      </c>
      <c r="EI24" s="326">
        <v>31</v>
      </c>
      <c r="EJ24" s="326">
        <v>16</v>
      </c>
      <c r="EK24" s="326">
        <v>10</v>
      </c>
      <c r="EL24" s="326">
        <v>5</v>
      </c>
      <c r="EM24" s="323">
        <v>105</v>
      </c>
      <c r="EN24" s="328">
        <v>120</v>
      </c>
    </row>
    <row r="25" spans="1:144" ht="19.5" customHeight="1" x14ac:dyDescent="0.15">
      <c r="A25" s="307" t="s">
        <v>24</v>
      </c>
      <c r="B25" s="322">
        <v>0</v>
      </c>
      <c r="C25" s="323">
        <v>0</v>
      </c>
      <c r="D25" s="324">
        <v>0</v>
      </c>
      <c r="E25" s="325">
        <v>0</v>
      </c>
      <c r="F25" s="326">
        <v>10</v>
      </c>
      <c r="G25" s="326">
        <v>17</v>
      </c>
      <c r="H25" s="326">
        <v>7</v>
      </c>
      <c r="I25" s="326">
        <v>5</v>
      </c>
      <c r="J25" s="326">
        <v>2</v>
      </c>
      <c r="K25" s="327">
        <v>41</v>
      </c>
      <c r="L25" s="328">
        <v>41</v>
      </c>
      <c r="M25" s="322">
        <v>0</v>
      </c>
      <c r="N25" s="326">
        <v>0</v>
      </c>
      <c r="O25" s="323">
        <v>0</v>
      </c>
      <c r="P25" s="325">
        <v>0</v>
      </c>
      <c r="Q25" s="326">
        <v>0</v>
      </c>
      <c r="R25" s="326">
        <v>3</v>
      </c>
      <c r="S25" s="326">
        <v>1</v>
      </c>
      <c r="T25" s="326">
        <v>1</v>
      </c>
      <c r="U25" s="326">
        <v>0</v>
      </c>
      <c r="V25" s="323">
        <v>5</v>
      </c>
      <c r="W25" s="328">
        <v>5</v>
      </c>
      <c r="X25" s="322">
        <v>2</v>
      </c>
      <c r="Y25" s="326">
        <v>5</v>
      </c>
      <c r="Z25" s="323">
        <v>7</v>
      </c>
      <c r="AA25" s="325">
        <v>0</v>
      </c>
      <c r="AB25" s="326">
        <v>6</v>
      </c>
      <c r="AC25" s="326">
        <v>11</v>
      </c>
      <c r="AD25" s="326">
        <v>8</v>
      </c>
      <c r="AE25" s="326">
        <v>6</v>
      </c>
      <c r="AF25" s="326">
        <v>3</v>
      </c>
      <c r="AG25" s="323">
        <v>34</v>
      </c>
      <c r="AH25" s="328">
        <v>41</v>
      </c>
      <c r="AI25" s="322">
        <v>0</v>
      </c>
      <c r="AJ25" s="326">
        <v>0</v>
      </c>
      <c r="AK25" s="323">
        <v>0</v>
      </c>
      <c r="AL25" s="325">
        <v>0</v>
      </c>
      <c r="AM25" s="326">
        <v>0</v>
      </c>
      <c r="AN25" s="326">
        <v>5</v>
      </c>
      <c r="AO25" s="326">
        <v>4</v>
      </c>
      <c r="AP25" s="326">
        <v>3</v>
      </c>
      <c r="AQ25" s="326">
        <v>2</v>
      </c>
      <c r="AR25" s="323">
        <v>14</v>
      </c>
      <c r="AS25" s="328">
        <v>14</v>
      </c>
      <c r="AT25" s="322">
        <v>2</v>
      </c>
      <c r="AU25" s="326">
        <v>1</v>
      </c>
      <c r="AV25" s="323">
        <v>3</v>
      </c>
      <c r="AW25" s="325">
        <v>0</v>
      </c>
      <c r="AX25" s="326">
        <v>14</v>
      </c>
      <c r="AY25" s="326">
        <v>15</v>
      </c>
      <c r="AZ25" s="326">
        <v>9</v>
      </c>
      <c r="BA25" s="326">
        <v>8</v>
      </c>
      <c r="BB25" s="326">
        <v>7</v>
      </c>
      <c r="BC25" s="327">
        <v>53</v>
      </c>
      <c r="BD25" s="328">
        <v>56</v>
      </c>
      <c r="BE25" s="322">
        <v>0</v>
      </c>
      <c r="BF25" s="326">
        <v>0</v>
      </c>
      <c r="BG25" s="323">
        <v>0</v>
      </c>
      <c r="BH25" s="325">
        <v>0</v>
      </c>
      <c r="BI25" s="326">
        <v>25</v>
      </c>
      <c r="BJ25" s="326">
        <v>28</v>
      </c>
      <c r="BK25" s="326">
        <v>15</v>
      </c>
      <c r="BL25" s="326">
        <v>8</v>
      </c>
      <c r="BM25" s="326">
        <v>4</v>
      </c>
      <c r="BN25" s="323">
        <v>80</v>
      </c>
      <c r="BO25" s="328">
        <v>80</v>
      </c>
      <c r="BP25" s="322">
        <v>1</v>
      </c>
      <c r="BQ25" s="326">
        <v>2</v>
      </c>
      <c r="BR25" s="323">
        <v>3</v>
      </c>
      <c r="BS25" s="325">
        <v>0</v>
      </c>
      <c r="BT25" s="326">
        <v>3</v>
      </c>
      <c r="BU25" s="326">
        <v>9</v>
      </c>
      <c r="BV25" s="326">
        <v>5</v>
      </c>
      <c r="BW25" s="326">
        <v>3</v>
      </c>
      <c r="BX25" s="326">
        <v>3</v>
      </c>
      <c r="BY25" s="323">
        <v>23</v>
      </c>
      <c r="BZ25" s="328">
        <v>26</v>
      </c>
      <c r="CA25" s="322">
        <v>1</v>
      </c>
      <c r="CB25" s="326">
        <v>0</v>
      </c>
      <c r="CC25" s="323">
        <v>1</v>
      </c>
      <c r="CD25" s="325">
        <v>0</v>
      </c>
      <c r="CE25" s="326">
        <v>1</v>
      </c>
      <c r="CF25" s="326">
        <v>10</v>
      </c>
      <c r="CG25" s="326">
        <v>2</v>
      </c>
      <c r="CH25" s="326">
        <v>6</v>
      </c>
      <c r="CI25" s="326">
        <v>2</v>
      </c>
      <c r="CJ25" s="323">
        <v>21</v>
      </c>
      <c r="CK25" s="328">
        <v>22</v>
      </c>
      <c r="CL25" s="322">
        <v>0</v>
      </c>
      <c r="CM25" s="326">
        <v>0</v>
      </c>
      <c r="CN25" s="323">
        <v>0</v>
      </c>
      <c r="CO25" s="325">
        <v>0</v>
      </c>
      <c r="CP25" s="326">
        <v>0</v>
      </c>
      <c r="CQ25" s="326">
        <v>1</v>
      </c>
      <c r="CR25" s="326">
        <v>0</v>
      </c>
      <c r="CS25" s="326">
        <v>1</v>
      </c>
      <c r="CT25" s="326">
        <v>0</v>
      </c>
      <c r="CU25" s="323">
        <v>2</v>
      </c>
      <c r="CV25" s="328">
        <v>2</v>
      </c>
      <c r="CW25" s="322">
        <v>0</v>
      </c>
      <c r="CX25" s="326">
        <v>0</v>
      </c>
      <c r="CY25" s="323">
        <v>0</v>
      </c>
      <c r="CZ25" s="325">
        <v>0</v>
      </c>
      <c r="DA25" s="326">
        <v>0</v>
      </c>
      <c r="DB25" s="326">
        <v>0</v>
      </c>
      <c r="DC25" s="326">
        <v>0</v>
      </c>
      <c r="DD25" s="326">
        <v>0</v>
      </c>
      <c r="DE25" s="326">
        <v>0</v>
      </c>
      <c r="DF25" s="323">
        <v>0</v>
      </c>
      <c r="DG25" s="328">
        <v>0</v>
      </c>
      <c r="DH25" s="322">
        <v>5</v>
      </c>
      <c r="DI25" s="326">
        <v>8</v>
      </c>
      <c r="DJ25" s="323">
        <v>13</v>
      </c>
      <c r="DK25" s="325">
        <v>0</v>
      </c>
      <c r="DL25" s="326">
        <v>14</v>
      </c>
      <c r="DM25" s="326">
        <v>43</v>
      </c>
      <c r="DN25" s="326">
        <v>26</v>
      </c>
      <c r="DO25" s="326">
        <v>15</v>
      </c>
      <c r="DP25" s="326">
        <v>8</v>
      </c>
      <c r="DQ25" s="323">
        <v>106</v>
      </c>
      <c r="DR25" s="328">
        <v>119</v>
      </c>
      <c r="DS25" s="322">
        <v>2</v>
      </c>
      <c r="DT25" s="326">
        <v>3</v>
      </c>
      <c r="DU25" s="323">
        <v>5</v>
      </c>
      <c r="DV25" s="325">
        <v>0</v>
      </c>
      <c r="DW25" s="326">
        <v>7</v>
      </c>
      <c r="DX25" s="326">
        <v>2</v>
      </c>
      <c r="DY25" s="326">
        <v>3</v>
      </c>
      <c r="DZ25" s="326">
        <v>3</v>
      </c>
      <c r="EA25" s="326">
        <v>3</v>
      </c>
      <c r="EB25" s="323">
        <v>18</v>
      </c>
      <c r="EC25" s="328">
        <v>23</v>
      </c>
      <c r="ED25" s="322">
        <v>9</v>
      </c>
      <c r="EE25" s="326">
        <v>12</v>
      </c>
      <c r="EF25" s="323">
        <v>21</v>
      </c>
      <c r="EG25" s="325">
        <v>0</v>
      </c>
      <c r="EH25" s="326">
        <v>45</v>
      </c>
      <c r="EI25" s="326">
        <v>63</v>
      </c>
      <c r="EJ25" s="326">
        <v>34</v>
      </c>
      <c r="EK25" s="326">
        <v>19</v>
      </c>
      <c r="EL25" s="326">
        <v>9</v>
      </c>
      <c r="EM25" s="323">
        <v>170</v>
      </c>
      <c r="EN25" s="328">
        <v>191</v>
      </c>
    </row>
    <row r="26" spans="1:144" ht="19.5" customHeight="1" x14ac:dyDescent="0.15">
      <c r="A26" s="307" t="s">
        <v>25</v>
      </c>
      <c r="B26" s="322">
        <v>0</v>
      </c>
      <c r="C26" s="323">
        <v>0</v>
      </c>
      <c r="D26" s="324">
        <v>0</v>
      </c>
      <c r="E26" s="325">
        <v>0</v>
      </c>
      <c r="F26" s="326">
        <v>13</v>
      </c>
      <c r="G26" s="326">
        <v>9</v>
      </c>
      <c r="H26" s="326">
        <v>10</v>
      </c>
      <c r="I26" s="326">
        <v>5</v>
      </c>
      <c r="J26" s="326">
        <v>5</v>
      </c>
      <c r="K26" s="327">
        <v>42</v>
      </c>
      <c r="L26" s="328">
        <v>42</v>
      </c>
      <c r="M26" s="322">
        <v>0</v>
      </c>
      <c r="N26" s="326">
        <v>0</v>
      </c>
      <c r="O26" s="323">
        <v>0</v>
      </c>
      <c r="P26" s="325">
        <v>0</v>
      </c>
      <c r="Q26" s="326">
        <v>0</v>
      </c>
      <c r="R26" s="326">
        <v>0</v>
      </c>
      <c r="S26" s="326">
        <v>0</v>
      </c>
      <c r="T26" s="326">
        <v>0</v>
      </c>
      <c r="U26" s="326">
        <v>1</v>
      </c>
      <c r="V26" s="323">
        <v>1</v>
      </c>
      <c r="W26" s="328">
        <v>1</v>
      </c>
      <c r="X26" s="322">
        <v>3</v>
      </c>
      <c r="Y26" s="326">
        <v>1</v>
      </c>
      <c r="Z26" s="323">
        <v>4</v>
      </c>
      <c r="AA26" s="325">
        <v>0</v>
      </c>
      <c r="AB26" s="326">
        <v>10</v>
      </c>
      <c r="AC26" s="326">
        <v>7</v>
      </c>
      <c r="AD26" s="326">
        <v>3</v>
      </c>
      <c r="AE26" s="326">
        <v>3</v>
      </c>
      <c r="AF26" s="326">
        <v>2</v>
      </c>
      <c r="AG26" s="323">
        <v>25</v>
      </c>
      <c r="AH26" s="328">
        <v>29</v>
      </c>
      <c r="AI26" s="322">
        <v>0</v>
      </c>
      <c r="AJ26" s="326">
        <v>2</v>
      </c>
      <c r="AK26" s="323">
        <v>2</v>
      </c>
      <c r="AL26" s="325">
        <v>0</v>
      </c>
      <c r="AM26" s="326">
        <v>1</v>
      </c>
      <c r="AN26" s="326">
        <v>1</v>
      </c>
      <c r="AO26" s="326">
        <v>0</v>
      </c>
      <c r="AP26" s="326">
        <v>0</v>
      </c>
      <c r="AQ26" s="326">
        <v>1</v>
      </c>
      <c r="AR26" s="323">
        <v>3</v>
      </c>
      <c r="AS26" s="328">
        <v>5</v>
      </c>
      <c r="AT26" s="322">
        <v>7</v>
      </c>
      <c r="AU26" s="326">
        <v>2</v>
      </c>
      <c r="AV26" s="323">
        <v>9</v>
      </c>
      <c r="AW26" s="325">
        <v>0</v>
      </c>
      <c r="AX26" s="326">
        <v>12</v>
      </c>
      <c r="AY26" s="326">
        <v>5</v>
      </c>
      <c r="AZ26" s="326">
        <v>12</v>
      </c>
      <c r="BA26" s="326">
        <v>7</v>
      </c>
      <c r="BB26" s="326">
        <v>12</v>
      </c>
      <c r="BC26" s="327">
        <v>48</v>
      </c>
      <c r="BD26" s="328">
        <v>57</v>
      </c>
      <c r="BE26" s="322">
        <v>0</v>
      </c>
      <c r="BF26" s="326">
        <v>0</v>
      </c>
      <c r="BG26" s="323">
        <v>0</v>
      </c>
      <c r="BH26" s="325">
        <v>0</v>
      </c>
      <c r="BI26" s="326">
        <v>23</v>
      </c>
      <c r="BJ26" s="326">
        <v>13</v>
      </c>
      <c r="BK26" s="326">
        <v>9</v>
      </c>
      <c r="BL26" s="326">
        <v>4</v>
      </c>
      <c r="BM26" s="326">
        <v>1</v>
      </c>
      <c r="BN26" s="323">
        <v>50</v>
      </c>
      <c r="BO26" s="328">
        <v>50</v>
      </c>
      <c r="BP26" s="322">
        <v>5</v>
      </c>
      <c r="BQ26" s="326">
        <v>3</v>
      </c>
      <c r="BR26" s="323">
        <v>8</v>
      </c>
      <c r="BS26" s="325">
        <v>0</v>
      </c>
      <c r="BT26" s="326">
        <v>15</v>
      </c>
      <c r="BU26" s="326">
        <v>3</v>
      </c>
      <c r="BV26" s="326">
        <v>4</v>
      </c>
      <c r="BW26" s="326">
        <v>1</v>
      </c>
      <c r="BX26" s="326">
        <v>2</v>
      </c>
      <c r="BY26" s="323">
        <v>25</v>
      </c>
      <c r="BZ26" s="328">
        <v>33</v>
      </c>
      <c r="CA26" s="322">
        <v>0</v>
      </c>
      <c r="CB26" s="326">
        <v>1</v>
      </c>
      <c r="CC26" s="323">
        <v>1</v>
      </c>
      <c r="CD26" s="325">
        <v>0</v>
      </c>
      <c r="CE26" s="326">
        <v>4</v>
      </c>
      <c r="CF26" s="326">
        <v>4</v>
      </c>
      <c r="CG26" s="326">
        <v>6</v>
      </c>
      <c r="CH26" s="326">
        <v>1</v>
      </c>
      <c r="CI26" s="326">
        <v>1</v>
      </c>
      <c r="CJ26" s="323">
        <v>16</v>
      </c>
      <c r="CK26" s="328">
        <v>17</v>
      </c>
      <c r="CL26" s="322">
        <v>0</v>
      </c>
      <c r="CM26" s="326">
        <v>0</v>
      </c>
      <c r="CN26" s="323">
        <v>0</v>
      </c>
      <c r="CO26" s="325">
        <v>0</v>
      </c>
      <c r="CP26" s="326">
        <v>0</v>
      </c>
      <c r="CQ26" s="326">
        <v>0</v>
      </c>
      <c r="CR26" s="326">
        <v>1</v>
      </c>
      <c r="CS26" s="326">
        <v>0</v>
      </c>
      <c r="CT26" s="326">
        <v>1</v>
      </c>
      <c r="CU26" s="323">
        <v>2</v>
      </c>
      <c r="CV26" s="328">
        <v>2</v>
      </c>
      <c r="CW26" s="322">
        <v>0</v>
      </c>
      <c r="CX26" s="326">
        <v>0</v>
      </c>
      <c r="CY26" s="323">
        <v>0</v>
      </c>
      <c r="CZ26" s="325">
        <v>0</v>
      </c>
      <c r="DA26" s="326">
        <v>0</v>
      </c>
      <c r="DB26" s="326">
        <v>0</v>
      </c>
      <c r="DC26" s="326">
        <v>0</v>
      </c>
      <c r="DD26" s="326">
        <v>0</v>
      </c>
      <c r="DE26" s="326">
        <v>0</v>
      </c>
      <c r="DF26" s="323">
        <v>0</v>
      </c>
      <c r="DG26" s="328">
        <v>0</v>
      </c>
      <c r="DH26" s="322">
        <v>13</v>
      </c>
      <c r="DI26" s="326">
        <v>6</v>
      </c>
      <c r="DJ26" s="323">
        <v>19</v>
      </c>
      <c r="DK26" s="325">
        <v>0</v>
      </c>
      <c r="DL26" s="326">
        <v>15</v>
      </c>
      <c r="DM26" s="326">
        <v>19</v>
      </c>
      <c r="DN26" s="326">
        <v>18</v>
      </c>
      <c r="DO26" s="326">
        <v>10</v>
      </c>
      <c r="DP26" s="326">
        <v>6</v>
      </c>
      <c r="DQ26" s="323">
        <v>68</v>
      </c>
      <c r="DR26" s="328">
        <v>87</v>
      </c>
      <c r="DS26" s="322">
        <v>8</v>
      </c>
      <c r="DT26" s="326">
        <v>4</v>
      </c>
      <c r="DU26" s="323">
        <v>12</v>
      </c>
      <c r="DV26" s="325">
        <v>0</v>
      </c>
      <c r="DW26" s="326">
        <v>9</v>
      </c>
      <c r="DX26" s="326">
        <v>5</v>
      </c>
      <c r="DY26" s="326">
        <v>3</v>
      </c>
      <c r="DZ26" s="326">
        <v>3</v>
      </c>
      <c r="EA26" s="326">
        <v>8</v>
      </c>
      <c r="EB26" s="323">
        <v>28</v>
      </c>
      <c r="EC26" s="328">
        <v>40</v>
      </c>
      <c r="ED26" s="322">
        <v>19</v>
      </c>
      <c r="EE26" s="326">
        <v>10</v>
      </c>
      <c r="EF26" s="323">
        <v>29</v>
      </c>
      <c r="EG26" s="325">
        <v>0</v>
      </c>
      <c r="EH26" s="326">
        <v>47</v>
      </c>
      <c r="EI26" s="326">
        <v>26</v>
      </c>
      <c r="EJ26" s="326">
        <v>23</v>
      </c>
      <c r="EK26" s="326">
        <v>10</v>
      </c>
      <c r="EL26" s="326">
        <v>6</v>
      </c>
      <c r="EM26" s="323">
        <v>112</v>
      </c>
      <c r="EN26" s="328">
        <v>141</v>
      </c>
    </row>
    <row r="27" spans="1:144" ht="19.5" customHeight="1" x14ac:dyDescent="0.15">
      <c r="A27" s="307" t="s">
        <v>26</v>
      </c>
      <c r="B27" s="322">
        <v>3</v>
      </c>
      <c r="C27" s="323">
        <v>1</v>
      </c>
      <c r="D27" s="324">
        <v>4</v>
      </c>
      <c r="E27" s="325">
        <v>0</v>
      </c>
      <c r="F27" s="326">
        <v>10</v>
      </c>
      <c r="G27" s="326">
        <v>6</v>
      </c>
      <c r="H27" s="326">
        <v>5</v>
      </c>
      <c r="I27" s="326">
        <v>6</v>
      </c>
      <c r="J27" s="326">
        <v>2</v>
      </c>
      <c r="K27" s="327">
        <v>29</v>
      </c>
      <c r="L27" s="328">
        <v>33</v>
      </c>
      <c r="M27" s="322">
        <v>0</v>
      </c>
      <c r="N27" s="326">
        <v>0</v>
      </c>
      <c r="O27" s="323">
        <v>0</v>
      </c>
      <c r="P27" s="325">
        <v>0</v>
      </c>
      <c r="Q27" s="326">
        <v>0</v>
      </c>
      <c r="R27" s="326">
        <v>0</v>
      </c>
      <c r="S27" s="326">
        <v>0</v>
      </c>
      <c r="T27" s="326">
        <v>3</v>
      </c>
      <c r="U27" s="326">
        <v>0</v>
      </c>
      <c r="V27" s="323">
        <v>3</v>
      </c>
      <c r="W27" s="328">
        <v>3</v>
      </c>
      <c r="X27" s="322">
        <v>1</v>
      </c>
      <c r="Y27" s="326">
        <v>1</v>
      </c>
      <c r="Z27" s="323">
        <v>2</v>
      </c>
      <c r="AA27" s="325">
        <v>0</v>
      </c>
      <c r="AB27" s="326">
        <v>1</v>
      </c>
      <c r="AC27" s="326">
        <v>5</v>
      </c>
      <c r="AD27" s="326">
        <v>1</v>
      </c>
      <c r="AE27" s="326">
        <v>7</v>
      </c>
      <c r="AF27" s="326">
        <v>2</v>
      </c>
      <c r="AG27" s="323">
        <v>16</v>
      </c>
      <c r="AH27" s="328">
        <v>18</v>
      </c>
      <c r="AI27" s="322">
        <v>0</v>
      </c>
      <c r="AJ27" s="326">
        <v>0</v>
      </c>
      <c r="AK27" s="323">
        <v>0</v>
      </c>
      <c r="AL27" s="325">
        <v>0</v>
      </c>
      <c r="AM27" s="326">
        <v>0</v>
      </c>
      <c r="AN27" s="326">
        <v>1</v>
      </c>
      <c r="AO27" s="326">
        <v>1</v>
      </c>
      <c r="AP27" s="326">
        <v>1</v>
      </c>
      <c r="AQ27" s="326">
        <v>0</v>
      </c>
      <c r="AR27" s="323">
        <v>3</v>
      </c>
      <c r="AS27" s="328">
        <v>3</v>
      </c>
      <c r="AT27" s="322">
        <v>2</v>
      </c>
      <c r="AU27" s="326">
        <v>1</v>
      </c>
      <c r="AV27" s="323">
        <v>3</v>
      </c>
      <c r="AW27" s="325">
        <v>0</v>
      </c>
      <c r="AX27" s="326">
        <v>7</v>
      </c>
      <c r="AY27" s="326">
        <v>3</v>
      </c>
      <c r="AZ27" s="326">
        <v>9</v>
      </c>
      <c r="BA27" s="326">
        <v>5</v>
      </c>
      <c r="BB27" s="326">
        <v>3</v>
      </c>
      <c r="BC27" s="327">
        <v>27</v>
      </c>
      <c r="BD27" s="328">
        <v>30</v>
      </c>
      <c r="BE27" s="322">
        <v>3</v>
      </c>
      <c r="BF27" s="326">
        <v>1</v>
      </c>
      <c r="BG27" s="323">
        <v>4</v>
      </c>
      <c r="BH27" s="325">
        <v>0</v>
      </c>
      <c r="BI27" s="326">
        <v>6</v>
      </c>
      <c r="BJ27" s="326">
        <v>10</v>
      </c>
      <c r="BK27" s="326">
        <v>9</v>
      </c>
      <c r="BL27" s="326">
        <v>3</v>
      </c>
      <c r="BM27" s="326">
        <v>1</v>
      </c>
      <c r="BN27" s="323">
        <v>29</v>
      </c>
      <c r="BO27" s="328">
        <v>33</v>
      </c>
      <c r="BP27" s="322">
        <v>1</v>
      </c>
      <c r="BQ27" s="326">
        <v>2</v>
      </c>
      <c r="BR27" s="323">
        <v>3</v>
      </c>
      <c r="BS27" s="325">
        <v>0</v>
      </c>
      <c r="BT27" s="326">
        <v>3</v>
      </c>
      <c r="BU27" s="326">
        <v>8</v>
      </c>
      <c r="BV27" s="326">
        <v>7</v>
      </c>
      <c r="BW27" s="326">
        <v>2</v>
      </c>
      <c r="BX27" s="326">
        <v>0</v>
      </c>
      <c r="BY27" s="323">
        <v>20</v>
      </c>
      <c r="BZ27" s="328">
        <v>23</v>
      </c>
      <c r="CA27" s="322">
        <v>0</v>
      </c>
      <c r="CB27" s="326">
        <v>1</v>
      </c>
      <c r="CC27" s="323">
        <v>1</v>
      </c>
      <c r="CD27" s="325">
        <v>0</v>
      </c>
      <c r="CE27" s="326">
        <v>2</v>
      </c>
      <c r="CF27" s="326">
        <v>4</v>
      </c>
      <c r="CG27" s="326">
        <v>2</v>
      </c>
      <c r="CH27" s="326">
        <v>4</v>
      </c>
      <c r="CI27" s="326">
        <v>0</v>
      </c>
      <c r="CJ27" s="323">
        <v>12</v>
      </c>
      <c r="CK27" s="328">
        <v>13</v>
      </c>
      <c r="CL27" s="322">
        <v>0</v>
      </c>
      <c r="CM27" s="326">
        <v>0</v>
      </c>
      <c r="CN27" s="323">
        <v>0</v>
      </c>
      <c r="CO27" s="325">
        <v>0</v>
      </c>
      <c r="CP27" s="326">
        <v>2</v>
      </c>
      <c r="CQ27" s="326">
        <v>0</v>
      </c>
      <c r="CR27" s="326">
        <v>3</v>
      </c>
      <c r="CS27" s="326">
        <v>0</v>
      </c>
      <c r="CT27" s="326">
        <v>0</v>
      </c>
      <c r="CU27" s="323">
        <v>5</v>
      </c>
      <c r="CV27" s="328">
        <v>5</v>
      </c>
      <c r="CW27" s="322">
        <v>0</v>
      </c>
      <c r="CX27" s="326">
        <v>0</v>
      </c>
      <c r="CY27" s="323">
        <v>0</v>
      </c>
      <c r="CZ27" s="325">
        <v>0</v>
      </c>
      <c r="DA27" s="326">
        <v>0</v>
      </c>
      <c r="DB27" s="326">
        <v>0</v>
      </c>
      <c r="DC27" s="326">
        <v>0</v>
      </c>
      <c r="DD27" s="326">
        <v>0</v>
      </c>
      <c r="DE27" s="326">
        <v>0</v>
      </c>
      <c r="DF27" s="323">
        <v>0</v>
      </c>
      <c r="DG27" s="328">
        <v>0</v>
      </c>
      <c r="DH27" s="322">
        <v>5</v>
      </c>
      <c r="DI27" s="326">
        <v>10</v>
      </c>
      <c r="DJ27" s="323">
        <v>15</v>
      </c>
      <c r="DK27" s="325">
        <v>0</v>
      </c>
      <c r="DL27" s="326">
        <v>12</v>
      </c>
      <c r="DM27" s="326">
        <v>10</v>
      </c>
      <c r="DN27" s="326">
        <v>11</v>
      </c>
      <c r="DO27" s="326">
        <v>13</v>
      </c>
      <c r="DP27" s="326">
        <v>4</v>
      </c>
      <c r="DQ27" s="323">
        <v>50</v>
      </c>
      <c r="DR27" s="328">
        <v>65</v>
      </c>
      <c r="DS27" s="322">
        <v>2</v>
      </c>
      <c r="DT27" s="326">
        <v>1</v>
      </c>
      <c r="DU27" s="323">
        <v>3</v>
      </c>
      <c r="DV27" s="325">
        <v>0</v>
      </c>
      <c r="DW27" s="326">
        <v>7</v>
      </c>
      <c r="DX27" s="326">
        <v>2</v>
      </c>
      <c r="DY27" s="326">
        <v>2</v>
      </c>
      <c r="DZ27" s="326">
        <v>3</v>
      </c>
      <c r="EA27" s="326">
        <v>3</v>
      </c>
      <c r="EB27" s="323">
        <v>17</v>
      </c>
      <c r="EC27" s="328">
        <v>20</v>
      </c>
      <c r="ED27" s="322">
        <v>11</v>
      </c>
      <c r="EE27" s="326">
        <v>12</v>
      </c>
      <c r="EF27" s="323">
        <v>23</v>
      </c>
      <c r="EG27" s="325">
        <v>0</v>
      </c>
      <c r="EH27" s="326">
        <v>22</v>
      </c>
      <c r="EI27" s="326">
        <v>23</v>
      </c>
      <c r="EJ27" s="326">
        <v>16</v>
      </c>
      <c r="EK27" s="326">
        <v>14</v>
      </c>
      <c r="EL27" s="326">
        <v>3</v>
      </c>
      <c r="EM27" s="323">
        <v>78</v>
      </c>
      <c r="EN27" s="328">
        <v>101</v>
      </c>
    </row>
    <row r="28" spans="1:144" ht="19.5" customHeight="1" x14ac:dyDescent="0.15">
      <c r="A28" s="307" t="s">
        <v>27</v>
      </c>
      <c r="B28" s="322">
        <v>2</v>
      </c>
      <c r="C28" s="323">
        <v>2</v>
      </c>
      <c r="D28" s="324">
        <v>4</v>
      </c>
      <c r="E28" s="325">
        <v>0</v>
      </c>
      <c r="F28" s="326">
        <v>11</v>
      </c>
      <c r="G28" s="326">
        <v>5</v>
      </c>
      <c r="H28" s="326">
        <v>7</v>
      </c>
      <c r="I28" s="326">
        <v>4</v>
      </c>
      <c r="J28" s="326">
        <v>5</v>
      </c>
      <c r="K28" s="327">
        <v>32</v>
      </c>
      <c r="L28" s="328">
        <v>36</v>
      </c>
      <c r="M28" s="322">
        <v>0</v>
      </c>
      <c r="N28" s="326">
        <v>0</v>
      </c>
      <c r="O28" s="323">
        <v>0</v>
      </c>
      <c r="P28" s="325">
        <v>0</v>
      </c>
      <c r="Q28" s="326">
        <v>0</v>
      </c>
      <c r="R28" s="326">
        <v>0</v>
      </c>
      <c r="S28" s="326">
        <v>1</v>
      </c>
      <c r="T28" s="326">
        <v>0</v>
      </c>
      <c r="U28" s="326">
        <v>2</v>
      </c>
      <c r="V28" s="323">
        <v>3</v>
      </c>
      <c r="W28" s="328">
        <v>3</v>
      </c>
      <c r="X28" s="322">
        <v>2</v>
      </c>
      <c r="Y28" s="326">
        <v>1</v>
      </c>
      <c r="Z28" s="323">
        <v>3</v>
      </c>
      <c r="AA28" s="325">
        <v>0</v>
      </c>
      <c r="AB28" s="326">
        <v>10</v>
      </c>
      <c r="AC28" s="326">
        <v>6</v>
      </c>
      <c r="AD28" s="326">
        <v>10</v>
      </c>
      <c r="AE28" s="326">
        <v>7</v>
      </c>
      <c r="AF28" s="326">
        <v>5</v>
      </c>
      <c r="AG28" s="323">
        <v>38</v>
      </c>
      <c r="AH28" s="328">
        <v>41</v>
      </c>
      <c r="AI28" s="322">
        <v>0</v>
      </c>
      <c r="AJ28" s="326">
        <v>0</v>
      </c>
      <c r="AK28" s="323">
        <v>0</v>
      </c>
      <c r="AL28" s="325">
        <v>0</v>
      </c>
      <c r="AM28" s="326">
        <v>0</v>
      </c>
      <c r="AN28" s="326">
        <v>0</v>
      </c>
      <c r="AO28" s="326">
        <v>0</v>
      </c>
      <c r="AP28" s="326">
        <v>1</v>
      </c>
      <c r="AQ28" s="326">
        <v>0</v>
      </c>
      <c r="AR28" s="323">
        <v>1</v>
      </c>
      <c r="AS28" s="328">
        <v>1</v>
      </c>
      <c r="AT28" s="322">
        <v>3</v>
      </c>
      <c r="AU28" s="326">
        <v>0</v>
      </c>
      <c r="AV28" s="323">
        <v>3</v>
      </c>
      <c r="AW28" s="325">
        <v>0</v>
      </c>
      <c r="AX28" s="326">
        <v>6</v>
      </c>
      <c r="AY28" s="326">
        <v>8</v>
      </c>
      <c r="AZ28" s="326">
        <v>7</v>
      </c>
      <c r="BA28" s="326">
        <v>6</v>
      </c>
      <c r="BB28" s="326">
        <v>10</v>
      </c>
      <c r="BC28" s="327">
        <v>37</v>
      </c>
      <c r="BD28" s="328">
        <v>40</v>
      </c>
      <c r="BE28" s="322">
        <v>4</v>
      </c>
      <c r="BF28" s="326">
        <v>1</v>
      </c>
      <c r="BG28" s="323">
        <v>5</v>
      </c>
      <c r="BH28" s="325">
        <v>0</v>
      </c>
      <c r="BI28" s="326">
        <v>17</v>
      </c>
      <c r="BJ28" s="326">
        <v>15</v>
      </c>
      <c r="BK28" s="326">
        <v>6</v>
      </c>
      <c r="BL28" s="326">
        <v>6</v>
      </c>
      <c r="BM28" s="326">
        <v>5</v>
      </c>
      <c r="BN28" s="323">
        <v>49</v>
      </c>
      <c r="BO28" s="328">
        <v>54</v>
      </c>
      <c r="BP28" s="322">
        <v>1</v>
      </c>
      <c r="BQ28" s="326">
        <v>1</v>
      </c>
      <c r="BR28" s="323">
        <v>2</v>
      </c>
      <c r="BS28" s="325">
        <v>0</v>
      </c>
      <c r="BT28" s="326">
        <v>6</v>
      </c>
      <c r="BU28" s="326">
        <v>3</v>
      </c>
      <c r="BV28" s="326">
        <v>2</v>
      </c>
      <c r="BW28" s="326">
        <v>0</v>
      </c>
      <c r="BX28" s="326">
        <v>0</v>
      </c>
      <c r="BY28" s="323">
        <v>11</v>
      </c>
      <c r="BZ28" s="328">
        <v>13</v>
      </c>
      <c r="CA28" s="322">
        <v>0</v>
      </c>
      <c r="CB28" s="326">
        <v>0</v>
      </c>
      <c r="CC28" s="323">
        <v>0</v>
      </c>
      <c r="CD28" s="325">
        <v>0</v>
      </c>
      <c r="CE28" s="326">
        <v>2</v>
      </c>
      <c r="CF28" s="326">
        <v>2</v>
      </c>
      <c r="CG28" s="326">
        <v>1</v>
      </c>
      <c r="CH28" s="326">
        <v>1</v>
      </c>
      <c r="CI28" s="326">
        <v>0</v>
      </c>
      <c r="CJ28" s="323">
        <v>6</v>
      </c>
      <c r="CK28" s="328">
        <v>6</v>
      </c>
      <c r="CL28" s="322">
        <v>1</v>
      </c>
      <c r="CM28" s="326">
        <v>0</v>
      </c>
      <c r="CN28" s="323">
        <v>1</v>
      </c>
      <c r="CO28" s="325">
        <v>0</v>
      </c>
      <c r="CP28" s="326">
        <v>0</v>
      </c>
      <c r="CQ28" s="326">
        <v>2</v>
      </c>
      <c r="CR28" s="326">
        <v>2</v>
      </c>
      <c r="CS28" s="326">
        <v>0</v>
      </c>
      <c r="CT28" s="326">
        <v>1</v>
      </c>
      <c r="CU28" s="323">
        <v>5</v>
      </c>
      <c r="CV28" s="328">
        <v>6</v>
      </c>
      <c r="CW28" s="322">
        <v>0</v>
      </c>
      <c r="CX28" s="326">
        <v>0</v>
      </c>
      <c r="CY28" s="323">
        <v>0</v>
      </c>
      <c r="CZ28" s="325">
        <v>0</v>
      </c>
      <c r="DA28" s="326">
        <v>0</v>
      </c>
      <c r="DB28" s="326">
        <v>0</v>
      </c>
      <c r="DC28" s="326">
        <v>0</v>
      </c>
      <c r="DD28" s="326">
        <v>0</v>
      </c>
      <c r="DE28" s="326">
        <v>0</v>
      </c>
      <c r="DF28" s="323">
        <v>0</v>
      </c>
      <c r="DG28" s="328">
        <v>0</v>
      </c>
      <c r="DH28" s="322">
        <v>4</v>
      </c>
      <c r="DI28" s="326">
        <v>5</v>
      </c>
      <c r="DJ28" s="323">
        <v>9</v>
      </c>
      <c r="DK28" s="325">
        <v>0</v>
      </c>
      <c r="DL28" s="326">
        <v>18</v>
      </c>
      <c r="DM28" s="326">
        <v>20</v>
      </c>
      <c r="DN28" s="326">
        <v>12</v>
      </c>
      <c r="DO28" s="326">
        <v>12</v>
      </c>
      <c r="DP28" s="326">
        <v>9</v>
      </c>
      <c r="DQ28" s="323">
        <v>71</v>
      </c>
      <c r="DR28" s="328">
        <v>80</v>
      </c>
      <c r="DS28" s="322">
        <v>2</v>
      </c>
      <c r="DT28" s="326">
        <v>0</v>
      </c>
      <c r="DU28" s="323">
        <v>2</v>
      </c>
      <c r="DV28" s="325">
        <v>0</v>
      </c>
      <c r="DW28" s="326">
        <v>2</v>
      </c>
      <c r="DX28" s="326">
        <v>5</v>
      </c>
      <c r="DY28" s="326">
        <v>2</v>
      </c>
      <c r="DZ28" s="326">
        <v>2</v>
      </c>
      <c r="EA28" s="326">
        <v>6</v>
      </c>
      <c r="EB28" s="323">
        <v>17</v>
      </c>
      <c r="EC28" s="328">
        <v>19</v>
      </c>
      <c r="ED28" s="322">
        <v>11</v>
      </c>
      <c r="EE28" s="326">
        <v>7</v>
      </c>
      <c r="EF28" s="323">
        <v>18</v>
      </c>
      <c r="EG28" s="325">
        <v>0</v>
      </c>
      <c r="EH28" s="326">
        <v>44</v>
      </c>
      <c r="EI28" s="326">
        <v>25</v>
      </c>
      <c r="EJ28" s="326">
        <v>16</v>
      </c>
      <c r="EK28" s="326">
        <v>13</v>
      </c>
      <c r="EL28" s="326">
        <v>10</v>
      </c>
      <c r="EM28" s="323">
        <v>108</v>
      </c>
      <c r="EN28" s="328">
        <v>126</v>
      </c>
    </row>
    <row r="29" spans="1:144" ht="19.5" customHeight="1" x14ac:dyDescent="0.15">
      <c r="A29" s="307" t="s">
        <v>28</v>
      </c>
      <c r="B29" s="322">
        <v>0</v>
      </c>
      <c r="C29" s="323">
        <v>0</v>
      </c>
      <c r="D29" s="324">
        <v>0</v>
      </c>
      <c r="E29" s="325">
        <v>0</v>
      </c>
      <c r="F29" s="326">
        <v>2</v>
      </c>
      <c r="G29" s="326">
        <v>6</v>
      </c>
      <c r="H29" s="326">
        <v>4</v>
      </c>
      <c r="I29" s="326">
        <v>4</v>
      </c>
      <c r="J29" s="326">
        <v>0</v>
      </c>
      <c r="K29" s="327">
        <v>16</v>
      </c>
      <c r="L29" s="328">
        <v>16</v>
      </c>
      <c r="M29" s="322">
        <v>0</v>
      </c>
      <c r="N29" s="326">
        <v>0</v>
      </c>
      <c r="O29" s="323">
        <v>0</v>
      </c>
      <c r="P29" s="325">
        <v>0</v>
      </c>
      <c r="Q29" s="326">
        <v>0</v>
      </c>
      <c r="R29" s="326">
        <v>0</v>
      </c>
      <c r="S29" s="326">
        <v>1</v>
      </c>
      <c r="T29" s="326">
        <v>0</v>
      </c>
      <c r="U29" s="326">
        <v>0</v>
      </c>
      <c r="V29" s="323">
        <v>1</v>
      </c>
      <c r="W29" s="328">
        <v>1</v>
      </c>
      <c r="X29" s="322">
        <v>2</v>
      </c>
      <c r="Y29" s="326">
        <v>6</v>
      </c>
      <c r="Z29" s="323">
        <v>8</v>
      </c>
      <c r="AA29" s="325">
        <v>0</v>
      </c>
      <c r="AB29" s="326">
        <v>2</v>
      </c>
      <c r="AC29" s="326">
        <v>3</v>
      </c>
      <c r="AD29" s="326">
        <v>7</v>
      </c>
      <c r="AE29" s="326">
        <v>6</v>
      </c>
      <c r="AF29" s="326">
        <v>1</v>
      </c>
      <c r="AG29" s="323">
        <v>19</v>
      </c>
      <c r="AH29" s="328">
        <v>27</v>
      </c>
      <c r="AI29" s="322">
        <v>0</v>
      </c>
      <c r="AJ29" s="326">
        <v>1</v>
      </c>
      <c r="AK29" s="323">
        <v>1</v>
      </c>
      <c r="AL29" s="325">
        <v>0</v>
      </c>
      <c r="AM29" s="326">
        <v>0</v>
      </c>
      <c r="AN29" s="326">
        <v>0</v>
      </c>
      <c r="AO29" s="326">
        <v>0</v>
      </c>
      <c r="AP29" s="326">
        <v>0</v>
      </c>
      <c r="AQ29" s="326">
        <v>0</v>
      </c>
      <c r="AR29" s="323">
        <v>0</v>
      </c>
      <c r="AS29" s="328">
        <v>1</v>
      </c>
      <c r="AT29" s="322">
        <v>1</v>
      </c>
      <c r="AU29" s="326">
        <v>2</v>
      </c>
      <c r="AV29" s="323">
        <v>3</v>
      </c>
      <c r="AW29" s="325">
        <v>0</v>
      </c>
      <c r="AX29" s="326">
        <v>6</v>
      </c>
      <c r="AY29" s="326">
        <v>8</v>
      </c>
      <c r="AZ29" s="326">
        <v>9</v>
      </c>
      <c r="BA29" s="326">
        <v>6</v>
      </c>
      <c r="BB29" s="326">
        <v>2</v>
      </c>
      <c r="BC29" s="327">
        <v>31</v>
      </c>
      <c r="BD29" s="328">
        <v>34</v>
      </c>
      <c r="BE29" s="322">
        <v>0</v>
      </c>
      <c r="BF29" s="326">
        <v>0</v>
      </c>
      <c r="BG29" s="323">
        <v>0</v>
      </c>
      <c r="BH29" s="325">
        <v>0</v>
      </c>
      <c r="BI29" s="326">
        <v>17</v>
      </c>
      <c r="BJ29" s="326">
        <v>6</v>
      </c>
      <c r="BK29" s="326">
        <v>12</v>
      </c>
      <c r="BL29" s="326">
        <v>4</v>
      </c>
      <c r="BM29" s="326">
        <v>1</v>
      </c>
      <c r="BN29" s="323">
        <v>40</v>
      </c>
      <c r="BO29" s="328">
        <v>40</v>
      </c>
      <c r="BP29" s="322">
        <v>0</v>
      </c>
      <c r="BQ29" s="326">
        <v>10</v>
      </c>
      <c r="BR29" s="323">
        <v>10</v>
      </c>
      <c r="BS29" s="325">
        <v>0</v>
      </c>
      <c r="BT29" s="326">
        <v>4</v>
      </c>
      <c r="BU29" s="326">
        <v>8</v>
      </c>
      <c r="BV29" s="326">
        <v>6</v>
      </c>
      <c r="BW29" s="326">
        <v>2</v>
      </c>
      <c r="BX29" s="326">
        <v>0</v>
      </c>
      <c r="BY29" s="323">
        <v>20</v>
      </c>
      <c r="BZ29" s="328">
        <v>30</v>
      </c>
      <c r="CA29" s="322">
        <v>0</v>
      </c>
      <c r="CB29" s="326">
        <v>0</v>
      </c>
      <c r="CC29" s="323">
        <v>0</v>
      </c>
      <c r="CD29" s="325">
        <v>0</v>
      </c>
      <c r="CE29" s="326">
        <v>3</v>
      </c>
      <c r="CF29" s="326">
        <v>2</v>
      </c>
      <c r="CG29" s="326">
        <v>1</v>
      </c>
      <c r="CH29" s="326">
        <v>1</v>
      </c>
      <c r="CI29" s="326">
        <v>0</v>
      </c>
      <c r="CJ29" s="323">
        <v>7</v>
      </c>
      <c r="CK29" s="328">
        <v>7</v>
      </c>
      <c r="CL29" s="322">
        <v>0</v>
      </c>
      <c r="CM29" s="326">
        <v>0</v>
      </c>
      <c r="CN29" s="323">
        <v>0</v>
      </c>
      <c r="CO29" s="325">
        <v>0</v>
      </c>
      <c r="CP29" s="326">
        <v>1</v>
      </c>
      <c r="CQ29" s="326">
        <v>1</v>
      </c>
      <c r="CR29" s="326">
        <v>2</v>
      </c>
      <c r="CS29" s="326">
        <v>1</v>
      </c>
      <c r="CT29" s="326">
        <v>0</v>
      </c>
      <c r="CU29" s="323">
        <v>5</v>
      </c>
      <c r="CV29" s="328">
        <v>5</v>
      </c>
      <c r="CW29" s="322">
        <v>0</v>
      </c>
      <c r="CX29" s="326">
        <v>0</v>
      </c>
      <c r="CY29" s="323">
        <v>0</v>
      </c>
      <c r="CZ29" s="325">
        <v>0</v>
      </c>
      <c r="DA29" s="326">
        <v>0</v>
      </c>
      <c r="DB29" s="326">
        <v>0</v>
      </c>
      <c r="DC29" s="326">
        <v>0</v>
      </c>
      <c r="DD29" s="326">
        <v>0</v>
      </c>
      <c r="DE29" s="326">
        <v>0</v>
      </c>
      <c r="DF29" s="323">
        <v>0</v>
      </c>
      <c r="DG29" s="328">
        <v>0</v>
      </c>
      <c r="DH29" s="322">
        <v>1</v>
      </c>
      <c r="DI29" s="326">
        <v>10</v>
      </c>
      <c r="DJ29" s="323">
        <v>11</v>
      </c>
      <c r="DK29" s="325">
        <v>0</v>
      </c>
      <c r="DL29" s="326">
        <v>10</v>
      </c>
      <c r="DM29" s="326">
        <v>15</v>
      </c>
      <c r="DN29" s="326">
        <v>13</v>
      </c>
      <c r="DO29" s="326">
        <v>9</v>
      </c>
      <c r="DP29" s="326">
        <v>1</v>
      </c>
      <c r="DQ29" s="323">
        <v>48</v>
      </c>
      <c r="DR29" s="328">
        <v>59</v>
      </c>
      <c r="DS29" s="322">
        <v>2</v>
      </c>
      <c r="DT29" s="326">
        <v>1</v>
      </c>
      <c r="DU29" s="323">
        <v>3</v>
      </c>
      <c r="DV29" s="325">
        <v>0</v>
      </c>
      <c r="DW29" s="326">
        <v>4</v>
      </c>
      <c r="DX29" s="326">
        <v>5</v>
      </c>
      <c r="DY29" s="326">
        <v>6</v>
      </c>
      <c r="DZ29" s="326">
        <v>3</v>
      </c>
      <c r="EA29" s="326">
        <v>2</v>
      </c>
      <c r="EB29" s="323">
        <v>20</v>
      </c>
      <c r="EC29" s="328">
        <v>23</v>
      </c>
      <c r="ED29" s="322">
        <v>2</v>
      </c>
      <c r="EE29" s="326">
        <v>22</v>
      </c>
      <c r="EF29" s="323">
        <v>24</v>
      </c>
      <c r="EG29" s="325">
        <v>0</v>
      </c>
      <c r="EH29" s="326">
        <v>25</v>
      </c>
      <c r="EI29" s="326">
        <v>19</v>
      </c>
      <c r="EJ29" s="326">
        <v>17</v>
      </c>
      <c r="EK29" s="326">
        <v>9</v>
      </c>
      <c r="EL29" s="326">
        <v>1</v>
      </c>
      <c r="EM29" s="323">
        <v>71</v>
      </c>
      <c r="EN29" s="328">
        <v>95</v>
      </c>
    </row>
    <row r="30" spans="1:144" ht="19.5" customHeight="1" x14ac:dyDescent="0.15">
      <c r="A30" s="307" t="s">
        <v>29</v>
      </c>
      <c r="B30" s="322">
        <v>0</v>
      </c>
      <c r="C30" s="323">
        <v>0</v>
      </c>
      <c r="D30" s="324">
        <v>0</v>
      </c>
      <c r="E30" s="325">
        <v>0</v>
      </c>
      <c r="F30" s="326">
        <v>1</v>
      </c>
      <c r="G30" s="326">
        <v>0</v>
      </c>
      <c r="H30" s="326">
        <v>4</v>
      </c>
      <c r="I30" s="326">
        <v>1</v>
      </c>
      <c r="J30" s="326">
        <v>1</v>
      </c>
      <c r="K30" s="327">
        <v>7</v>
      </c>
      <c r="L30" s="328">
        <v>7</v>
      </c>
      <c r="M30" s="322">
        <v>0</v>
      </c>
      <c r="N30" s="326">
        <v>0</v>
      </c>
      <c r="O30" s="323">
        <v>0</v>
      </c>
      <c r="P30" s="325">
        <v>0</v>
      </c>
      <c r="Q30" s="326">
        <v>0</v>
      </c>
      <c r="R30" s="326">
        <v>0</v>
      </c>
      <c r="S30" s="326">
        <v>1</v>
      </c>
      <c r="T30" s="326">
        <v>0</v>
      </c>
      <c r="U30" s="326">
        <v>0</v>
      </c>
      <c r="V30" s="323">
        <v>1</v>
      </c>
      <c r="W30" s="328">
        <v>1</v>
      </c>
      <c r="X30" s="322">
        <v>0</v>
      </c>
      <c r="Y30" s="326">
        <v>0</v>
      </c>
      <c r="Z30" s="323">
        <v>0</v>
      </c>
      <c r="AA30" s="325">
        <v>0</v>
      </c>
      <c r="AB30" s="326">
        <v>0</v>
      </c>
      <c r="AC30" s="326">
        <v>1</v>
      </c>
      <c r="AD30" s="326">
        <v>3</v>
      </c>
      <c r="AE30" s="326">
        <v>1</v>
      </c>
      <c r="AF30" s="326">
        <v>1</v>
      </c>
      <c r="AG30" s="323">
        <v>6</v>
      </c>
      <c r="AH30" s="328">
        <v>6</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0</v>
      </c>
      <c r="AY30" s="326">
        <v>1</v>
      </c>
      <c r="AZ30" s="326">
        <v>1</v>
      </c>
      <c r="BA30" s="326">
        <v>3</v>
      </c>
      <c r="BB30" s="326">
        <v>0</v>
      </c>
      <c r="BC30" s="327">
        <v>5</v>
      </c>
      <c r="BD30" s="328">
        <v>5</v>
      </c>
      <c r="BE30" s="322">
        <v>0</v>
      </c>
      <c r="BF30" s="326">
        <v>0</v>
      </c>
      <c r="BG30" s="323">
        <v>0</v>
      </c>
      <c r="BH30" s="325">
        <v>0</v>
      </c>
      <c r="BI30" s="326">
        <v>1</v>
      </c>
      <c r="BJ30" s="326">
        <v>1</v>
      </c>
      <c r="BK30" s="326">
        <v>4</v>
      </c>
      <c r="BL30" s="326">
        <v>1</v>
      </c>
      <c r="BM30" s="326">
        <v>1</v>
      </c>
      <c r="BN30" s="323">
        <v>8</v>
      </c>
      <c r="BO30" s="328">
        <v>8</v>
      </c>
      <c r="BP30" s="322">
        <v>2</v>
      </c>
      <c r="BQ30" s="326">
        <v>0</v>
      </c>
      <c r="BR30" s="323">
        <v>2</v>
      </c>
      <c r="BS30" s="325">
        <v>0</v>
      </c>
      <c r="BT30" s="326">
        <v>0</v>
      </c>
      <c r="BU30" s="326">
        <v>1</v>
      </c>
      <c r="BV30" s="326">
        <v>0</v>
      </c>
      <c r="BW30" s="326">
        <v>1</v>
      </c>
      <c r="BX30" s="326">
        <v>1</v>
      </c>
      <c r="BY30" s="323">
        <v>3</v>
      </c>
      <c r="BZ30" s="328">
        <v>5</v>
      </c>
      <c r="CA30" s="322">
        <v>0</v>
      </c>
      <c r="CB30" s="326">
        <v>0</v>
      </c>
      <c r="CC30" s="323">
        <v>0</v>
      </c>
      <c r="CD30" s="325">
        <v>0</v>
      </c>
      <c r="CE30" s="326">
        <v>0</v>
      </c>
      <c r="CF30" s="326">
        <v>1</v>
      </c>
      <c r="CG30" s="326">
        <v>0</v>
      </c>
      <c r="CH30" s="326">
        <v>0</v>
      </c>
      <c r="CI30" s="326">
        <v>0</v>
      </c>
      <c r="CJ30" s="323">
        <v>1</v>
      </c>
      <c r="CK30" s="328">
        <v>1</v>
      </c>
      <c r="CL30" s="322">
        <v>0</v>
      </c>
      <c r="CM30" s="326">
        <v>0</v>
      </c>
      <c r="CN30" s="323">
        <v>0</v>
      </c>
      <c r="CO30" s="325">
        <v>0</v>
      </c>
      <c r="CP30" s="326">
        <v>0</v>
      </c>
      <c r="CQ30" s="326">
        <v>0</v>
      </c>
      <c r="CR30" s="326">
        <v>0</v>
      </c>
      <c r="CS30" s="326">
        <v>0</v>
      </c>
      <c r="CT30" s="326">
        <v>1</v>
      </c>
      <c r="CU30" s="323">
        <v>1</v>
      </c>
      <c r="CV30" s="328">
        <v>1</v>
      </c>
      <c r="CW30" s="322">
        <v>0</v>
      </c>
      <c r="CX30" s="326">
        <v>0</v>
      </c>
      <c r="CY30" s="323">
        <v>0</v>
      </c>
      <c r="CZ30" s="325">
        <v>0</v>
      </c>
      <c r="DA30" s="326">
        <v>0</v>
      </c>
      <c r="DB30" s="326">
        <v>0</v>
      </c>
      <c r="DC30" s="326">
        <v>0</v>
      </c>
      <c r="DD30" s="326">
        <v>0</v>
      </c>
      <c r="DE30" s="326">
        <v>0</v>
      </c>
      <c r="DF30" s="323">
        <v>0</v>
      </c>
      <c r="DG30" s="328">
        <v>0</v>
      </c>
      <c r="DH30" s="322">
        <v>2</v>
      </c>
      <c r="DI30" s="326">
        <v>1</v>
      </c>
      <c r="DJ30" s="323">
        <v>3</v>
      </c>
      <c r="DK30" s="325">
        <v>0</v>
      </c>
      <c r="DL30" s="326">
        <v>0</v>
      </c>
      <c r="DM30" s="326">
        <v>3</v>
      </c>
      <c r="DN30" s="326">
        <v>5</v>
      </c>
      <c r="DO30" s="326">
        <v>2</v>
      </c>
      <c r="DP30" s="326">
        <v>3</v>
      </c>
      <c r="DQ30" s="323">
        <v>13</v>
      </c>
      <c r="DR30" s="328">
        <v>16</v>
      </c>
      <c r="DS30" s="322">
        <v>0</v>
      </c>
      <c r="DT30" s="326">
        <v>0</v>
      </c>
      <c r="DU30" s="323">
        <v>0</v>
      </c>
      <c r="DV30" s="325">
        <v>0</v>
      </c>
      <c r="DW30" s="326">
        <v>0</v>
      </c>
      <c r="DX30" s="326">
        <v>1</v>
      </c>
      <c r="DY30" s="326">
        <v>0</v>
      </c>
      <c r="DZ30" s="326">
        <v>0</v>
      </c>
      <c r="EA30" s="326">
        <v>0</v>
      </c>
      <c r="EB30" s="323">
        <v>1</v>
      </c>
      <c r="EC30" s="328">
        <v>1</v>
      </c>
      <c r="ED30" s="322">
        <v>2</v>
      </c>
      <c r="EE30" s="326">
        <v>1</v>
      </c>
      <c r="EF30" s="323">
        <v>3</v>
      </c>
      <c r="EG30" s="325">
        <v>0</v>
      </c>
      <c r="EH30" s="326">
        <v>2</v>
      </c>
      <c r="EI30" s="326">
        <v>4</v>
      </c>
      <c r="EJ30" s="326">
        <v>6</v>
      </c>
      <c r="EK30" s="326">
        <v>3</v>
      </c>
      <c r="EL30" s="326">
        <v>3</v>
      </c>
      <c r="EM30" s="323">
        <v>18</v>
      </c>
      <c r="EN30" s="328">
        <v>21</v>
      </c>
    </row>
    <row r="31" spans="1:144" ht="19.5" customHeight="1" x14ac:dyDescent="0.15">
      <c r="A31" s="307" t="s">
        <v>30</v>
      </c>
      <c r="B31" s="322">
        <v>0</v>
      </c>
      <c r="C31" s="323">
        <v>0</v>
      </c>
      <c r="D31" s="324">
        <v>0</v>
      </c>
      <c r="E31" s="325">
        <v>0</v>
      </c>
      <c r="F31" s="326">
        <v>3</v>
      </c>
      <c r="G31" s="326">
        <v>2</v>
      </c>
      <c r="H31" s="326">
        <v>3</v>
      </c>
      <c r="I31" s="326">
        <v>2</v>
      </c>
      <c r="J31" s="326">
        <v>1</v>
      </c>
      <c r="K31" s="327">
        <v>11</v>
      </c>
      <c r="L31" s="328">
        <v>11</v>
      </c>
      <c r="M31" s="322">
        <v>0</v>
      </c>
      <c r="N31" s="326">
        <v>0</v>
      </c>
      <c r="O31" s="323">
        <v>0</v>
      </c>
      <c r="P31" s="325">
        <v>0</v>
      </c>
      <c r="Q31" s="326">
        <v>0</v>
      </c>
      <c r="R31" s="326">
        <v>0</v>
      </c>
      <c r="S31" s="326">
        <v>0</v>
      </c>
      <c r="T31" s="326">
        <v>2</v>
      </c>
      <c r="U31" s="326">
        <v>1</v>
      </c>
      <c r="V31" s="323">
        <v>3</v>
      </c>
      <c r="W31" s="328">
        <v>3</v>
      </c>
      <c r="X31" s="322">
        <v>0</v>
      </c>
      <c r="Y31" s="326">
        <v>1</v>
      </c>
      <c r="Z31" s="323">
        <v>1</v>
      </c>
      <c r="AA31" s="325">
        <v>0</v>
      </c>
      <c r="AB31" s="326">
        <v>2</v>
      </c>
      <c r="AC31" s="326">
        <v>3</v>
      </c>
      <c r="AD31" s="326">
        <v>1</v>
      </c>
      <c r="AE31" s="326">
        <v>3</v>
      </c>
      <c r="AF31" s="326">
        <v>0</v>
      </c>
      <c r="AG31" s="323">
        <v>9</v>
      </c>
      <c r="AH31" s="328">
        <v>10</v>
      </c>
      <c r="AI31" s="322">
        <v>0</v>
      </c>
      <c r="AJ31" s="326">
        <v>0</v>
      </c>
      <c r="AK31" s="323">
        <v>0</v>
      </c>
      <c r="AL31" s="325">
        <v>0</v>
      </c>
      <c r="AM31" s="326">
        <v>1</v>
      </c>
      <c r="AN31" s="326">
        <v>0</v>
      </c>
      <c r="AO31" s="326">
        <v>1</v>
      </c>
      <c r="AP31" s="326">
        <v>0</v>
      </c>
      <c r="AQ31" s="326">
        <v>0</v>
      </c>
      <c r="AR31" s="323">
        <v>2</v>
      </c>
      <c r="AS31" s="328">
        <v>2</v>
      </c>
      <c r="AT31" s="322">
        <v>0</v>
      </c>
      <c r="AU31" s="326">
        <v>1</v>
      </c>
      <c r="AV31" s="323">
        <v>1</v>
      </c>
      <c r="AW31" s="325">
        <v>0</v>
      </c>
      <c r="AX31" s="326">
        <v>0</v>
      </c>
      <c r="AY31" s="326">
        <v>0</v>
      </c>
      <c r="AZ31" s="326">
        <v>1</v>
      </c>
      <c r="BA31" s="326">
        <v>3</v>
      </c>
      <c r="BB31" s="326">
        <v>2</v>
      </c>
      <c r="BC31" s="327">
        <v>6</v>
      </c>
      <c r="BD31" s="328">
        <v>7</v>
      </c>
      <c r="BE31" s="322">
        <v>0</v>
      </c>
      <c r="BF31" s="326">
        <v>0</v>
      </c>
      <c r="BG31" s="323">
        <v>0</v>
      </c>
      <c r="BH31" s="325">
        <v>0</v>
      </c>
      <c r="BI31" s="326">
        <v>6</v>
      </c>
      <c r="BJ31" s="326">
        <v>0</v>
      </c>
      <c r="BK31" s="326">
        <v>4</v>
      </c>
      <c r="BL31" s="326">
        <v>2</v>
      </c>
      <c r="BM31" s="326">
        <v>0</v>
      </c>
      <c r="BN31" s="323">
        <v>12</v>
      </c>
      <c r="BO31" s="328">
        <v>12</v>
      </c>
      <c r="BP31" s="322">
        <v>0</v>
      </c>
      <c r="BQ31" s="326">
        <v>0</v>
      </c>
      <c r="BR31" s="323">
        <v>0</v>
      </c>
      <c r="BS31" s="325">
        <v>0</v>
      </c>
      <c r="BT31" s="326">
        <v>0</v>
      </c>
      <c r="BU31" s="326">
        <v>4</v>
      </c>
      <c r="BV31" s="326">
        <v>0</v>
      </c>
      <c r="BW31" s="326">
        <v>0</v>
      </c>
      <c r="BX31" s="326">
        <v>0</v>
      </c>
      <c r="BY31" s="323">
        <v>4</v>
      </c>
      <c r="BZ31" s="328">
        <v>4</v>
      </c>
      <c r="CA31" s="322">
        <v>0</v>
      </c>
      <c r="CB31" s="326">
        <v>0</v>
      </c>
      <c r="CC31" s="323">
        <v>0</v>
      </c>
      <c r="CD31" s="325">
        <v>0</v>
      </c>
      <c r="CE31" s="326">
        <v>0</v>
      </c>
      <c r="CF31" s="326">
        <v>1</v>
      </c>
      <c r="CG31" s="326">
        <v>3</v>
      </c>
      <c r="CH31" s="326">
        <v>2</v>
      </c>
      <c r="CI31" s="326">
        <v>0</v>
      </c>
      <c r="CJ31" s="323">
        <v>6</v>
      </c>
      <c r="CK31" s="328">
        <v>6</v>
      </c>
      <c r="CL31" s="322">
        <v>0</v>
      </c>
      <c r="CM31" s="326">
        <v>0</v>
      </c>
      <c r="CN31" s="323">
        <v>0</v>
      </c>
      <c r="CO31" s="325">
        <v>0</v>
      </c>
      <c r="CP31" s="326">
        <v>0</v>
      </c>
      <c r="CQ31" s="326">
        <v>0</v>
      </c>
      <c r="CR31" s="326">
        <v>0</v>
      </c>
      <c r="CS31" s="326">
        <v>0</v>
      </c>
      <c r="CT31" s="326">
        <v>1</v>
      </c>
      <c r="CU31" s="323">
        <v>1</v>
      </c>
      <c r="CV31" s="328">
        <v>1</v>
      </c>
      <c r="CW31" s="322">
        <v>0</v>
      </c>
      <c r="CX31" s="326">
        <v>0</v>
      </c>
      <c r="CY31" s="323">
        <v>0</v>
      </c>
      <c r="CZ31" s="325">
        <v>0</v>
      </c>
      <c r="DA31" s="326">
        <v>0</v>
      </c>
      <c r="DB31" s="326">
        <v>0</v>
      </c>
      <c r="DC31" s="326">
        <v>0</v>
      </c>
      <c r="DD31" s="326">
        <v>0</v>
      </c>
      <c r="DE31" s="326">
        <v>0</v>
      </c>
      <c r="DF31" s="323">
        <v>0</v>
      </c>
      <c r="DG31" s="328">
        <v>0</v>
      </c>
      <c r="DH31" s="322">
        <v>1</v>
      </c>
      <c r="DI31" s="326">
        <v>2</v>
      </c>
      <c r="DJ31" s="323">
        <v>3</v>
      </c>
      <c r="DK31" s="325">
        <v>0</v>
      </c>
      <c r="DL31" s="326">
        <v>4</v>
      </c>
      <c r="DM31" s="326">
        <v>8</v>
      </c>
      <c r="DN31" s="326">
        <v>6</v>
      </c>
      <c r="DO31" s="326">
        <v>3</v>
      </c>
      <c r="DP31" s="326">
        <v>2</v>
      </c>
      <c r="DQ31" s="323">
        <v>23</v>
      </c>
      <c r="DR31" s="328">
        <v>26</v>
      </c>
      <c r="DS31" s="322">
        <v>0</v>
      </c>
      <c r="DT31" s="326">
        <v>1</v>
      </c>
      <c r="DU31" s="323">
        <v>1</v>
      </c>
      <c r="DV31" s="325">
        <v>0</v>
      </c>
      <c r="DW31" s="326">
        <v>2</v>
      </c>
      <c r="DX31" s="326">
        <v>0</v>
      </c>
      <c r="DY31" s="326">
        <v>0</v>
      </c>
      <c r="DZ31" s="326">
        <v>2</v>
      </c>
      <c r="EA31" s="326">
        <v>0</v>
      </c>
      <c r="EB31" s="323">
        <v>4</v>
      </c>
      <c r="EC31" s="328">
        <v>5</v>
      </c>
      <c r="ED31" s="322">
        <v>1</v>
      </c>
      <c r="EE31" s="326">
        <v>3</v>
      </c>
      <c r="EF31" s="323">
        <v>4</v>
      </c>
      <c r="EG31" s="325">
        <v>0</v>
      </c>
      <c r="EH31" s="326">
        <v>11</v>
      </c>
      <c r="EI31" s="326">
        <v>9</v>
      </c>
      <c r="EJ31" s="326">
        <v>6</v>
      </c>
      <c r="EK31" s="326">
        <v>5</v>
      </c>
      <c r="EL31" s="326">
        <v>2</v>
      </c>
      <c r="EM31" s="323">
        <v>33</v>
      </c>
      <c r="EN31" s="328">
        <v>37</v>
      </c>
    </row>
    <row r="32" spans="1:144" ht="19.5" customHeight="1" x14ac:dyDescent="0.15">
      <c r="A32" s="307" t="s">
        <v>31</v>
      </c>
      <c r="B32" s="322">
        <v>0</v>
      </c>
      <c r="C32" s="323">
        <v>0</v>
      </c>
      <c r="D32" s="324">
        <v>0</v>
      </c>
      <c r="E32" s="325">
        <v>0</v>
      </c>
      <c r="F32" s="326">
        <v>6</v>
      </c>
      <c r="G32" s="326">
        <v>2</v>
      </c>
      <c r="H32" s="326">
        <v>2</v>
      </c>
      <c r="I32" s="326">
        <v>0</v>
      </c>
      <c r="J32" s="326">
        <v>1</v>
      </c>
      <c r="K32" s="327">
        <v>11</v>
      </c>
      <c r="L32" s="328">
        <v>11</v>
      </c>
      <c r="M32" s="322">
        <v>0</v>
      </c>
      <c r="N32" s="326">
        <v>0</v>
      </c>
      <c r="O32" s="323">
        <v>0</v>
      </c>
      <c r="P32" s="325">
        <v>0</v>
      </c>
      <c r="Q32" s="326">
        <v>0</v>
      </c>
      <c r="R32" s="326">
        <v>1</v>
      </c>
      <c r="S32" s="326">
        <v>0</v>
      </c>
      <c r="T32" s="326">
        <v>0</v>
      </c>
      <c r="U32" s="326">
        <v>2</v>
      </c>
      <c r="V32" s="323">
        <v>3</v>
      </c>
      <c r="W32" s="328">
        <v>3</v>
      </c>
      <c r="X32" s="322">
        <v>0</v>
      </c>
      <c r="Y32" s="326">
        <v>0</v>
      </c>
      <c r="Z32" s="323">
        <v>0</v>
      </c>
      <c r="AA32" s="325">
        <v>0</v>
      </c>
      <c r="AB32" s="326">
        <v>2</v>
      </c>
      <c r="AC32" s="326">
        <v>3</v>
      </c>
      <c r="AD32" s="326">
        <v>1</v>
      </c>
      <c r="AE32" s="326">
        <v>0</v>
      </c>
      <c r="AF32" s="326">
        <v>1</v>
      </c>
      <c r="AG32" s="323">
        <v>7</v>
      </c>
      <c r="AH32" s="328">
        <v>7</v>
      </c>
      <c r="AI32" s="322">
        <v>0</v>
      </c>
      <c r="AJ32" s="326">
        <v>1</v>
      </c>
      <c r="AK32" s="323">
        <v>1</v>
      </c>
      <c r="AL32" s="325">
        <v>0</v>
      </c>
      <c r="AM32" s="326">
        <v>0</v>
      </c>
      <c r="AN32" s="326">
        <v>0</v>
      </c>
      <c r="AO32" s="326">
        <v>0</v>
      </c>
      <c r="AP32" s="326">
        <v>0</v>
      </c>
      <c r="AQ32" s="326">
        <v>0</v>
      </c>
      <c r="AR32" s="323">
        <v>0</v>
      </c>
      <c r="AS32" s="328">
        <v>1</v>
      </c>
      <c r="AT32" s="322">
        <v>2</v>
      </c>
      <c r="AU32" s="326">
        <v>0</v>
      </c>
      <c r="AV32" s="323">
        <v>2</v>
      </c>
      <c r="AW32" s="325">
        <v>0</v>
      </c>
      <c r="AX32" s="326">
        <v>1</v>
      </c>
      <c r="AY32" s="326">
        <v>1</v>
      </c>
      <c r="AZ32" s="326">
        <v>2</v>
      </c>
      <c r="BA32" s="326">
        <v>2</v>
      </c>
      <c r="BB32" s="326">
        <v>3</v>
      </c>
      <c r="BC32" s="327">
        <v>9</v>
      </c>
      <c r="BD32" s="328">
        <v>11</v>
      </c>
      <c r="BE32" s="322">
        <v>0</v>
      </c>
      <c r="BF32" s="326">
        <v>0</v>
      </c>
      <c r="BG32" s="323">
        <v>0</v>
      </c>
      <c r="BH32" s="325">
        <v>0</v>
      </c>
      <c r="BI32" s="326">
        <v>1</v>
      </c>
      <c r="BJ32" s="326">
        <v>3</v>
      </c>
      <c r="BK32" s="326">
        <v>3</v>
      </c>
      <c r="BL32" s="326">
        <v>0</v>
      </c>
      <c r="BM32" s="326">
        <v>1</v>
      </c>
      <c r="BN32" s="323">
        <v>8</v>
      </c>
      <c r="BO32" s="328">
        <v>8</v>
      </c>
      <c r="BP32" s="322">
        <v>0</v>
      </c>
      <c r="BQ32" s="326">
        <v>1</v>
      </c>
      <c r="BR32" s="323">
        <v>1</v>
      </c>
      <c r="BS32" s="325">
        <v>0</v>
      </c>
      <c r="BT32" s="326">
        <v>0</v>
      </c>
      <c r="BU32" s="326">
        <v>2</v>
      </c>
      <c r="BV32" s="326">
        <v>2</v>
      </c>
      <c r="BW32" s="326">
        <v>1</v>
      </c>
      <c r="BX32" s="326">
        <v>1</v>
      </c>
      <c r="BY32" s="323">
        <v>6</v>
      </c>
      <c r="BZ32" s="328">
        <v>7</v>
      </c>
      <c r="CA32" s="322">
        <v>0</v>
      </c>
      <c r="CB32" s="326">
        <v>0</v>
      </c>
      <c r="CC32" s="323">
        <v>0</v>
      </c>
      <c r="CD32" s="325">
        <v>0</v>
      </c>
      <c r="CE32" s="326">
        <v>1</v>
      </c>
      <c r="CF32" s="326">
        <v>2</v>
      </c>
      <c r="CG32" s="326">
        <v>2</v>
      </c>
      <c r="CH32" s="326">
        <v>2</v>
      </c>
      <c r="CI32" s="326">
        <v>1</v>
      </c>
      <c r="CJ32" s="323">
        <v>8</v>
      </c>
      <c r="CK32" s="328">
        <v>8</v>
      </c>
      <c r="CL32" s="322">
        <v>0</v>
      </c>
      <c r="CM32" s="326">
        <v>0</v>
      </c>
      <c r="CN32" s="323">
        <v>0</v>
      </c>
      <c r="CO32" s="325">
        <v>0</v>
      </c>
      <c r="CP32" s="326">
        <v>0</v>
      </c>
      <c r="CQ32" s="326">
        <v>0</v>
      </c>
      <c r="CR32" s="326">
        <v>1</v>
      </c>
      <c r="CS32" s="326">
        <v>1</v>
      </c>
      <c r="CT32" s="326">
        <v>1</v>
      </c>
      <c r="CU32" s="323">
        <v>3</v>
      </c>
      <c r="CV32" s="328">
        <v>3</v>
      </c>
      <c r="CW32" s="322">
        <v>0</v>
      </c>
      <c r="CX32" s="326">
        <v>0</v>
      </c>
      <c r="CY32" s="323">
        <v>0</v>
      </c>
      <c r="CZ32" s="325">
        <v>0</v>
      </c>
      <c r="DA32" s="326">
        <v>0</v>
      </c>
      <c r="DB32" s="326">
        <v>0</v>
      </c>
      <c r="DC32" s="326">
        <v>0</v>
      </c>
      <c r="DD32" s="326">
        <v>0</v>
      </c>
      <c r="DE32" s="326">
        <v>0</v>
      </c>
      <c r="DF32" s="323">
        <v>0</v>
      </c>
      <c r="DG32" s="328">
        <v>0</v>
      </c>
      <c r="DH32" s="322">
        <v>0</v>
      </c>
      <c r="DI32" s="326">
        <v>4</v>
      </c>
      <c r="DJ32" s="323">
        <v>4</v>
      </c>
      <c r="DK32" s="325">
        <v>0</v>
      </c>
      <c r="DL32" s="326">
        <v>4</v>
      </c>
      <c r="DM32" s="326">
        <v>9</v>
      </c>
      <c r="DN32" s="326">
        <v>6</v>
      </c>
      <c r="DO32" s="326">
        <v>2</v>
      </c>
      <c r="DP32" s="326">
        <v>4</v>
      </c>
      <c r="DQ32" s="323">
        <v>25</v>
      </c>
      <c r="DR32" s="328">
        <v>29</v>
      </c>
      <c r="DS32" s="322">
        <v>3</v>
      </c>
      <c r="DT32" s="326">
        <v>0</v>
      </c>
      <c r="DU32" s="323">
        <v>3</v>
      </c>
      <c r="DV32" s="325">
        <v>0</v>
      </c>
      <c r="DW32" s="326">
        <v>0</v>
      </c>
      <c r="DX32" s="326">
        <v>0</v>
      </c>
      <c r="DY32" s="326">
        <v>2</v>
      </c>
      <c r="DZ32" s="326">
        <v>2</v>
      </c>
      <c r="EA32" s="326">
        <v>0</v>
      </c>
      <c r="EB32" s="323">
        <v>4</v>
      </c>
      <c r="EC32" s="328">
        <v>7</v>
      </c>
      <c r="ED32" s="322">
        <v>0</v>
      </c>
      <c r="EE32" s="326">
        <v>4</v>
      </c>
      <c r="EF32" s="323">
        <v>4</v>
      </c>
      <c r="EG32" s="325">
        <v>0</v>
      </c>
      <c r="EH32" s="326">
        <v>11</v>
      </c>
      <c r="EI32" s="326">
        <v>12</v>
      </c>
      <c r="EJ32" s="326">
        <v>8</v>
      </c>
      <c r="EK32" s="326">
        <v>3</v>
      </c>
      <c r="EL32" s="326">
        <v>5</v>
      </c>
      <c r="EM32" s="323">
        <v>39</v>
      </c>
      <c r="EN32" s="328">
        <v>43</v>
      </c>
    </row>
    <row r="33" spans="1:144" ht="19.5" customHeight="1" x14ac:dyDescent="0.15">
      <c r="A33" s="307" t="s">
        <v>32</v>
      </c>
      <c r="B33" s="322">
        <v>0</v>
      </c>
      <c r="C33" s="323">
        <v>0</v>
      </c>
      <c r="D33" s="324">
        <v>0</v>
      </c>
      <c r="E33" s="325">
        <v>0</v>
      </c>
      <c r="F33" s="326">
        <v>0</v>
      </c>
      <c r="G33" s="326">
        <v>2</v>
      </c>
      <c r="H33" s="326">
        <v>1</v>
      </c>
      <c r="I33" s="326">
        <v>0</v>
      </c>
      <c r="J33" s="326">
        <v>1</v>
      </c>
      <c r="K33" s="327">
        <v>4</v>
      </c>
      <c r="L33" s="328">
        <v>4</v>
      </c>
      <c r="M33" s="322">
        <v>0</v>
      </c>
      <c r="N33" s="326">
        <v>0</v>
      </c>
      <c r="O33" s="323">
        <v>0</v>
      </c>
      <c r="P33" s="325">
        <v>0</v>
      </c>
      <c r="Q33" s="326">
        <v>0</v>
      </c>
      <c r="R33" s="326">
        <v>1</v>
      </c>
      <c r="S33" s="326">
        <v>2</v>
      </c>
      <c r="T33" s="326">
        <v>0</v>
      </c>
      <c r="U33" s="326">
        <v>2</v>
      </c>
      <c r="V33" s="323">
        <v>5</v>
      </c>
      <c r="W33" s="328">
        <v>5</v>
      </c>
      <c r="X33" s="322">
        <v>0</v>
      </c>
      <c r="Y33" s="326">
        <v>1</v>
      </c>
      <c r="Z33" s="323">
        <v>1</v>
      </c>
      <c r="AA33" s="325">
        <v>0</v>
      </c>
      <c r="AB33" s="326">
        <v>0</v>
      </c>
      <c r="AC33" s="326">
        <v>2</v>
      </c>
      <c r="AD33" s="326">
        <v>5</v>
      </c>
      <c r="AE33" s="326">
        <v>2</v>
      </c>
      <c r="AF33" s="326">
        <v>2</v>
      </c>
      <c r="AG33" s="323">
        <v>11</v>
      </c>
      <c r="AH33" s="328">
        <v>12</v>
      </c>
      <c r="AI33" s="322">
        <v>0</v>
      </c>
      <c r="AJ33" s="326">
        <v>0</v>
      </c>
      <c r="AK33" s="323">
        <v>0</v>
      </c>
      <c r="AL33" s="325">
        <v>0</v>
      </c>
      <c r="AM33" s="326">
        <v>1</v>
      </c>
      <c r="AN33" s="326">
        <v>0</v>
      </c>
      <c r="AO33" s="326">
        <v>0</v>
      </c>
      <c r="AP33" s="326">
        <v>0</v>
      </c>
      <c r="AQ33" s="326">
        <v>0</v>
      </c>
      <c r="AR33" s="323">
        <v>1</v>
      </c>
      <c r="AS33" s="328">
        <v>1</v>
      </c>
      <c r="AT33" s="322">
        <v>0</v>
      </c>
      <c r="AU33" s="326">
        <v>0</v>
      </c>
      <c r="AV33" s="323">
        <v>0</v>
      </c>
      <c r="AW33" s="325">
        <v>0</v>
      </c>
      <c r="AX33" s="326">
        <v>1</v>
      </c>
      <c r="AY33" s="326">
        <v>1</v>
      </c>
      <c r="AZ33" s="326">
        <v>3</v>
      </c>
      <c r="BA33" s="326">
        <v>0</v>
      </c>
      <c r="BB33" s="326">
        <v>4</v>
      </c>
      <c r="BC33" s="327">
        <v>9</v>
      </c>
      <c r="BD33" s="328">
        <v>9</v>
      </c>
      <c r="BE33" s="322">
        <v>0</v>
      </c>
      <c r="BF33" s="326">
        <v>0</v>
      </c>
      <c r="BG33" s="323">
        <v>0</v>
      </c>
      <c r="BH33" s="325">
        <v>0</v>
      </c>
      <c r="BI33" s="326">
        <v>3</v>
      </c>
      <c r="BJ33" s="326">
        <v>5</v>
      </c>
      <c r="BK33" s="326">
        <v>6</v>
      </c>
      <c r="BL33" s="326">
        <v>1</v>
      </c>
      <c r="BM33" s="326">
        <v>1</v>
      </c>
      <c r="BN33" s="323">
        <v>16</v>
      </c>
      <c r="BO33" s="328">
        <v>16</v>
      </c>
      <c r="BP33" s="322">
        <v>0</v>
      </c>
      <c r="BQ33" s="326">
        <v>0</v>
      </c>
      <c r="BR33" s="323">
        <v>0</v>
      </c>
      <c r="BS33" s="325">
        <v>0</v>
      </c>
      <c r="BT33" s="326">
        <v>1</v>
      </c>
      <c r="BU33" s="326">
        <v>1</v>
      </c>
      <c r="BV33" s="326">
        <v>2</v>
      </c>
      <c r="BW33" s="326">
        <v>0</v>
      </c>
      <c r="BX33" s="326">
        <v>0</v>
      </c>
      <c r="BY33" s="323">
        <v>4</v>
      </c>
      <c r="BZ33" s="328">
        <v>4</v>
      </c>
      <c r="CA33" s="322">
        <v>0</v>
      </c>
      <c r="CB33" s="326">
        <v>0</v>
      </c>
      <c r="CC33" s="323">
        <v>0</v>
      </c>
      <c r="CD33" s="325">
        <v>0</v>
      </c>
      <c r="CE33" s="326">
        <v>1</v>
      </c>
      <c r="CF33" s="326">
        <v>1</v>
      </c>
      <c r="CG33" s="326">
        <v>2</v>
      </c>
      <c r="CH33" s="326">
        <v>2</v>
      </c>
      <c r="CI33" s="326">
        <v>0</v>
      </c>
      <c r="CJ33" s="323">
        <v>6</v>
      </c>
      <c r="CK33" s="328">
        <v>6</v>
      </c>
      <c r="CL33" s="322">
        <v>0</v>
      </c>
      <c r="CM33" s="326">
        <v>0</v>
      </c>
      <c r="CN33" s="323">
        <v>0</v>
      </c>
      <c r="CO33" s="325">
        <v>0</v>
      </c>
      <c r="CP33" s="326">
        <v>0</v>
      </c>
      <c r="CQ33" s="326">
        <v>0</v>
      </c>
      <c r="CR33" s="326">
        <v>0</v>
      </c>
      <c r="CS33" s="326">
        <v>0</v>
      </c>
      <c r="CT33" s="326">
        <v>0</v>
      </c>
      <c r="CU33" s="323">
        <v>0</v>
      </c>
      <c r="CV33" s="328">
        <v>0</v>
      </c>
      <c r="CW33" s="322">
        <v>0</v>
      </c>
      <c r="CX33" s="326">
        <v>0</v>
      </c>
      <c r="CY33" s="323">
        <v>0</v>
      </c>
      <c r="CZ33" s="325">
        <v>0</v>
      </c>
      <c r="DA33" s="326">
        <v>0</v>
      </c>
      <c r="DB33" s="326">
        <v>0</v>
      </c>
      <c r="DC33" s="326">
        <v>0</v>
      </c>
      <c r="DD33" s="326">
        <v>0</v>
      </c>
      <c r="DE33" s="326">
        <v>0</v>
      </c>
      <c r="DF33" s="323">
        <v>0</v>
      </c>
      <c r="DG33" s="328">
        <v>0</v>
      </c>
      <c r="DH33" s="322">
        <v>0</v>
      </c>
      <c r="DI33" s="326">
        <v>3</v>
      </c>
      <c r="DJ33" s="323">
        <v>3</v>
      </c>
      <c r="DK33" s="325">
        <v>0</v>
      </c>
      <c r="DL33" s="326">
        <v>6</v>
      </c>
      <c r="DM33" s="326">
        <v>9</v>
      </c>
      <c r="DN33" s="326">
        <v>7</v>
      </c>
      <c r="DO33" s="326">
        <v>3</v>
      </c>
      <c r="DP33" s="326">
        <v>3</v>
      </c>
      <c r="DQ33" s="323">
        <v>28</v>
      </c>
      <c r="DR33" s="328">
        <v>31</v>
      </c>
      <c r="DS33" s="322">
        <v>0</v>
      </c>
      <c r="DT33" s="326">
        <v>0</v>
      </c>
      <c r="DU33" s="323">
        <v>0</v>
      </c>
      <c r="DV33" s="325">
        <v>0</v>
      </c>
      <c r="DW33" s="326">
        <v>2</v>
      </c>
      <c r="DX33" s="326">
        <v>1</v>
      </c>
      <c r="DY33" s="326">
        <v>2</v>
      </c>
      <c r="DZ33" s="326">
        <v>0</v>
      </c>
      <c r="EA33" s="326">
        <v>2</v>
      </c>
      <c r="EB33" s="323">
        <v>7</v>
      </c>
      <c r="EC33" s="328">
        <v>7</v>
      </c>
      <c r="ED33" s="322">
        <v>0</v>
      </c>
      <c r="EE33" s="326">
        <v>3</v>
      </c>
      <c r="EF33" s="323">
        <v>3</v>
      </c>
      <c r="EG33" s="325">
        <v>0</v>
      </c>
      <c r="EH33" s="326">
        <v>9</v>
      </c>
      <c r="EI33" s="326">
        <v>12</v>
      </c>
      <c r="EJ33" s="326">
        <v>11</v>
      </c>
      <c r="EK33" s="326">
        <v>3</v>
      </c>
      <c r="EL33" s="326">
        <v>3</v>
      </c>
      <c r="EM33" s="323">
        <v>38</v>
      </c>
      <c r="EN33" s="328">
        <v>41</v>
      </c>
    </row>
    <row r="34" spans="1:144" ht="19.5" customHeight="1" x14ac:dyDescent="0.15">
      <c r="A34" s="307" t="s">
        <v>33</v>
      </c>
      <c r="B34" s="322">
        <v>0</v>
      </c>
      <c r="C34" s="323">
        <v>0</v>
      </c>
      <c r="D34" s="324">
        <v>0</v>
      </c>
      <c r="E34" s="325">
        <v>0</v>
      </c>
      <c r="F34" s="326">
        <v>1</v>
      </c>
      <c r="G34" s="326">
        <v>2</v>
      </c>
      <c r="H34" s="326">
        <v>1</v>
      </c>
      <c r="I34" s="326">
        <v>0</v>
      </c>
      <c r="J34" s="326">
        <v>0</v>
      </c>
      <c r="K34" s="327">
        <v>4</v>
      </c>
      <c r="L34" s="328">
        <v>4</v>
      </c>
      <c r="M34" s="322">
        <v>0</v>
      </c>
      <c r="N34" s="326">
        <v>0</v>
      </c>
      <c r="O34" s="323">
        <v>0</v>
      </c>
      <c r="P34" s="325">
        <v>0</v>
      </c>
      <c r="Q34" s="326">
        <v>0</v>
      </c>
      <c r="R34" s="326">
        <v>0</v>
      </c>
      <c r="S34" s="326">
        <v>1</v>
      </c>
      <c r="T34" s="326">
        <v>0</v>
      </c>
      <c r="U34" s="326">
        <v>0</v>
      </c>
      <c r="V34" s="323">
        <v>1</v>
      </c>
      <c r="W34" s="328">
        <v>1</v>
      </c>
      <c r="X34" s="322">
        <v>0</v>
      </c>
      <c r="Y34" s="326">
        <v>0</v>
      </c>
      <c r="Z34" s="323">
        <v>0</v>
      </c>
      <c r="AA34" s="325">
        <v>0</v>
      </c>
      <c r="AB34" s="326">
        <v>1</v>
      </c>
      <c r="AC34" s="326">
        <v>1</v>
      </c>
      <c r="AD34" s="326">
        <v>2</v>
      </c>
      <c r="AE34" s="326">
        <v>1</v>
      </c>
      <c r="AF34" s="326">
        <v>1</v>
      </c>
      <c r="AG34" s="323">
        <v>6</v>
      </c>
      <c r="AH34" s="328">
        <v>6</v>
      </c>
      <c r="AI34" s="322">
        <v>0</v>
      </c>
      <c r="AJ34" s="326">
        <v>0</v>
      </c>
      <c r="AK34" s="323">
        <v>0</v>
      </c>
      <c r="AL34" s="325">
        <v>0</v>
      </c>
      <c r="AM34" s="326">
        <v>0</v>
      </c>
      <c r="AN34" s="326">
        <v>0</v>
      </c>
      <c r="AO34" s="326">
        <v>0</v>
      </c>
      <c r="AP34" s="326">
        <v>0</v>
      </c>
      <c r="AQ34" s="326">
        <v>0</v>
      </c>
      <c r="AR34" s="323">
        <v>0</v>
      </c>
      <c r="AS34" s="328">
        <v>0</v>
      </c>
      <c r="AT34" s="322">
        <v>0</v>
      </c>
      <c r="AU34" s="326">
        <v>0</v>
      </c>
      <c r="AV34" s="323">
        <v>0</v>
      </c>
      <c r="AW34" s="325">
        <v>0</v>
      </c>
      <c r="AX34" s="326">
        <v>0</v>
      </c>
      <c r="AY34" s="326">
        <v>1</v>
      </c>
      <c r="AZ34" s="326">
        <v>1</v>
      </c>
      <c r="BA34" s="326">
        <v>1</v>
      </c>
      <c r="BB34" s="326">
        <v>1</v>
      </c>
      <c r="BC34" s="327">
        <v>4</v>
      </c>
      <c r="BD34" s="328">
        <v>4</v>
      </c>
      <c r="BE34" s="322">
        <v>0</v>
      </c>
      <c r="BF34" s="326">
        <v>0</v>
      </c>
      <c r="BG34" s="323">
        <v>0</v>
      </c>
      <c r="BH34" s="325">
        <v>0</v>
      </c>
      <c r="BI34" s="326">
        <v>4</v>
      </c>
      <c r="BJ34" s="326">
        <v>3</v>
      </c>
      <c r="BK34" s="326">
        <v>2</v>
      </c>
      <c r="BL34" s="326">
        <v>0</v>
      </c>
      <c r="BM34" s="326">
        <v>2</v>
      </c>
      <c r="BN34" s="323">
        <v>11</v>
      </c>
      <c r="BO34" s="328">
        <v>11</v>
      </c>
      <c r="BP34" s="322">
        <v>0</v>
      </c>
      <c r="BQ34" s="326">
        <v>0</v>
      </c>
      <c r="BR34" s="323">
        <v>0</v>
      </c>
      <c r="BS34" s="325">
        <v>0</v>
      </c>
      <c r="BT34" s="326">
        <v>2</v>
      </c>
      <c r="BU34" s="326">
        <v>0</v>
      </c>
      <c r="BV34" s="326">
        <v>1</v>
      </c>
      <c r="BW34" s="326">
        <v>1</v>
      </c>
      <c r="BX34" s="326">
        <v>0</v>
      </c>
      <c r="BY34" s="323">
        <v>4</v>
      </c>
      <c r="BZ34" s="328">
        <v>4</v>
      </c>
      <c r="CA34" s="322">
        <v>0</v>
      </c>
      <c r="CB34" s="326">
        <v>0</v>
      </c>
      <c r="CC34" s="323">
        <v>0</v>
      </c>
      <c r="CD34" s="325">
        <v>0</v>
      </c>
      <c r="CE34" s="326">
        <v>0</v>
      </c>
      <c r="CF34" s="326">
        <v>0</v>
      </c>
      <c r="CG34" s="326">
        <v>2</v>
      </c>
      <c r="CH34" s="326">
        <v>0</v>
      </c>
      <c r="CI34" s="326">
        <v>2</v>
      </c>
      <c r="CJ34" s="323">
        <v>4</v>
      </c>
      <c r="CK34" s="328">
        <v>4</v>
      </c>
      <c r="CL34" s="322">
        <v>0</v>
      </c>
      <c r="CM34" s="326">
        <v>0</v>
      </c>
      <c r="CN34" s="323">
        <v>0</v>
      </c>
      <c r="CO34" s="325">
        <v>0</v>
      </c>
      <c r="CP34" s="326">
        <v>0</v>
      </c>
      <c r="CQ34" s="326">
        <v>0</v>
      </c>
      <c r="CR34" s="326">
        <v>0</v>
      </c>
      <c r="CS34" s="326">
        <v>1</v>
      </c>
      <c r="CT34" s="326">
        <v>0</v>
      </c>
      <c r="CU34" s="323">
        <v>1</v>
      </c>
      <c r="CV34" s="328">
        <v>1</v>
      </c>
      <c r="CW34" s="322">
        <v>0</v>
      </c>
      <c r="CX34" s="326">
        <v>0</v>
      </c>
      <c r="CY34" s="323">
        <v>0</v>
      </c>
      <c r="CZ34" s="325">
        <v>0</v>
      </c>
      <c r="DA34" s="326">
        <v>0</v>
      </c>
      <c r="DB34" s="326">
        <v>0</v>
      </c>
      <c r="DC34" s="326">
        <v>0</v>
      </c>
      <c r="DD34" s="326">
        <v>0</v>
      </c>
      <c r="DE34" s="326">
        <v>0</v>
      </c>
      <c r="DF34" s="323">
        <v>0</v>
      </c>
      <c r="DG34" s="328">
        <v>0</v>
      </c>
      <c r="DH34" s="322">
        <v>2</v>
      </c>
      <c r="DI34" s="326">
        <v>1</v>
      </c>
      <c r="DJ34" s="323">
        <v>3</v>
      </c>
      <c r="DK34" s="325">
        <v>0</v>
      </c>
      <c r="DL34" s="326">
        <v>8</v>
      </c>
      <c r="DM34" s="326">
        <v>5</v>
      </c>
      <c r="DN34" s="326">
        <v>5</v>
      </c>
      <c r="DO34" s="326">
        <v>3</v>
      </c>
      <c r="DP34" s="326">
        <v>2</v>
      </c>
      <c r="DQ34" s="323">
        <v>23</v>
      </c>
      <c r="DR34" s="328">
        <v>26</v>
      </c>
      <c r="DS34" s="322">
        <v>2</v>
      </c>
      <c r="DT34" s="326">
        <v>0</v>
      </c>
      <c r="DU34" s="323">
        <v>2</v>
      </c>
      <c r="DV34" s="325">
        <v>0</v>
      </c>
      <c r="DW34" s="326">
        <v>1</v>
      </c>
      <c r="DX34" s="326">
        <v>1</v>
      </c>
      <c r="DY34" s="326">
        <v>1</v>
      </c>
      <c r="DZ34" s="326">
        <v>1</v>
      </c>
      <c r="EA34" s="326">
        <v>1</v>
      </c>
      <c r="EB34" s="323">
        <v>5</v>
      </c>
      <c r="EC34" s="328">
        <v>7</v>
      </c>
      <c r="ED34" s="322">
        <v>2</v>
      </c>
      <c r="EE34" s="326">
        <v>2</v>
      </c>
      <c r="EF34" s="323">
        <v>4</v>
      </c>
      <c r="EG34" s="325">
        <v>0</v>
      </c>
      <c r="EH34" s="326">
        <v>14</v>
      </c>
      <c r="EI34" s="326">
        <v>10</v>
      </c>
      <c r="EJ34" s="326">
        <v>6</v>
      </c>
      <c r="EK34" s="326">
        <v>3</v>
      </c>
      <c r="EL34" s="326">
        <v>2</v>
      </c>
      <c r="EM34" s="323">
        <v>35</v>
      </c>
      <c r="EN34" s="328">
        <v>39</v>
      </c>
    </row>
    <row r="35" spans="1:144" ht="19.5" customHeight="1" x14ac:dyDescent="0.15">
      <c r="A35" s="307" t="s">
        <v>34</v>
      </c>
      <c r="B35" s="322">
        <v>0</v>
      </c>
      <c r="C35" s="323">
        <v>1</v>
      </c>
      <c r="D35" s="324">
        <v>1</v>
      </c>
      <c r="E35" s="325">
        <v>0</v>
      </c>
      <c r="F35" s="326">
        <v>1</v>
      </c>
      <c r="G35" s="326">
        <v>2</v>
      </c>
      <c r="H35" s="326">
        <v>2</v>
      </c>
      <c r="I35" s="326">
        <v>1</v>
      </c>
      <c r="J35" s="326">
        <v>0</v>
      </c>
      <c r="K35" s="327">
        <v>6</v>
      </c>
      <c r="L35" s="328">
        <v>7</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1</v>
      </c>
      <c r="AC35" s="326">
        <v>1</v>
      </c>
      <c r="AD35" s="326">
        <v>2</v>
      </c>
      <c r="AE35" s="326">
        <v>0</v>
      </c>
      <c r="AF35" s="326">
        <v>0</v>
      </c>
      <c r="AG35" s="323">
        <v>4</v>
      </c>
      <c r="AH35" s="328">
        <v>4</v>
      </c>
      <c r="AI35" s="322">
        <v>1</v>
      </c>
      <c r="AJ35" s="326">
        <v>1</v>
      </c>
      <c r="AK35" s="323">
        <v>2</v>
      </c>
      <c r="AL35" s="325">
        <v>0</v>
      </c>
      <c r="AM35" s="326">
        <v>0</v>
      </c>
      <c r="AN35" s="326">
        <v>2</v>
      </c>
      <c r="AO35" s="326">
        <v>0</v>
      </c>
      <c r="AP35" s="326">
        <v>1</v>
      </c>
      <c r="AQ35" s="326">
        <v>0</v>
      </c>
      <c r="AR35" s="323">
        <v>3</v>
      </c>
      <c r="AS35" s="328">
        <v>5</v>
      </c>
      <c r="AT35" s="322">
        <v>0</v>
      </c>
      <c r="AU35" s="326">
        <v>0</v>
      </c>
      <c r="AV35" s="323">
        <v>0</v>
      </c>
      <c r="AW35" s="325">
        <v>0</v>
      </c>
      <c r="AX35" s="326">
        <v>2</v>
      </c>
      <c r="AY35" s="326">
        <v>2</v>
      </c>
      <c r="AZ35" s="326">
        <v>2</v>
      </c>
      <c r="BA35" s="326">
        <v>3</v>
      </c>
      <c r="BB35" s="326">
        <v>0</v>
      </c>
      <c r="BC35" s="327">
        <v>9</v>
      </c>
      <c r="BD35" s="328">
        <v>9</v>
      </c>
      <c r="BE35" s="322">
        <v>1</v>
      </c>
      <c r="BF35" s="326">
        <v>0</v>
      </c>
      <c r="BG35" s="323">
        <v>1</v>
      </c>
      <c r="BH35" s="325">
        <v>0</v>
      </c>
      <c r="BI35" s="326">
        <v>0</v>
      </c>
      <c r="BJ35" s="326">
        <v>2</v>
      </c>
      <c r="BK35" s="326">
        <v>0</v>
      </c>
      <c r="BL35" s="326">
        <v>0</v>
      </c>
      <c r="BM35" s="326">
        <v>0</v>
      </c>
      <c r="BN35" s="323">
        <v>2</v>
      </c>
      <c r="BO35" s="328">
        <v>3</v>
      </c>
      <c r="BP35" s="322">
        <v>0</v>
      </c>
      <c r="BQ35" s="326">
        <v>0</v>
      </c>
      <c r="BR35" s="323">
        <v>0</v>
      </c>
      <c r="BS35" s="325">
        <v>0</v>
      </c>
      <c r="BT35" s="326">
        <v>0</v>
      </c>
      <c r="BU35" s="326">
        <v>3</v>
      </c>
      <c r="BV35" s="326">
        <v>0</v>
      </c>
      <c r="BW35" s="326">
        <v>0</v>
      </c>
      <c r="BX35" s="326">
        <v>0</v>
      </c>
      <c r="BY35" s="323">
        <v>3</v>
      </c>
      <c r="BZ35" s="328">
        <v>3</v>
      </c>
      <c r="CA35" s="322">
        <v>0</v>
      </c>
      <c r="CB35" s="326">
        <v>0</v>
      </c>
      <c r="CC35" s="323">
        <v>0</v>
      </c>
      <c r="CD35" s="325">
        <v>0</v>
      </c>
      <c r="CE35" s="326">
        <v>0</v>
      </c>
      <c r="CF35" s="326">
        <v>0</v>
      </c>
      <c r="CG35" s="326">
        <v>1</v>
      </c>
      <c r="CH35" s="326">
        <v>0</v>
      </c>
      <c r="CI35" s="326">
        <v>0</v>
      </c>
      <c r="CJ35" s="323">
        <v>1</v>
      </c>
      <c r="CK35" s="328">
        <v>1</v>
      </c>
      <c r="CL35" s="322">
        <v>0</v>
      </c>
      <c r="CM35" s="326">
        <v>0</v>
      </c>
      <c r="CN35" s="323">
        <v>0</v>
      </c>
      <c r="CO35" s="325">
        <v>0</v>
      </c>
      <c r="CP35" s="326">
        <v>0</v>
      </c>
      <c r="CQ35" s="326">
        <v>0</v>
      </c>
      <c r="CR35" s="326">
        <v>0</v>
      </c>
      <c r="CS35" s="326">
        <v>0</v>
      </c>
      <c r="CT35" s="326">
        <v>0</v>
      </c>
      <c r="CU35" s="323">
        <v>0</v>
      </c>
      <c r="CV35" s="328">
        <v>0</v>
      </c>
      <c r="CW35" s="322">
        <v>0</v>
      </c>
      <c r="CX35" s="326">
        <v>0</v>
      </c>
      <c r="CY35" s="323">
        <v>0</v>
      </c>
      <c r="CZ35" s="325">
        <v>0</v>
      </c>
      <c r="DA35" s="326">
        <v>0</v>
      </c>
      <c r="DB35" s="326">
        <v>0</v>
      </c>
      <c r="DC35" s="326">
        <v>0</v>
      </c>
      <c r="DD35" s="326">
        <v>0</v>
      </c>
      <c r="DE35" s="326">
        <v>0</v>
      </c>
      <c r="DF35" s="323">
        <v>0</v>
      </c>
      <c r="DG35" s="328">
        <v>0</v>
      </c>
      <c r="DH35" s="322">
        <v>1</v>
      </c>
      <c r="DI35" s="326">
        <v>2</v>
      </c>
      <c r="DJ35" s="323">
        <v>3</v>
      </c>
      <c r="DK35" s="325">
        <v>0</v>
      </c>
      <c r="DL35" s="326">
        <v>0</v>
      </c>
      <c r="DM35" s="326">
        <v>5</v>
      </c>
      <c r="DN35" s="326">
        <v>5</v>
      </c>
      <c r="DO35" s="326">
        <v>1</v>
      </c>
      <c r="DP35" s="326">
        <v>0</v>
      </c>
      <c r="DQ35" s="323">
        <v>11</v>
      </c>
      <c r="DR35" s="328">
        <v>14</v>
      </c>
      <c r="DS35" s="322">
        <v>0</v>
      </c>
      <c r="DT35" s="326">
        <v>0</v>
      </c>
      <c r="DU35" s="323">
        <v>0</v>
      </c>
      <c r="DV35" s="325">
        <v>0</v>
      </c>
      <c r="DW35" s="326">
        <v>1</v>
      </c>
      <c r="DX35" s="326">
        <v>4</v>
      </c>
      <c r="DY35" s="326">
        <v>1</v>
      </c>
      <c r="DZ35" s="326">
        <v>2</v>
      </c>
      <c r="EA35" s="326">
        <v>1</v>
      </c>
      <c r="EB35" s="323">
        <v>9</v>
      </c>
      <c r="EC35" s="328">
        <v>9</v>
      </c>
      <c r="ED35" s="322">
        <v>4</v>
      </c>
      <c r="EE35" s="326">
        <v>2</v>
      </c>
      <c r="EF35" s="323">
        <v>6</v>
      </c>
      <c r="EG35" s="325">
        <v>0</v>
      </c>
      <c r="EH35" s="326">
        <v>2</v>
      </c>
      <c r="EI35" s="326">
        <v>9</v>
      </c>
      <c r="EJ35" s="326">
        <v>6</v>
      </c>
      <c r="EK35" s="326">
        <v>1</v>
      </c>
      <c r="EL35" s="326">
        <v>0</v>
      </c>
      <c r="EM35" s="323">
        <v>18</v>
      </c>
      <c r="EN35" s="328">
        <v>24</v>
      </c>
    </row>
    <row r="36" spans="1:144" ht="19.5" customHeight="1" x14ac:dyDescent="0.15">
      <c r="A36" s="307" t="s">
        <v>35</v>
      </c>
      <c r="B36" s="322">
        <v>0</v>
      </c>
      <c r="C36" s="323">
        <v>0</v>
      </c>
      <c r="D36" s="324">
        <v>0</v>
      </c>
      <c r="E36" s="325">
        <v>0</v>
      </c>
      <c r="F36" s="326">
        <v>2</v>
      </c>
      <c r="G36" s="326">
        <v>0</v>
      </c>
      <c r="H36" s="326">
        <v>1</v>
      </c>
      <c r="I36" s="326">
        <v>1</v>
      </c>
      <c r="J36" s="326">
        <v>0</v>
      </c>
      <c r="K36" s="327">
        <v>4</v>
      </c>
      <c r="L36" s="328">
        <v>4</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0</v>
      </c>
      <c r="AC36" s="326">
        <v>0</v>
      </c>
      <c r="AD36" s="326">
        <v>0</v>
      </c>
      <c r="AE36" s="326">
        <v>0</v>
      </c>
      <c r="AF36" s="326">
        <v>0</v>
      </c>
      <c r="AG36" s="323">
        <v>0</v>
      </c>
      <c r="AH36" s="328">
        <v>0</v>
      </c>
      <c r="AI36" s="322">
        <v>0</v>
      </c>
      <c r="AJ36" s="326">
        <v>1</v>
      </c>
      <c r="AK36" s="323">
        <v>1</v>
      </c>
      <c r="AL36" s="325">
        <v>0</v>
      </c>
      <c r="AM36" s="326">
        <v>2</v>
      </c>
      <c r="AN36" s="326">
        <v>1</v>
      </c>
      <c r="AO36" s="326">
        <v>1</v>
      </c>
      <c r="AP36" s="326">
        <v>0</v>
      </c>
      <c r="AQ36" s="326">
        <v>0</v>
      </c>
      <c r="AR36" s="323">
        <v>4</v>
      </c>
      <c r="AS36" s="328">
        <v>5</v>
      </c>
      <c r="AT36" s="322">
        <v>0</v>
      </c>
      <c r="AU36" s="326">
        <v>1</v>
      </c>
      <c r="AV36" s="323">
        <v>1</v>
      </c>
      <c r="AW36" s="325">
        <v>0</v>
      </c>
      <c r="AX36" s="326">
        <v>2</v>
      </c>
      <c r="AY36" s="326">
        <v>2</v>
      </c>
      <c r="AZ36" s="326">
        <v>1</v>
      </c>
      <c r="BA36" s="326">
        <v>0</v>
      </c>
      <c r="BB36" s="326">
        <v>1</v>
      </c>
      <c r="BC36" s="327">
        <v>6</v>
      </c>
      <c r="BD36" s="328">
        <v>7</v>
      </c>
      <c r="BE36" s="322">
        <v>0</v>
      </c>
      <c r="BF36" s="326">
        <v>2</v>
      </c>
      <c r="BG36" s="323">
        <v>2</v>
      </c>
      <c r="BH36" s="325">
        <v>0</v>
      </c>
      <c r="BI36" s="326">
        <v>0</v>
      </c>
      <c r="BJ36" s="326">
        <v>0</v>
      </c>
      <c r="BK36" s="326">
        <v>0</v>
      </c>
      <c r="BL36" s="326">
        <v>2</v>
      </c>
      <c r="BM36" s="326">
        <v>0</v>
      </c>
      <c r="BN36" s="323">
        <v>2</v>
      </c>
      <c r="BO36" s="328">
        <v>4</v>
      </c>
      <c r="BP36" s="322">
        <v>0</v>
      </c>
      <c r="BQ36" s="326">
        <v>1</v>
      </c>
      <c r="BR36" s="323">
        <v>1</v>
      </c>
      <c r="BS36" s="325">
        <v>0</v>
      </c>
      <c r="BT36" s="326">
        <v>1</v>
      </c>
      <c r="BU36" s="326">
        <v>0</v>
      </c>
      <c r="BV36" s="326">
        <v>1</v>
      </c>
      <c r="BW36" s="326">
        <v>0</v>
      </c>
      <c r="BX36" s="326">
        <v>0</v>
      </c>
      <c r="BY36" s="323">
        <v>2</v>
      </c>
      <c r="BZ36" s="328">
        <v>3</v>
      </c>
      <c r="CA36" s="322">
        <v>0</v>
      </c>
      <c r="CB36" s="326">
        <v>1</v>
      </c>
      <c r="CC36" s="323">
        <v>1</v>
      </c>
      <c r="CD36" s="325">
        <v>0</v>
      </c>
      <c r="CE36" s="326">
        <v>0</v>
      </c>
      <c r="CF36" s="326">
        <v>0</v>
      </c>
      <c r="CG36" s="326">
        <v>2</v>
      </c>
      <c r="CH36" s="326">
        <v>0</v>
      </c>
      <c r="CI36" s="326">
        <v>0</v>
      </c>
      <c r="CJ36" s="323">
        <v>2</v>
      </c>
      <c r="CK36" s="328">
        <v>3</v>
      </c>
      <c r="CL36" s="322">
        <v>0</v>
      </c>
      <c r="CM36" s="326">
        <v>0</v>
      </c>
      <c r="CN36" s="323">
        <v>0</v>
      </c>
      <c r="CO36" s="325">
        <v>0</v>
      </c>
      <c r="CP36" s="326">
        <v>1</v>
      </c>
      <c r="CQ36" s="326">
        <v>0</v>
      </c>
      <c r="CR36" s="326">
        <v>0</v>
      </c>
      <c r="CS36" s="326">
        <v>1</v>
      </c>
      <c r="CT36" s="326">
        <v>0</v>
      </c>
      <c r="CU36" s="323">
        <v>2</v>
      </c>
      <c r="CV36" s="328">
        <v>2</v>
      </c>
      <c r="CW36" s="322">
        <v>0</v>
      </c>
      <c r="CX36" s="326">
        <v>0</v>
      </c>
      <c r="CY36" s="323">
        <v>0</v>
      </c>
      <c r="CZ36" s="325">
        <v>0</v>
      </c>
      <c r="DA36" s="326">
        <v>0</v>
      </c>
      <c r="DB36" s="326">
        <v>0</v>
      </c>
      <c r="DC36" s="326">
        <v>0</v>
      </c>
      <c r="DD36" s="326">
        <v>0</v>
      </c>
      <c r="DE36" s="326">
        <v>0</v>
      </c>
      <c r="DF36" s="323">
        <v>0</v>
      </c>
      <c r="DG36" s="328">
        <v>0</v>
      </c>
      <c r="DH36" s="322">
        <v>0</v>
      </c>
      <c r="DI36" s="326">
        <v>0</v>
      </c>
      <c r="DJ36" s="323">
        <v>0</v>
      </c>
      <c r="DK36" s="325">
        <v>0</v>
      </c>
      <c r="DL36" s="326">
        <v>2</v>
      </c>
      <c r="DM36" s="326">
        <v>0</v>
      </c>
      <c r="DN36" s="326">
        <v>3</v>
      </c>
      <c r="DO36" s="326">
        <v>2</v>
      </c>
      <c r="DP36" s="326">
        <v>0</v>
      </c>
      <c r="DQ36" s="323">
        <v>7</v>
      </c>
      <c r="DR36" s="328">
        <v>7</v>
      </c>
      <c r="DS36" s="322">
        <v>1</v>
      </c>
      <c r="DT36" s="326">
        <v>1</v>
      </c>
      <c r="DU36" s="323">
        <v>2</v>
      </c>
      <c r="DV36" s="325">
        <v>0</v>
      </c>
      <c r="DW36" s="326">
        <v>1</v>
      </c>
      <c r="DX36" s="326">
        <v>2</v>
      </c>
      <c r="DY36" s="326">
        <v>0</v>
      </c>
      <c r="DZ36" s="326">
        <v>0</v>
      </c>
      <c r="EA36" s="326">
        <v>1</v>
      </c>
      <c r="EB36" s="323">
        <v>4</v>
      </c>
      <c r="EC36" s="328">
        <v>6</v>
      </c>
      <c r="ED36" s="322">
        <v>0</v>
      </c>
      <c r="EE36" s="326">
        <v>3</v>
      </c>
      <c r="EF36" s="323">
        <v>3</v>
      </c>
      <c r="EG36" s="325">
        <v>0</v>
      </c>
      <c r="EH36" s="326">
        <v>7</v>
      </c>
      <c r="EI36" s="326">
        <v>1</v>
      </c>
      <c r="EJ36" s="326">
        <v>4</v>
      </c>
      <c r="EK36" s="326">
        <v>3</v>
      </c>
      <c r="EL36" s="326">
        <v>0</v>
      </c>
      <c r="EM36" s="323">
        <v>15</v>
      </c>
      <c r="EN36" s="328">
        <v>18</v>
      </c>
    </row>
    <row r="37" spans="1:144" ht="19.5" customHeight="1" x14ac:dyDescent="0.15">
      <c r="A37" s="307" t="s">
        <v>36</v>
      </c>
      <c r="B37" s="322">
        <v>4</v>
      </c>
      <c r="C37" s="323">
        <v>2</v>
      </c>
      <c r="D37" s="324">
        <v>6</v>
      </c>
      <c r="E37" s="325">
        <v>0</v>
      </c>
      <c r="F37" s="326">
        <v>4</v>
      </c>
      <c r="G37" s="326">
        <v>5</v>
      </c>
      <c r="H37" s="326">
        <v>3</v>
      </c>
      <c r="I37" s="326">
        <v>4</v>
      </c>
      <c r="J37" s="326">
        <v>0</v>
      </c>
      <c r="K37" s="327">
        <v>16</v>
      </c>
      <c r="L37" s="328">
        <v>22</v>
      </c>
      <c r="M37" s="322">
        <v>0</v>
      </c>
      <c r="N37" s="326">
        <v>0</v>
      </c>
      <c r="O37" s="323">
        <v>0</v>
      </c>
      <c r="P37" s="325">
        <v>0</v>
      </c>
      <c r="Q37" s="326">
        <v>0</v>
      </c>
      <c r="R37" s="326">
        <v>0</v>
      </c>
      <c r="S37" s="326">
        <v>0</v>
      </c>
      <c r="T37" s="326">
        <v>3</v>
      </c>
      <c r="U37" s="326">
        <v>0</v>
      </c>
      <c r="V37" s="323">
        <v>3</v>
      </c>
      <c r="W37" s="328">
        <v>3</v>
      </c>
      <c r="X37" s="322">
        <v>0</v>
      </c>
      <c r="Y37" s="326">
        <v>0</v>
      </c>
      <c r="Z37" s="323">
        <v>0</v>
      </c>
      <c r="AA37" s="325">
        <v>0</v>
      </c>
      <c r="AB37" s="326">
        <v>1</v>
      </c>
      <c r="AC37" s="326">
        <v>2</v>
      </c>
      <c r="AD37" s="326">
        <v>0</v>
      </c>
      <c r="AE37" s="326">
        <v>3</v>
      </c>
      <c r="AF37" s="326">
        <v>0</v>
      </c>
      <c r="AG37" s="323">
        <v>6</v>
      </c>
      <c r="AH37" s="328">
        <v>6</v>
      </c>
      <c r="AI37" s="322">
        <v>0</v>
      </c>
      <c r="AJ37" s="326">
        <v>1</v>
      </c>
      <c r="AK37" s="323">
        <v>1</v>
      </c>
      <c r="AL37" s="325">
        <v>0</v>
      </c>
      <c r="AM37" s="326">
        <v>1</v>
      </c>
      <c r="AN37" s="326">
        <v>3</v>
      </c>
      <c r="AO37" s="326">
        <v>1</v>
      </c>
      <c r="AP37" s="326">
        <v>1</v>
      </c>
      <c r="AQ37" s="326">
        <v>0</v>
      </c>
      <c r="AR37" s="323">
        <v>6</v>
      </c>
      <c r="AS37" s="328">
        <v>7</v>
      </c>
      <c r="AT37" s="322">
        <v>1</v>
      </c>
      <c r="AU37" s="326">
        <v>2</v>
      </c>
      <c r="AV37" s="323">
        <v>3</v>
      </c>
      <c r="AW37" s="325">
        <v>0</v>
      </c>
      <c r="AX37" s="326">
        <v>6</v>
      </c>
      <c r="AY37" s="326">
        <v>0</v>
      </c>
      <c r="AZ37" s="326">
        <v>2</v>
      </c>
      <c r="BA37" s="326">
        <v>8</v>
      </c>
      <c r="BB37" s="326">
        <v>1</v>
      </c>
      <c r="BC37" s="327">
        <v>17</v>
      </c>
      <c r="BD37" s="328">
        <v>20</v>
      </c>
      <c r="BE37" s="322">
        <v>2</v>
      </c>
      <c r="BF37" s="326">
        <v>2</v>
      </c>
      <c r="BG37" s="323">
        <v>4</v>
      </c>
      <c r="BH37" s="325">
        <v>0</v>
      </c>
      <c r="BI37" s="326">
        <v>8</v>
      </c>
      <c r="BJ37" s="326">
        <v>7</v>
      </c>
      <c r="BK37" s="326">
        <v>3</v>
      </c>
      <c r="BL37" s="326">
        <v>0</v>
      </c>
      <c r="BM37" s="326">
        <v>0</v>
      </c>
      <c r="BN37" s="323">
        <v>18</v>
      </c>
      <c r="BO37" s="328">
        <v>22</v>
      </c>
      <c r="BP37" s="322">
        <v>0</v>
      </c>
      <c r="BQ37" s="326">
        <v>0</v>
      </c>
      <c r="BR37" s="323">
        <v>0</v>
      </c>
      <c r="BS37" s="325">
        <v>0</v>
      </c>
      <c r="BT37" s="326">
        <v>2</v>
      </c>
      <c r="BU37" s="326">
        <v>2</v>
      </c>
      <c r="BV37" s="326">
        <v>3</v>
      </c>
      <c r="BW37" s="326">
        <v>2</v>
      </c>
      <c r="BX37" s="326">
        <v>0</v>
      </c>
      <c r="BY37" s="323">
        <v>9</v>
      </c>
      <c r="BZ37" s="328">
        <v>9</v>
      </c>
      <c r="CA37" s="322">
        <v>0</v>
      </c>
      <c r="CB37" s="326">
        <v>0</v>
      </c>
      <c r="CC37" s="323">
        <v>0</v>
      </c>
      <c r="CD37" s="325">
        <v>0</v>
      </c>
      <c r="CE37" s="326">
        <v>0</v>
      </c>
      <c r="CF37" s="326">
        <v>0</v>
      </c>
      <c r="CG37" s="326">
        <v>1</v>
      </c>
      <c r="CH37" s="326">
        <v>1</v>
      </c>
      <c r="CI37" s="326">
        <v>1</v>
      </c>
      <c r="CJ37" s="323">
        <v>3</v>
      </c>
      <c r="CK37" s="328">
        <v>3</v>
      </c>
      <c r="CL37" s="322">
        <v>0</v>
      </c>
      <c r="CM37" s="326">
        <v>0</v>
      </c>
      <c r="CN37" s="323">
        <v>0</v>
      </c>
      <c r="CO37" s="325">
        <v>0</v>
      </c>
      <c r="CP37" s="326">
        <v>1</v>
      </c>
      <c r="CQ37" s="326">
        <v>1</v>
      </c>
      <c r="CR37" s="326">
        <v>2</v>
      </c>
      <c r="CS37" s="326">
        <v>1</v>
      </c>
      <c r="CT37" s="326">
        <v>0</v>
      </c>
      <c r="CU37" s="323">
        <v>5</v>
      </c>
      <c r="CV37" s="328">
        <v>5</v>
      </c>
      <c r="CW37" s="322">
        <v>0</v>
      </c>
      <c r="CX37" s="326">
        <v>0</v>
      </c>
      <c r="CY37" s="323">
        <v>0</v>
      </c>
      <c r="CZ37" s="325">
        <v>0</v>
      </c>
      <c r="DA37" s="326">
        <v>0</v>
      </c>
      <c r="DB37" s="326">
        <v>0</v>
      </c>
      <c r="DC37" s="326">
        <v>0</v>
      </c>
      <c r="DD37" s="326">
        <v>0</v>
      </c>
      <c r="DE37" s="326">
        <v>0</v>
      </c>
      <c r="DF37" s="323">
        <v>0</v>
      </c>
      <c r="DG37" s="328">
        <v>0</v>
      </c>
      <c r="DH37" s="322">
        <v>1</v>
      </c>
      <c r="DI37" s="326">
        <v>1</v>
      </c>
      <c r="DJ37" s="323">
        <v>2</v>
      </c>
      <c r="DK37" s="325">
        <v>0</v>
      </c>
      <c r="DL37" s="326">
        <v>9</v>
      </c>
      <c r="DM37" s="326">
        <v>11</v>
      </c>
      <c r="DN37" s="326">
        <v>6</v>
      </c>
      <c r="DO37" s="326">
        <v>6</v>
      </c>
      <c r="DP37" s="326">
        <v>0</v>
      </c>
      <c r="DQ37" s="323">
        <v>32</v>
      </c>
      <c r="DR37" s="328">
        <v>34</v>
      </c>
      <c r="DS37" s="322">
        <v>5</v>
      </c>
      <c r="DT37" s="326">
        <v>2</v>
      </c>
      <c r="DU37" s="323">
        <v>7</v>
      </c>
      <c r="DV37" s="325">
        <v>0</v>
      </c>
      <c r="DW37" s="326">
        <v>5</v>
      </c>
      <c r="DX37" s="326">
        <v>3</v>
      </c>
      <c r="DY37" s="326">
        <v>2</v>
      </c>
      <c r="DZ37" s="326">
        <v>3</v>
      </c>
      <c r="EA37" s="326">
        <v>2</v>
      </c>
      <c r="EB37" s="323">
        <v>15</v>
      </c>
      <c r="EC37" s="328">
        <v>22</v>
      </c>
      <c r="ED37" s="322">
        <v>6</v>
      </c>
      <c r="EE37" s="326">
        <v>6</v>
      </c>
      <c r="EF37" s="323">
        <v>12</v>
      </c>
      <c r="EG37" s="325">
        <v>0</v>
      </c>
      <c r="EH37" s="326">
        <v>18</v>
      </c>
      <c r="EI37" s="326">
        <v>15</v>
      </c>
      <c r="EJ37" s="326">
        <v>7</v>
      </c>
      <c r="EK37" s="326">
        <v>5</v>
      </c>
      <c r="EL37" s="326">
        <v>1</v>
      </c>
      <c r="EM37" s="323">
        <v>46</v>
      </c>
      <c r="EN37" s="328">
        <v>58</v>
      </c>
    </row>
    <row r="38" spans="1:144" ht="19.5" customHeight="1" x14ac:dyDescent="0.15">
      <c r="A38" s="307" t="s">
        <v>37</v>
      </c>
      <c r="B38" s="322">
        <v>0</v>
      </c>
      <c r="C38" s="323">
        <v>0</v>
      </c>
      <c r="D38" s="324">
        <v>0</v>
      </c>
      <c r="E38" s="325">
        <v>0</v>
      </c>
      <c r="F38" s="326">
        <v>2</v>
      </c>
      <c r="G38" s="326">
        <v>3</v>
      </c>
      <c r="H38" s="326">
        <v>2</v>
      </c>
      <c r="I38" s="326">
        <v>2</v>
      </c>
      <c r="J38" s="326">
        <v>0</v>
      </c>
      <c r="K38" s="327">
        <v>9</v>
      </c>
      <c r="L38" s="328">
        <v>9</v>
      </c>
      <c r="M38" s="322">
        <v>0</v>
      </c>
      <c r="N38" s="326">
        <v>0</v>
      </c>
      <c r="O38" s="323">
        <v>0</v>
      </c>
      <c r="P38" s="325">
        <v>0</v>
      </c>
      <c r="Q38" s="326">
        <v>1</v>
      </c>
      <c r="R38" s="326">
        <v>1</v>
      </c>
      <c r="S38" s="326">
        <v>0</v>
      </c>
      <c r="T38" s="326">
        <v>0</v>
      </c>
      <c r="U38" s="326">
        <v>0</v>
      </c>
      <c r="V38" s="323">
        <v>2</v>
      </c>
      <c r="W38" s="328">
        <v>2</v>
      </c>
      <c r="X38" s="322">
        <v>0</v>
      </c>
      <c r="Y38" s="326">
        <v>0</v>
      </c>
      <c r="Z38" s="323">
        <v>0</v>
      </c>
      <c r="AA38" s="325">
        <v>0</v>
      </c>
      <c r="AB38" s="326">
        <v>1</v>
      </c>
      <c r="AC38" s="326">
        <v>2</v>
      </c>
      <c r="AD38" s="326">
        <v>0</v>
      </c>
      <c r="AE38" s="326">
        <v>1</v>
      </c>
      <c r="AF38" s="326">
        <v>0</v>
      </c>
      <c r="AG38" s="323">
        <v>4</v>
      </c>
      <c r="AH38" s="328">
        <v>4</v>
      </c>
      <c r="AI38" s="322">
        <v>0</v>
      </c>
      <c r="AJ38" s="326">
        <v>0</v>
      </c>
      <c r="AK38" s="323">
        <v>0</v>
      </c>
      <c r="AL38" s="325">
        <v>0</v>
      </c>
      <c r="AM38" s="326">
        <v>0</v>
      </c>
      <c r="AN38" s="326">
        <v>0</v>
      </c>
      <c r="AO38" s="326">
        <v>0</v>
      </c>
      <c r="AP38" s="326">
        <v>0</v>
      </c>
      <c r="AQ38" s="326">
        <v>0</v>
      </c>
      <c r="AR38" s="323">
        <v>0</v>
      </c>
      <c r="AS38" s="328">
        <v>0</v>
      </c>
      <c r="AT38" s="322">
        <v>1</v>
      </c>
      <c r="AU38" s="326">
        <v>1</v>
      </c>
      <c r="AV38" s="323">
        <v>2</v>
      </c>
      <c r="AW38" s="325">
        <v>0</v>
      </c>
      <c r="AX38" s="326">
        <v>3</v>
      </c>
      <c r="AY38" s="326">
        <v>4</v>
      </c>
      <c r="AZ38" s="326">
        <v>2</v>
      </c>
      <c r="BA38" s="326">
        <v>3</v>
      </c>
      <c r="BB38" s="326">
        <v>1</v>
      </c>
      <c r="BC38" s="327">
        <v>13</v>
      </c>
      <c r="BD38" s="328">
        <v>15</v>
      </c>
      <c r="BE38" s="322">
        <v>0</v>
      </c>
      <c r="BF38" s="326">
        <v>0</v>
      </c>
      <c r="BG38" s="323">
        <v>0</v>
      </c>
      <c r="BH38" s="325">
        <v>0</v>
      </c>
      <c r="BI38" s="326">
        <v>9</v>
      </c>
      <c r="BJ38" s="326">
        <v>13</v>
      </c>
      <c r="BK38" s="326">
        <v>3</v>
      </c>
      <c r="BL38" s="326">
        <v>0</v>
      </c>
      <c r="BM38" s="326">
        <v>1</v>
      </c>
      <c r="BN38" s="323">
        <v>26</v>
      </c>
      <c r="BO38" s="328">
        <v>26</v>
      </c>
      <c r="BP38" s="322">
        <v>1</v>
      </c>
      <c r="BQ38" s="326">
        <v>2</v>
      </c>
      <c r="BR38" s="323">
        <v>3</v>
      </c>
      <c r="BS38" s="325">
        <v>0</v>
      </c>
      <c r="BT38" s="326">
        <v>3</v>
      </c>
      <c r="BU38" s="326">
        <v>7</v>
      </c>
      <c r="BV38" s="326">
        <v>1</v>
      </c>
      <c r="BW38" s="326">
        <v>0</v>
      </c>
      <c r="BX38" s="326">
        <v>0</v>
      </c>
      <c r="BY38" s="323">
        <v>11</v>
      </c>
      <c r="BZ38" s="328">
        <v>14</v>
      </c>
      <c r="CA38" s="322">
        <v>1</v>
      </c>
      <c r="CB38" s="326">
        <v>0</v>
      </c>
      <c r="CC38" s="323">
        <v>1</v>
      </c>
      <c r="CD38" s="325">
        <v>0</v>
      </c>
      <c r="CE38" s="326">
        <v>2</v>
      </c>
      <c r="CF38" s="326">
        <v>6</v>
      </c>
      <c r="CG38" s="326">
        <v>2</v>
      </c>
      <c r="CH38" s="326">
        <v>0</v>
      </c>
      <c r="CI38" s="326">
        <v>0</v>
      </c>
      <c r="CJ38" s="323">
        <v>10</v>
      </c>
      <c r="CK38" s="328">
        <v>11</v>
      </c>
      <c r="CL38" s="322">
        <v>0</v>
      </c>
      <c r="CM38" s="326">
        <v>0</v>
      </c>
      <c r="CN38" s="323">
        <v>0</v>
      </c>
      <c r="CO38" s="325">
        <v>0</v>
      </c>
      <c r="CP38" s="326">
        <v>0</v>
      </c>
      <c r="CQ38" s="326">
        <v>1</v>
      </c>
      <c r="CR38" s="326">
        <v>1</v>
      </c>
      <c r="CS38" s="326">
        <v>0</v>
      </c>
      <c r="CT38" s="326">
        <v>1</v>
      </c>
      <c r="CU38" s="323">
        <v>3</v>
      </c>
      <c r="CV38" s="328">
        <v>3</v>
      </c>
      <c r="CW38" s="322">
        <v>0</v>
      </c>
      <c r="CX38" s="326">
        <v>0</v>
      </c>
      <c r="CY38" s="323">
        <v>0</v>
      </c>
      <c r="CZ38" s="325">
        <v>0</v>
      </c>
      <c r="DA38" s="326">
        <v>0</v>
      </c>
      <c r="DB38" s="326">
        <v>0</v>
      </c>
      <c r="DC38" s="326">
        <v>0</v>
      </c>
      <c r="DD38" s="326">
        <v>0</v>
      </c>
      <c r="DE38" s="326">
        <v>0</v>
      </c>
      <c r="DF38" s="323">
        <v>0</v>
      </c>
      <c r="DG38" s="328">
        <v>0</v>
      </c>
      <c r="DH38" s="322">
        <v>1</v>
      </c>
      <c r="DI38" s="326">
        <v>4</v>
      </c>
      <c r="DJ38" s="323">
        <v>5</v>
      </c>
      <c r="DK38" s="325">
        <v>0</v>
      </c>
      <c r="DL38" s="326">
        <v>5</v>
      </c>
      <c r="DM38" s="326">
        <v>15</v>
      </c>
      <c r="DN38" s="326">
        <v>5</v>
      </c>
      <c r="DO38" s="326">
        <v>1</v>
      </c>
      <c r="DP38" s="326">
        <v>1</v>
      </c>
      <c r="DQ38" s="323">
        <v>27</v>
      </c>
      <c r="DR38" s="328">
        <v>32</v>
      </c>
      <c r="DS38" s="322">
        <v>2</v>
      </c>
      <c r="DT38" s="326">
        <v>0</v>
      </c>
      <c r="DU38" s="323">
        <v>2</v>
      </c>
      <c r="DV38" s="325">
        <v>0</v>
      </c>
      <c r="DW38" s="326">
        <v>1</v>
      </c>
      <c r="DX38" s="326">
        <v>0</v>
      </c>
      <c r="DY38" s="326">
        <v>0</v>
      </c>
      <c r="DZ38" s="326">
        <v>0</v>
      </c>
      <c r="EA38" s="326">
        <v>1</v>
      </c>
      <c r="EB38" s="323">
        <v>2</v>
      </c>
      <c r="EC38" s="328">
        <v>4</v>
      </c>
      <c r="ED38" s="322">
        <v>2</v>
      </c>
      <c r="EE38" s="326">
        <v>5</v>
      </c>
      <c r="EF38" s="323">
        <v>7</v>
      </c>
      <c r="EG38" s="325">
        <v>0</v>
      </c>
      <c r="EH38" s="326">
        <v>19</v>
      </c>
      <c r="EI38" s="326">
        <v>26</v>
      </c>
      <c r="EJ38" s="326">
        <v>5</v>
      </c>
      <c r="EK38" s="326">
        <v>2</v>
      </c>
      <c r="EL38" s="326">
        <v>1</v>
      </c>
      <c r="EM38" s="323">
        <v>53</v>
      </c>
      <c r="EN38" s="328">
        <v>60</v>
      </c>
    </row>
    <row r="39" spans="1:144" ht="19.5" customHeight="1" thickBot="1" x14ac:dyDescent="0.2">
      <c r="A39" s="308" t="s">
        <v>38</v>
      </c>
      <c r="B39" s="329">
        <v>0</v>
      </c>
      <c r="C39" s="330">
        <v>0</v>
      </c>
      <c r="D39" s="331">
        <v>0</v>
      </c>
      <c r="E39" s="332">
        <v>0</v>
      </c>
      <c r="F39" s="333">
        <v>1</v>
      </c>
      <c r="G39" s="333">
        <v>1</v>
      </c>
      <c r="H39" s="333">
        <v>0</v>
      </c>
      <c r="I39" s="333">
        <v>0</v>
      </c>
      <c r="J39" s="333">
        <v>1</v>
      </c>
      <c r="K39" s="334">
        <v>3</v>
      </c>
      <c r="L39" s="335">
        <v>3</v>
      </c>
      <c r="M39" s="329">
        <v>0</v>
      </c>
      <c r="N39" s="333">
        <v>0</v>
      </c>
      <c r="O39" s="330">
        <v>0</v>
      </c>
      <c r="P39" s="332">
        <v>0</v>
      </c>
      <c r="Q39" s="333">
        <v>0</v>
      </c>
      <c r="R39" s="333">
        <v>0</v>
      </c>
      <c r="S39" s="333">
        <v>0</v>
      </c>
      <c r="T39" s="333">
        <v>0</v>
      </c>
      <c r="U39" s="333">
        <v>0</v>
      </c>
      <c r="V39" s="330">
        <v>0</v>
      </c>
      <c r="W39" s="335">
        <v>0</v>
      </c>
      <c r="X39" s="329">
        <v>0</v>
      </c>
      <c r="Y39" s="333">
        <v>1</v>
      </c>
      <c r="Z39" s="330">
        <v>1</v>
      </c>
      <c r="AA39" s="332">
        <v>0</v>
      </c>
      <c r="AB39" s="333">
        <v>0</v>
      </c>
      <c r="AC39" s="333">
        <v>1</v>
      </c>
      <c r="AD39" s="333">
        <v>0</v>
      </c>
      <c r="AE39" s="333">
        <v>0</v>
      </c>
      <c r="AF39" s="333">
        <v>0</v>
      </c>
      <c r="AG39" s="330">
        <v>1</v>
      </c>
      <c r="AH39" s="335">
        <v>2</v>
      </c>
      <c r="AI39" s="329">
        <v>0</v>
      </c>
      <c r="AJ39" s="333">
        <v>0</v>
      </c>
      <c r="AK39" s="330">
        <v>0</v>
      </c>
      <c r="AL39" s="332">
        <v>0</v>
      </c>
      <c r="AM39" s="333">
        <v>0</v>
      </c>
      <c r="AN39" s="333">
        <v>1</v>
      </c>
      <c r="AO39" s="333">
        <v>0</v>
      </c>
      <c r="AP39" s="333">
        <v>0</v>
      </c>
      <c r="AQ39" s="333">
        <v>0</v>
      </c>
      <c r="AR39" s="330">
        <v>1</v>
      </c>
      <c r="AS39" s="335">
        <v>1</v>
      </c>
      <c r="AT39" s="329">
        <v>0</v>
      </c>
      <c r="AU39" s="333">
        <v>0</v>
      </c>
      <c r="AV39" s="330">
        <v>0</v>
      </c>
      <c r="AW39" s="332">
        <v>0</v>
      </c>
      <c r="AX39" s="333">
        <v>0</v>
      </c>
      <c r="AY39" s="333">
        <v>0</v>
      </c>
      <c r="AZ39" s="333">
        <v>0</v>
      </c>
      <c r="BA39" s="333">
        <v>0</v>
      </c>
      <c r="BB39" s="333">
        <v>1</v>
      </c>
      <c r="BC39" s="334">
        <v>1</v>
      </c>
      <c r="BD39" s="335">
        <v>1</v>
      </c>
      <c r="BE39" s="329">
        <v>0</v>
      </c>
      <c r="BF39" s="333">
        <v>0</v>
      </c>
      <c r="BG39" s="330">
        <v>0</v>
      </c>
      <c r="BH39" s="332">
        <v>0</v>
      </c>
      <c r="BI39" s="333">
        <v>2</v>
      </c>
      <c r="BJ39" s="333">
        <v>1</v>
      </c>
      <c r="BK39" s="333">
        <v>1</v>
      </c>
      <c r="BL39" s="333">
        <v>0</v>
      </c>
      <c r="BM39" s="333">
        <v>0</v>
      </c>
      <c r="BN39" s="330">
        <v>4</v>
      </c>
      <c r="BO39" s="335">
        <v>4</v>
      </c>
      <c r="BP39" s="329">
        <v>0</v>
      </c>
      <c r="BQ39" s="333">
        <v>0</v>
      </c>
      <c r="BR39" s="330">
        <v>0</v>
      </c>
      <c r="BS39" s="332">
        <v>0</v>
      </c>
      <c r="BT39" s="333">
        <v>0</v>
      </c>
      <c r="BU39" s="333">
        <v>1</v>
      </c>
      <c r="BV39" s="333">
        <v>0</v>
      </c>
      <c r="BW39" s="333">
        <v>0</v>
      </c>
      <c r="BX39" s="333">
        <v>0</v>
      </c>
      <c r="BY39" s="330">
        <v>1</v>
      </c>
      <c r="BZ39" s="335">
        <v>1</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c r="CW39" s="329">
        <v>0</v>
      </c>
      <c r="CX39" s="333">
        <v>0</v>
      </c>
      <c r="CY39" s="330">
        <v>0</v>
      </c>
      <c r="CZ39" s="332">
        <v>0</v>
      </c>
      <c r="DA39" s="333">
        <v>0</v>
      </c>
      <c r="DB39" s="333">
        <v>0</v>
      </c>
      <c r="DC39" s="333">
        <v>0</v>
      </c>
      <c r="DD39" s="333">
        <v>0</v>
      </c>
      <c r="DE39" s="333">
        <v>0</v>
      </c>
      <c r="DF39" s="330">
        <v>0</v>
      </c>
      <c r="DG39" s="335">
        <v>0</v>
      </c>
      <c r="DH39" s="329">
        <v>0</v>
      </c>
      <c r="DI39" s="333">
        <v>1</v>
      </c>
      <c r="DJ39" s="330">
        <v>1</v>
      </c>
      <c r="DK39" s="332">
        <v>0</v>
      </c>
      <c r="DL39" s="333">
        <v>1</v>
      </c>
      <c r="DM39" s="333">
        <v>4</v>
      </c>
      <c r="DN39" s="333">
        <v>2</v>
      </c>
      <c r="DO39" s="333">
        <v>0</v>
      </c>
      <c r="DP39" s="333">
        <v>1</v>
      </c>
      <c r="DQ39" s="330">
        <v>8</v>
      </c>
      <c r="DR39" s="335">
        <v>9</v>
      </c>
      <c r="DS39" s="329">
        <v>0</v>
      </c>
      <c r="DT39" s="333">
        <v>0</v>
      </c>
      <c r="DU39" s="330">
        <v>0</v>
      </c>
      <c r="DV39" s="332">
        <v>0</v>
      </c>
      <c r="DW39" s="333">
        <v>0</v>
      </c>
      <c r="DX39" s="333">
        <v>1</v>
      </c>
      <c r="DY39" s="333">
        <v>0</v>
      </c>
      <c r="DZ39" s="333">
        <v>0</v>
      </c>
      <c r="EA39" s="333">
        <v>0</v>
      </c>
      <c r="EB39" s="330">
        <v>1</v>
      </c>
      <c r="EC39" s="335">
        <v>1</v>
      </c>
      <c r="ED39" s="329">
        <v>0</v>
      </c>
      <c r="EE39" s="333">
        <v>1</v>
      </c>
      <c r="EF39" s="330">
        <v>1</v>
      </c>
      <c r="EG39" s="332">
        <v>0</v>
      </c>
      <c r="EH39" s="333">
        <v>3</v>
      </c>
      <c r="EI39" s="333">
        <v>4</v>
      </c>
      <c r="EJ39" s="333">
        <v>2</v>
      </c>
      <c r="EK39" s="333">
        <v>0</v>
      </c>
      <c r="EL39" s="333">
        <v>1</v>
      </c>
      <c r="EM39" s="330">
        <v>10</v>
      </c>
      <c r="EN39" s="335">
        <v>11</v>
      </c>
    </row>
  </sheetData>
  <mergeCells count="55">
    <mergeCell ref="H1:I1"/>
    <mergeCell ref="K1:L1"/>
    <mergeCell ref="A3:A5"/>
    <mergeCell ref="B3:L3"/>
    <mergeCell ref="M3:W3"/>
    <mergeCell ref="W4:W5"/>
    <mergeCell ref="AI3:AS3"/>
    <mergeCell ref="AT3:BD3"/>
    <mergeCell ref="BE3:BO3"/>
    <mergeCell ref="BP3:BZ3"/>
    <mergeCell ref="X3:AH3"/>
    <mergeCell ref="X4:Z4"/>
    <mergeCell ref="AA4:AG4"/>
    <mergeCell ref="AH4:AH5"/>
    <mergeCell ref="B4:D4"/>
    <mergeCell ref="E4:K4"/>
    <mergeCell ref="L4:L5"/>
    <mergeCell ref="M4:O4"/>
    <mergeCell ref="P4:V4"/>
    <mergeCell ref="BD4:BD5"/>
    <mergeCell ref="CW3:DG3"/>
    <mergeCell ref="DH3:DR3"/>
    <mergeCell ref="DS3:EC3"/>
    <mergeCell ref="ED3:EN3"/>
    <mergeCell ref="CA3:CK3"/>
    <mergeCell ref="CL3:CV3"/>
    <mergeCell ref="CV4:CV5"/>
    <mergeCell ref="BE4:BG4"/>
    <mergeCell ref="BH4:BN4"/>
    <mergeCell ref="BO4:BO5"/>
    <mergeCell ref="BP4:BR4"/>
    <mergeCell ref="BS4:BY4"/>
    <mergeCell ref="BZ4:BZ5"/>
    <mergeCell ref="CA4:CC4"/>
    <mergeCell ref="CD4:CJ4"/>
    <mergeCell ref="AI4:AK4"/>
    <mergeCell ref="AL4:AR4"/>
    <mergeCell ref="AS4:AS5"/>
    <mergeCell ref="AT4:AV4"/>
    <mergeCell ref="AW4:BC4"/>
    <mergeCell ref="CK4:CK5"/>
    <mergeCell ref="CL4:CN4"/>
    <mergeCell ref="CO4:CU4"/>
    <mergeCell ref="EN4:EN5"/>
    <mergeCell ref="CW4:CY4"/>
    <mergeCell ref="CZ4:DF4"/>
    <mergeCell ref="DG4:DG5"/>
    <mergeCell ref="DH4:DJ4"/>
    <mergeCell ref="DK4:DQ4"/>
    <mergeCell ref="DR4:DR5"/>
    <mergeCell ref="DS4:DU4"/>
    <mergeCell ref="DV4:EB4"/>
    <mergeCell ref="EC4:EC5"/>
    <mergeCell ref="ED4:EF4"/>
    <mergeCell ref="EG4:EM4"/>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40"/>
  <sheetViews>
    <sheetView zoomScaleNormal="100" workbookViewId="0">
      <pane xSplit="1" ySplit="6" topLeftCell="B33" activePane="bottomRight" state="frozen"/>
      <selection pane="topRight" activeCell="B1" sqref="B1"/>
      <selection pane="bottomLeft" activeCell="A7" sqref="A7"/>
      <selection pane="bottomRight" activeCell="B6" sqref="B6"/>
    </sheetView>
  </sheetViews>
  <sheetFormatPr defaultRowHeight="13.5" x14ac:dyDescent="0.15"/>
  <cols>
    <col min="1" max="4" width="9" style="301"/>
    <col min="5" max="5" width="7.75" style="301" customWidth="1"/>
    <col min="6" max="6" width="9" style="301"/>
    <col min="7" max="7" width="10.625" style="301" customWidth="1"/>
    <col min="8" max="15" width="9" style="301"/>
    <col min="16" max="16" width="7.75" style="301" customWidth="1"/>
    <col min="17" max="26" width="9" style="301"/>
    <col min="27" max="27" width="6.875" style="301" customWidth="1"/>
    <col min="28" max="37" width="9" style="301"/>
    <col min="38" max="38" width="7.25" style="301" customWidth="1"/>
    <col min="39" max="48" width="9" style="301"/>
    <col min="49" max="49" width="7.5" style="301" customWidth="1"/>
    <col min="50" max="59" width="9" style="301"/>
    <col min="60" max="60" width="7.625" style="301" customWidth="1"/>
    <col min="61" max="70" width="9" style="301"/>
    <col min="71" max="71" width="7.875" style="301" customWidth="1"/>
    <col min="72" max="81" width="9" style="301"/>
    <col min="82" max="82" width="7" style="301" customWidth="1"/>
    <col min="83" max="92" width="9" style="301"/>
    <col min="93" max="93" width="7.625" style="301" customWidth="1"/>
    <col min="94" max="16384" width="9" style="301"/>
  </cols>
  <sheetData>
    <row r="1" spans="1:100" ht="19.5" customHeight="1" x14ac:dyDescent="0.15">
      <c r="A1" s="336" t="s">
        <v>125</v>
      </c>
      <c r="I1" s="426">
        <v>29</v>
      </c>
      <c r="J1" s="426"/>
      <c r="K1" s="292">
        <f>第１表!G2</f>
        <v>12</v>
      </c>
      <c r="L1" s="432">
        <f>IF(K1&lt;3,K1+12-2,K1-2)</f>
        <v>10</v>
      </c>
      <c r="M1" s="432"/>
    </row>
    <row r="2" spans="1:100" ht="17.25" customHeight="1" thickBot="1" x14ac:dyDescent="0.2">
      <c r="A2" s="336" t="s">
        <v>143</v>
      </c>
    </row>
    <row r="3" spans="1:100" ht="14.25" thickBot="1" x14ac:dyDescent="0.2">
      <c r="A3" s="449"/>
      <c r="B3" s="452" t="s">
        <v>114</v>
      </c>
      <c r="C3" s="452"/>
      <c r="D3" s="452"/>
      <c r="E3" s="452"/>
      <c r="F3" s="452"/>
      <c r="G3" s="452"/>
      <c r="H3" s="452"/>
      <c r="I3" s="452"/>
      <c r="J3" s="452"/>
      <c r="K3" s="452"/>
      <c r="L3" s="453"/>
      <c r="M3" s="446" t="s">
        <v>113</v>
      </c>
      <c r="N3" s="446"/>
      <c r="O3" s="446"/>
      <c r="P3" s="446"/>
      <c r="Q3" s="446"/>
      <c r="R3" s="446"/>
      <c r="S3" s="446"/>
      <c r="T3" s="446"/>
      <c r="U3" s="446"/>
      <c r="V3" s="446"/>
      <c r="W3" s="447"/>
      <c r="X3" s="445" t="s">
        <v>112</v>
      </c>
      <c r="Y3" s="446"/>
      <c r="Z3" s="446"/>
      <c r="AA3" s="446"/>
      <c r="AB3" s="446"/>
      <c r="AC3" s="446"/>
      <c r="AD3" s="446"/>
      <c r="AE3" s="446"/>
      <c r="AF3" s="446"/>
      <c r="AG3" s="446"/>
      <c r="AH3" s="447"/>
      <c r="AI3" s="445" t="s">
        <v>111</v>
      </c>
      <c r="AJ3" s="446"/>
      <c r="AK3" s="446"/>
      <c r="AL3" s="446"/>
      <c r="AM3" s="446"/>
      <c r="AN3" s="446"/>
      <c r="AO3" s="446"/>
      <c r="AP3" s="446"/>
      <c r="AQ3" s="446"/>
      <c r="AR3" s="446"/>
      <c r="AS3" s="447"/>
      <c r="AT3" s="445" t="s">
        <v>110</v>
      </c>
      <c r="AU3" s="446"/>
      <c r="AV3" s="446"/>
      <c r="AW3" s="446"/>
      <c r="AX3" s="446"/>
      <c r="AY3" s="446"/>
      <c r="AZ3" s="446"/>
      <c r="BA3" s="446"/>
      <c r="BB3" s="446"/>
      <c r="BC3" s="446"/>
      <c r="BD3" s="447"/>
      <c r="BE3" s="445" t="s">
        <v>109</v>
      </c>
      <c r="BF3" s="446"/>
      <c r="BG3" s="446"/>
      <c r="BH3" s="446"/>
      <c r="BI3" s="446"/>
      <c r="BJ3" s="446"/>
      <c r="BK3" s="446"/>
      <c r="BL3" s="446"/>
      <c r="BM3" s="446"/>
      <c r="BN3" s="446"/>
      <c r="BO3" s="447"/>
      <c r="BP3" s="445" t="s">
        <v>108</v>
      </c>
      <c r="BQ3" s="446"/>
      <c r="BR3" s="446"/>
      <c r="BS3" s="446"/>
      <c r="BT3" s="446"/>
      <c r="BU3" s="446"/>
      <c r="BV3" s="446"/>
      <c r="BW3" s="446"/>
      <c r="BX3" s="446"/>
      <c r="BY3" s="446"/>
      <c r="BZ3" s="447"/>
      <c r="CA3" s="445" t="s">
        <v>130</v>
      </c>
      <c r="CB3" s="446"/>
      <c r="CC3" s="446"/>
      <c r="CD3" s="446"/>
      <c r="CE3" s="446"/>
      <c r="CF3" s="446"/>
      <c r="CG3" s="446"/>
      <c r="CH3" s="446"/>
      <c r="CI3" s="446"/>
      <c r="CJ3" s="446"/>
      <c r="CK3" s="447"/>
      <c r="CL3" s="445" t="s">
        <v>107</v>
      </c>
      <c r="CM3" s="446"/>
      <c r="CN3" s="446"/>
      <c r="CO3" s="446"/>
      <c r="CP3" s="446"/>
      <c r="CQ3" s="446"/>
      <c r="CR3" s="446"/>
      <c r="CS3" s="446"/>
      <c r="CT3" s="446"/>
      <c r="CU3" s="446"/>
      <c r="CV3" s="447"/>
    </row>
    <row r="4" spans="1:100" x14ac:dyDescent="0.15">
      <c r="A4" s="450"/>
      <c r="B4" s="448" t="s">
        <v>62</v>
      </c>
      <c r="C4" s="438"/>
      <c r="D4" s="439"/>
      <c r="E4" s="440" t="s">
        <v>63</v>
      </c>
      <c r="F4" s="438"/>
      <c r="G4" s="438"/>
      <c r="H4" s="438"/>
      <c r="I4" s="438"/>
      <c r="J4" s="438"/>
      <c r="K4" s="441"/>
      <c r="L4" s="442" t="s">
        <v>53</v>
      </c>
      <c r="M4" s="448" t="s">
        <v>62</v>
      </c>
      <c r="N4" s="438"/>
      <c r="O4" s="439"/>
      <c r="P4" s="440" t="s">
        <v>63</v>
      </c>
      <c r="Q4" s="438"/>
      <c r="R4" s="438"/>
      <c r="S4" s="438"/>
      <c r="T4" s="438"/>
      <c r="U4" s="438"/>
      <c r="V4" s="439"/>
      <c r="W4" s="442" t="s">
        <v>53</v>
      </c>
      <c r="X4" s="437" t="s">
        <v>62</v>
      </c>
      <c r="Y4" s="438"/>
      <c r="Z4" s="441"/>
      <c r="AA4" s="440" t="s">
        <v>63</v>
      </c>
      <c r="AB4" s="438"/>
      <c r="AC4" s="438"/>
      <c r="AD4" s="438"/>
      <c r="AE4" s="438"/>
      <c r="AF4" s="438"/>
      <c r="AG4" s="439"/>
      <c r="AH4" s="442" t="s">
        <v>53</v>
      </c>
      <c r="AI4" s="437" t="s">
        <v>62</v>
      </c>
      <c r="AJ4" s="438"/>
      <c r="AK4" s="439"/>
      <c r="AL4" s="440" t="s">
        <v>63</v>
      </c>
      <c r="AM4" s="438"/>
      <c r="AN4" s="438"/>
      <c r="AO4" s="438"/>
      <c r="AP4" s="438"/>
      <c r="AQ4" s="438"/>
      <c r="AR4" s="439"/>
      <c r="AS4" s="442" t="s">
        <v>53</v>
      </c>
      <c r="AT4" s="437" t="s">
        <v>62</v>
      </c>
      <c r="AU4" s="438"/>
      <c r="AV4" s="441"/>
      <c r="AW4" s="440" t="s">
        <v>63</v>
      </c>
      <c r="AX4" s="438"/>
      <c r="AY4" s="438"/>
      <c r="AZ4" s="438"/>
      <c r="BA4" s="438"/>
      <c r="BB4" s="438"/>
      <c r="BC4" s="441"/>
      <c r="BD4" s="442" t="s">
        <v>53</v>
      </c>
      <c r="BE4" s="437" t="s">
        <v>62</v>
      </c>
      <c r="BF4" s="438"/>
      <c r="BG4" s="439"/>
      <c r="BH4" s="440" t="s">
        <v>63</v>
      </c>
      <c r="BI4" s="438"/>
      <c r="BJ4" s="438"/>
      <c r="BK4" s="438"/>
      <c r="BL4" s="438"/>
      <c r="BM4" s="438"/>
      <c r="BN4" s="439"/>
      <c r="BO4" s="442" t="s">
        <v>53</v>
      </c>
      <c r="BP4" s="437" t="s">
        <v>62</v>
      </c>
      <c r="BQ4" s="438"/>
      <c r="BR4" s="439"/>
      <c r="BS4" s="440" t="s">
        <v>63</v>
      </c>
      <c r="BT4" s="438"/>
      <c r="BU4" s="438"/>
      <c r="BV4" s="438"/>
      <c r="BW4" s="438"/>
      <c r="BX4" s="438"/>
      <c r="BY4" s="439"/>
      <c r="BZ4" s="442" t="s">
        <v>53</v>
      </c>
      <c r="CA4" s="437" t="s">
        <v>62</v>
      </c>
      <c r="CB4" s="438"/>
      <c r="CC4" s="439"/>
      <c r="CD4" s="440" t="s">
        <v>63</v>
      </c>
      <c r="CE4" s="438"/>
      <c r="CF4" s="438"/>
      <c r="CG4" s="438"/>
      <c r="CH4" s="438"/>
      <c r="CI4" s="438"/>
      <c r="CJ4" s="439"/>
      <c r="CK4" s="442" t="s">
        <v>53</v>
      </c>
      <c r="CL4" s="437" t="s">
        <v>62</v>
      </c>
      <c r="CM4" s="438"/>
      <c r="CN4" s="439"/>
      <c r="CO4" s="440" t="s">
        <v>63</v>
      </c>
      <c r="CP4" s="438"/>
      <c r="CQ4" s="438"/>
      <c r="CR4" s="438"/>
      <c r="CS4" s="438"/>
      <c r="CT4" s="438"/>
      <c r="CU4" s="439"/>
      <c r="CV4" s="442" t="s">
        <v>53</v>
      </c>
    </row>
    <row r="5" spans="1:100" ht="28.5" customHeight="1" thickBot="1" x14ac:dyDescent="0.2">
      <c r="A5" s="451"/>
      <c r="B5" s="310" t="s">
        <v>44</v>
      </c>
      <c r="C5" s="311" t="s">
        <v>45</v>
      </c>
      <c r="D5" s="312" t="s">
        <v>46</v>
      </c>
      <c r="E5" s="313" t="s">
        <v>85</v>
      </c>
      <c r="F5" s="305" t="s">
        <v>48</v>
      </c>
      <c r="G5" s="305" t="s">
        <v>49</v>
      </c>
      <c r="H5" s="305" t="s">
        <v>50</v>
      </c>
      <c r="I5" s="305" t="s">
        <v>51</v>
      </c>
      <c r="J5" s="305" t="s">
        <v>52</v>
      </c>
      <c r="K5" s="314" t="s">
        <v>46</v>
      </c>
      <c r="L5" s="443"/>
      <c r="M5" s="310" t="s">
        <v>44</v>
      </c>
      <c r="N5" s="305" t="s">
        <v>45</v>
      </c>
      <c r="O5" s="311" t="s">
        <v>46</v>
      </c>
      <c r="P5" s="313" t="s">
        <v>85</v>
      </c>
      <c r="Q5" s="305" t="s">
        <v>48</v>
      </c>
      <c r="R5" s="305" t="s">
        <v>49</v>
      </c>
      <c r="S5" s="305" t="s">
        <v>50</v>
      </c>
      <c r="T5" s="305" t="s">
        <v>51</v>
      </c>
      <c r="U5" s="305" t="s">
        <v>52</v>
      </c>
      <c r="V5" s="311" t="s">
        <v>46</v>
      </c>
      <c r="W5" s="443"/>
      <c r="X5" s="358" t="s">
        <v>44</v>
      </c>
      <c r="Y5" s="305" t="s">
        <v>45</v>
      </c>
      <c r="Z5" s="314" t="s">
        <v>46</v>
      </c>
      <c r="AA5" s="313" t="s">
        <v>85</v>
      </c>
      <c r="AB5" s="305" t="s">
        <v>48</v>
      </c>
      <c r="AC5" s="305" t="s">
        <v>49</v>
      </c>
      <c r="AD5" s="305" t="s">
        <v>50</v>
      </c>
      <c r="AE5" s="305" t="s">
        <v>51</v>
      </c>
      <c r="AF5" s="305" t="s">
        <v>52</v>
      </c>
      <c r="AG5" s="311" t="s">
        <v>46</v>
      </c>
      <c r="AH5" s="443"/>
      <c r="AI5" s="309" t="s">
        <v>44</v>
      </c>
      <c r="AJ5" s="305" t="s">
        <v>45</v>
      </c>
      <c r="AK5" s="311" t="s">
        <v>46</v>
      </c>
      <c r="AL5" s="313" t="s">
        <v>85</v>
      </c>
      <c r="AM5" s="305" t="s">
        <v>48</v>
      </c>
      <c r="AN5" s="305" t="s">
        <v>49</v>
      </c>
      <c r="AO5" s="305" t="s">
        <v>50</v>
      </c>
      <c r="AP5" s="305" t="s">
        <v>51</v>
      </c>
      <c r="AQ5" s="305" t="s">
        <v>52</v>
      </c>
      <c r="AR5" s="311" t="s">
        <v>46</v>
      </c>
      <c r="AS5" s="443"/>
      <c r="AT5" s="358" t="s">
        <v>44</v>
      </c>
      <c r="AU5" s="305" t="s">
        <v>45</v>
      </c>
      <c r="AV5" s="314" t="s">
        <v>46</v>
      </c>
      <c r="AW5" s="313" t="s">
        <v>85</v>
      </c>
      <c r="AX5" s="305" t="s">
        <v>48</v>
      </c>
      <c r="AY5" s="305" t="s">
        <v>49</v>
      </c>
      <c r="AZ5" s="305" t="s">
        <v>50</v>
      </c>
      <c r="BA5" s="305" t="s">
        <v>51</v>
      </c>
      <c r="BB5" s="305" t="s">
        <v>52</v>
      </c>
      <c r="BC5" s="314" t="s">
        <v>46</v>
      </c>
      <c r="BD5" s="443"/>
      <c r="BE5" s="358" t="s">
        <v>44</v>
      </c>
      <c r="BF5" s="305" t="s">
        <v>45</v>
      </c>
      <c r="BG5" s="311" t="s">
        <v>46</v>
      </c>
      <c r="BH5" s="313" t="s">
        <v>85</v>
      </c>
      <c r="BI5" s="305" t="s">
        <v>48</v>
      </c>
      <c r="BJ5" s="305" t="s">
        <v>49</v>
      </c>
      <c r="BK5" s="305" t="s">
        <v>50</v>
      </c>
      <c r="BL5" s="305" t="s">
        <v>51</v>
      </c>
      <c r="BM5" s="305" t="s">
        <v>52</v>
      </c>
      <c r="BN5" s="311" t="s">
        <v>46</v>
      </c>
      <c r="BO5" s="443"/>
      <c r="BP5" s="358" t="s">
        <v>44</v>
      </c>
      <c r="BQ5" s="305" t="s">
        <v>45</v>
      </c>
      <c r="BR5" s="311" t="s">
        <v>46</v>
      </c>
      <c r="BS5" s="313" t="s">
        <v>85</v>
      </c>
      <c r="BT5" s="305" t="s">
        <v>48</v>
      </c>
      <c r="BU5" s="305" t="s">
        <v>49</v>
      </c>
      <c r="BV5" s="305" t="s">
        <v>50</v>
      </c>
      <c r="BW5" s="305" t="s">
        <v>51</v>
      </c>
      <c r="BX5" s="305" t="s">
        <v>52</v>
      </c>
      <c r="BY5" s="311" t="s">
        <v>46</v>
      </c>
      <c r="BZ5" s="443"/>
      <c r="CA5" s="358" t="s">
        <v>44</v>
      </c>
      <c r="CB5" s="305" t="s">
        <v>45</v>
      </c>
      <c r="CC5" s="311" t="s">
        <v>46</v>
      </c>
      <c r="CD5" s="313" t="s">
        <v>85</v>
      </c>
      <c r="CE5" s="305" t="s">
        <v>48</v>
      </c>
      <c r="CF5" s="305" t="s">
        <v>49</v>
      </c>
      <c r="CG5" s="305" t="s">
        <v>50</v>
      </c>
      <c r="CH5" s="305" t="s">
        <v>51</v>
      </c>
      <c r="CI5" s="305" t="s">
        <v>52</v>
      </c>
      <c r="CJ5" s="311" t="s">
        <v>46</v>
      </c>
      <c r="CK5" s="443"/>
      <c r="CL5" s="358" t="s">
        <v>44</v>
      </c>
      <c r="CM5" s="305" t="s">
        <v>45</v>
      </c>
      <c r="CN5" s="311" t="s">
        <v>46</v>
      </c>
      <c r="CO5" s="313" t="s">
        <v>85</v>
      </c>
      <c r="CP5" s="305" t="s">
        <v>48</v>
      </c>
      <c r="CQ5" s="305" t="s">
        <v>49</v>
      </c>
      <c r="CR5" s="305" t="s">
        <v>50</v>
      </c>
      <c r="CS5" s="305" t="s">
        <v>51</v>
      </c>
      <c r="CT5" s="305" t="s">
        <v>52</v>
      </c>
      <c r="CU5" s="311" t="s">
        <v>46</v>
      </c>
      <c r="CV5" s="443"/>
    </row>
    <row r="6" spans="1:100" ht="18.75" customHeight="1" x14ac:dyDescent="0.15">
      <c r="A6" s="306" t="s">
        <v>5</v>
      </c>
      <c r="B6" s="315">
        <v>0</v>
      </c>
      <c r="C6" s="316">
        <v>0</v>
      </c>
      <c r="D6" s="317">
        <v>0</v>
      </c>
      <c r="E6" s="318">
        <v>0</v>
      </c>
      <c r="F6" s="319">
        <v>205870</v>
      </c>
      <c r="G6" s="319">
        <v>322503</v>
      </c>
      <c r="H6" s="319">
        <v>289482</v>
      </c>
      <c r="I6" s="319">
        <v>296203</v>
      </c>
      <c r="J6" s="319">
        <v>282305</v>
      </c>
      <c r="K6" s="320">
        <v>1396363</v>
      </c>
      <c r="L6" s="321">
        <v>1396363</v>
      </c>
      <c r="M6" s="315">
        <v>15</v>
      </c>
      <c r="N6" s="319">
        <v>76</v>
      </c>
      <c r="O6" s="316">
        <v>91</v>
      </c>
      <c r="P6" s="318">
        <v>0</v>
      </c>
      <c r="Q6" s="319">
        <v>524</v>
      </c>
      <c r="R6" s="319">
        <v>2149</v>
      </c>
      <c r="S6" s="319">
        <v>3320</v>
      </c>
      <c r="T6" s="319">
        <v>8288</v>
      </c>
      <c r="U6" s="319">
        <v>18489</v>
      </c>
      <c r="V6" s="316">
        <v>32770</v>
      </c>
      <c r="W6" s="321">
        <v>32861</v>
      </c>
      <c r="X6" s="315">
        <v>8604</v>
      </c>
      <c r="Y6" s="319">
        <v>30055</v>
      </c>
      <c r="Z6" s="316">
        <v>38659</v>
      </c>
      <c r="AA6" s="318">
        <v>0</v>
      </c>
      <c r="AB6" s="319">
        <v>57624</v>
      </c>
      <c r="AC6" s="319">
        <v>97626</v>
      </c>
      <c r="AD6" s="319">
        <v>63633</v>
      </c>
      <c r="AE6" s="319">
        <v>57129</v>
      </c>
      <c r="AF6" s="319">
        <v>59272</v>
      </c>
      <c r="AG6" s="316">
        <v>335284</v>
      </c>
      <c r="AH6" s="321">
        <v>373943</v>
      </c>
      <c r="AI6" s="315">
        <v>1188</v>
      </c>
      <c r="AJ6" s="319">
        <v>5438</v>
      </c>
      <c r="AK6" s="316">
        <v>6626</v>
      </c>
      <c r="AL6" s="318">
        <v>0</v>
      </c>
      <c r="AM6" s="319">
        <v>8602</v>
      </c>
      <c r="AN6" s="319">
        <v>14978</v>
      </c>
      <c r="AO6" s="319">
        <v>9616</v>
      </c>
      <c r="AP6" s="319">
        <v>10748</v>
      </c>
      <c r="AQ6" s="319">
        <v>7101</v>
      </c>
      <c r="AR6" s="316">
        <v>51045</v>
      </c>
      <c r="AS6" s="321">
        <v>57671</v>
      </c>
      <c r="AT6" s="315">
        <v>0</v>
      </c>
      <c r="AU6" s="319">
        <v>0</v>
      </c>
      <c r="AV6" s="316">
        <v>0</v>
      </c>
      <c r="AW6" s="318">
        <v>0</v>
      </c>
      <c r="AX6" s="319">
        <v>171681</v>
      </c>
      <c r="AY6" s="319">
        <v>186154</v>
      </c>
      <c r="AZ6" s="319">
        <v>110079</v>
      </c>
      <c r="BA6" s="319">
        <v>60680</v>
      </c>
      <c r="BB6" s="319">
        <v>32431</v>
      </c>
      <c r="BC6" s="320">
        <v>561025</v>
      </c>
      <c r="BD6" s="321">
        <v>561025</v>
      </c>
      <c r="BE6" s="315">
        <v>0</v>
      </c>
      <c r="BF6" s="319">
        <v>0</v>
      </c>
      <c r="BG6" s="316">
        <v>0</v>
      </c>
      <c r="BH6" s="318">
        <v>0</v>
      </c>
      <c r="BI6" s="319">
        <v>34127</v>
      </c>
      <c r="BJ6" s="319">
        <v>53424</v>
      </c>
      <c r="BK6" s="319">
        <v>32295</v>
      </c>
      <c r="BL6" s="319">
        <v>19471</v>
      </c>
      <c r="BM6" s="319">
        <v>8143</v>
      </c>
      <c r="BN6" s="316">
        <v>147460</v>
      </c>
      <c r="BO6" s="321">
        <v>147460</v>
      </c>
      <c r="BP6" s="315">
        <v>510</v>
      </c>
      <c r="BQ6" s="319">
        <v>1526</v>
      </c>
      <c r="BR6" s="316">
        <v>2036</v>
      </c>
      <c r="BS6" s="318">
        <v>0</v>
      </c>
      <c r="BT6" s="319">
        <v>17325</v>
      </c>
      <c r="BU6" s="319">
        <v>34901</v>
      </c>
      <c r="BV6" s="319">
        <v>54274</v>
      </c>
      <c r="BW6" s="319">
        <v>40638</v>
      </c>
      <c r="BX6" s="319">
        <v>23933</v>
      </c>
      <c r="BY6" s="316">
        <v>171071</v>
      </c>
      <c r="BZ6" s="321">
        <v>173107</v>
      </c>
      <c r="CA6" s="315">
        <v>51</v>
      </c>
      <c r="CB6" s="319">
        <v>104</v>
      </c>
      <c r="CC6" s="316">
        <v>155</v>
      </c>
      <c r="CD6" s="318">
        <v>0</v>
      </c>
      <c r="CE6" s="319">
        <v>1725</v>
      </c>
      <c r="CF6" s="319">
        <v>4124</v>
      </c>
      <c r="CG6" s="319">
        <v>6000</v>
      </c>
      <c r="CH6" s="319">
        <v>5036</v>
      </c>
      <c r="CI6" s="319">
        <v>4543</v>
      </c>
      <c r="CJ6" s="316">
        <v>21428</v>
      </c>
      <c r="CK6" s="321">
        <v>21583</v>
      </c>
      <c r="CL6" s="315">
        <v>0</v>
      </c>
      <c r="CM6" s="319">
        <v>0</v>
      </c>
      <c r="CN6" s="316">
        <v>0</v>
      </c>
      <c r="CO6" s="318">
        <v>0</v>
      </c>
      <c r="CP6" s="319">
        <v>0</v>
      </c>
      <c r="CQ6" s="319">
        <v>0</v>
      </c>
      <c r="CR6" s="319">
        <v>0</v>
      </c>
      <c r="CS6" s="319">
        <v>33</v>
      </c>
      <c r="CT6" s="319">
        <v>110</v>
      </c>
      <c r="CU6" s="316">
        <v>143</v>
      </c>
      <c r="CV6" s="321">
        <v>143</v>
      </c>
    </row>
    <row r="7" spans="1:100" ht="18.75" customHeight="1" x14ac:dyDescent="0.15">
      <c r="A7" s="307" t="s">
        <v>6</v>
      </c>
      <c r="B7" s="322">
        <v>0</v>
      </c>
      <c r="C7" s="323">
        <v>0</v>
      </c>
      <c r="D7" s="324">
        <v>0</v>
      </c>
      <c r="E7" s="325">
        <v>0</v>
      </c>
      <c r="F7" s="326">
        <v>69148</v>
      </c>
      <c r="G7" s="326">
        <v>151562</v>
      </c>
      <c r="H7" s="326">
        <v>117765</v>
      </c>
      <c r="I7" s="326">
        <v>110517</v>
      </c>
      <c r="J7" s="326">
        <v>105647</v>
      </c>
      <c r="K7" s="327">
        <v>554639</v>
      </c>
      <c r="L7" s="328">
        <v>554639</v>
      </c>
      <c r="M7" s="322">
        <v>0</v>
      </c>
      <c r="N7" s="326">
        <v>16</v>
      </c>
      <c r="O7" s="323">
        <v>16</v>
      </c>
      <c r="P7" s="325">
        <v>0</v>
      </c>
      <c r="Q7" s="326">
        <v>116</v>
      </c>
      <c r="R7" s="326">
        <v>819</v>
      </c>
      <c r="S7" s="326">
        <v>1182</v>
      </c>
      <c r="T7" s="326">
        <v>3338</v>
      </c>
      <c r="U7" s="326">
        <v>7967</v>
      </c>
      <c r="V7" s="323">
        <v>13422</v>
      </c>
      <c r="W7" s="328">
        <v>13438</v>
      </c>
      <c r="X7" s="322">
        <v>3477</v>
      </c>
      <c r="Y7" s="326">
        <v>14748</v>
      </c>
      <c r="Z7" s="323">
        <v>18225</v>
      </c>
      <c r="AA7" s="325">
        <v>0</v>
      </c>
      <c r="AB7" s="326">
        <v>21342</v>
      </c>
      <c r="AC7" s="326">
        <v>52757</v>
      </c>
      <c r="AD7" s="326">
        <v>30885</v>
      </c>
      <c r="AE7" s="326">
        <v>27795</v>
      </c>
      <c r="AF7" s="326">
        <v>27856</v>
      </c>
      <c r="AG7" s="323">
        <v>160635</v>
      </c>
      <c r="AH7" s="328">
        <v>178860</v>
      </c>
      <c r="AI7" s="322">
        <v>343</v>
      </c>
      <c r="AJ7" s="326">
        <v>2333</v>
      </c>
      <c r="AK7" s="323">
        <v>2676</v>
      </c>
      <c r="AL7" s="325">
        <v>0</v>
      </c>
      <c r="AM7" s="326">
        <v>1927</v>
      </c>
      <c r="AN7" s="326">
        <v>6533</v>
      </c>
      <c r="AO7" s="326">
        <v>3626</v>
      </c>
      <c r="AP7" s="326">
        <v>4125</v>
      </c>
      <c r="AQ7" s="326">
        <v>2487</v>
      </c>
      <c r="AR7" s="323">
        <v>18698</v>
      </c>
      <c r="AS7" s="328">
        <v>21374</v>
      </c>
      <c r="AT7" s="322">
        <v>0</v>
      </c>
      <c r="AU7" s="326">
        <v>0</v>
      </c>
      <c r="AV7" s="323">
        <v>0</v>
      </c>
      <c r="AW7" s="325">
        <v>0</v>
      </c>
      <c r="AX7" s="326">
        <v>54971</v>
      </c>
      <c r="AY7" s="326">
        <v>79349</v>
      </c>
      <c r="AZ7" s="326">
        <v>43941</v>
      </c>
      <c r="BA7" s="326">
        <v>22639</v>
      </c>
      <c r="BB7" s="326">
        <v>12635</v>
      </c>
      <c r="BC7" s="327">
        <v>213535</v>
      </c>
      <c r="BD7" s="328">
        <v>213535</v>
      </c>
      <c r="BE7" s="322">
        <v>0</v>
      </c>
      <c r="BF7" s="326">
        <v>0</v>
      </c>
      <c r="BG7" s="323">
        <v>0</v>
      </c>
      <c r="BH7" s="325">
        <v>0</v>
      </c>
      <c r="BI7" s="326">
        <v>10080</v>
      </c>
      <c r="BJ7" s="326">
        <v>25658</v>
      </c>
      <c r="BK7" s="326">
        <v>14573</v>
      </c>
      <c r="BL7" s="326">
        <v>8874</v>
      </c>
      <c r="BM7" s="326">
        <v>3985</v>
      </c>
      <c r="BN7" s="323">
        <v>63170</v>
      </c>
      <c r="BO7" s="328">
        <v>63170</v>
      </c>
      <c r="BP7" s="322">
        <v>155</v>
      </c>
      <c r="BQ7" s="326">
        <v>544</v>
      </c>
      <c r="BR7" s="323">
        <v>699</v>
      </c>
      <c r="BS7" s="325">
        <v>0</v>
      </c>
      <c r="BT7" s="326">
        <v>4568</v>
      </c>
      <c r="BU7" s="326">
        <v>13793</v>
      </c>
      <c r="BV7" s="326">
        <v>22296</v>
      </c>
      <c r="BW7" s="326">
        <v>16351</v>
      </c>
      <c r="BX7" s="326">
        <v>9572</v>
      </c>
      <c r="BY7" s="323">
        <v>66580</v>
      </c>
      <c r="BZ7" s="328">
        <v>67279</v>
      </c>
      <c r="CA7" s="322">
        <v>40</v>
      </c>
      <c r="CB7" s="326">
        <v>63</v>
      </c>
      <c r="CC7" s="323">
        <v>103</v>
      </c>
      <c r="CD7" s="325">
        <v>0</v>
      </c>
      <c r="CE7" s="326">
        <v>715</v>
      </c>
      <c r="CF7" s="326">
        <v>2367</v>
      </c>
      <c r="CG7" s="326">
        <v>3579</v>
      </c>
      <c r="CH7" s="326">
        <v>2970</v>
      </c>
      <c r="CI7" s="326">
        <v>2623</v>
      </c>
      <c r="CJ7" s="323">
        <v>12254</v>
      </c>
      <c r="CK7" s="328">
        <v>12357</v>
      </c>
      <c r="CL7" s="322">
        <v>0</v>
      </c>
      <c r="CM7" s="326">
        <v>0</v>
      </c>
      <c r="CN7" s="323">
        <v>0</v>
      </c>
      <c r="CO7" s="325">
        <v>0</v>
      </c>
      <c r="CP7" s="326">
        <v>0</v>
      </c>
      <c r="CQ7" s="326">
        <v>0</v>
      </c>
      <c r="CR7" s="326">
        <v>0</v>
      </c>
      <c r="CS7" s="326">
        <v>0</v>
      </c>
      <c r="CT7" s="326">
        <v>16</v>
      </c>
      <c r="CU7" s="323">
        <v>16</v>
      </c>
      <c r="CV7" s="328">
        <v>16</v>
      </c>
    </row>
    <row r="8" spans="1:100" ht="18.75" customHeight="1" x14ac:dyDescent="0.15">
      <c r="A8" s="307" t="s">
        <v>7</v>
      </c>
      <c r="B8" s="322">
        <v>0</v>
      </c>
      <c r="C8" s="323">
        <v>0</v>
      </c>
      <c r="D8" s="324">
        <v>0</v>
      </c>
      <c r="E8" s="325">
        <v>0</v>
      </c>
      <c r="F8" s="326">
        <v>37745</v>
      </c>
      <c r="G8" s="326">
        <v>46138</v>
      </c>
      <c r="H8" s="326">
        <v>42684</v>
      </c>
      <c r="I8" s="326">
        <v>46043</v>
      </c>
      <c r="J8" s="326">
        <v>46490</v>
      </c>
      <c r="K8" s="327">
        <v>219100</v>
      </c>
      <c r="L8" s="328">
        <v>219100</v>
      </c>
      <c r="M8" s="322">
        <v>6</v>
      </c>
      <c r="N8" s="326">
        <v>9</v>
      </c>
      <c r="O8" s="323">
        <v>15</v>
      </c>
      <c r="P8" s="325">
        <v>0</v>
      </c>
      <c r="Q8" s="326">
        <v>115</v>
      </c>
      <c r="R8" s="326">
        <v>332</v>
      </c>
      <c r="S8" s="326">
        <v>509</v>
      </c>
      <c r="T8" s="326">
        <v>1098</v>
      </c>
      <c r="U8" s="326">
        <v>2671</v>
      </c>
      <c r="V8" s="323">
        <v>4725</v>
      </c>
      <c r="W8" s="328">
        <v>4740</v>
      </c>
      <c r="X8" s="322">
        <v>1855</v>
      </c>
      <c r="Y8" s="326">
        <v>5544</v>
      </c>
      <c r="Z8" s="323">
        <v>7399</v>
      </c>
      <c r="AA8" s="325">
        <v>0</v>
      </c>
      <c r="AB8" s="326">
        <v>12131</v>
      </c>
      <c r="AC8" s="326">
        <v>14216</v>
      </c>
      <c r="AD8" s="326">
        <v>9965</v>
      </c>
      <c r="AE8" s="326">
        <v>8373</v>
      </c>
      <c r="AF8" s="326">
        <v>8503</v>
      </c>
      <c r="AG8" s="323">
        <v>53188</v>
      </c>
      <c r="AH8" s="328">
        <v>60587</v>
      </c>
      <c r="AI8" s="322">
        <v>194</v>
      </c>
      <c r="AJ8" s="326">
        <v>563</v>
      </c>
      <c r="AK8" s="323">
        <v>757</v>
      </c>
      <c r="AL8" s="325">
        <v>0</v>
      </c>
      <c r="AM8" s="326">
        <v>1206</v>
      </c>
      <c r="AN8" s="326">
        <v>1424</v>
      </c>
      <c r="AO8" s="326">
        <v>1040</v>
      </c>
      <c r="AP8" s="326">
        <v>1034</v>
      </c>
      <c r="AQ8" s="326">
        <v>652</v>
      </c>
      <c r="AR8" s="323">
        <v>5356</v>
      </c>
      <c r="AS8" s="328">
        <v>6113</v>
      </c>
      <c r="AT8" s="322">
        <v>0</v>
      </c>
      <c r="AU8" s="326">
        <v>0</v>
      </c>
      <c r="AV8" s="323">
        <v>0</v>
      </c>
      <c r="AW8" s="325">
        <v>0</v>
      </c>
      <c r="AX8" s="326">
        <v>27628</v>
      </c>
      <c r="AY8" s="326">
        <v>24928</v>
      </c>
      <c r="AZ8" s="326">
        <v>14971</v>
      </c>
      <c r="BA8" s="326">
        <v>9371</v>
      </c>
      <c r="BB8" s="326">
        <v>4978</v>
      </c>
      <c r="BC8" s="327">
        <v>81876</v>
      </c>
      <c r="BD8" s="328">
        <v>81876</v>
      </c>
      <c r="BE8" s="322">
        <v>0</v>
      </c>
      <c r="BF8" s="326">
        <v>0</v>
      </c>
      <c r="BG8" s="323">
        <v>0</v>
      </c>
      <c r="BH8" s="325">
        <v>0</v>
      </c>
      <c r="BI8" s="326">
        <v>4902</v>
      </c>
      <c r="BJ8" s="326">
        <v>6354</v>
      </c>
      <c r="BK8" s="326">
        <v>4024</v>
      </c>
      <c r="BL8" s="326">
        <v>2506</v>
      </c>
      <c r="BM8" s="326">
        <v>1101</v>
      </c>
      <c r="BN8" s="323">
        <v>18887</v>
      </c>
      <c r="BO8" s="328">
        <v>18887</v>
      </c>
      <c r="BP8" s="322">
        <v>56</v>
      </c>
      <c r="BQ8" s="326">
        <v>119</v>
      </c>
      <c r="BR8" s="323">
        <v>175</v>
      </c>
      <c r="BS8" s="325">
        <v>0</v>
      </c>
      <c r="BT8" s="326">
        <v>2273</v>
      </c>
      <c r="BU8" s="326">
        <v>3680</v>
      </c>
      <c r="BV8" s="326">
        <v>5514</v>
      </c>
      <c r="BW8" s="326">
        <v>4467</v>
      </c>
      <c r="BX8" s="326">
        <v>3011</v>
      </c>
      <c r="BY8" s="323">
        <v>18945</v>
      </c>
      <c r="BZ8" s="328">
        <v>19120</v>
      </c>
      <c r="CA8" s="322">
        <v>0</v>
      </c>
      <c r="CB8" s="326">
        <v>6</v>
      </c>
      <c r="CC8" s="323">
        <v>6</v>
      </c>
      <c r="CD8" s="325">
        <v>0</v>
      </c>
      <c r="CE8" s="326">
        <v>269</v>
      </c>
      <c r="CF8" s="326">
        <v>423</v>
      </c>
      <c r="CG8" s="326">
        <v>817</v>
      </c>
      <c r="CH8" s="326">
        <v>572</v>
      </c>
      <c r="CI8" s="326">
        <v>607</v>
      </c>
      <c r="CJ8" s="323">
        <v>2688</v>
      </c>
      <c r="CK8" s="328">
        <v>2694</v>
      </c>
      <c r="CL8" s="322">
        <v>0</v>
      </c>
      <c r="CM8" s="326">
        <v>0</v>
      </c>
      <c r="CN8" s="323">
        <v>0</v>
      </c>
      <c r="CO8" s="325">
        <v>0</v>
      </c>
      <c r="CP8" s="326">
        <v>0</v>
      </c>
      <c r="CQ8" s="326">
        <v>0</v>
      </c>
      <c r="CR8" s="326">
        <v>0</v>
      </c>
      <c r="CS8" s="326">
        <v>3</v>
      </c>
      <c r="CT8" s="326">
        <v>49</v>
      </c>
      <c r="CU8" s="323">
        <v>52</v>
      </c>
      <c r="CV8" s="328">
        <v>52</v>
      </c>
    </row>
    <row r="9" spans="1:100" ht="18.75" customHeight="1" x14ac:dyDescent="0.15">
      <c r="A9" s="307" t="s">
        <v>15</v>
      </c>
      <c r="B9" s="322">
        <v>0</v>
      </c>
      <c r="C9" s="323">
        <v>0</v>
      </c>
      <c r="D9" s="324">
        <v>0</v>
      </c>
      <c r="E9" s="325">
        <v>0</v>
      </c>
      <c r="F9" s="326">
        <v>10515</v>
      </c>
      <c r="G9" s="326">
        <v>24166</v>
      </c>
      <c r="H9" s="326">
        <v>20299</v>
      </c>
      <c r="I9" s="326">
        <v>17502</v>
      </c>
      <c r="J9" s="326">
        <v>15505</v>
      </c>
      <c r="K9" s="327">
        <v>87987</v>
      </c>
      <c r="L9" s="328">
        <v>87987</v>
      </c>
      <c r="M9" s="322">
        <v>4</v>
      </c>
      <c r="N9" s="326">
        <v>12</v>
      </c>
      <c r="O9" s="323">
        <v>16</v>
      </c>
      <c r="P9" s="325">
        <v>0</v>
      </c>
      <c r="Q9" s="326">
        <v>38</v>
      </c>
      <c r="R9" s="326">
        <v>204</v>
      </c>
      <c r="S9" s="326">
        <v>196</v>
      </c>
      <c r="T9" s="326">
        <v>463</v>
      </c>
      <c r="U9" s="326">
        <v>1159</v>
      </c>
      <c r="V9" s="323">
        <v>2060</v>
      </c>
      <c r="W9" s="328">
        <v>2076</v>
      </c>
      <c r="X9" s="322">
        <v>311</v>
      </c>
      <c r="Y9" s="326">
        <v>2096</v>
      </c>
      <c r="Z9" s="323">
        <v>2407</v>
      </c>
      <c r="AA9" s="325">
        <v>0</v>
      </c>
      <c r="AB9" s="326">
        <v>2636</v>
      </c>
      <c r="AC9" s="326">
        <v>6319</v>
      </c>
      <c r="AD9" s="326">
        <v>4337</v>
      </c>
      <c r="AE9" s="326">
        <v>3407</v>
      </c>
      <c r="AF9" s="326">
        <v>3649</v>
      </c>
      <c r="AG9" s="323">
        <v>20348</v>
      </c>
      <c r="AH9" s="328">
        <v>22755</v>
      </c>
      <c r="AI9" s="322">
        <v>88</v>
      </c>
      <c r="AJ9" s="326">
        <v>424</v>
      </c>
      <c r="AK9" s="323">
        <v>512</v>
      </c>
      <c r="AL9" s="325">
        <v>0</v>
      </c>
      <c r="AM9" s="326">
        <v>290</v>
      </c>
      <c r="AN9" s="326">
        <v>827</v>
      </c>
      <c r="AO9" s="326">
        <v>638</v>
      </c>
      <c r="AP9" s="326">
        <v>693</v>
      </c>
      <c r="AQ9" s="326">
        <v>563</v>
      </c>
      <c r="AR9" s="323">
        <v>3011</v>
      </c>
      <c r="AS9" s="328">
        <v>3523</v>
      </c>
      <c r="AT9" s="322">
        <v>0</v>
      </c>
      <c r="AU9" s="326">
        <v>0</v>
      </c>
      <c r="AV9" s="323">
        <v>0</v>
      </c>
      <c r="AW9" s="325">
        <v>0</v>
      </c>
      <c r="AX9" s="326">
        <v>10321</v>
      </c>
      <c r="AY9" s="326">
        <v>15289</v>
      </c>
      <c r="AZ9" s="326">
        <v>10439</v>
      </c>
      <c r="BA9" s="326">
        <v>5126</v>
      </c>
      <c r="BB9" s="326">
        <v>3058</v>
      </c>
      <c r="BC9" s="327">
        <v>44233</v>
      </c>
      <c r="BD9" s="328">
        <v>44233</v>
      </c>
      <c r="BE9" s="322">
        <v>0</v>
      </c>
      <c r="BF9" s="326">
        <v>0</v>
      </c>
      <c r="BG9" s="323">
        <v>0</v>
      </c>
      <c r="BH9" s="325">
        <v>0</v>
      </c>
      <c r="BI9" s="326">
        <v>1348</v>
      </c>
      <c r="BJ9" s="326">
        <v>3556</v>
      </c>
      <c r="BK9" s="326">
        <v>2433</v>
      </c>
      <c r="BL9" s="326">
        <v>1201</v>
      </c>
      <c r="BM9" s="326">
        <v>476</v>
      </c>
      <c r="BN9" s="323">
        <v>9014</v>
      </c>
      <c r="BO9" s="328">
        <v>9014</v>
      </c>
      <c r="BP9" s="322">
        <v>27</v>
      </c>
      <c r="BQ9" s="326">
        <v>138</v>
      </c>
      <c r="BR9" s="323">
        <v>165</v>
      </c>
      <c r="BS9" s="325">
        <v>0</v>
      </c>
      <c r="BT9" s="326">
        <v>1129</v>
      </c>
      <c r="BU9" s="326">
        <v>2956</v>
      </c>
      <c r="BV9" s="326">
        <v>5169</v>
      </c>
      <c r="BW9" s="326">
        <v>3967</v>
      </c>
      <c r="BX9" s="326">
        <v>2366</v>
      </c>
      <c r="BY9" s="323">
        <v>15587</v>
      </c>
      <c r="BZ9" s="328">
        <v>15752</v>
      </c>
      <c r="CA9" s="322">
        <v>0</v>
      </c>
      <c r="CB9" s="326">
        <v>5</v>
      </c>
      <c r="CC9" s="323">
        <v>5</v>
      </c>
      <c r="CD9" s="325">
        <v>0</v>
      </c>
      <c r="CE9" s="326">
        <v>2</v>
      </c>
      <c r="CF9" s="326">
        <v>106</v>
      </c>
      <c r="CG9" s="326">
        <v>112</v>
      </c>
      <c r="CH9" s="326">
        <v>206</v>
      </c>
      <c r="CI9" s="326">
        <v>203</v>
      </c>
      <c r="CJ9" s="323">
        <v>629</v>
      </c>
      <c r="CK9" s="328">
        <v>634</v>
      </c>
      <c r="CL9" s="322">
        <v>0</v>
      </c>
      <c r="CM9" s="326">
        <v>0</v>
      </c>
      <c r="CN9" s="323">
        <v>0</v>
      </c>
      <c r="CO9" s="325">
        <v>0</v>
      </c>
      <c r="CP9" s="326">
        <v>0</v>
      </c>
      <c r="CQ9" s="326">
        <v>0</v>
      </c>
      <c r="CR9" s="326">
        <v>0</v>
      </c>
      <c r="CS9" s="326">
        <v>18</v>
      </c>
      <c r="CT9" s="326">
        <v>10</v>
      </c>
      <c r="CU9" s="323">
        <v>28</v>
      </c>
      <c r="CV9" s="328">
        <v>28</v>
      </c>
    </row>
    <row r="10" spans="1:100" ht="18.75" customHeight="1" x14ac:dyDescent="0.15">
      <c r="A10" s="307" t="s">
        <v>8</v>
      </c>
      <c r="B10" s="322">
        <v>0</v>
      </c>
      <c r="C10" s="323">
        <v>0</v>
      </c>
      <c r="D10" s="324">
        <v>0</v>
      </c>
      <c r="E10" s="325">
        <v>0</v>
      </c>
      <c r="F10" s="326">
        <v>15920</v>
      </c>
      <c r="G10" s="326">
        <v>15915</v>
      </c>
      <c r="H10" s="326">
        <v>18725</v>
      </c>
      <c r="I10" s="326">
        <v>20681</v>
      </c>
      <c r="J10" s="326">
        <v>18371</v>
      </c>
      <c r="K10" s="327">
        <v>89612</v>
      </c>
      <c r="L10" s="328">
        <v>89612</v>
      </c>
      <c r="M10" s="322">
        <v>5</v>
      </c>
      <c r="N10" s="326">
        <v>0</v>
      </c>
      <c r="O10" s="323">
        <v>5</v>
      </c>
      <c r="P10" s="325">
        <v>0</v>
      </c>
      <c r="Q10" s="326">
        <v>38</v>
      </c>
      <c r="R10" s="326">
        <v>130</v>
      </c>
      <c r="S10" s="326">
        <v>270</v>
      </c>
      <c r="T10" s="326">
        <v>698</v>
      </c>
      <c r="U10" s="326">
        <v>1206</v>
      </c>
      <c r="V10" s="323">
        <v>2342</v>
      </c>
      <c r="W10" s="328">
        <v>2347</v>
      </c>
      <c r="X10" s="322">
        <v>23</v>
      </c>
      <c r="Y10" s="326">
        <v>65</v>
      </c>
      <c r="Z10" s="323">
        <v>88</v>
      </c>
      <c r="AA10" s="325">
        <v>0</v>
      </c>
      <c r="AB10" s="326">
        <v>1839</v>
      </c>
      <c r="AC10" s="326">
        <v>2834</v>
      </c>
      <c r="AD10" s="326">
        <v>2474</v>
      </c>
      <c r="AE10" s="326">
        <v>2302</v>
      </c>
      <c r="AF10" s="326">
        <v>2487</v>
      </c>
      <c r="AG10" s="323">
        <v>11936</v>
      </c>
      <c r="AH10" s="328">
        <v>12024</v>
      </c>
      <c r="AI10" s="322">
        <v>10</v>
      </c>
      <c r="AJ10" s="326">
        <v>71</v>
      </c>
      <c r="AK10" s="323">
        <v>81</v>
      </c>
      <c r="AL10" s="325">
        <v>0</v>
      </c>
      <c r="AM10" s="326">
        <v>541</v>
      </c>
      <c r="AN10" s="326">
        <v>656</v>
      </c>
      <c r="AO10" s="326">
        <v>545</v>
      </c>
      <c r="AP10" s="326">
        <v>772</v>
      </c>
      <c r="AQ10" s="326">
        <v>546</v>
      </c>
      <c r="AR10" s="323">
        <v>3060</v>
      </c>
      <c r="AS10" s="328">
        <v>3141</v>
      </c>
      <c r="AT10" s="322">
        <v>0</v>
      </c>
      <c r="AU10" s="326">
        <v>0</v>
      </c>
      <c r="AV10" s="323">
        <v>0</v>
      </c>
      <c r="AW10" s="325">
        <v>0</v>
      </c>
      <c r="AX10" s="326">
        <v>12812</v>
      </c>
      <c r="AY10" s="326">
        <v>9819</v>
      </c>
      <c r="AZ10" s="326">
        <v>5526</v>
      </c>
      <c r="BA10" s="326">
        <v>2866</v>
      </c>
      <c r="BB10" s="326">
        <v>1634</v>
      </c>
      <c r="BC10" s="327">
        <v>32657</v>
      </c>
      <c r="BD10" s="328">
        <v>32657</v>
      </c>
      <c r="BE10" s="322">
        <v>0</v>
      </c>
      <c r="BF10" s="326">
        <v>0</v>
      </c>
      <c r="BG10" s="323">
        <v>0</v>
      </c>
      <c r="BH10" s="325">
        <v>0</v>
      </c>
      <c r="BI10" s="326">
        <v>2362</v>
      </c>
      <c r="BJ10" s="326">
        <v>2082</v>
      </c>
      <c r="BK10" s="326">
        <v>1221</v>
      </c>
      <c r="BL10" s="326">
        <v>863</v>
      </c>
      <c r="BM10" s="326">
        <v>232</v>
      </c>
      <c r="BN10" s="323">
        <v>6760</v>
      </c>
      <c r="BO10" s="328">
        <v>6760</v>
      </c>
      <c r="BP10" s="322">
        <v>0</v>
      </c>
      <c r="BQ10" s="326">
        <v>13</v>
      </c>
      <c r="BR10" s="323">
        <v>13</v>
      </c>
      <c r="BS10" s="325">
        <v>0</v>
      </c>
      <c r="BT10" s="326">
        <v>1441</v>
      </c>
      <c r="BU10" s="326">
        <v>2546</v>
      </c>
      <c r="BV10" s="326">
        <v>3099</v>
      </c>
      <c r="BW10" s="326">
        <v>2138</v>
      </c>
      <c r="BX10" s="326">
        <v>1414</v>
      </c>
      <c r="BY10" s="323">
        <v>10638</v>
      </c>
      <c r="BZ10" s="328">
        <v>10651</v>
      </c>
      <c r="CA10" s="322">
        <v>0</v>
      </c>
      <c r="CB10" s="326">
        <v>0</v>
      </c>
      <c r="CC10" s="323">
        <v>0</v>
      </c>
      <c r="CD10" s="325">
        <v>0</v>
      </c>
      <c r="CE10" s="326">
        <v>148</v>
      </c>
      <c r="CF10" s="326">
        <v>146</v>
      </c>
      <c r="CG10" s="326">
        <v>177</v>
      </c>
      <c r="CH10" s="326">
        <v>150</v>
      </c>
      <c r="CI10" s="326">
        <v>108</v>
      </c>
      <c r="CJ10" s="323">
        <v>729</v>
      </c>
      <c r="CK10" s="328">
        <v>729</v>
      </c>
      <c r="CL10" s="322">
        <v>0</v>
      </c>
      <c r="CM10" s="326">
        <v>0</v>
      </c>
      <c r="CN10" s="323">
        <v>0</v>
      </c>
      <c r="CO10" s="325">
        <v>0</v>
      </c>
      <c r="CP10" s="326">
        <v>0</v>
      </c>
      <c r="CQ10" s="326">
        <v>0</v>
      </c>
      <c r="CR10" s="326">
        <v>0</v>
      </c>
      <c r="CS10" s="326">
        <v>0</v>
      </c>
      <c r="CT10" s="326">
        <v>0</v>
      </c>
      <c r="CU10" s="323">
        <v>0</v>
      </c>
      <c r="CV10" s="328">
        <v>0</v>
      </c>
    </row>
    <row r="11" spans="1:100" ht="18.75" customHeight="1" x14ac:dyDescent="0.15">
      <c r="A11" s="307" t="s">
        <v>9</v>
      </c>
      <c r="B11" s="322">
        <v>0</v>
      </c>
      <c r="C11" s="323">
        <v>0</v>
      </c>
      <c r="D11" s="324">
        <v>0</v>
      </c>
      <c r="E11" s="325">
        <v>0</v>
      </c>
      <c r="F11" s="326">
        <v>5830</v>
      </c>
      <c r="G11" s="326">
        <v>8533</v>
      </c>
      <c r="H11" s="326">
        <v>8928</v>
      </c>
      <c r="I11" s="326">
        <v>11656</v>
      </c>
      <c r="J11" s="326">
        <v>11559</v>
      </c>
      <c r="K11" s="327">
        <v>46506</v>
      </c>
      <c r="L11" s="328">
        <v>46506</v>
      </c>
      <c r="M11" s="322">
        <v>0</v>
      </c>
      <c r="N11" s="326">
        <v>0</v>
      </c>
      <c r="O11" s="323">
        <v>0</v>
      </c>
      <c r="P11" s="325">
        <v>0</v>
      </c>
      <c r="Q11" s="326">
        <v>4</v>
      </c>
      <c r="R11" s="326">
        <v>73</v>
      </c>
      <c r="S11" s="326">
        <v>61</v>
      </c>
      <c r="T11" s="326">
        <v>226</v>
      </c>
      <c r="U11" s="326">
        <v>445</v>
      </c>
      <c r="V11" s="323">
        <v>809</v>
      </c>
      <c r="W11" s="328">
        <v>809</v>
      </c>
      <c r="X11" s="322">
        <v>87</v>
      </c>
      <c r="Y11" s="326">
        <v>283</v>
      </c>
      <c r="Z11" s="323">
        <v>370</v>
      </c>
      <c r="AA11" s="325">
        <v>0</v>
      </c>
      <c r="AB11" s="326">
        <v>1151</v>
      </c>
      <c r="AC11" s="326">
        <v>1702</v>
      </c>
      <c r="AD11" s="326">
        <v>1137</v>
      </c>
      <c r="AE11" s="326">
        <v>1112</v>
      </c>
      <c r="AF11" s="326">
        <v>1525</v>
      </c>
      <c r="AG11" s="323">
        <v>6627</v>
      </c>
      <c r="AH11" s="328">
        <v>6997</v>
      </c>
      <c r="AI11" s="322">
        <v>27</v>
      </c>
      <c r="AJ11" s="326">
        <v>218</v>
      </c>
      <c r="AK11" s="323">
        <v>245</v>
      </c>
      <c r="AL11" s="325">
        <v>0</v>
      </c>
      <c r="AM11" s="326">
        <v>496</v>
      </c>
      <c r="AN11" s="326">
        <v>849</v>
      </c>
      <c r="AO11" s="326">
        <v>660</v>
      </c>
      <c r="AP11" s="326">
        <v>724</v>
      </c>
      <c r="AQ11" s="326">
        <v>451</v>
      </c>
      <c r="AR11" s="323">
        <v>3180</v>
      </c>
      <c r="AS11" s="328">
        <v>3425</v>
      </c>
      <c r="AT11" s="322">
        <v>0</v>
      </c>
      <c r="AU11" s="326">
        <v>0</v>
      </c>
      <c r="AV11" s="323">
        <v>0</v>
      </c>
      <c r="AW11" s="325">
        <v>0</v>
      </c>
      <c r="AX11" s="326">
        <v>5500</v>
      </c>
      <c r="AY11" s="326">
        <v>5948</v>
      </c>
      <c r="AZ11" s="326">
        <v>3610</v>
      </c>
      <c r="BA11" s="326">
        <v>2362</v>
      </c>
      <c r="BB11" s="326">
        <v>1144</v>
      </c>
      <c r="BC11" s="327">
        <v>18564</v>
      </c>
      <c r="BD11" s="328">
        <v>18564</v>
      </c>
      <c r="BE11" s="322">
        <v>0</v>
      </c>
      <c r="BF11" s="326">
        <v>0</v>
      </c>
      <c r="BG11" s="323">
        <v>0</v>
      </c>
      <c r="BH11" s="325">
        <v>0</v>
      </c>
      <c r="BI11" s="326">
        <v>912</v>
      </c>
      <c r="BJ11" s="326">
        <v>1191</v>
      </c>
      <c r="BK11" s="326">
        <v>667</v>
      </c>
      <c r="BL11" s="326">
        <v>400</v>
      </c>
      <c r="BM11" s="326">
        <v>234</v>
      </c>
      <c r="BN11" s="323">
        <v>3404</v>
      </c>
      <c r="BO11" s="328">
        <v>3404</v>
      </c>
      <c r="BP11" s="322">
        <v>18</v>
      </c>
      <c r="BQ11" s="326">
        <v>90</v>
      </c>
      <c r="BR11" s="323">
        <v>108</v>
      </c>
      <c r="BS11" s="325">
        <v>0</v>
      </c>
      <c r="BT11" s="326">
        <v>771</v>
      </c>
      <c r="BU11" s="326">
        <v>1145</v>
      </c>
      <c r="BV11" s="326">
        <v>1924</v>
      </c>
      <c r="BW11" s="326">
        <v>1490</v>
      </c>
      <c r="BX11" s="326">
        <v>673</v>
      </c>
      <c r="BY11" s="323">
        <v>6003</v>
      </c>
      <c r="BZ11" s="328">
        <v>6111</v>
      </c>
      <c r="CA11" s="322">
        <v>0</v>
      </c>
      <c r="CB11" s="326">
        <v>0</v>
      </c>
      <c r="CC11" s="323">
        <v>0</v>
      </c>
      <c r="CD11" s="325">
        <v>0</v>
      </c>
      <c r="CE11" s="326">
        <v>24</v>
      </c>
      <c r="CF11" s="326">
        <v>51</v>
      </c>
      <c r="CG11" s="326">
        <v>69</v>
      </c>
      <c r="CH11" s="326">
        <v>11</v>
      </c>
      <c r="CI11" s="326">
        <v>82</v>
      </c>
      <c r="CJ11" s="323">
        <v>237</v>
      </c>
      <c r="CK11" s="328">
        <v>237</v>
      </c>
      <c r="CL11" s="322">
        <v>0</v>
      </c>
      <c r="CM11" s="326">
        <v>0</v>
      </c>
      <c r="CN11" s="323">
        <v>0</v>
      </c>
      <c r="CO11" s="325">
        <v>0</v>
      </c>
      <c r="CP11" s="326">
        <v>0</v>
      </c>
      <c r="CQ11" s="326">
        <v>0</v>
      </c>
      <c r="CR11" s="326">
        <v>0</v>
      </c>
      <c r="CS11" s="326">
        <v>0</v>
      </c>
      <c r="CT11" s="326">
        <v>0</v>
      </c>
      <c r="CU11" s="323">
        <v>0</v>
      </c>
      <c r="CV11" s="328">
        <v>0</v>
      </c>
    </row>
    <row r="12" spans="1:100" ht="18.75" customHeight="1" x14ac:dyDescent="0.15">
      <c r="A12" s="307" t="s">
        <v>10</v>
      </c>
      <c r="B12" s="322">
        <v>0</v>
      </c>
      <c r="C12" s="323">
        <v>0</v>
      </c>
      <c r="D12" s="324">
        <v>0</v>
      </c>
      <c r="E12" s="325">
        <v>0</v>
      </c>
      <c r="F12" s="326">
        <v>6118</v>
      </c>
      <c r="G12" s="326">
        <v>10346</v>
      </c>
      <c r="H12" s="326">
        <v>10019</v>
      </c>
      <c r="I12" s="326">
        <v>14808</v>
      </c>
      <c r="J12" s="326">
        <v>13549</v>
      </c>
      <c r="K12" s="327">
        <v>54840</v>
      </c>
      <c r="L12" s="328">
        <v>54840</v>
      </c>
      <c r="M12" s="322">
        <v>0</v>
      </c>
      <c r="N12" s="326">
        <v>0</v>
      </c>
      <c r="O12" s="323">
        <v>0</v>
      </c>
      <c r="P12" s="325">
        <v>0</v>
      </c>
      <c r="Q12" s="326">
        <v>8</v>
      </c>
      <c r="R12" s="326">
        <v>33</v>
      </c>
      <c r="S12" s="326">
        <v>117</v>
      </c>
      <c r="T12" s="326">
        <v>219</v>
      </c>
      <c r="U12" s="326">
        <v>613</v>
      </c>
      <c r="V12" s="323">
        <v>990</v>
      </c>
      <c r="W12" s="328">
        <v>990</v>
      </c>
      <c r="X12" s="322">
        <v>180</v>
      </c>
      <c r="Y12" s="326">
        <v>458</v>
      </c>
      <c r="Z12" s="323">
        <v>638</v>
      </c>
      <c r="AA12" s="325">
        <v>0</v>
      </c>
      <c r="AB12" s="326">
        <v>1899</v>
      </c>
      <c r="AC12" s="326">
        <v>2313</v>
      </c>
      <c r="AD12" s="326">
        <v>1912</v>
      </c>
      <c r="AE12" s="326">
        <v>1593</v>
      </c>
      <c r="AF12" s="326">
        <v>1576</v>
      </c>
      <c r="AG12" s="323">
        <v>9293</v>
      </c>
      <c r="AH12" s="328">
        <v>9931</v>
      </c>
      <c r="AI12" s="322">
        <v>6</v>
      </c>
      <c r="AJ12" s="326">
        <v>52</v>
      </c>
      <c r="AK12" s="323">
        <v>58</v>
      </c>
      <c r="AL12" s="325">
        <v>0</v>
      </c>
      <c r="AM12" s="326">
        <v>480</v>
      </c>
      <c r="AN12" s="326">
        <v>626</v>
      </c>
      <c r="AO12" s="326">
        <v>479</v>
      </c>
      <c r="AP12" s="326">
        <v>585</v>
      </c>
      <c r="AQ12" s="326">
        <v>371</v>
      </c>
      <c r="AR12" s="323">
        <v>2541</v>
      </c>
      <c r="AS12" s="328">
        <v>2599</v>
      </c>
      <c r="AT12" s="322">
        <v>0</v>
      </c>
      <c r="AU12" s="326">
        <v>0</v>
      </c>
      <c r="AV12" s="323">
        <v>0</v>
      </c>
      <c r="AW12" s="325">
        <v>0</v>
      </c>
      <c r="AX12" s="326">
        <v>3623</v>
      </c>
      <c r="AY12" s="326">
        <v>4098</v>
      </c>
      <c r="AZ12" s="326">
        <v>1927</v>
      </c>
      <c r="BA12" s="326">
        <v>1312</v>
      </c>
      <c r="BB12" s="326">
        <v>721</v>
      </c>
      <c r="BC12" s="327">
        <v>11681</v>
      </c>
      <c r="BD12" s="328">
        <v>11681</v>
      </c>
      <c r="BE12" s="322">
        <v>0</v>
      </c>
      <c r="BF12" s="326">
        <v>0</v>
      </c>
      <c r="BG12" s="323">
        <v>0</v>
      </c>
      <c r="BH12" s="325">
        <v>0</v>
      </c>
      <c r="BI12" s="326">
        <v>1073</v>
      </c>
      <c r="BJ12" s="326">
        <v>1289</v>
      </c>
      <c r="BK12" s="326">
        <v>898</v>
      </c>
      <c r="BL12" s="326">
        <v>626</v>
      </c>
      <c r="BM12" s="326">
        <v>251</v>
      </c>
      <c r="BN12" s="323">
        <v>4137</v>
      </c>
      <c r="BO12" s="328">
        <v>4137</v>
      </c>
      <c r="BP12" s="322">
        <v>9</v>
      </c>
      <c r="BQ12" s="326">
        <v>38</v>
      </c>
      <c r="BR12" s="323">
        <v>47</v>
      </c>
      <c r="BS12" s="325">
        <v>0</v>
      </c>
      <c r="BT12" s="326">
        <v>407</v>
      </c>
      <c r="BU12" s="326">
        <v>1017</v>
      </c>
      <c r="BV12" s="326">
        <v>1445</v>
      </c>
      <c r="BW12" s="326">
        <v>1209</v>
      </c>
      <c r="BX12" s="326">
        <v>576</v>
      </c>
      <c r="BY12" s="323">
        <v>4654</v>
      </c>
      <c r="BZ12" s="328">
        <v>4701</v>
      </c>
      <c r="CA12" s="322">
        <v>0</v>
      </c>
      <c r="CB12" s="326">
        <v>2</v>
      </c>
      <c r="CC12" s="323">
        <v>2</v>
      </c>
      <c r="CD12" s="325">
        <v>0</v>
      </c>
      <c r="CE12" s="326">
        <v>98</v>
      </c>
      <c r="CF12" s="326">
        <v>230</v>
      </c>
      <c r="CG12" s="326">
        <v>294</v>
      </c>
      <c r="CH12" s="326">
        <v>270</v>
      </c>
      <c r="CI12" s="326">
        <v>180</v>
      </c>
      <c r="CJ12" s="323">
        <v>1072</v>
      </c>
      <c r="CK12" s="328">
        <v>1074</v>
      </c>
      <c r="CL12" s="322">
        <v>0</v>
      </c>
      <c r="CM12" s="326">
        <v>0</v>
      </c>
      <c r="CN12" s="323">
        <v>0</v>
      </c>
      <c r="CO12" s="325">
        <v>0</v>
      </c>
      <c r="CP12" s="326">
        <v>0</v>
      </c>
      <c r="CQ12" s="326">
        <v>0</v>
      </c>
      <c r="CR12" s="326">
        <v>0</v>
      </c>
      <c r="CS12" s="326">
        <v>0</v>
      </c>
      <c r="CT12" s="326">
        <v>32</v>
      </c>
      <c r="CU12" s="323">
        <v>32</v>
      </c>
      <c r="CV12" s="328">
        <v>32</v>
      </c>
    </row>
    <row r="13" spans="1:100" ht="18.75" customHeight="1" x14ac:dyDescent="0.15">
      <c r="A13" s="307" t="s">
        <v>11</v>
      </c>
      <c r="B13" s="322">
        <v>0</v>
      </c>
      <c r="C13" s="323">
        <v>0</v>
      </c>
      <c r="D13" s="324">
        <v>0</v>
      </c>
      <c r="E13" s="325">
        <v>0</v>
      </c>
      <c r="F13" s="326">
        <v>17547</v>
      </c>
      <c r="G13" s="326">
        <v>11812</v>
      </c>
      <c r="H13" s="326">
        <v>15338</v>
      </c>
      <c r="I13" s="326">
        <v>16670</v>
      </c>
      <c r="J13" s="326">
        <v>14786</v>
      </c>
      <c r="K13" s="327">
        <v>76153</v>
      </c>
      <c r="L13" s="328">
        <v>76153</v>
      </c>
      <c r="M13" s="322">
        <v>0</v>
      </c>
      <c r="N13" s="326">
        <v>9</v>
      </c>
      <c r="O13" s="323">
        <v>9</v>
      </c>
      <c r="P13" s="325">
        <v>0</v>
      </c>
      <c r="Q13" s="326">
        <v>49</v>
      </c>
      <c r="R13" s="326">
        <v>96</v>
      </c>
      <c r="S13" s="326">
        <v>213</v>
      </c>
      <c r="T13" s="326">
        <v>354</v>
      </c>
      <c r="U13" s="326">
        <v>781</v>
      </c>
      <c r="V13" s="323">
        <v>1493</v>
      </c>
      <c r="W13" s="328">
        <v>1502</v>
      </c>
      <c r="X13" s="322">
        <v>730</v>
      </c>
      <c r="Y13" s="326">
        <v>1932</v>
      </c>
      <c r="Z13" s="323">
        <v>2662</v>
      </c>
      <c r="AA13" s="325">
        <v>0</v>
      </c>
      <c r="AB13" s="326">
        <v>5202</v>
      </c>
      <c r="AC13" s="326">
        <v>3143</v>
      </c>
      <c r="AD13" s="326">
        <v>2357</v>
      </c>
      <c r="AE13" s="326">
        <v>1674</v>
      </c>
      <c r="AF13" s="326">
        <v>2614</v>
      </c>
      <c r="AG13" s="323">
        <v>14990</v>
      </c>
      <c r="AH13" s="328">
        <v>17652</v>
      </c>
      <c r="AI13" s="322">
        <v>141</v>
      </c>
      <c r="AJ13" s="326">
        <v>472</v>
      </c>
      <c r="AK13" s="323">
        <v>613</v>
      </c>
      <c r="AL13" s="325">
        <v>0</v>
      </c>
      <c r="AM13" s="326">
        <v>1204</v>
      </c>
      <c r="AN13" s="326">
        <v>566</v>
      </c>
      <c r="AO13" s="326">
        <v>422</v>
      </c>
      <c r="AP13" s="326">
        <v>441</v>
      </c>
      <c r="AQ13" s="326">
        <v>544</v>
      </c>
      <c r="AR13" s="323">
        <v>3177</v>
      </c>
      <c r="AS13" s="328">
        <v>3790</v>
      </c>
      <c r="AT13" s="322">
        <v>0</v>
      </c>
      <c r="AU13" s="326">
        <v>0</v>
      </c>
      <c r="AV13" s="323">
        <v>0</v>
      </c>
      <c r="AW13" s="325">
        <v>0</v>
      </c>
      <c r="AX13" s="326">
        <v>12899</v>
      </c>
      <c r="AY13" s="326">
        <v>6407</v>
      </c>
      <c r="AZ13" s="326">
        <v>4480</v>
      </c>
      <c r="BA13" s="326">
        <v>2098</v>
      </c>
      <c r="BB13" s="326">
        <v>1010</v>
      </c>
      <c r="BC13" s="327">
        <v>26894</v>
      </c>
      <c r="BD13" s="328">
        <v>26894</v>
      </c>
      <c r="BE13" s="322">
        <v>0</v>
      </c>
      <c r="BF13" s="326">
        <v>0</v>
      </c>
      <c r="BG13" s="323">
        <v>0</v>
      </c>
      <c r="BH13" s="325">
        <v>0</v>
      </c>
      <c r="BI13" s="326">
        <v>2338</v>
      </c>
      <c r="BJ13" s="326">
        <v>1407</v>
      </c>
      <c r="BK13" s="326">
        <v>1126</v>
      </c>
      <c r="BL13" s="326">
        <v>517</v>
      </c>
      <c r="BM13" s="326">
        <v>192</v>
      </c>
      <c r="BN13" s="323">
        <v>5580</v>
      </c>
      <c r="BO13" s="328">
        <v>5580</v>
      </c>
      <c r="BP13" s="322">
        <v>107</v>
      </c>
      <c r="BQ13" s="326">
        <v>129</v>
      </c>
      <c r="BR13" s="323">
        <v>236</v>
      </c>
      <c r="BS13" s="325">
        <v>0</v>
      </c>
      <c r="BT13" s="326">
        <v>1802</v>
      </c>
      <c r="BU13" s="326">
        <v>1591</v>
      </c>
      <c r="BV13" s="326">
        <v>2143</v>
      </c>
      <c r="BW13" s="326">
        <v>1577</v>
      </c>
      <c r="BX13" s="326">
        <v>1135</v>
      </c>
      <c r="BY13" s="323">
        <v>8248</v>
      </c>
      <c r="BZ13" s="328">
        <v>8484</v>
      </c>
      <c r="CA13" s="322">
        <v>0</v>
      </c>
      <c r="CB13" s="326">
        <v>0</v>
      </c>
      <c r="CC13" s="323">
        <v>0</v>
      </c>
      <c r="CD13" s="325">
        <v>0</v>
      </c>
      <c r="CE13" s="326">
        <v>108</v>
      </c>
      <c r="CF13" s="326">
        <v>227</v>
      </c>
      <c r="CG13" s="326">
        <v>130</v>
      </c>
      <c r="CH13" s="326">
        <v>63</v>
      </c>
      <c r="CI13" s="326">
        <v>30</v>
      </c>
      <c r="CJ13" s="323">
        <v>558</v>
      </c>
      <c r="CK13" s="328">
        <v>558</v>
      </c>
      <c r="CL13" s="322">
        <v>0</v>
      </c>
      <c r="CM13" s="326">
        <v>0</v>
      </c>
      <c r="CN13" s="323">
        <v>0</v>
      </c>
      <c r="CO13" s="325">
        <v>0</v>
      </c>
      <c r="CP13" s="326">
        <v>0</v>
      </c>
      <c r="CQ13" s="326">
        <v>0</v>
      </c>
      <c r="CR13" s="326">
        <v>0</v>
      </c>
      <c r="CS13" s="326">
        <v>0</v>
      </c>
      <c r="CT13" s="326">
        <v>0</v>
      </c>
      <c r="CU13" s="323">
        <v>0</v>
      </c>
      <c r="CV13" s="328">
        <v>0</v>
      </c>
    </row>
    <row r="14" spans="1:100" ht="18.75" customHeight="1" x14ac:dyDescent="0.15">
      <c r="A14" s="307" t="s">
        <v>12</v>
      </c>
      <c r="B14" s="322">
        <v>0</v>
      </c>
      <c r="C14" s="323">
        <v>0</v>
      </c>
      <c r="D14" s="324">
        <v>0</v>
      </c>
      <c r="E14" s="325">
        <v>0</v>
      </c>
      <c r="F14" s="326">
        <v>6229</v>
      </c>
      <c r="G14" s="326">
        <v>5398</v>
      </c>
      <c r="H14" s="326">
        <v>5724</v>
      </c>
      <c r="I14" s="326">
        <v>6012</v>
      </c>
      <c r="J14" s="326">
        <v>5315</v>
      </c>
      <c r="K14" s="327">
        <v>28678</v>
      </c>
      <c r="L14" s="328">
        <v>28678</v>
      </c>
      <c r="M14" s="322">
        <v>0</v>
      </c>
      <c r="N14" s="326">
        <v>5</v>
      </c>
      <c r="O14" s="323">
        <v>5</v>
      </c>
      <c r="P14" s="325">
        <v>0</v>
      </c>
      <c r="Q14" s="326">
        <v>16</v>
      </c>
      <c r="R14" s="326">
        <v>50</v>
      </c>
      <c r="S14" s="326">
        <v>96</v>
      </c>
      <c r="T14" s="326">
        <v>303</v>
      </c>
      <c r="U14" s="326">
        <v>403</v>
      </c>
      <c r="V14" s="323">
        <v>868</v>
      </c>
      <c r="W14" s="328">
        <v>873</v>
      </c>
      <c r="X14" s="322">
        <v>122</v>
      </c>
      <c r="Y14" s="326">
        <v>481</v>
      </c>
      <c r="Z14" s="323">
        <v>603</v>
      </c>
      <c r="AA14" s="325">
        <v>0</v>
      </c>
      <c r="AB14" s="326">
        <v>1477</v>
      </c>
      <c r="AC14" s="326">
        <v>1216</v>
      </c>
      <c r="AD14" s="326">
        <v>1337</v>
      </c>
      <c r="AE14" s="326">
        <v>1471</v>
      </c>
      <c r="AF14" s="326">
        <v>1168</v>
      </c>
      <c r="AG14" s="323">
        <v>6669</v>
      </c>
      <c r="AH14" s="328">
        <v>7272</v>
      </c>
      <c r="AI14" s="322">
        <v>36</v>
      </c>
      <c r="AJ14" s="326">
        <v>111</v>
      </c>
      <c r="AK14" s="323">
        <v>147</v>
      </c>
      <c r="AL14" s="325">
        <v>0</v>
      </c>
      <c r="AM14" s="326">
        <v>280</v>
      </c>
      <c r="AN14" s="326">
        <v>180</v>
      </c>
      <c r="AO14" s="326">
        <v>159</v>
      </c>
      <c r="AP14" s="326">
        <v>225</v>
      </c>
      <c r="AQ14" s="326">
        <v>52</v>
      </c>
      <c r="AR14" s="323">
        <v>896</v>
      </c>
      <c r="AS14" s="328">
        <v>1043</v>
      </c>
      <c r="AT14" s="322">
        <v>0</v>
      </c>
      <c r="AU14" s="326">
        <v>0</v>
      </c>
      <c r="AV14" s="323">
        <v>0</v>
      </c>
      <c r="AW14" s="325">
        <v>0</v>
      </c>
      <c r="AX14" s="326">
        <v>6065</v>
      </c>
      <c r="AY14" s="326">
        <v>3520</v>
      </c>
      <c r="AZ14" s="326">
        <v>2096</v>
      </c>
      <c r="BA14" s="326">
        <v>1517</v>
      </c>
      <c r="BB14" s="326">
        <v>669</v>
      </c>
      <c r="BC14" s="327">
        <v>13867</v>
      </c>
      <c r="BD14" s="328">
        <v>13867</v>
      </c>
      <c r="BE14" s="322">
        <v>0</v>
      </c>
      <c r="BF14" s="326">
        <v>0</v>
      </c>
      <c r="BG14" s="323">
        <v>0</v>
      </c>
      <c r="BH14" s="325">
        <v>0</v>
      </c>
      <c r="BI14" s="326">
        <v>1234</v>
      </c>
      <c r="BJ14" s="326">
        <v>856</v>
      </c>
      <c r="BK14" s="326">
        <v>696</v>
      </c>
      <c r="BL14" s="326">
        <v>402</v>
      </c>
      <c r="BM14" s="326">
        <v>139</v>
      </c>
      <c r="BN14" s="323">
        <v>3327</v>
      </c>
      <c r="BO14" s="328">
        <v>3327</v>
      </c>
      <c r="BP14" s="322">
        <v>11</v>
      </c>
      <c r="BQ14" s="326">
        <v>86</v>
      </c>
      <c r="BR14" s="323">
        <v>97</v>
      </c>
      <c r="BS14" s="325">
        <v>0</v>
      </c>
      <c r="BT14" s="326">
        <v>850</v>
      </c>
      <c r="BU14" s="326">
        <v>1015</v>
      </c>
      <c r="BV14" s="326">
        <v>1345</v>
      </c>
      <c r="BW14" s="326">
        <v>1102</v>
      </c>
      <c r="BX14" s="326">
        <v>538</v>
      </c>
      <c r="BY14" s="323">
        <v>4850</v>
      </c>
      <c r="BZ14" s="328">
        <v>4947</v>
      </c>
      <c r="CA14" s="322">
        <v>0</v>
      </c>
      <c r="CB14" s="326">
        <v>0</v>
      </c>
      <c r="CC14" s="323">
        <v>0</v>
      </c>
      <c r="CD14" s="325">
        <v>0</v>
      </c>
      <c r="CE14" s="326">
        <v>22</v>
      </c>
      <c r="CF14" s="326">
        <v>35</v>
      </c>
      <c r="CG14" s="326">
        <v>77</v>
      </c>
      <c r="CH14" s="326">
        <v>78</v>
      </c>
      <c r="CI14" s="326">
        <v>37</v>
      </c>
      <c r="CJ14" s="323">
        <v>249</v>
      </c>
      <c r="CK14" s="328">
        <v>249</v>
      </c>
      <c r="CL14" s="322">
        <v>0</v>
      </c>
      <c r="CM14" s="326">
        <v>0</v>
      </c>
      <c r="CN14" s="323">
        <v>0</v>
      </c>
      <c r="CO14" s="325">
        <v>0</v>
      </c>
      <c r="CP14" s="326">
        <v>0</v>
      </c>
      <c r="CQ14" s="326">
        <v>0</v>
      </c>
      <c r="CR14" s="326">
        <v>0</v>
      </c>
      <c r="CS14" s="326">
        <v>0</v>
      </c>
      <c r="CT14" s="326">
        <v>0</v>
      </c>
      <c r="CU14" s="323">
        <v>0</v>
      </c>
      <c r="CV14" s="328">
        <v>0</v>
      </c>
    </row>
    <row r="15" spans="1:100" ht="18.75" customHeight="1" x14ac:dyDescent="0.15">
      <c r="A15" s="307" t="s">
        <v>13</v>
      </c>
      <c r="B15" s="322">
        <v>0</v>
      </c>
      <c r="C15" s="323">
        <v>0</v>
      </c>
      <c r="D15" s="324">
        <v>0</v>
      </c>
      <c r="E15" s="325">
        <v>0</v>
      </c>
      <c r="F15" s="326">
        <v>5772</v>
      </c>
      <c r="G15" s="326">
        <v>6513</v>
      </c>
      <c r="H15" s="326">
        <v>6041</v>
      </c>
      <c r="I15" s="326">
        <v>8351</v>
      </c>
      <c r="J15" s="326">
        <v>6610</v>
      </c>
      <c r="K15" s="327">
        <v>33287</v>
      </c>
      <c r="L15" s="328">
        <v>33287</v>
      </c>
      <c r="M15" s="322">
        <v>0</v>
      </c>
      <c r="N15" s="326">
        <v>15</v>
      </c>
      <c r="O15" s="323">
        <v>15</v>
      </c>
      <c r="P15" s="325">
        <v>0</v>
      </c>
      <c r="Q15" s="326">
        <v>24</v>
      </c>
      <c r="R15" s="326">
        <v>90</v>
      </c>
      <c r="S15" s="326">
        <v>66</v>
      </c>
      <c r="T15" s="326">
        <v>156</v>
      </c>
      <c r="U15" s="326">
        <v>430</v>
      </c>
      <c r="V15" s="323">
        <v>766</v>
      </c>
      <c r="W15" s="328">
        <v>781</v>
      </c>
      <c r="X15" s="322">
        <v>387</v>
      </c>
      <c r="Y15" s="326">
        <v>1009</v>
      </c>
      <c r="Z15" s="323">
        <v>1396</v>
      </c>
      <c r="AA15" s="325">
        <v>0</v>
      </c>
      <c r="AB15" s="326">
        <v>1101</v>
      </c>
      <c r="AC15" s="326">
        <v>1204</v>
      </c>
      <c r="AD15" s="326">
        <v>955</v>
      </c>
      <c r="AE15" s="326">
        <v>1163</v>
      </c>
      <c r="AF15" s="326">
        <v>1259</v>
      </c>
      <c r="AG15" s="323">
        <v>5682</v>
      </c>
      <c r="AH15" s="328">
        <v>7078</v>
      </c>
      <c r="AI15" s="322">
        <v>72</v>
      </c>
      <c r="AJ15" s="326">
        <v>174</v>
      </c>
      <c r="AK15" s="323">
        <v>246</v>
      </c>
      <c r="AL15" s="325">
        <v>0</v>
      </c>
      <c r="AM15" s="326">
        <v>82</v>
      </c>
      <c r="AN15" s="326">
        <v>383</v>
      </c>
      <c r="AO15" s="326">
        <v>202</v>
      </c>
      <c r="AP15" s="326">
        <v>215</v>
      </c>
      <c r="AQ15" s="326">
        <v>187</v>
      </c>
      <c r="AR15" s="323">
        <v>1069</v>
      </c>
      <c r="AS15" s="328">
        <v>1315</v>
      </c>
      <c r="AT15" s="322">
        <v>0</v>
      </c>
      <c r="AU15" s="326">
        <v>0</v>
      </c>
      <c r="AV15" s="323">
        <v>0</v>
      </c>
      <c r="AW15" s="325">
        <v>0</v>
      </c>
      <c r="AX15" s="326">
        <v>5315</v>
      </c>
      <c r="AY15" s="326">
        <v>3358</v>
      </c>
      <c r="AZ15" s="326">
        <v>2297</v>
      </c>
      <c r="BA15" s="326">
        <v>1589</v>
      </c>
      <c r="BB15" s="326">
        <v>854</v>
      </c>
      <c r="BC15" s="327">
        <v>13413</v>
      </c>
      <c r="BD15" s="328">
        <v>13413</v>
      </c>
      <c r="BE15" s="322">
        <v>0</v>
      </c>
      <c r="BF15" s="326">
        <v>0</v>
      </c>
      <c r="BG15" s="323">
        <v>0</v>
      </c>
      <c r="BH15" s="325">
        <v>0</v>
      </c>
      <c r="BI15" s="326">
        <v>1087</v>
      </c>
      <c r="BJ15" s="326">
        <v>1577</v>
      </c>
      <c r="BK15" s="326">
        <v>764</v>
      </c>
      <c r="BL15" s="326">
        <v>640</v>
      </c>
      <c r="BM15" s="326">
        <v>197</v>
      </c>
      <c r="BN15" s="323">
        <v>4265</v>
      </c>
      <c r="BO15" s="328">
        <v>4265</v>
      </c>
      <c r="BP15" s="322">
        <v>22</v>
      </c>
      <c r="BQ15" s="326">
        <v>115</v>
      </c>
      <c r="BR15" s="323">
        <v>137</v>
      </c>
      <c r="BS15" s="325">
        <v>0</v>
      </c>
      <c r="BT15" s="326">
        <v>869</v>
      </c>
      <c r="BU15" s="326">
        <v>983</v>
      </c>
      <c r="BV15" s="326">
        <v>1126</v>
      </c>
      <c r="BW15" s="326">
        <v>751</v>
      </c>
      <c r="BX15" s="326">
        <v>439</v>
      </c>
      <c r="BY15" s="323">
        <v>4168</v>
      </c>
      <c r="BZ15" s="328">
        <v>4305</v>
      </c>
      <c r="CA15" s="322">
        <v>3</v>
      </c>
      <c r="CB15" s="326">
        <v>20</v>
      </c>
      <c r="CC15" s="323">
        <v>23</v>
      </c>
      <c r="CD15" s="325">
        <v>0</v>
      </c>
      <c r="CE15" s="326">
        <v>14</v>
      </c>
      <c r="CF15" s="326">
        <v>53</v>
      </c>
      <c r="CG15" s="326">
        <v>48</v>
      </c>
      <c r="CH15" s="326">
        <v>43</v>
      </c>
      <c r="CI15" s="326">
        <v>72</v>
      </c>
      <c r="CJ15" s="323">
        <v>230</v>
      </c>
      <c r="CK15" s="328">
        <v>253</v>
      </c>
      <c r="CL15" s="322">
        <v>0</v>
      </c>
      <c r="CM15" s="326">
        <v>0</v>
      </c>
      <c r="CN15" s="323">
        <v>0</v>
      </c>
      <c r="CO15" s="325">
        <v>0</v>
      </c>
      <c r="CP15" s="326">
        <v>0</v>
      </c>
      <c r="CQ15" s="326">
        <v>0</v>
      </c>
      <c r="CR15" s="326">
        <v>0</v>
      </c>
      <c r="CS15" s="326">
        <v>0</v>
      </c>
      <c r="CT15" s="326">
        <v>0</v>
      </c>
      <c r="CU15" s="323">
        <v>0</v>
      </c>
      <c r="CV15" s="328">
        <v>0</v>
      </c>
    </row>
    <row r="16" spans="1:100" ht="18.75" customHeight="1" x14ac:dyDescent="0.15">
      <c r="A16" s="307" t="s">
        <v>14</v>
      </c>
      <c r="B16" s="322">
        <v>0</v>
      </c>
      <c r="C16" s="323">
        <v>0</v>
      </c>
      <c r="D16" s="324">
        <v>0</v>
      </c>
      <c r="E16" s="325">
        <v>0</v>
      </c>
      <c r="F16" s="326">
        <v>2106</v>
      </c>
      <c r="G16" s="326">
        <v>3455</v>
      </c>
      <c r="H16" s="326">
        <v>3484</v>
      </c>
      <c r="I16" s="326">
        <v>3559</v>
      </c>
      <c r="J16" s="326">
        <v>2824</v>
      </c>
      <c r="K16" s="327">
        <v>15428</v>
      </c>
      <c r="L16" s="328">
        <v>15428</v>
      </c>
      <c r="M16" s="322">
        <v>0</v>
      </c>
      <c r="N16" s="326">
        <v>0</v>
      </c>
      <c r="O16" s="323">
        <v>0</v>
      </c>
      <c r="P16" s="325">
        <v>0</v>
      </c>
      <c r="Q16" s="326">
        <v>0</v>
      </c>
      <c r="R16" s="326">
        <v>26</v>
      </c>
      <c r="S16" s="326">
        <v>19</v>
      </c>
      <c r="T16" s="326">
        <v>72</v>
      </c>
      <c r="U16" s="326">
        <v>155</v>
      </c>
      <c r="V16" s="323">
        <v>272</v>
      </c>
      <c r="W16" s="328">
        <v>272</v>
      </c>
      <c r="X16" s="322">
        <v>37</v>
      </c>
      <c r="Y16" s="326">
        <v>182</v>
      </c>
      <c r="Z16" s="323">
        <v>219</v>
      </c>
      <c r="AA16" s="325">
        <v>0</v>
      </c>
      <c r="AB16" s="326">
        <v>407</v>
      </c>
      <c r="AC16" s="326">
        <v>963</v>
      </c>
      <c r="AD16" s="326">
        <v>621</v>
      </c>
      <c r="AE16" s="326">
        <v>558</v>
      </c>
      <c r="AF16" s="326">
        <v>616</v>
      </c>
      <c r="AG16" s="323">
        <v>3165</v>
      </c>
      <c r="AH16" s="328">
        <v>3384</v>
      </c>
      <c r="AI16" s="322">
        <v>0</v>
      </c>
      <c r="AJ16" s="326">
        <v>115</v>
      </c>
      <c r="AK16" s="323">
        <v>115</v>
      </c>
      <c r="AL16" s="325">
        <v>0</v>
      </c>
      <c r="AM16" s="326">
        <v>99</v>
      </c>
      <c r="AN16" s="326">
        <v>163</v>
      </c>
      <c r="AO16" s="326">
        <v>75</v>
      </c>
      <c r="AP16" s="326">
        <v>128</v>
      </c>
      <c r="AQ16" s="326">
        <v>84</v>
      </c>
      <c r="AR16" s="323">
        <v>549</v>
      </c>
      <c r="AS16" s="328">
        <v>664</v>
      </c>
      <c r="AT16" s="322">
        <v>0</v>
      </c>
      <c r="AU16" s="326">
        <v>0</v>
      </c>
      <c r="AV16" s="323">
        <v>0</v>
      </c>
      <c r="AW16" s="325">
        <v>0</v>
      </c>
      <c r="AX16" s="326">
        <v>1035</v>
      </c>
      <c r="AY16" s="326">
        <v>1973</v>
      </c>
      <c r="AZ16" s="326">
        <v>1035</v>
      </c>
      <c r="BA16" s="326">
        <v>581</v>
      </c>
      <c r="BB16" s="326">
        <v>309</v>
      </c>
      <c r="BC16" s="327">
        <v>4933</v>
      </c>
      <c r="BD16" s="328">
        <v>4933</v>
      </c>
      <c r="BE16" s="322">
        <v>0</v>
      </c>
      <c r="BF16" s="326">
        <v>0</v>
      </c>
      <c r="BG16" s="323">
        <v>0</v>
      </c>
      <c r="BH16" s="325">
        <v>0</v>
      </c>
      <c r="BI16" s="326">
        <v>282</v>
      </c>
      <c r="BJ16" s="326">
        <v>619</v>
      </c>
      <c r="BK16" s="326">
        <v>268</v>
      </c>
      <c r="BL16" s="326">
        <v>228</v>
      </c>
      <c r="BM16" s="326">
        <v>88</v>
      </c>
      <c r="BN16" s="323">
        <v>1485</v>
      </c>
      <c r="BO16" s="328">
        <v>1485</v>
      </c>
      <c r="BP16" s="322">
        <v>4</v>
      </c>
      <c r="BQ16" s="326">
        <v>1</v>
      </c>
      <c r="BR16" s="323">
        <v>5</v>
      </c>
      <c r="BS16" s="325">
        <v>0</v>
      </c>
      <c r="BT16" s="326">
        <v>191</v>
      </c>
      <c r="BU16" s="326">
        <v>333</v>
      </c>
      <c r="BV16" s="326">
        <v>656</v>
      </c>
      <c r="BW16" s="326">
        <v>550</v>
      </c>
      <c r="BX16" s="326">
        <v>236</v>
      </c>
      <c r="BY16" s="323">
        <v>1966</v>
      </c>
      <c r="BZ16" s="328">
        <v>1971</v>
      </c>
      <c r="CA16" s="322">
        <v>0</v>
      </c>
      <c r="CB16" s="326">
        <v>0</v>
      </c>
      <c r="CC16" s="323">
        <v>0</v>
      </c>
      <c r="CD16" s="325">
        <v>0</v>
      </c>
      <c r="CE16" s="326">
        <v>13</v>
      </c>
      <c r="CF16" s="326">
        <v>47</v>
      </c>
      <c r="CG16" s="326">
        <v>56</v>
      </c>
      <c r="CH16" s="326">
        <v>64</v>
      </c>
      <c r="CI16" s="326">
        <v>63</v>
      </c>
      <c r="CJ16" s="323">
        <v>243</v>
      </c>
      <c r="CK16" s="328">
        <v>243</v>
      </c>
      <c r="CL16" s="322">
        <v>0</v>
      </c>
      <c r="CM16" s="326">
        <v>0</v>
      </c>
      <c r="CN16" s="323">
        <v>0</v>
      </c>
      <c r="CO16" s="325">
        <v>0</v>
      </c>
      <c r="CP16" s="326">
        <v>0</v>
      </c>
      <c r="CQ16" s="326">
        <v>0</v>
      </c>
      <c r="CR16" s="326">
        <v>0</v>
      </c>
      <c r="CS16" s="326">
        <v>0</v>
      </c>
      <c r="CT16" s="326">
        <v>0</v>
      </c>
      <c r="CU16" s="323">
        <v>0</v>
      </c>
      <c r="CV16" s="328">
        <v>0</v>
      </c>
    </row>
    <row r="17" spans="1:100" ht="18.75" customHeight="1" x14ac:dyDescent="0.15">
      <c r="A17" s="307" t="s">
        <v>16</v>
      </c>
      <c r="B17" s="322">
        <v>0</v>
      </c>
      <c r="C17" s="323">
        <v>0</v>
      </c>
      <c r="D17" s="324">
        <v>0</v>
      </c>
      <c r="E17" s="325">
        <v>0</v>
      </c>
      <c r="F17" s="326">
        <v>1160</v>
      </c>
      <c r="G17" s="326">
        <v>2139</v>
      </c>
      <c r="H17" s="326">
        <v>2658</v>
      </c>
      <c r="I17" s="326">
        <v>1886</v>
      </c>
      <c r="J17" s="326">
        <v>1749</v>
      </c>
      <c r="K17" s="327">
        <v>9592</v>
      </c>
      <c r="L17" s="328">
        <v>9592</v>
      </c>
      <c r="M17" s="322">
        <v>0</v>
      </c>
      <c r="N17" s="326">
        <v>0</v>
      </c>
      <c r="O17" s="323">
        <v>0</v>
      </c>
      <c r="P17" s="325">
        <v>0</v>
      </c>
      <c r="Q17" s="326">
        <v>9</v>
      </c>
      <c r="R17" s="326">
        <v>7</v>
      </c>
      <c r="S17" s="326">
        <v>46</v>
      </c>
      <c r="T17" s="326">
        <v>123</v>
      </c>
      <c r="U17" s="326">
        <v>126</v>
      </c>
      <c r="V17" s="323">
        <v>311</v>
      </c>
      <c r="W17" s="328">
        <v>311</v>
      </c>
      <c r="X17" s="322">
        <v>0</v>
      </c>
      <c r="Y17" s="326">
        <v>44</v>
      </c>
      <c r="Z17" s="323">
        <v>44</v>
      </c>
      <c r="AA17" s="325">
        <v>0</v>
      </c>
      <c r="AB17" s="326">
        <v>67</v>
      </c>
      <c r="AC17" s="326">
        <v>253</v>
      </c>
      <c r="AD17" s="326">
        <v>232</v>
      </c>
      <c r="AE17" s="326">
        <v>299</v>
      </c>
      <c r="AF17" s="326">
        <v>212</v>
      </c>
      <c r="AG17" s="323">
        <v>1063</v>
      </c>
      <c r="AH17" s="328">
        <v>1107</v>
      </c>
      <c r="AI17" s="322">
        <v>0</v>
      </c>
      <c r="AJ17" s="326">
        <v>30</v>
      </c>
      <c r="AK17" s="323">
        <v>30</v>
      </c>
      <c r="AL17" s="325">
        <v>0</v>
      </c>
      <c r="AM17" s="326">
        <v>12</v>
      </c>
      <c r="AN17" s="326">
        <v>129</v>
      </c>
      <c r="AO17" s="326">
        <v>111</v>
      </c>
      <c r="AP17" s="326">
        <v>63</v>
      </c>
      <c r="AQ17" s="326">
        <v>92</v>
      </c>
      <c r="AR17" s="323">
        <v>407</v>
      </c>
      <c r="AS17" s="328">
        <v>437</v>
      </c>
      <c r="AT17" s="322">
        <v>0</v>
      </c>
      <c r="AU17" s="326">
        <v>0</v>
      </c>
      <c r="AV17" s="323">
        <v>0</v>
      </c>
      <c r="AW17" s="325">
        <v>0</v>
      </c>
      <c r="AX17" s="326">
        <v>1212</v>
      </c>
      <c r="AY17" s="326">
        <v>1749</v>
      </c>
      <c r="AZ17" s="326">
        <v>924</v>
      </c>
      <c r="BA17" s="326">
        <v>466</v>
      </c>
      <c r="BB17" s="326">
        <v>205</v>
      </c>
      <c r="BC17" s="327">
        <v>4556</v>
      </c>
      <c r="BD17" s="328">
        <v>4556</v>
      </c>
      <c r="BE17" s="322">
        <v>0</v>
      </c>
      <c r="BF17" s="326">
        <v>0</v>
      </c>
      <c r="BG17" s="323">
        <v>0</v>
      </c>
      <c r="BH17" s="325">
        <v>0</v>
      </c>
      <c r="BI17" s="326">
        <v>248</v>
      </c>
      <c r="BJ17" s="326">
        <v>255</v>
      </c>
      <c r="BK17" s="326">
        <v>193</v>
      </c>
      <c r="BL17" s="326">
        <v>142</v>
      </c>
      <c r="BM17" s="326">
        <v>35</v>
      </c>
      <c r="BN17" s="323">
        <v>873</v>
      </c>
      <c r="BO17" s="328">
        <v>873</v>
      </c>
      <c r="BP17" s="322">
        <v>0</v>
      </c>
      <c r="BQ17" s="326">
        <v>2</v>
      </c>
      <c r="BR17" s="323">
        <v>2</v>
      </c>
      <c r="BS17" s="325">
        <v>0</v>
      </c>
      <c r="BT17" s="326">
        <v>136</v>
      </c>
      <c r="BU17" s="326">
        <v>344</v>
      </c>
      <c r="BV17" s="326">
        <v>643</v>
      </c>
      <c r="BW17" s="326">
        <v>458</v>
      </c>
      <c r="BX17" s="326">
        <v>442</v>
      </c>
      <c r="BY17" s="323">
        <v>2023</v>
      </c>
      <c r="BZ17" s="328">
        <v>2025</v>
      </c>
      <c r="CA17" s="322">
        <v>0</v>
      </c>
      <c r="CB17" s="326">
        <v>0</v>
      </c>
      <c r="CC17" s="323">
        <v>0</v>
      </c>
      <c r="CD17" s="325">
        <v>0</v>
      </c>
      <c r="CE17" s="326">
        <v>23</v>
      </c>
      <c r="CF17" s="326">
        <v>19</v>
      </c>
      <c r="CG17" s="326">
        <v>18</v>
      </c>
      <c r="CH17" s="326">
        <v>35</v>
      </c>
      <c r="CI17" s="326">
        <v>45</v>
      </c>
      <c r="CJ17" s="323">
        <v>140</v>
      </c>
      <c r="CK17" s="328">
        <v>140</v>
      </c>
      <c r="CL17" s="322">
        <v>0</v>
      </c>
      <c r="CM17" s="326">
        <v>0</v>
      </c>
      <c r="CN17" s="323">
        <v>0</v>
      </c>
      <c r="CO17" s="325">
        <v>0</v>
      </c>
      <c r="CP17" s="326">
        <v>0</v>
      </c>
      <c r="CQ17" s="326">
        <v>0</v>
      </c>
      <c r="CR17" s="326">
        <v>0</v>
      </c>
      <c r="CS17" s="326">
        <v>0</v>
      </c>
      <c r="CT17" s="326">
        <v>0</v>
      </c>
      <c r="CU17" s="323">
        <v>0</v>
      </c>
      <c r="CV17" s="328">
        <v>0</v>
      </c>
    </row>
    <row r="18" spans="1:100" ht="18.75" customHeight="1" x14ac:dyDescent="0.15">
      <c r="A18" s="307" t="s">
        <v>17</v>
      </c>
      <c r="B18" s="322">
        <v>0</v>
      </c>
      <c r="C18" s="323">
        <v>0</v>
      </c>
      <c r="D18" s="324">
        <v>0</v>
      </c>
      <c r="E18" s="325">
        <v>0</v>
      </c>
      <c r="F18" s="326">
        <v>2661</v>
      </c>
      <c r="G18" s="326">
        <v>3466</v>
      </c>
      <c r="H18" s="326">
        <v>3573</v>
      </c>
      <c r="I18" s="326">
        <v>3682</v>
      </c>
      <c r="J18" s="326">
        <v>4083</v>
      </c>
      <c r="K18" s="327">
        <v>17465</v>
      </c>
      <c r="L18" s="328">
        <v>17465</v>
      </c>
      <c r="M18" s="322">
        <v>0</v>
      </c>
      <c r="N18" s="326">
        <v>0</v>
      </c>
      <c r="O18" s="323">
        <v>0</v>
      </c>
      <c r="P18" s="325">
        <v>0</v>
      </c>
      <c r="Q18" s="326">
        <v>4</v>
      </c>
      <c r="R18" s="326">
        <v>17</v>
      </c>
      <c r="S18" s="326">
        <v>35</v>
      </c>
      <c r="T18" s="326">
        <v>99</v>
      </c>
      <c r="U18" s="326">
        <v>229</v>
      </c>
      <c r="V18" s="323">
        <v>384</v>
      </c>
      <c r="W18" s="328">
        <v>384</v>
      </c>
      <c r="X18" s="322">
        <v>25</v>
      </c>
      <c r="Y18" s="326">
        <v>237</v>
      </c>
      <c r="Z18" s="323">
        <v>262</v>
      </c>
      <c r="AA18" s="325">
        <v>0</v>
      </c>
      <c r="AB18" s="326">
        <v>724</v>
      </c>
      <c r="AC18" s="326">
        <v>1318</v>
      </c>
      <c r="AD18" s="326">
        <v>1025</v>
      </c>
      <c r="AE18" s="326">
        <v>1113</v>
      </c>
      <c r="AF18" s="326">
        <v>1417</v>
      </c>
      <c r="AG18" s="323">
        <v>5597</v>
      </c>
      <c r="AH18" s="328">
        <v>5859</v>
      </c>
      <c r="AI18" s="322">
        <v>0</v>
      </c>
      <c r="AJ18" s="326">
        <v>93</v>
      </c>
      <c r="AK18" s="323">
        <v>93</v>
      </c>
      <c r="AL18" s="325">
        <v>0</v>
      </c>
      <c r="AM18" s="326">
        <v>150</v>
      </c>
      <c r="AN18" s="326">
        <v>199</v>
      </c>
      <c r="AO18" s="326">
        <v>144</v>
      </c>
      <c r="AP18" s="326">
        <v>233</v>
      </c>
      <c r="AQ18" s="326">
        <v>121</v>
      </c>
      <c r="AR18" s="323">
        <v>847</v>
      </c>
      <c r="AS18" s="328">
        <v>940</v>
      </c>
      <c r="AT18" s="322">
        <v>0</v>
      </c>
      <c r="AU18" s="326">
        <v>0</v>
      </c>
      <c r="AV18" s="323">
        <v>0</v>
      </c>
      <c r="AW18" s="325">
        <v>0</v>
      </c>
      <c r="AX18" s="326">
        <v>3044</v>
      </c>
      <c r="AY18" s="326">
        <v>3494</v>
      </c>
      <c r="AZ18" s="326">
        <v>2319</v>
      </c>
      <c r="BA18" s="326">
        <v>1416</v>
      </c>
      <c r="BB18" s="326">
        <v>948</v>
      </c>
      <c r="BC18" s="327">
        <v>11221</v>
      </c>
      <c r="BD18" s="328">
        <v>11221</v>
      </c>
      <c r="BE18" s="322">
        <v>0</v>
      </c>
      <c r="BF18" s="326">
        <v>0</v>
      </c>
      <c r="BG18" s="323">
        <v>0</v>
      </c>
      <c r="BH18" s="325">
        <v>0</v>
      </c>
      <c r="BI18" s="326">
        <v>1617</v>
      </c>
      <c r="BJ18" s="326">
        <v>1672</v>
      </c>
      <c r="BK18" s="326">
        <v>1018</v>
      </c>
      <c r="BL18" s="326">
        <v>508</v>
      </c>
      <c r="BM18" s="326">
        <v>202</v>
      </c>
      <c r="BN18" s="323">
        <v>5017</v>
      </c>
      <c r="BO18" s="328">
        <v>5017</v>
      </c>
      <c r="BP18" s="322">
        <v>29</v>
      </c>
      <c r="BQ18" s="326">
        <v>5</v>
      </c>
      <c r="BR18" s="323">
        <v>34</v>
      </c>
      <c r="BS18" s="325">
        <v>0</v>
      </c>
      <c r="BT18" s="326">
        <v>194</v>
      </c>
      <c r="BU18" s="326">
        <v>606</v>
      </c>
      <c r="BV18" s="326">
        <v>659</v>
      </c>
      <c r="BW18" s="326">
        <v>515</v>
      </c>
      <c r="BX18" s="326">
        <v>386</v>
      </c>
      <c r="BY18" s="323">
        <v>2360</v>
      </c>
      <c r="BZ18" s="328">
        <v>2394</v>
      </c>
      <c r="CA18" s="322">
        <v>3</v>
      </c>
      <c r="CB18" s="326">
        <v>0</v>
      </c>
      <c r="CC18" s="323">
        <v>3</v>
      </c>
      <c r="CD18" s="325">
        <v>0</v>
      </c>
      <c r="CE18" s="326">
        <v>51</v>
      </c>
      <c r="CF18" s="326">
        <v>79</v>
      </c>
      <c r="CG18" s="326">
        <v>81</v>
      </c>
      <c r="CH18" s="326">
        <v>56</v>
      </c>
      <c r="CI18" s="326">
        <v>66</v>
      </c>
      <c r="CJ18" s="323">
        <v>333</v>
      </c>
      <c r="CK18" s="328">
        <v>336</v>
      </c>
      <c r="CL18" s="322">
        <v>0</v>
      </c>
      <c r="CM18" s="326">
        <v>0</v>
      </c>
      <c r="CN18" s="323">
        <v>0</v>
      </c>
      <c r="CO18" s="325">
        <v>0</v>
      </c>
      <c r="CP18" s="326">
        <v>0</v>
      </c>
      <c r="CQ18" s="326">
        <v>0</v>
      </c>
      <c r="CR18" s="326">
        <v>0</v>
      </c>
      <c r="CS18" s="326">
        <v>0</v>
      </c>
      <c r="CT18" s="326">
        <v>0</v>
      </c>
      <c r="CU18" s="323">
        <v>0</v>
      </c>
      <c r="CV18" s="328">
        <v>0</v>
      </c>
    </row>
    <row r="19" spans="1:100" ht="18.75" customHeight="1" x14ac:dyDescent="0.15">
      <c r="A19" s="307" t="s">
        <v>18</v>
      </c>
      <c r="B19" s="322">
        <v>0</v>
      </c>
      <c r="C19" s="323">
        <v>0</v>
      </c>
      <c r="D19" s="324">
        <v>0</v>
      </c>
      <c r="E19" s="325">
        <v>0</v>
      </c>
      <c r="F19" s="326">
        <v>3619</v>
      </c>
      <c r="G19" s="326">
        <v>5268</v>
      </c>
      <c r="H19" s="326">
        <v>6353</v>
      </c>
      <c r="I19" s="326">
        <v>6417</v>
      </c>
      <c r="J19" s="326">
        <v>7218</v>
      </c>
      <c r="K19" s="327">
        <v>28875</v>
      </c>
      <c r="L19" s="328">
        <v>28875</v>
      </c>
      <c r="M19" s="322">
        <v>0</v>
      </c>
      <c r="N19" s="326">
        <v>0</v>
      </c>
      <c r="O19" s="323">
        <v>0</v>
      </c>
      <c r="P19" s="325">
        <v>0</v>
      </c>
      <c r="Q19" s="326">
        <v>1</v>
      </c>
      <c r="R19" s="326">
        <v>51</v>
      </c>
      <c r="S19" s="326">
        <v>57</v>
      </c>
      <c r="T19" s="326">
        <v>181</v>
      </c>
      <c r="U19" s="326">
        <v>437</v>
      </c>
      <c r="V19" s="323">
        <v>727</v>
      </c>
      <c r="W19" s="328">
        <v>727</v>
      </c>
      <c r="X19" s="322">
        <v>107</v>
      </c>
      <c r="Y19" s="326">
        <v>433</v>
      </c>
      <c r="Z19" s="323">
        <v>540</v>
      </c>
      <c r="AA19" s="325">
        <v>0</v>
      </c>
      <c r="AB19" s="326">
        <v>1087</v>
      </c>
      <c r="AC19" s="326">
        <v>1372</v>
      </c>
      <c r="AD19" s="326">
        <v>1060</v>
      </c>
      <c r="AE19" s="326">
        <v>985</v>
      </c>
      <c r="AF19" s="326">
        <v>1120</v>
      </c>
      <c r="AG19" s="323">
        <v>5624</v>
      </c>
      <c r="AH19" s="328">
        <v>6164</v>
      </c>
      <c r="AI19" s="322">
        <v>0</v>
      </c>
      <c r="AJ19" s="326">
        <v>28</v>
      </c>
      <c r="AK19" s="323">
        <v>28</v>
      </c>
      <c r="AL19" s="325">
        <v>0</v>
      </c>
      <c r="AM19" s="326">
        <v>110</v>
      </c>
      <c r="AN19" s="326">
        <v>206</v>
      </c>
      <c r="AO19" s="326">
        <v>124</v>
      </c>
      <c r="AP19" s="326">
        <v>151</v>
      </c>
      <c r="AQ19" s="326">
        <v>137</v>
      </c>
      <c r="AR19" s="323">
        <v>728</v>
      </c>
      <c r="AS19" s="328">
        <v>756</v>
      </c>
      <c r="AT19" s="322">
        <v>0</v>
      </c>
      <c r="AU19" s="326">
        <v>0</v>
      </c>
      <c r="AV19" s="323">
        <v>0</v>
      </c>
      <c r="AW19" s="325">
        <v>0</v>
      </c>
      <c r="AX19" s="326">
        <v>4090</v>
      </c>
      <c r="AY19" s="326">
        <v>4206</v>
      </c>
      <c r="AZ19" s="326">
        <v>3080</v>
      </c>
      <c r="BA19" s="326">
        <v>1819</v>
      </c>
      <c r="BB19" s="326">
        <v>895</v>
      </c>
      <c r="BC19" s="327">
        <v>14090</v>
      </c>
      <c r="BD19" s="328">
        <v>14090</v>
      </c>
      <c r="BE19" s="322">
        <v>0</v>
      </c>
      <c r="BF19" s="326">
        <v>0</v>
      </c>
      <c r="BG19" s="323">
        <v>0</v>
      </c>
      <c r="BH19" s="325">
        <v>0</v>
      </c>
      <c r="BI19" s="326">
        <v>849</v>
      </c>
      <c r="BJ19" s="326">
        <v>1334</v>
      </c>
      <c r="BK19" s="326">
        <v>649</v>
      </c>
      <c r="BL19" s="326">
        <v>419</v>
      </c>
      <c r="BM19" s="326">
        <v>171</v>
      </c>
      <c r="BN19" s="323">
        <v>3422</v>
      </c>
      <c r="BO19" s="328">
        <v>3422</v>
      </c>
      <c r="BP19" s="322">
        <v>8</v>
      </c>
      <c r="BQ19" s="326">
        <v>26</v>
      </c>
      <c r="BR19" s="323">
        <v>34</v>
      </c>
      <c r="BS19" s="325">
        <v>0</v>
      </c>
      <c r="BT19" s="326">
        <v>317</v>
      </c>
      <c r="BU19" s="326">
        <v>586</v>
      </c>
      <c r="BV19" s="326">
        <v>965</v>
      </c>
      <c r="BW19" s="326">
        <v>678</v>
      </c>
      <c r="BX19" s="326">
        <v>562</v>
      </c>
      <c r="BY19" s="323">
        <v>3108</v>
      </c>
      <c r="BZ19" s="328">
        <v>3142</v>
      </c>
      <c r="CA19" s="322">
        <v>0</v>
      </c>
      <c r="CB19" s="326">
        <v>0</v>
      </c>
      <c r="CC19" s="323">
        <v>0</v>
      </c>
      <c r="CD19" s="325">
        <v>0</v>
      </c>
      <c r="CE19" s="326">
        <v>19</v>
      </c>
      <c r="CF19" s="326">
        <v>57</v>
      </c>
      <c r="CG19" s="326">
        <v>132</v>
      </c>
      <c r="CH19" s="326">
        <v>108</v>
      </c>
      <c r="CI19" s="326">
        <v>86</v>
      </c>
      <c r="CJ19" s="323">
        <v>402</v>
      </c>
      <c r="CK19" s="328">
        <v>402</v>
      </c>
      <c r="CL19" s="322">
        <v>0</v>
      </c>
      <c r="CM19" s="326">
        <v>0</v>
      </c>
      <c r="CN19" s="323">
        <v>0</v>
      </c>
      <c r="CO19" s="325">
        <v>0</v>
      </c>
      <c r="CP19" s="326">
        <v>0</v>
      </c>
      <c r="CQ19" s="326">
        <v>0</v>
      </c>
      <c r="CR19" s="326">
        <v>0</v>
      </c>
      <c r="CS19" s="326">
        <v>0</v>
      </c>
      <c r="CT19" s="326">
        <v>0</v>
      </c>
      <c r="CU19" s="323">
        <v>0</v>
      </c>
      <c r="CV19" s="328">
        <v>0</v>
      </c>
    </row>
    <row r="20" spans="1:100" ht="18.75" customHeight="1" x14ac:dyDescent="0.15">
      <c r="A20" s="307" t="s">
        <v>19</v>
      </c>
      <c r="B20" s="322">
        <v>0</v>
      </c>
      <c r="C20" s="323">
        <v>0</v>
      </c>
      <c r="D20" s="324">
        <v>0</v>
      </c>
      <c r="E20" s="325">
        <v>0</v>
      </c>
      <c r="F20" s="326">
        <v>4674</v>
      </c>
      <c r="G20" s="326">
        <v>7116</v>
      </c>
      <c r="H20" s="326">
        <v>6372</v>
      </c>
      <c r="I20" s="326">
        <v>6257</v>
      </c>
      <c r="J20" s="326">
        <v>6214</v>
      </c>
      <c r="K20" s="327">
        <v>30633</v>
      </c>
      <c r="L20" s="328">
        <v>30633</v>
      </c>
      <c r="M20" s="322">
        <v>0</v>
      </c>
      <c r="N20" s="326">
        <v>0</v>
      </c>
      <c r="O20" s="323">
        <v>0</v>
      </c>
      <c r="P20" s="325">
        <v>0</v>
      </c>
      <c r="Q20" s="326">
        <v>12</v>
      </c>
      <c r="R20" s="326">
        <v>46</v>
      </c>
      <c r="S20" s="326">
        <v>125</v>
      </c>
      <c r="T20" s="326">
        <v>180</v>
      </c>
      <c r="U20" s="326">
        <v>365</v>
      </c>
      <c r="V20" s="323">
        <v>728</v>
      </c>
      <c r="W20" s="328">
        <v>728</v>
      </c>
      <c r="X20" s="322">
        <v>168</v>
      </c>
      <c r="Y20" s="326">
        <v>355</v>
      </c>
      <c r="Z20" s="323">
        <v>523</v>
      </c>
      <c r="AA20" s="325">
        <v>0</v>
      </c>
      <c r="AB20" s="326">
        <v>1449</v>
      </c>
      <c r="AC20" s="326">
        <v>1893</v>
      </c>
      <c r="AD20" s="326">
        <v>1029</v>
      </c>
      <c r="AE20" s="326">
        <v>1007</v>
      </c>
      <c r="AF20" s="326">
        <v>799</v>
      </c>
      <c r="AG20" s="323">
        <v>6177</v>
      </c>
      <c r="AH20" s="328">
        <v>6700</v>
      </c>
      <c r="AI20" s="322">
        <v>37</v>
      </c>
      <c r="AJ20" s="326">
        <v>163</v>
      </c>
      <c r="AK20" s="323">
        <v>200</v>
      </c>
      <c r="AL20" s="325">
        <v>0</v>
      </c>
      <c r="AM20" s="326">
        <v>364</v>
      </c>
      <c r="AN20" s="326">
        <v>375</v>
      </c>
      <c r="AO20" s="326">
        <v>444</v>
      </c>
      <c r="AP20" s="326">
        <v>298</v>
      </c>
      <c r="AQ20" s="326">
        <v>198</v>
      </c>
      <c r="AR20" s="323">
        <v>1679</v>
      </c>
      <c r="AS20" s="328">
        <v>1879</v>
      </c>
      <c r="AT20" s="322">
        <v>0</v>
      </c>
      <c r="AU20" s="326">
        <v>0</v>
      </c>
      <c r="AV20" s="323">
        <v>0</v>
      </c>
      <c r="AW20" s="325">
        <v>0</v>
      </c>
      <c r="AX20" s="326">
        <v>4612</v>
      </c>
      <c r="AY20" s="326">
        <v>5311</v>
      </c>
      <c r="AZ20" s="326">
        <v>3247</v>
      </c>
      <c r="BA20" s="326">
        <v>1792</v>
      </c>
      <c r="BB20" s="326">
        <v>727</v>
      </c>
      <c r="BC20" s="327">
        <v>15689</v>
      </c>
      <c r="BD20" s="328">
        <v>15689</v>
      </c>
      <c r="BE20" s="322">
        <v>0</v>
      </c>
      <c r="BF20" s="326">
        <v>0</v>
      </c>
      <c r="BG20" s="323">
        <v>0</v>
      </c>
      <c r="BH20" s="325">
        <v>0</v>
      </c>
      <c r="BI20" s="326">
        <v>1339</v>
      </c>
      <c r="BJ20" s="326">
        <v>1309</v>
      </c>
      <c r="BK20" s="326">
        <v>808</v>
      </c>
      <c r="BL20" s="326">
        <v>564</v>
      </c>
      <c r="BM20" s="326">
        <v>206</v>
      </c>
      <c r="BN20" s="323">
        <v>4226</v>
      </c>
      <c r="BO20" s="328">
        <v>4226</v>
      </c>
      <c r="BP20" s="322">
        <v>3</v>
      </c>
      <c r="BQ20" s="326">
        <v>46</v>
      </c>
      <c r="BR20" s="323">
        <v>49</v>
      </c>
      <c r="BS20" s="325">
        <v>0</v>
      </c>
      <c r="BT20" s="326">
        <v>471</v>
      </c>
      <c r="BU20" s="326">
        <v>1143</v>
      </c>
      <c r="BV20" s="326">
        <v>1756</v>
      </c>
      <c r="BW20" s="326">
        <v>1570</v>
      </c>
      <c r="BX20" s="326">
        <v>633</v>
      </c>
      <c r="BY20" s="323">
        <v>5573</v>
      </c>
      <c r="BZ20" s="328">
        <v>5622</v>
      </c>
      <c r="CA20" s="322">
        <v>0</v>
      </c>
      <c r="CB20" s="326">
        <v>0</v>
      </c>
      <c r="CC20" s="323">
        <v>0</v>
      </c>
      <c r="CD20" s="325">
        <v>0</v>
      </c>
      <c r="CE20" s="326">
        <v>5</v>
      </c>
      <c r="CF20" s="326">
        <v>21</v>
      </c>
      <c r="CG20" s="326">
        <v>64</v>
      </c>
      <c r="CH20" s="326">
        <v>35</v>
      </c>
      <c r="CI20" s="326">
        <v>46</v>
      </c>
      <c r="CJ20" s="323">
        <v>171</v>
      </c>
      <c r="CK20" s="328">
        <v>171</v>
      </c>
      <c r="CL20" s="322">
        <v>0</v>
      </c>
      <c r="CM20" s="326">
        <v>0</v>
      </c>
      <c r="CN20" s="323">
        <v>0</v>
      </c>
      <c r="CO20" s="325">
        <v>0</v>
      </c>
      <c r="CP20" s="326">
        <v>0</v>
      </c>
      <c r="CQ20" s="326">
        <v>0</v>
      </c>
      <c r="CR20" s="326">
        <v>0</v>
      </c>
      <c r="CS20" s="326">
        <v>0</v>
      </c>
      <c r="CT20" s="326">
        <v>0</v>
      </c>
      <c r="CU20" s="323">
        <v>0</v>
      </c>
      <c r="CV20" s="328">
        <v>0</v>
      </c>
    </row>
    <row r="21" spans="1:100" ht="18.75" customHeight="1" x14ac:dyDescent="0.15">
      <c r="A21" s="307" t="s">
        <v>20</v>
      </c>
      <c r="B21" s="322">
        <v>0</v>
      </c>
      <c r="C21" s="323">
        <v>0</v>
      </c>
      <c r="D21" s="324">
        <v>0</v>
      </c>
      <c r="E21" s="325">
        <v>0</v>
      </c>
      <c r="F21" s="326">
        <v>1537</v>
      </c>
      <c r="G21" s="326">
        <v>2183</v>
      </c>
      <c r="H21" s="326">
        <v>2188</v>
      </c>
      <c r="I21" s="326">
        <v>1892</v>
      </c>
      <c r="J21" s="326">
        <v>2332</v>
      </c>
      <c r="K21" s="327">
        <v>10132</v>
      </c>
      <c r="L21" s="328">
        <v>10132</v>
      </c>
      <c r="M21" s="322">
        <v>0</v>
      </c>
      <c r="N21" s="326">
        <v>0</v>
      </c>
      <c r="O21" s="323">
        <v>0</v>
      </c>
      <c r="P21" s="325">
        <v>0</v>
      </c>
      <c r="Q21" s="326">
        <v>16</v>
      </c>
      <c r="R21" s="326">
        <v>21</v>
      </c>
      <c r="S21" s="326">
        <v>28</v>
      </c>
      <c r="T21" s="326">
        <v>87</v>
      </c>
      <c r="U21" s="326">
        <v>178</v>
      </c>
      <c r="V21" s="323">
        <v>330</v>
      </c>
      <c r="W21" s="328">
        <v>330</v>
      </c>
      <c r="X21" s="322">
        <v>115</v>
      </c>
      <c r="Y21" s="326">
        <v>360</v>
      </c>
      <c r="Z21" s="323">
        <v>475</v>
      </c>
      <c r="AA21" s="325">
        <v>0</v>
      </c>
      <c r="AB21" s="326">
        <v>714</v>
      </c>
      <c r="AC21" s="326">
        <v>767</v>
      </c>
      <c r="AD21" s="326">
        <v>648</v>
      </c>
      <c r="AE21" s="326">
        <v>570</v>
      </c>
      <c r="AF21" s="326">
        <v>685</v>
      </c>
      <c r="AG21" s="323">
        <v>3384</v>
      </c>
      <c r="AH21" s="328">
        <v>3859</v>
      </c>
      <c r="AI21" s="322">
        <v>25</v>
      </c>
      <c r="AJ21" s="326">
        <v>39</v>
      </c>
      <c r="AK21" s="323">
        <v>64</v>
      </c>
      <c r="AL21" s="325">
        <v>0</v>
      </c>
      <c r="AM21" s="326">
        <v>213</v>
      </c>
      <c r="AN21" s="326">
        <v>218</v>
      </c>
      <c r="AO21" s="326">
        <v>127</v>
      </c>
      <c r="AP21" s="326">
        <v>178</v>
      </c>
      <c r="AQ21" s="326">
        <v>42</v>
      </c>
      <c r="AR21" s="323">
        <v>778</v>
      </c>
      <c r="AS21" s="328">
        <v>842</v>
      </c>
      <c r="AT21" s="322">
        <v>0</v>
      </c>
      <c r="AU21" s="326">
        <v>0</v>
      </c>
      <c r="AV21" s="323">
        <v>0</v>
      </c>
      <c r="AW21" s="325">
        <v>0</v>
      </c>
      <c r="AX21" s="326">
        <v>2294</v>
      </c>
      <c r="AY21" s="326">
        <v>1877</v>
      </c>
      <c r="AZ21" s="326">
        <v>1074</v>
      </c>
      <c r="BA21" s="326">
        <v>542</v>
      </c>
      <c r="BB21" s="326">
        <v>306</v>
      </c>
      <c r="BC21" s="327">
        <v>6093</v>
      </c>
      <c r="BD21" s="328">
        <v>6093</v>
      </c>
      <c r="BE21" s="322">
        <v>0</v>
      </c>
      <c r="BF21" s="326">
        <v>0</v>
      </c>
      <c r="BG21" s="323">
        <v>0</v>
      </c>
      <c r="BH21" s="325">
        <v>0</v>
      </c>
      <c r="BI21" s="326">
        <v>649</v>
      </c>
      <c r="BJ21" s="326">
        <v>740</v>
      </c>
      <c r="BK21" s="326">
        <v>454</v>
      </c>
      <c r="BL21" s="326">
        <v>233</v>
      </c>
      <c r="BM21" s="326">
        <v>95</v>
      </c>
      <c r="BN21" s="323">
        <v>2171</v>
      </c>
      <c r="BO21" s="328">
        <v>2171</v>
      </c>
      <c r="BP21" s="322">
        <v>16</v>
      </c>
      <c r="BQ21" s="326">
        <v>47</v>
      </c>
      <c r="BR21" s="323">
        <v>63</v>
      </c>
      <c r="BS21" s="325">
        <v>0</v>
      </c>
      <c r="BT21" s="326">
        <v>122</v>
      </c>
      <c r="BU21" s="326">
        <v>411</v>
      </c>
      <c r="BV21" s="326">
        <v>578</v>
      </c>
      <c r="BW21" s="326">
        <v>305</v>
      </c>
      <c r="BX21" s="326">
        <v>322</v>
      </c>
      <c r="BY21" s="323">
        <v>1738</v>
      </c>
      <c r="BZ21" s="328">
        <v>1801</v>
      </c>
      <c r="CA21" s="322">
        <v>0</v>
      </c>
      <c r="CB21" s="326">
        <v>4</v>
      </c>
      <c r="CC21" s="323">
        <v>4</v>
      </c>
      <c r="CD21" s="325">
        <v>0</v>
      </c>
      <c r="CE21" s="326">
        <v>52</v>
      </c>
      <c r="CF21" s="326">
        <v>56</v>
      </c>
      <c r="CG21" s="326">
        <v>80</v>
      </c>
      <c r="CH21" s="326">
        <v>40</v>
      </c>
      <c r="CI21" s="326">
        <v>47</v>
      </c>
      <c r="CJ21" s="323">
        <v>275</v>
      </c>
      <c r="CK21" s="328">
        <v>279</v>
      </c>
      <c r="CL21" s="322">
        <v>0</v>
      </c>
      <c r="CM21" s="326">
        <v>0</v>
      </c>
      <c r="CN21" s="323">
        <v>0</v>
      </c>
      <c r="CO21" s="325">
        <v>0</v>
      </c>
      <c r="CP21" s="326">
        <v>0</v>
      </c>
      <c r="CQ21" s="326">
        <v>0</v>
      </c>
      <c r="CR21" s="326">
        <v>0</v>
      </c>
      <c r="CS21" s="326">
        <v>0</v>
      </c>
      <c r="CT21" s="326">
        <v>0</v>
      </c>
      <c r="CU21" s="323">
        <v>0</v>
      </c>
      <c r="CV21" s="328">
        <v>0</v>
      </c>
    </row>
    <row r="22" spans="1:100" ht="18.75" customHeight="1" x14ac:dyDescent="0.15">
      <c r="A22" s="307" t="s">
        <v>21</v>
      </c>
      <c r="B22" s="322">
        <v>0</v>
      </c>
      <c r="C22" s="323">
        <v>0</v>
      </c>
      <c r="D22" s="324">
        <v>0</v>
      </c>
      <c r="E22" s="325">
        <v>0</v>
      </c>
      <c r="F22" s="326">
        <v>3273</v>
      </c>
      <c r="G22" s="326">
        <v>3044</v>
      </c>
      <c r="H22" s="326">
        <v>3930</v>
      </c>
      <c r="I22" s="326">
        <v>3271</v>
      </c>
      <c r="J22" s="326">
        <v>2472</v>
      </c>
      <c r="K22" s="327">
        <v>15990</v>
      </c>
      <c r="L22" s="328">
        <v>15990</v>
      </c>
      <c r="M22" s="322">
        <v>0</v>
      </c>
      <c r="N22" s="326">
        <v>5</v>
      </c>
      <c r="O22" s="323">
        <v>5</v>
      </c>
      <c r="P22" s="325">
        <v>0</v>
      </c>
      <c r="Q22" s="326">
        <v>16</v>
      </c>
      <c r="R22" s="326">
        <v>14</v>
      </c>
      <c r="S22" s="326">
        <v>64</v>
      </c>
      <c r="T22" s="326">
        <v>100</v>
      </c>
      <c r="U22" s="326">
        <v>121</v>
      </c>
      <c r="V22" s="323">
        <v>315</v>
      </c>
      <c r="W22" s="328">
        <v>320</v>
      </c>
      <c r="X22" s="322">
        <v>194</v>
      </c>
      <c r="Y22" s="326">
        <v>392</v>
      </c>
      <c r="Z22" s="323">
        <v>586</v>
      </c>
      <c r="AA22" s="325">
        <v>0</v>
      </c>
      <c r="AB22" s="326">
        <v>1030</v>
      </c>
      <c r="AC22" s="326">
        <v>637</v>
      </c>
      <c r="AD22" s="326">
        <v>490</v>
      </c>
      <c r="AE22" s="326">
        <v>440</v>
      </c>
      <c r="AF22" s="326">
        <v>479</v>
      </c>
      <c r="AG22" s="323">
        <v>3076</v>
      </c>
      <c r="AH22" s="328">
        <v>3662</v>
      </c>
      <c r="AI22" s="322">
        <v>24</v>
      </c>
      <c r="AJ22" s="326">
        <v>95</v>
      </c>
      <c r="AK22" s="323">
        <v>119</v>
      </c>
      <c r="AL22" s="325">
        <v>0</v>
      </c>
      <c r="AM22" s="326">
        <v>170</v>
      </c>
      <c r="AN22" s="326">
        <v>287</v>
      </c>
      <c r="AO22" s="326">
        <v>116</v>
      </c>
      <c r="AP22" s="326">
        <v>60</v>
      </c>
      <c r="AQ22" s="326">
        <v>40</v>
      </c>
      <c r="AR22" s="323">
        <v>673</v>
      </c>
      <c r="AS22" s="328">
        <v>792</v>
      </c>
      <c r="AT22" s="322">
        <v>0</v>
      </c>
      <c r="AU22" s="326">
        <v>0</v>
      </c>
      <c r="AV22" s="323">
        <v>0</v>
      </c>
      <c r="AW22" s="325">
        <v>0</v>
      </c>
      <c r="AX22" s="326">
        <v>3036</v>
      </c>
      <c r="AY22" s="326">
        <v>1996</v>
      </c>
      <c r="AZ22" s="326">
        <v>1019</v>
      </c>
      <c r="BA22" s="326">
        <v>686</v>
      </c>
      <c r="BB22" s="326">
        <v>175</v>
      </c>
      <c r="BC22" s="327">
        <v>6912</v>
      </c>
      <c r="BD22" s="328">
        <v>6912</v>
      </c>
      <c r="BE22" s="322">
        <v>0</v>
      </c>
      <c r="BF22" s="326">
        <v>0</v>
      </c>
      <c r="BG22" s="323">
        <v>0</v>
      </c>
      <c r="BH22" s="325">
        <v>0</v>
      </c>
      <c r="BI22" s="326">
        <v>755</v>
      </c>
      <c r="BJ22" s="326">
        <v>548</v>
      </c>
      <c r="BK22" s="326">
        <v>362</v>
      </c>
      <c r="BL22" s="326">
        <v>111</v>
      </c>
      <c r="BM22" s="326">
        <v>64</v>
      </c>
      <c r="BN22" s="323">
        <v>1840</v>
      </c>
      <c r="BO22" s="328">
        <v>1840</v>
      </c>
      <c r="BP22" s="322">
        <v>12</v>
      </c>
      <c r="BQ22" s="326">
        <v>30</v>
      </c>
      <c r="BR22" s="323">
        <v>42</v>
      </c>
      <c r="BS22" s="325">
        <v>0</v>
      </c>
      <c r="BT22" s="326">
        <v>477</v>
      </c>
      <c r="BU22" s="326">
        <v>757</v>
      </c>
      <c r="BV22" s="326">
        <v>829</v>
      </c>
      <c r="BW22" s="326">
        <v>394</v>
      </c>
      <c r="BX22" s="326">
        <v>134</v>
      </c>
      <c r="BY22" s="323">
        <v>2591</v>
      </c>
      <c r="BZ22" s="328">
        <v>2633</v>
      </c>
      <c r="CA22" s="322">
        <v>0</v>
      </c>
      <c r="CB22" s="326">
        <v>0</v>
      </c>
      <c r="CC22" s="323">
        <v>0</v>
      </c>
      <c r="CD22" s="325">
        <v>0</v>
      </c>
      <c r="CE22" s="326">
        <v>0</v>
      </c>
      <c r="CF22" s="326">
        <v>0</v>
      </c>
      <c r="CG22" s="326">
        <v>0</v>
      </c>
      <c r="CH22" s="326">
        <v>0</v>
      </c>
      <c r="CI22" s="326">
        <v>0</v>
      </c>
      <c r="CJ22" s="323">
        <v>0</v>
      </c>
      <c r="CK22" s="328">
        <v>0</v>
      </c>
      <c r="CL22" s="322">
        <v>0</v>
      </c>
      <c r="CM22" s="326">
        <v>0</v>
      </c>
      <c r="CN22" s="323">
        <v>0</v>
      </c>
      <c r="CO22" s="325">
        <v>0</v>
      </c>
      <c r="CP22" s="326">
        <v>0</v>
      </c>
      <c r="CQ22" s="326">
        <v>0</v>
      </c>
      <c r="CR22" s="326">
        <v>0</v>
      </c>
      <c r="CS22" s="326">
        <v>9</v>
      </c>
      <c r="CT22" s="326">
        <v>0</v>
      </c>
      <c r="CU22" s="323">
        <v>9</v>
      </c>
      <c r="CV22" s="328">
        <v>9</v>
      </c>
    </row>
    <row r="23" spans="1:100" ht="18.75" customHeight="1" x14ac:dyDescent="0.15">
      <c r="A23" s="307" t="s">
        <v>22</v>
      </c>
      <c r="B23" s="322">
        <v>0</v>
      </c>
      <c r="C23" s="323">
        <v>0</v>
      </c>
      <c r="D23" s="324">
        <v>0</v>
      </c>
      <c r="E23" s="325">
        <v>0</v>
      </c>
      <c r="F23" s="326">
        <v>3227</v>
      </c>
      <c r="G23" s="326">
        <v>5377</v>
      </c>
      <c r="H23" s="326">
        <v>4043</v>
      </c>
      <c r="I23" s="326">
        <v>4969</v>
      </c>
      <c r="J23" s="326">
        <v>5143</v>
      </c>
      <c r="K23" s="327">
        <v>22759</v>
      </c>
      <c r="L23" s="328">
        <v>22759</v>
      </c>
      <c r="M23" s="322">
        <v>0</v>
      </c>
      <c r="N23" s="326">
        <v>0</v>
      </c>
      <c r="O23" s="323">
        <v>0</v>
      </c>
      <c r="P23" s="325">
        <v>0</v>
      </c>
      <c r="Q23" s="326">
        <v>13</v>
      </c>
      <c r="R23" s="326">
        <v>27</v>
      </c>
      <c r="S23" s="326">
        <v>19</v>
      </c>
      <c r="T23" s="326">
        <v>80</v>
      </c>
      <c r="U23" s="326">
        <v>184</v>
      </c>
      <c r="V23" s="323">
        <v>323</v>
      </c>
      <c r="W23" s="328">
        <v>323</v>
      </c>
      <c r="X23" s="322">
        <v>164</v>
      </c>
      <c r="Y23" s="326">
        <v>315</v>
      </c>
      <c r="Z23" s="323">
        <v>479</v>
      </c>
      <c r="AA23" s="325">
        <v>0</v>
      </c>
      <c r="AB23" s="326">
        <v>946</v>
      </c>
      <c r="AC23" s="326">
        <v>1405</v>
      </c>
      <c r="AD23" s="326">
        <v>782</v>
      </c>
      <c r="AE23" s="326">
        <v>770</v>
      </c>
      <c r="AF23" s="326">
        <v>483</v>
      </c>
      <c r="AG23" s="323">
        <v>4386</v>
      </c>
      <c r="AH23" s="328">
        <v>4865</v>
      </c>
      <c r="AI23" s="322">
        <v>20</v>
      </c>
      <c r="AJ23" s="326">
        <v>25</v>
      </c>
      <c r="AK23" s="323">
        <v>45</v>
      </c>
      <c r="AL23" s="325">
        <v>0</v>
      </c>
      <c r="AM23" s="326">
        <v>125</v>
      </c>
      <c r="AN23" s="326">
        <v>189</v>
      </c>
      <c r="AO23" s="326">
        <v>50</v>
      </c>
      <c r="AP23" s="326">
        <v>142</v>
      </c>
      <c r="AQ23" s="326">
        <v>93</v>
      </c>
      <c r="AR23" s="323">
        <v>599</v>
      </c>
      <c r="AS23" s="328">
        <v>644</v>
      </c>
      <c r="AT23" s="322">
        <v>0</v>
      </c>
      <c r="AU23" s="326">
        <v>0</v>
      </c>
      <c r="AV23" s="323">
        <v>0</v>
      </c>
      <c r="AW23" s="325">
        <v>0</v>
      </c>
      <c r="AX23" s="326">
        <v>2491</v>
      </c>
      <c r="AY23" s="326">
        <v>3112</v>
      </c>
      <c r="AZ23" s="326">
        <v>1902</v>
      </c>
      <c r="BA23" s="326">
        <v>851</v>
      </c>
      <c r="BB23" s="326">
        <v>384</v>
      </c>
      <c r="BC23" s="327">
        <v>8740</v>
      </c>
      <c r="BD23" s="328">
        <v>8740</v>
      </c>
      <c r="BE23" s="322">
        <v>0</v>
      </c>
      <c r="BF23" s="326">
        <v>0</v>
      </c>
      <c r="BG23" s="323">
        <v>0</v>
      </c>
      <c r="BH23" s="325">
        <v>0</v>
      </c>
      <c r="BI23" s="326">
        <v>423</v>
      </c>
      <c r="BJ23" s="326">
        <v>493</v>
      </c>
      <c r="BK23" s="326">
        <v>308</v>
      </c>
      <c r="BL23" s="326">
        <v>180</v>
      </c>
      <c r="BM23" s="326">
        <v>159</v>
      </c>
      <c r="BN23" s="323">
        <v>1563</v>
      </c>
      <c r="BO23" s="328">
        <v>1563</v>
      </c>
      <c r="BP23" s="322">
        <v>11</v>
      </c>
      <c r="BQ23" s="326">
        <v>20</v>
      </c>
      <c r="BR23" s="323">
        <v>31</v>
      </c>
      <c r="BS23" s="325">
        <v>0</v>
      </c>
      <c r="BT23" s="326">
        <v>171</v>
      </c>
      <c r="BU23" s="326">
        <v>432</v>
      </c>
      <c r="BV23" s="326">
        <v>1041</v>
      </c>
      <c r="BW23" s="326">
        <v>708</v>
      </c>
      <c r="BX23" s="326">
        <v>383</v>
      </c>
      <c r="BY23" s="323">
        <v>2735</v>
      </c>
      <c r="BZ23" s="328">
        <v>2766</v>
      </c>
      <c r="CA23" s="322">
        <v>0</v>
      </c>
      <c r="CB23" s="326">
        <v>0</v>
      </c>
      <c r="CC23" s="323">
        <v>0</v>
      </c>
      <c r="CD23" s="325">
        <v>0</v>
      </c>
      <c r="CE23" s="326">
        <v>5</v>
      </c>
      <c r="CF23" s="326">
        <v>20</v>
      </c>
      <c r="CG23" s="326">
        <v>10</v>
      </c>
      <c r="CH23" s="326">
        <v>14</v>
      </c>
      <c r="CI23" s="326">
        <v>7</v>
      </c>
      <c r="CJ23" s="323">
        <v>56</v>
      </c>
      <c r="CK23" s="328">
        <v>56</v>
      </c>
      <c r="CL23" s="322">
        <v>0</v>
      </c>
      <c r="CM23" s="326">
        <v>0</v>
      </c>
      <c r="CN23" s="323">
        <v>0</v>
      </c>
      <c r="CO23" s="325">
        <v>0</v>
      </c>
      <c r="CP23" s="326">
        <v>0</v>
      </c>
      <c r="CQ23" s="326">
        <v>0</v>
      </c>
      <c r="CR23" s="326">
        <v>0</v>
      </c>
      <c r="CS23" s="326">
        <v>3</v>
      </c>
      <c r="CT23" s="326">
        <v>0</v>
      </c>
      <c r="CU23" s="323">
        <v>3</v>
      </c>
      <c r="CV23" s="328">
        <v>3</v>
      </c>
    </row>
    <row r="24" spans="1:100" ht="18.75" customHeight="1" x14ac:dyDescent="0.15">
      <c r="A24" s="307" t="s">
        <v>23</v>
      </c>
      <c r="B24" s="322">
        <v>0</v>
      </c>
      <c r="C24" s="323">
        <v>0</v>
      </c>
      <c r="D24" s="324">
        <v>0</v>
      </c>
      <c r="E24" s="325">
        <v>0</v>
      </c>
      <c r="F24" s="326">
        <v>616</v>
      </c>
      <c r="G24" s="326">
        <v>458</v>
      </c>
      <c r="H24" s="326">
        <v>745</v>
      </c>
      <c r="I24" s="326">
        <v>715</v>
      </c>
      <c r="J24" s="326">
        <v>990</v>
      </c>
      <c r="K24" s="327">
        <v>3524</v>
      </c>
      <c r="L24" s="328">
        <v>3524</v>
      </c>
      <c r="M24" s="322">
        <v>0</v>
      </c>
      <c r="N24" s="326">
        <v>0</v>
      </c>
      <c r="O24" s="323">
        <v>0</v>
      </c>
      <c r="P24" s="325">
        <v>0</v>
      </c>
      <c r="Q24" s="326">
        <v>8</v>
      </c>
      <c r="R24" s="326">
        <v>3</v>
      </c>
      <c r="S24" s="326">
        <v>21</v>
      </c>
      <c r="T24" s="326">
        <v>27</v>
      </c>
      <c r="U24" s="326">
        <v>110</v>
      </c>
      <c r="V24" s="323">
        <v>169</v>
      </c>
      <c r="W24" s="328">
        <v>169</v>
      </c>
      <c r="X24" s="322">
        <v>15</v>
      </c>
      <c r="Y24" s="326">
        <v>78</v>
      </c>
      <c r="Z24" s="323">
        <v>93</v>
      </c>
      <c r="AA24" s="325">
        <v>0</v>
      </c>
      <c r="AB24" s="326">
        <v>220</v>
      </c>
      <c r="AC24" s="326">
        <v>246</v>
      </c>
      <c r="AD24" s="326">
        <v>188</v>
      </c>
      <c r="AE24" s="326">
        <v>190</v>
      </c>
      <c r="AF24" s="326">
        <v>379</v>
      </c>
      <c r="AG24" s="323">
        <v>1223</v>
      </c>
      <c r="AH24" s="328">
        <v>1316</v>
      </c>
      <c r="AI24" s="322">
        <v>0</v>
      </c>
      <c r="AJ24" s="326">
        <v>12</v>
      </c>
      <c r="AK24" s="323">
        <v>12</v>
      </c>
      <c r="AL24" s="325">
        <v>0</v>
      </c>
      <c r="AM24" s="326">
        <v>114</v>
      </c>
      <c r="AN24" s="326">
        <v>93</v>
      </c>
      <c r="AO24" s="326">
        <v>30</v>
      </c>
      <c r="AP24" s="326">
        <v>90</v>
      </c>
      <c r="AQ24" s="326">
        <v>30</v>
      </c>
      <c r="AR24" s="323">
        <v>357</v>
      </c>
      <c r="AS24" s="328">
        <v>369</v>
      </c>
      <c r="AT24" s="322">
        <v>0</v>
      </c>
      <c r="AU24" s="326">
        <v>0</v>
      </c>
      <c r="AV24" s="323">
        <v>0</v>
      </c>
      <c r="AW24" s="325">
        <v>0</v>
      </c>
      <c r="AX24" s="326">
        <v>1076</v>
      </c>
      <c r="AY24" s="326">
        <v>910</v>
      </c>
      <c r="AZ24" s="326">
        <v>511</v>
      </c>
      <c r="BA24" s="326">
        <v>459</v>
      </c>
      <c r="BB24" s="326">
        <v>138</v>
      </c>
      <c r="BC24" s="327">
        <v>3094</v>
      </c>
      <c r="BD24" s="328">
        <v>3094</v>
      </c>
      <c r="BE24" s="322">
        <v>0</v>
      </c>
      <c r="BF24" s="326">
        <v>0</v>
      </c>
      <c r="BG24" s="323">
        <v>0</v>
      </c>
      <c r="BH24" s="325">
        <v>0</v>
      </c>
      <c r="BI24" s="326">
        <v>142</v>
      </c>
      <c r="BJ24" s="326">
        <v>172</v>
      </c>
      <c r="BK24" s="326">
        <v>130</v>
      </c>
      <c r="BL24" s="326">
        <v>77</v>
      </c>
      <c r="BM24" s="326">
        <v>14</v>
      </c>
      <c r="BN24" s="323">
        <v>535</v>
      </c>
      <c r="BO24" s="328">
        <v>535</v>
      </c>
      <c r="BP24" s="322">
        <v>0</v>
      </c>
      <c r="BQ24" s="326">
        <v>0</v>
      </c>
      <c r="BR24" s="323">
        <v>0</v>
      </c>
      <c r="BS24" s="325">
        <v>0</v>
      </c>
      <c r="BT24" s="326">
        <v>119</v>
      </c>
      <c r="BU24" s="326">
        <v>127</v>
      </c>
      <c r="BV24" s="326">
        <v>405</v>
      </c>
      <c r="BW24" s="326">
        <v>386</v>
      </c>
      <c r="BX24" s="326">
        <v>60</v>
      </c>
      <c r="BY24" s="323">
        <v>1097</v>
      </c>
      <c r="BZ24" s="328">
        <v>1097</v>
      </c>
      <c r="CA24" s="322">
        <v>0</v>
      </c>
      <c r="CB24" s="326">
        <v>0</v>
      </c>
      <c r="CC24" s="323">
        <v>0</v>
      </c>
      <c r="CD24" s="325">
        <v>0</v>
      </c>
      <c r="CE24" s="326">
        <v>3</v>
      </c>
      <c r="CF24" s="326">
        <v>16</v>
      </c>
      <c r="CG24" s="326">
        <v>18</v>
      </c>
      <c r="CH24" s="326">
        <v>28</v>
      </c>
      <c r="CI24" s="326">
        <v>17</v>
      </c>
      <c r="CJ24" s="323">
        <v>82</v>
      </c>
      <c r="CK24" s="328">
        <v>82</v>
      </c>
      <c r="CL24" s="322">
        <v>0</v>
      </c>
      <c r="CM24" s="326">
        <v>0</v>
      </c>
      <c r="CN24" s="323">
        <v>0</v>
      </c>
      <c r="CO24" s="325">
        <v>0</v>
      </c>
      <c r="CP24" s="326">
        <v>0</v>
      </c>
      <c r="CQ24" s="326">
        <v>0</v>
      </c>
      <c r="CR24" s="326">
        <v>0</v>
      </c>
      <c r="CS24" s="326">
        <v>0</v>
      </c>
      <c r="CT24" s="326">
        <v>0</v>
      </c>
      <c r="CU24" s="323">
        <v>0</v>
      </c>
      <c r="CV24" s="328">
        <v>0</v>
      </c>
    </row>
    <row r="25" spans="1:100" ht="18.75" customHeight="1" x14ac:dyDescent="0.15">
      <c r="A25" s="307" t="s">
        <v>24</v>
      </c>
      <c r="B25" s="322">
        <v>0</v>
      </c>
      <c r="C25" s="323">
        <v>0</v>
      </c>
      <c r="D25" s="324">
        <v>0</v>
      </c>
      <c r="E25" s="325">
        <v>0</v>
      </c>
      <c r="F25" s="326">
        <v>1415</v>
      </c>
      <c r="G25" s="326">
        <v>1919</v>
      </c>
      <c r="H25" s="326">
        <v>1153</v>
      </c>
      <c r="I25" s="326">
        <v>2485</v>
      </c>
      <c r="J25" s="326">
        <v>1660</v>
      </c>
      <c r="K25" s="327">
        <v>8632</v>
      </c>
      <c r="L25" s="328">
        <v>8632</v>
      </c>
      <c r="M25" s="322">
        <v>0</v>
      </c>
      <c r="N25" s="326">
        <v>0</v>
      </c>
      <c r="O25" s="323">
        <v>0</v>
      </c>
      <c r="P25" s="325">
        <v>0</v>
      </c>
      <c r="Q25" s="326">
        <v>2</v>
      </c>
      <c r="R25" s="326">
        <v>12</v>
      </c>
      <c r="S25" s="326">
        <v>42</v>
      </c>
      <c r="T25" s="326">
        <v>67</v>
      </c>
      <c r="U25" s="326">
        <v>113</v>
      </c>
      <c r="V25" s="323">
        <v>236</v>
      </c>
      <c r="W25" s="328">
        <v>236</v>
      </c>
      <c r="X25" s="322">
        <v>224</v>
      </c>
      <c r="Y25" s="326">
        <v>288</v>
      </c>
      <c r="Z25" s="323">
        <v>512</v>
      </c>
      <c r="AA25" s="325">
        <v>0</v>
      </c>
      <c r="AB25" s="326">
        <v>555</v>
      </c>
      <c r="AC25" s="326">
        <v>681</v>
      </c>
      <c r="AD25" s="326">
        <v>342</v>
      </c>
      <c r="AE25" s="326">
        <v>502</v>
      </c>
      <c r="AF25" s="326">
        <v>372</v>
      </c>
      <c r="AG25" s="323">
        <v>2452</v>
      </c>
      <c r="AH25" s="328">
        <v>2964</v>
      </c>
      <c r="AI25" s="322">
        <v>16</v>
      </c>
      <c r="AJ25" s="326">
        <v>24</v>
      </c>
      <c r="AK25" s="323">
        <v>40</v>
      </c>
      <c r="AL25" s="325">
        <v>0</v>
      </c>
      <c r="AM25" s="326">
        <v>61</v>
      </c>
      <c r="AN25" s="326">
        <v>114</v>
      </c>
      <c r="AO25" s="326">
        <v>130</v>
      </c>
      <c r="AP25" s="326">
        <v>151</v>
      </c>
      <c r="AQ25" s="326">
        <v>81</v>
      </c>
      <c r="AR25" s="323">
        <v>537</v>
      </c>
      <c r="AS25" s="328">
        <v>577</v>
      </c>
      <c r="AT25" s="322">
        <v>0</v>
      </c>
      <c r="AU25" s="326">
        <v>0</v>
      </c>
      <c r="AV25" s="323">
        <v>0</v>
      </c>
      <c r="AW25" s="325">
        <v>0</v>
      </c>
      <c r="AX25" s="326">
        <v>2307</v>
      </c>
      <c r="AY25" s="326">
        <v>2277</v>
      </c>
      <c r="AZ25" s="326">
        <v>1225</v>
      </c>
      <c r="BA25" s="326">
        <v>811</v>
      </c>
      <c r="BB25" s="326">
        <v>363</v>
      </c>
      <c r="BC25" s="327">
        <v>6983</v>
      </c>
      <c r="BD25" s="328">
        <v>6983</v>
      </c>
      <c r="BE25" s="322">
        <v>0</v>
      </c>
      <c r="BF25" s="326">
        <v>0</v>
      </c>
      <c r="BG25" s="323">
        <v>0</v>
      </c>
      <c r="BH25" s="325">
        <v>0</v>
      </c>
      <c r="BI25" s="326">
        <v>273</v>
      </c>
      <c r="BJ25" s="326">
        <v>367</v>
      </c>
      <c r="BK25" s="326">
        <v>233</v>
      </c>
      <c r="BL25" s="326">
        <v>250</v>
      </c>
      <c r="BM25" s="326">
        <v>48</v>
      </c>
      <c r="BN25" s="323">
        <v>1171</v>
      </c>
      <c r="BO25" s="328">
        <v>1171</v>
      </c>
      <c r="BP25" s="322">
        <v>3</v>
      </c>
      <c r="BQ25" s="326">
        <v>16</v>
      </c>
      <c r="BR25" s="323">
        <v>19</v>
      </c>
      <c r="BS25" s="325">
        <v>0</v>
      </c>
      <c r="BT25" s="326">
        <v>240</v>
      </c>
      <c r="BU25" s="326">
        <v>249</v>
      </c>
      <c r="BV25" s="326">
        <v>367</v>
      </c>
      <c r="BW25" s="326">
        <v>369</v>
      </c>
      <c r="BX25" s="326">
        <v>172</v>
      </c>
      <c r="BY25" s="323">
        <v>1397</v>
      </c>
      <c r="BZ25" s="328">
        <v>1416</v>
      </c>
      <c r="CA25" s="322">
        <v>0</v>
      </c>
      <c r="CB25" s="326">
        <v>0</v>
      </c>
      <c r="CC25" s="323">
        <v>0</v>
      </c>
      <c r="CD25" s="325">
        <v>0</v>
      </c>
      <c r="CE25" s="326">
        <v>5</v>
      </c>
      <c r="CF25" s="326">
        <v>15</v>
      </c>
      <c r="CG25" s="326">
        <v>17</v>
      </c>
      <c r="CH25" s="326">
        <v>28</v>
      </c>
      <c r="CI25" s="326">
        <v>12</v>
      </c>
      <c r="CJ25" s="323">
        <v>77</v>
      </c>
      <c r="CK25" s="328">
        <v>77</v>
      </c>
      <c r="CL25" s="322">
        <v>0</v>
      </c>
      <c r="CM25" s="326">
        <v>0</v>
      </c>
      <c r="CN25" s="323">
        <v>0</v>
      </c>
      <c r="CO25" s="325">
        <v>0</v>
      </c>
      <c r="CP25" s="326">
        <v>0</v>
      </c>
      <c r="CQ25" s="326">
        <v>0</v>
      </c>
      <c r="CR25" s="326">
        <v>0</v>
      </c>
      <c r="CS25" s="326">
        <v>0</v>
      </c>
      <c r="CT25" s="326">
        <v>3</v>
      </c>
      <c r="CU25" s="323">
        <v>3</v>
      </c>
      <c r="CV25" s="328">
        <v>3</v>
      </c>
    </row>
    <row r="26" spans="1:100" ht="18.75" customHeight="1" x14ac:dyDescent="0.15">
      <c r="A26" s="307" t="s">
        <v>25</v>
      </c>
      <c r="B26" s="322">
        <v>0</v>
      </c>
      <c r="C26" s="323">
        <v>0</v>
      </c>
      <c r="D26" s="324">
        <v>0</v>
      </c>
      <c r="E26" s="325">
        <v>0</v>
      </c>
      <c r="F26" s="326">
        <v>648</v>
      </c>
      <c r="G26" s="326">
        <v>983</v>
      </c>
      <c r="H26" s="326">
        <v>1341</v>
      </c>
      <c r="I26" s="326">
        <v>865</v>
      </c>
      <c r="J26" s="326">
        <v>2028</v>
      </c>
      <c r="K26" s="327">
        <v>5865</v>
      </c>
      <c r="L26" s="328">
        <v>5865</v>
      </c>
      <c r="M26" s="322">
        <v>0</v>
      </c>
      <c r="N26" s="326">
        <v>0</v>
      </c>
      <c r="O26" s="323">
        <v>0</v>
      </c>
      <c r="P26" s="325">
        <v>0</v>
      </c>
      <c r="Q26" s="326">
        <v>5</v>
      </c>
      <c r="R26" s="326">
        <v>2</v>
      </c>
      <c r="S26" s="326">
        <v>13</v>
      </c>
      <c r="T26" s="326">
        <v>7</v>
      </c>
      <c r="U26" s="326">
        <v>98</v>
      </c>
      <c r="V26" s="323">
        <v>125</v>
      </c>
      <c r="W26" s="328">
        <v>125</v>
      </c>
      <c r="X26" s="322">
        <v>93</v>
      </c>
      <c r="Y26" s="326">
        <v>52</v>
      </c>
      <c r="Z26" s="323">
        <v>145</v>
      </c>
      <c r="AA26" s="325">
        <v>0</v>
      </c>
      <c r="AB26" s="326">
        <v>176</v>
      </c>
      <c r="AC26" s="326">
        <v>299</v>
      </c>
      <c r="AD26" s="326">
        <v>135</v>
      </c>
      <c r="AE26" s="326">
        <v>129</v>
      </c>
      <c r="AF26" s="326">
        <v>257</v>
      </c>
      <c r="AG26" s="323">
        <v>996</v>
      </c>
      <c r="AH26" s="328">
        <v>1141</v>
      </c>
      <c r="AI26" s="322">
        <v>34</v>
      </c>
      <c r="AJ26" s="326">
        <v>83</v>
      </c>
      <c r="AK26" s="323">
        <v>117</v>
      </c>
      <c r="AL26" s="325">
        <v>0</v>
      </c>
      <c r="AM26" s="326">
        <v>49</v>
      </c>
      <c r="AN26" s="326">
        <v>150</v>
      </c>
      <c r="AO26" s="326">
        <v>54</v>
      </c>
      <c r="AP26" s="326">
        <v>47</v>
      </c>
      <c r="AQ26" s="326">
        <v>34</v>
      </c>
      <c r="AR26" s="323">
        <v>334</v>
      </c>
      <c r="AS26" s="328">
        <v>451</v>
      </c>
      <c r="AT26" s="322">
        <v>0</v>
      </c>
      <c r="AU26" s="326">
        <v>0</v>
      </c>
      <c r="AV26" s="323">
        <v>0</v>
      </c>
      <c r="AW26" s="325">
        <v>0</v>
      </c>
      <c r="AX26" s="326">
        <v>837</v>
      </c>
      <c r="AY26" s="326">
        <v>483</v>
      </c>
      <c r="AZ26" s="326">
        <v>317</v>
      </c>
      <c r="BA26" s="326">
        <v>189</v>
      </c>
      <c r="BB26" s="326">
        <v>125</v>
      </c>
      <c r="BC26" s="327">
        <v>1951</v>
      </c>
      <c r="BD26" s="328">
        <v>1951</v>
      </c>
      <c r="BE26" s="322">
        <v>0</v>
      </c>
      <c r="BF26" s="326">
        <v>0</v>
      </c>
      <c r="BG26" s="323">
        <v>0</v>
      </c>
      <c r="BH26" s="325">
        <v>0</v>
      </c>
      <c r="BI26" s="326">
        <v>437</v>
      </c>
      <c r="BJ26" s="326">
        <v>178</v>
      </c>
      <c r="BK26" s="326">
        <v>199</v>
      </c>
      <c r="BL26" s="326">
        <v>45</v>
      </c>
      <c r="BM26" s="326">
        <v>82</v>
      </c>
      <c r="BN26" s="323">
        <v>941</v>
      </c>
      <c r="BO26" s="328">
        <v>941</v>
      </c>
      <c r="BP26" s="322">
        <v>4</v>
      </c>
      <c r="BQ26" s="326">
        <v>9</v>
      </c>
      <c r="BR26" s="323">
        <v>13</v>
      </c>
      <c r="BS26" s="325">
        <v>0</v>
      </c>
      <c r="BT26" s="326">
        <v>143</v>
      </c>
      <c r="BU26" s="326">
        <v>164</v>
      </c>
      <c r="BV26" s="326">
        <v>241</v>
      </c>
      <c r="BW26" s="326">
        <v>234</v>
      </c>
      <c r="BX26" s="326">
        <v>108</v>
      </c>
      <c r="BY26" s="323">
        <v>890</v>
      </c>
      <c r="BZ26" s="328">
        <v>903</v>
      </c>
      <c r="CA26" s="322">
        <v>0</v>
      </c>
      <c r="CB26" s="326">
        <v>0</v>
      </c>
      <c r="CC26" s="323">
        <v>0</v>
      </c>
      <c r="CD26" s="325">
        <v>0</v>
      </c>
      <c r="CE26" s="326">
        <v>40</v>
      </c>
      <c r="CF26" s="326">
        <v>7</v>
      </c>
      <c r="CG26" s="326">
        <v>12</v>
      </c>
      <c r="CH26" s="326">
        <v>21</v>
      </c>
      <c r="CI26" s="326">
        <v>34</v>
      </c>
      <c r="CJ26" s="323">
        <v>114</v>
      </c>
      <c r="CK26" s="328">
        <v>114</v>
      </c>
      <c r="CL26" s="322">
        <v>0</v>
      </c>
      <c r="CM26" s="326">
        <v>0</v>
      </c>
      <c r="CN26" s="323">
        <v>0</v>
      </c>
      <c r="CO26" s="325">
        <v>0</v>
      </c>
      <c r="CP26" s="326">
        <v>0</v>
      </c>
      <c r="CQ26" s="326">
        <v>0</v>
      </c>
      <c r="CR26" s="326">
        <v>0</v>
      </c>
      <c r="CS26" s="326">
        <v>0</v>
      </c>
      <c r="CT26" s="326">
        <v>0</v>
      </c>
      <c r="CU26" s="323">
        <v>0</v>
      </c>
      <c r="CV26" s="328">
        <v>0</v>
      </c>
    </row>
    <row r="27" spans="1:100" ht="18.75" customHeight="1" x14ac:dyDescent="0.15">
      <c r="A27" s="307" t="s">
        <v>26</v>
      </c>
      <c r="B27" s="322">
        <v>0</v>
      </c>
      <c r="C27" s="323">
        <v>0</v>
      </c>
      <c r="D27" s="324">
        <v>0</v>
      </c>
      <c r="E27" s="325">
        <v>0</v>
      </c>
      <c r="F27" s="326">
        <v>1277</v>
      </c>
      <c r="G27" s="326">
        <v>1008</v>
      </c>
      <c r="H27" s="326">
        <v>1037</v>
      </c>
      <c r="I27" s="326">
        <v>1384</v>
      </c>
      <c r="J27" s="326">
        <v>1713</v>
      </c>
      <c r="K27" s="327">
        <v>6419</v>
      </c>
      <c r="L27" s="328">
        <v>6419</v>
      </c>
      <c r="M27" s="322">
        <v>0</v>
      </c>
      <c r="N27" s="326">
        <v>0</v>
      </c>
      <c r="O27" s="323">
        <v>0</v>
      </c>
      <c r="P27" s="325">
        <v>0</v>
      </c>
      <c r="Q27" s="326">
        <v>4</v>
      </c>
      <c r="R27" s="326">
        <v>8</v>
      </c>
      <c r="S27" s="326">
        <v>8</v>
      </c>
      <c r="T27" s="326">
        <v>61</v>
      </c>
      <c r="U27" s="326">
        <v>155</v>
      </c>
      <c r="V27" s="323">
        <v>236</v>
      </c>
      <c r="W27" s="328">
        <v>236</v>
      </c>
      <c r="X27" s="322">
        <v>32</v>
      </c>
      <c r="Y27" s="326">
        <v>109</v>
      </c>
      <c r="Z27" s="323">
        <v>141</v>
      </c>
      <c r="AA27" s="325">
        <v>0</v>
      </c>
      <c r="AB27" s="326">
        <v>197</v>
      </c>
      <c r="AC27" s="326">
        <v>272</v>
      </c>
      <c r="AD27" s="326">
        <v>247</v>
      </c>
      <c r="AE27" s="326">
        <v>186</v>
      </c>
      <c r="AF27" s="326">
        <v>324</v>
      </c>
      <c r="AG27" s="323">
        <v>1226</v>
      </c>
      <c r="AH27" s="328">
        <v>1367</v>
      </c>
      <c r="AI27" s="322">
        <v>6</v>
      </c>
      <c r="AJ27" s="326">
        <v>0</v>
      </c>
      <c r="AK27" s="323">
        <v>6</v>
      </c>
      <c r="AL27" s="325">
        <v>0</v>
      </c>
      <c r="AM27" s="326">
        <v>8</v>
      </c>
      <c r="AN27" s="326">
        <v>82</v>
      </c>
      <c r="AO27" s="326">
        <v>46</v>
      </c>
      <c r="AP27" s="326">
        <v>66</v>
      </c>
      <c r="AQ27" s="326">
        <v>22</v>
      </c>
      <c r="AR27" s="323">
        <v>224</v>
      </c>
      <c r="AS27" s="328">
        <v>230</v>
      </c>
      <c r="AT27" s="322">
        <v>0</v>
      </c>
      <c r="AU27" s="326">
        <v>0</v>
      </c>
      <c r="AV27" s="323">
        <v>0</v>
      </c>
      <c r="AW27" s="325">
        <v>0</v>
      </c>
      <c r="AX27" s="326">
        <v>959</v>
      </c>
      <c r="AY27" s="326">
        <v>752</v>
      </c>
      <c r="AZ27" s="326">
        <v>494</v>
      </c>
      <c r="BA27" s="326">
        <v>243</v>
      </c>
      <c r="BB27" s="326">
        <v>136</v>
      </c>
      <c r="BC27" s="327">
        <v>2584</v>
      </c>
      <c r="BD27" s="328">
        <v>2584</v>
      </c>
      <c r="BE27" s="322">
        <v>0</v>
      </c>
      <c r="BF27" s="326">
        <v>0</v>
      </c>
      <c r="BG27" s="323">
        <v>0</v>
      </c>
      <c r="BH27" s="325">
        <v>0</v>
      </c>
      <c r="BI27" s="326">
        <v>365</v>
      </c>
      <c r="BJ27" s="326">
        <v>334</v>
      </c>
      <c r="BK27" s="326">
        <v>281</v>
      </c>
      <c r="BL27" s="326">
        <v>129</v>
      </c>
      <c r="BM27" s="326">
        <v>42</v>
      </c>
      <c r="BN27" s="323">
        <v>1151</v>
      </c>
      <c r="BO27" s="328">
        <v>1151</v>
      </c>
      <c r="BP27" s="322">
        <v>0</v>
      </c>
      <c r="BQ27" s="326">
        <v>16</v>
      </c>
      <c r="BR27" s="323">
        <v>16</v>
      </c>
      <c r="BS27" s="325">
        <v>0</v>
      </c>
      <c r="BT27" s="326">
        <v>52</v>
      </c>
      <c r="BU27" s="326">
        <v>103</v>
      </c>
      <c r="BV27" s="326">
        <v>160</v>
      </c>
      <c r="BW27" s="326">
        <v>103</v>
      </c>
      <c r="BX27" s="326">
        <v>82</v>
      </c>
      <c r="BY27" s="323">
        <v>500</v>
      </c>
      <c r="BZ27" s="328">
        <v>516</v>
      </c>
      <c r="CA27" s="322">
        <v>0</v>
      </c>
      <c r="CB27" s="326">
        <v>0</v>
      </c>
      <c r="CC27" s="323">
        <v>0</v>
      </c>
      <c r="CD27" s="325">
        <v>0</v>
      </c>
      <c r="CE27" s="326">
        <v>23</v>
      </c>
      <c r="CF27" s="326">
        <v>0</v>
      </c>
      <c r="CG27" s="326">
        <v>78</v>
      </c>
      <c r="CH27" s="326">
        <v>41</v>
      </c>
      <c r="CI27" s="326">
        <v>13</v>
      </c>
      <c r="CJ27" s="323">
        <v>155</v>
      </c>
      <c r="CK27" s="328">
        <v>155</v>
      </c>
      <c r="CL27" s="322">
        <v>0</v>
      </c>
      <c r="CM27" s="326">
        <v>0</v>
      </c>
      <c r="CN27" s="323">
        <v>0</v>
      </c>
      <c r="CO27" s="325">
        <v>0</v>
      </c>
      <c r="CP27" s="326">
        <v>0</v>
      </c>
      <c r="CQ27" s="326">
        <v>0</v>
      </c>
      <c r="CR27" s="326">
        <v>0</v>
      </c>
      <c r="CS27" s="326">
        <v>0</v>
      </c>
      <c r="CT27" s="326">
        <v>0</v>
      </c>
      <c r="CU27" s="323">
        <v>0</v>
      </c>
      <c r="CV27" s="328">
        <v>0</v>
      </c>
    </row>
    <row r="28" spans="1:100" ht="18.75" customHeight="1" x14ac:dyDescent="0.15">
      <c r="A28" s="307" t="s">
        <v>27</v>
      </c>
      <c r="B28" s="322">
        <v>0</v>
      </c>
      <c r="C28" s="323">
        <v>0</v>
      </c>
      <c r="D28" s="324">
        <v>0</v>
      </c>
      <c r="E28" s="325">
        <v>0</v>
      </c>
      <c r="F28" s="326">
        <v>1072</v>
      </c>
      <c r="G28" s="326">
        <v>1078</v>
      </c>
      <c r="H28" s="326">
        <v>934</v>
      </c>
      <c r="I28" s="326">
        <v>882</v>
      </c>
      <c r="J28" s="326">
        <v>1764</v>
      </c>
      <c r="K28" s="327">
        <v>5730</v>
      </c>
      <c r="L28" s="328">
        <v>5730</v>
      </c>
      <c r="M28" s="322">
        <v>0</v>
      </c>
      <c r="N28" s="326">
        <v>0</v>
      </c>
      <c r="O28" s="323">
        <v>0</v>
      </c>
      <c r="P28" s="325">
        <v>0</v>
      </c>
      <c r="Q28" s="326">
        <v>0</v>
      </c>
      <c r="R28" s="326">
        <v>10</v>
      </c>
      <c r="S28" s="326">
        <v>5</v>
      </c>
      <c r="T28" s="326">
        <v>82</v>
      </c>
      <c r="U28" s="326">
        <v>64</v>
      </c>
      <c r="V28" s="323">
        <v>161</v>
      </c>
      <c r="W28" s="328">
        <v>161</v>
      </c>
      <c r="X28" s="322">
        <v>65</v>
      </c>
      <c r="Y28" s="326">
        <v>141</v>
      </c>
      <c r="Z28" s="323">
        <v>206</v>
      </c>
      <c r="AA28" s="325">
        <v>0</v>
      </c>
      <c r="AB28" s="326">
        <v>401</v>
      </c>
      <c r="AC28" s="326">
        <v>327</v>
      </c>
      <c r="AD28" s="326">
        <v>272</v>
      </c>
      <c r="AE28" s="326">
        <v>427</v>
      </c>
      <c r="AF28" s="326">
        <v>408</v>
      </c>
      <c r="AG28" s="323">
        <v>1835</v>
      </c>
      <c r="AH28" s="328">
        <v>2041</v>
      </c>
      <c r="AI28" s="322">
        <v>0</v>
      </c>
      <c r="AJ28" s="326">
        <v>0</v>
      </c>
      <c r="AK28" s="323">
        <v>0</v>
      </c>
      <c r="AL28" s="325">
        <v>0</v>
      </c>
      <c r="AM28" s="326">
        <v>27</v>
      </c>
      <c r="AN28" s="326">
        <v>34</v>
      </c>
      <c r="AO28" s="326">
        <v>27</v>
      </c>
      <c r="AP28" s="326">
        <v>79</v>
      </c>
      <c r="AQ28" s="326">
        <v>24</v>
      </c>
      <c r="AR28" s="323">
        <v>191</v>
      </c>
      <c r="AS28" s="328">
        <v>191</v>
      </c>
      <c r="AT28" s="322">
        <v>0</v>
      </c>
      <c r="AU28" s="326">
        <v>0</v>
      </c>
      <c r="AV28" s="323">
        <v>0</v>
      </c>
      <c r="AW28" s="325">
        <v>0</v>
      </c>
      <c r="AX28" s="326">
        <v>941</v>
      </c>
      <c r="AY28" s="326">
        <v>766</v>
      </c>
      <c r="AZ28" s="326">
        <v>488</v>
      </c>
      <c r="BA28" s="326">
        <v>258</v>
      </c>
      <c r="BB28" s="326">
        <v>202</v>
      </c>
      <c r="BC28" s="327">
        <v>2655</v>
      </c>
      <c r="BD28" s="328">
        <v>2655</v>
      </c>
      <c r="BE28" s="322">
        <v>0</v>
      </c>
      <c r="BF28" s="326">
        <v>0</v>
      </c>
      <c r="BG28" s="323">
        <v>0</v>
      </c>
      <c r="BH28" s="325">
        <v>0</v>
      </c>
      <c r="BI28" s="326">
        <v>182</v>
      </c>
      <c r="BJ28" s="326">
        <v>148</v>
      </c>
      <c r="BK28" s="326">
        <v>90</v>
      </c>
      <c r="BL28" s="326">
        <v>60</v>
      </c>
      <c r="BM28" s="326">
        <v>14</v>
      </c>
      <c r="BN28" s="323">
        <v>494</v>
      </c>
      <c r="BO28" s="328">
        <v>494</v>
      </c>
      <c r="BP28" s="322">
        <v>11</v>
      </c>
      <c r="BQ28" s="326">
        <v>3</v>
      </c>
      <c r="BR28" s="323">
        <v>14</v>
      </c>
      <c r="BS28" s="325">
        <v>0</v>
      </c>
      <c r="BT28" s="326">
        <v>148</v>
      </c>
      <c r="BU28" s="326">
        <v>139</v>
      </c>
      <c r="BV28" s="326">
        <v>297</v>
      </c>
      <c r="BW28" s="326">
        <v>321</v>
      </c>
      <c r="BX28" s="326">
        <v>169</v>
      </c>
      <c r="BY28" s="323">
        <v>1074</v>
      </c>
      <c r="BZ28" s="328">
        <v>1088</v>
      </c>
      <c r="CA28" s="322">
        <v>5</v>
      </c>
      <c r="CB28" s="326">
        <v>0</v>
      </c>
      <c r="CC28" s="323">
        <v>5</v>
      </c>
      <c r="CD28" s="325">
        <v>0</v>
      </c>
      <c r="CE28" s="326">
        <v>6</v>
      </c>
      <c r="CF28" s="326">
        <v>28</v>
      </c>
      <c r="CG28" s="326">
        <v>19</v>
      </c>
      <c r="CH28" s="326">
        <v>24</v>
      </c>
      <c r="CI28" s="326">
        <v>32</v>
      </c>
      <c r="CJ28" s="323">
        <v>109</v>
      </c>
      <c r="CK28" s="328">
        <v>114</v>
      </c>
      <c r="CL28" s="322">
        <v>0</v>
      </c>
      <c r="CM28" s="326">
        <v>0</v>
      </c>
      <c r="CN28" s="323">
        <v>0</v>
      </c>
      <c r="CO28" s="325">
        <v>0</v>
      </c>
      <c r="CP28" s="326">
        <v>0</v>
      </c>
      <c r="CQ28" s="326">
        <v>0</v>
      </c>
      <c r="CR28" s="326">
        <v>0</v>
      </c>
      <c r="CS28" s="326">
        <v>0</v>
      </c>
      <c r="CT28" s="326">
        <v>0</v>
      </c>
      <c r="CU28" s="323">
        <v>0</v>
      </c>
      <c r="CV28" s="328">
        <v>0</v>
      </c>
    </row>
    <row r="29" spans="1:100" ht="18.75" customHeight="1" x14ac:dyDescent="0.15">
      <c r="A29" s="307" t="s">
        <v>28</v>
      </c>
      <c r="B29" s="322">
        <v>0</v>
      </c>
      <c r="C29" s="323">
        <v>0</v>
      </c>
      <c r="D29" s="324">
        <v>0</v>
      </c>
      <c r="E29" s="325">
        <v>0</v>
      </c>
      <c r="F29" s="326">
        <v>569</v>
      </c>
      <c r="G29" s="326">
        <v>667</v>
      </c>
      <c r="H29" s="326">
        <v>1286</v>
      </c>
      <c r="I29" s="326">
        <v>904</v>
      </c>
      <c r="J29" s="326">
        <v>668</v>
      </c>
      <c r="K29" s="327">
        <v>4094</v>
      </c>
      <c r="L29" s="328">
        <v>4094</v>
      </c>
      <c r="M29" s="322">
        <v>0</v>
      </c>
      <c r="N29" s="326">
        <v>0</v>
      </c>
      <c r="O29" s="323">
        <v>0</v>
      </c>
      <c r="P29" s="325">
        <v>0</v>
      </c>
      <c r="Q29" s="326">
        <v>1</v>
      </c>
      <c r="R29" s="326">
        <v>2</v>
      </c>
      <c r="S29" s="326">
        <v>8</v>
      </c>
      <c r="T29" s="326">
        <v>36</v>
      </c>
      <c r="U29" s="326">
        <v>48</v>
      </c>
      <c r="V29" s="323">
        <v>95</v>
      </c>
      <c r="W29" s="328">
        <v>95</v>
      </c>
      <c r="X29" s="322">
        <v>64</v>
      </c>
      <c r="Y29" s="326">
        <v>140</v>
      </c>
      <c r="Z29" s="323">
        <v>204</v>
      </c>
      <c r="AA29" s="325">
        <v>0</v>
      </c>
      <c r="AB29" s="326">
        <v>134</v>
      </c>
      <c r="AC29" s="326">
        <v>188</v>
      </c>
      <c r="AD29" s="326">
        <v>362</v>
      </c>
      <c r="AE29" s="326">
        <v>230</v>
      </c>
      <c r="AF29" s="326">
        <v>178</v>
      </c>
      <c r="AG29" s="323">
        <v>1092</v>
      </c>
      <c r="AH29" s="328">
        <v>1296</v>
      </c>
      <c r="AI29" s="322">
        <v>0</v>
      </c>
      <c r="AJ29" s="326">
        <v>12</v>
      </c>
      <c r="AK29" s="323">
        <v>12</v>
      </c>
      <c r="AL29" s="325">
        <v>0</v>
      </c>
      <c r="AM29" s="326">
        <v>0</v>
      </c>
      <c r="AN29" s="326">
        <v>49</v>
      </c>
      <c r="AO29" s="326">
        <v>82</v>
      </c>
      <c r="AP29" s="326">
        <v>0</v>
      </c>
      <c r="AQ29" s="326">
        <v>0</v>
      </c>
      <c r="AR29" s="323">
        <v>131</v>
      </c>
      <c r="AS29" s="328">
        <v>143</v>
      </c>
      <c r="AT29" s="322">
        <v>0</v>
      </c>
      <c r="AU29" s="326">
        <v>0</v>
      </c>
      <c r="AV29" s="323">
        <v>0</v>
      </c>
      <c r="AW29" s="325">
        <v>0</v>
      </c>
      <c r="AX29" s="326">
        <v>621</v>
      </c>
      <c r="AY29" s="326">
        <v>454</v>
      </c>
      <c r="AZ29" s="326">
        <v>545</v>
      </c>
      <c r="BA29" s="326">
        <v>197</v>
      </c>
      <c r="BB29" s="326">
        <v>124</v>
      </c>
      <c r="BC29" s="327">
        <v>1941</v>
      </c>
      <c r="BD29" s="328">
        <v>1941</v>
      </c>
      <c r="BE29" s="322">
        <v>0</v>
      </c>
      <c r="BF29" s="326">
        <v>0</v>
      </c>
      <c r="BG29" s="323">
        <v>0</v>
      </c>
      <c r="BH29" s="325">
        <v>0</v>
      </c>
      <c r="BI29" s="326">
        <v>105</v>
      </c>
      <c r="BJ29" s="326">
        <v>188</v>
      </c>
      <c r="BK29" s="326">
        <v>192</v>
      </c>
      <c r="BL29" s="326">
        <v>75</v>
      </c>
      <c r="BM29" s="326">
        <v>10</v>
      </c>
      <c r="BN29" s="323">
        <v>570</v>
      </c>
      <c r="BO29" s="328">
        <v>570</v>
      </c>
      <c r="BP29" s="322">
        <v>0</v>
      </c>
      <c r="BQ29" s="326">
        <v>7</v>
      </c>
      <c r="BR29" s="323">
        <v>7</v>
      </c>
      <c r="BS29" s="325">
        <v>0</v>
      </c>
      <c r="BT29" s="326">
        <v>95</v>
      </c>
      <c r="BU29" s="326">
        <v>119</v>
      </c>
      <c r="BV29" s="326">
        <v>150</v>
      </c>
      <c r="BW29" s="326">
        <v>115</v>
      </c>
      <c r="BX29" s="326">
        <v>81</v>
      </c>
      <c r="BY29" s="323">
        <v>560</v>
      </c>
      <c r="BZ29" s="328">
        <v>567</v>
      </c>
      <c r="CA29" s="322">
        <v>0</v>
      </c>
      <c r="CB29" s="326">
        <v>4</v>
      </c>
      <c r="CC29" s="323">
        <v>4</v>
      </c>
      <c r="CD29" s="325">
        <v>0</v>
      </c>
      <c r="CE29" s="326">
        <v>2</v>
      </c>
      <c r="CF29" s="326">
        <v>18</v>
      </c>
      <c r="CG29" s="326">
        <v>8</v>
      </c>
      <c r="CH29" s="326">
        <v>13</v>
      </c>
      <c r="CI29" s="326">
        <v>21</v>
      </c>
      <c r="CJ29" s="323">
        <v>62</v>
      </c>
      <c r="CK29" s="328">
        <v>66</v>
      </c>
      <c r="CL29" s="322">
        <v>0</v>
      </c>
      <c r="CM29" s="326">
        <v>0</v>
      </c>
      <c r="CN29" s="323">
        <v>0</v>
      </c>
      <c r="CO29" s="325">
        <v>0</v>
      </c>
      <c r="CP29" s="326">
        <v>0</v>
      </c>
      <c r="CQ29" s="326">
        <v>0</v>
      </c>
      <c r="CR29" s="326">
        <v>0</v>
      </c>
      <c r="CS29" s="326">
        <v>0</v>
      </c>
      <c r="CT29" s="326">
        <v>0</v>
      </c>
      <c r="CU29" s="323">
        <v>0</v>
      </c>
      <c r="CV29" s="328">
        <v>0</v>
      </c>
    </row>
    <row r="30" spans="1:100" ht="18.75" customHeight="1" x14ac:dyDescent="0.15">
      <c r="A30" s="307" t="s">
        <v>29</v>
      </c>
      <c r="B30" s="322">
        <v>0</v>
      </c>
      <c r="C30" s="323">
        <v>0</v>
      </c>
      <c r="D30" s="324">
        <v>0</v>
      </c>
      <c r="E30" s="325">
        <v>0</v>
      </c>
      <c r="F30" s="326">
        <v>107</v>
      </c>
      <c r="G30" s="326">
        <v>171</v>
      </c>
      <c r="H30" s="326">
        <v>169</v>
      </c>
      <c r="I30" s="326">
        <v>224</v>
      </c>
      <c r="J30" s="326">
        <v>497</v>
      </c>
      <c r="K30" s="327">
        <v>1168</v>
      </c>
      <c r="L30" s="328">
        <v>1168</v>
      </c>
      <c r="M30" s="322">
        <v>0</v>
      </c>
      <c r="N30" s="326">
        <v>0</v>
      </c>
      <c r="O30" s="323">
        <v>0</v>
      </c>
      <c r="P30" s="325">
        <v>0</v>
      </c>
      <c r="Q30" s="326">
        <v>0</v>
      </c>
      <c r="R30" s="326">
        <v>0</v>
      </c>
      <c r="S30" s="326">
        <v>4</v>
      </c>
      <c r="T30" s="326">
        <v>9</v>
      </c>
      <c r="U30" s="326">
        <v>24</v>
      </c>
      <c r="V30" s="323">
        <v>37</v>
      </c>
      <c r="W30" s="328">
        <v>37</v>
      </c>
      <c r="X30" s="322">
        <v>0</v>
      </c>
      <c r="Y30" s="326">
        <v>11</v>
      </c>
      <c r="Z30" s="323">
        <v>11</v>
      </c>
      <c r="AA30" s="325">
        <v>0</v>
      </c>
      <c r="AB30" s="326">
        <v>24</v>
      </c>
      <c r="AC30" s="326">
        <v>98</v>
      </c>
      <c r="AD30" s="326">
        <v>93</v>
      </c>
      <c r="AE30" s="326">
        <v>84</v>
      </c>
      <c r="AF30" s="326">
        <v>137</v>
      </c>
      <c r="AG30" s="323">
        <v>436</v>
      </c>
      <c r="AH30" s="328">
        <v>447</v>
      </c>
      <c r="AI30" s="322">
        <v>0</v>
      </c>
      <c r="AJ30" s="326">
        <v>0</v>
      </c>
      <c r="AK30" s="323">
        <v>0</v>
      </c>
      <c r="AL30" s="325">
        <v>0</v>
      </c>
      <c r="AM30" s="326">
        <v>0</v>
      </c>
      <c r="AN30" s="326">
        <v>27</v>
      </c>
      <c r="AO30" s="326">
        <v>0</v>
      </c>
      <c r="AP30" s="326">
        <v>12</v>
      </c>
      <c r="AQ30" s="326">
        <v>39</v>
      </c>
      <c r="AR30" s="323">
        <v>78</v>
      </c>
      <c r="AS30" s="328">
        <v>78</v>
      </c>
      <c r="AT30" s="322">
        <v>0</v>
      </c>
      <c r="AU30" s="326">
        <v>0</v>
      </c>
      <c r="AV30" s="323">
        <v>0</v>
      </c>
      <c r="AW30" s="325">
        <v>0</v>
      </c>
      <c r="AX30" s="326">
        <v>171</v>
      </c>
      <c r="AY30" s="326">
        <v>430</v>
      </c>
      <c r="AZ30" s="326">
        <v>244</v>
      </c>
      <c r="BA30" s="326">
        <v>130</v>
      </c>
      <c r="BB30" s="326">
        <v>65</v>
      </c>
      <c r="BC30" s="327">
        <v>1040</v>
      </c>
      <c r="BD30" s="328">
        <v>1040</v>
      </c>
      <c r="BE30" s="322">
        <v>0</v>
      </c>
      <c r="BF30" s="326">
        <v>0</v>
      </c>
      <c r="BG30" s="323">
        <v>0</v>
      </c>
      <c r="BH30" s="325">
        <v>0</v>
      </c>
      <c r="BI30" s="326">
        <v>58</v>
      </c>
      <c r="BJ30" s="326">
        <v>87</v>
      </c>
      <c r="BK30" s="326">
        <v>39</v>
      </c>
      <c r="BL30" s="326">
        <v>64</v>
      </c>
      <c r="BM30" s="326">
        <v>39</v>
      </c>
      <c r="BN30" s="323">
        <v>287</v>
      </c>
      <c r="BO30" s="328">
        <v>287</v>
      </c>
      <c r="BP30" s="322">
        <v>0</v>
      </c>
      <c r="BQ30" s="326">
        <v>0</v>
      </c>
      <c r="BR30" s="323">
        <v>0</v>
      </c>
      <c r="BS30" s="325">
        <v>0</v>
      </c>
      <c r="BT30" s="326">
        <v>5</v>
      </c>
      <c r="BU30" s="326">
        <v>94</v>
      </c>
      <c r="BV30" s="326">
        <v>147</v>
      </c>
      <c r="BW30" s="326">
        <v>43</v>
      </c>
      <c r="BX30" s="326">
        <v>72</v>
      </c>
      <c r="BY30" s="323">
        <v>361</v>
      </c>
      <c r="BZ30" s="328">
        <v>361</v>
      </c>
      <c r="CA30" s="322">
        <v>0</v>
      </c>
      <c r="CB30" s="326">
        <v>0</v>
      </c>
      <c r="CC30" s="323">
        <v>0</v>
      </c>
      <c r="CD30" s="325">
        <v>0</v>
      </c>
      <c r="CE30" s="326">
        <v>8</v>
      </c>
      <c r="CF30" s="326">
        <v>12</v>
      </c>
      <c r="CG30" s="326">
        <v>0</v>
      </c>
      <c r="CH30" s="326">
        <v>11</v>
      </c>
      <c r="CI30" s="326">
        <v>27</v>
      </c>
      <c r="CJ30" s="323">
        <v>58</v>
      </c>
      <c r="CK30" s="328">
        <v>58</v>
      </c>
      <c r="CL30" s="322">
        <v>0</v>
      </c>
      <c r="CM30" s="326">
        <v>0</v>
      </c>
      <c r="CN30" s="323">
        <v>0</v>
      </c>
      <c r="CO30" s="325">
        <v>0</v>
      </c>
      <c r="CP30" s="326">
        <v>0</v>
      </c>
      <c r="CQ30" s="326">
        <v>0</v>
      </c>
      <c r="CR30" s="326">
        <v>0</v>
      </c>
      <c r="CS30" s="326">
        <v>0</v>
      </c>
      <c r="CT30" s="326">
        <v>0</v>
      </c>
      <c r="CU30" s="323">
        <v>0</v>
      </c>
      <c r="CV30" s="328">
        <v>0</v>
      </c>
    </row>
    <row r="31" spans="1:100" ht="18.75" customHeight="1" x14ac:dyDescent="0.15">
      <c r="A31" s="307" t="s">
        <v>30</v>
      </c>
      <c r="B31" s="322">
        <v>0</v>
      </c>
      <c r="C31" s="323">
        <v>0</v>
      </c>
      <c r="D31" s="324">
        <v>0</v>
      </c>
      <c r="E31" s="325">
        <v>0</v>
      </c>
      <c r="F31" s="326">
        <v>291</v>
      </c>
      <c r="G31" s="326">
        <v>194</v>
      </c>
      <c r="H31" s="326">
        <v>457</v>
      </c>
      <c r="I31" s="326">
        <v>215</v>
      </c>
      <c r="J31" s="326">
        <v>462</v>
      </c>
      <c r="K31" s="327">
        <v>1619</v>
      </c>
      <c r="L31" s="328">
        <v>1619</v>
      </c>
      <c r="M31" s="322">
        <v>0</v>
      </c>
      <c r="N31" s="326">
        <v>0</v>
      </c>
      <c r="O31" s="323">
        <v>0</v>
      </c>
      <c r="P31" s="325">
        <v>0</v>
      </c>
      <c r="Q31" s="326">
        <v>0</v>
      </c>
      <c r="R31" s="326">
        <v>5</v>
      </c>
      <c r="S31" s="326">
        <v>0</v>
      </c>
      <c r="T31" s="326">
        <v>35</v>
      </c>
      <c r="U31" s="326">
        <v>33</v>
      </c>
      <c r="V31" s="323">
        <v>73</v>
      </c>
      <c r="W31" s="328">
        <v>73</v>
      </c>
      <c r="X31" s="322">
        <v>15</v>
      </c>
      <c r="Y31" s="326">
        <v>54</v>
      </c>
      <c r="Z31" s="323">
        <v>69</v>
      </c>
      <c r="AA31" s="325">
        <v>0</v>
      </c>
      <c r="AB31" s="326">
        <v>86</v>
      </c>
      <c r="AC31" s="326">
        <v>221</v>
      </c>
      <c r="AD31" s="326">
        <v>53</v>
      </c>
      <c r="AE31" s="326">
        <v>169</v>
      </c>
      <c r="AF31" s="326">
        <v>102</v>
      </c>
      <c r="AG31" s="323">
        <v>631</v>
      </c>
      <c r="AH31" s="328">
        <v>700</v>
      </c>
      <c r="AI31" s="322">
        <v>0</v>
      </c>
      <c r="AJ31" s="326">
        <v>12</v>
      </c>
      <c r="AK31" s="323">
        <v>12</v>
      </c>
      <c r="AL31" s="325">
        <v>0</v>
      </c>
      <c r="AM31" s="326">
        <v>120</v>
      </c>
      <c r="AN31" s="326">
        <v>24</v>
      </c>
      <c r="AO31" s="326">
        <v>60</v>
      </c>
      <c r="AP31" s="326">
        <v>0</v>
      </c>
      <c r="AQ31" s="326">
        <v>6</v>
      </c>
      <c r="AR31" s="323">
        <v>210</v>
      </c>
      <c r="AS31" s="328">
        <v>222</v>
      </c>
      <c r="AT31" s="322">
        <v>0</v>
      </c>
      <c r="AU31" s="326">
        <v>0</v>
      </c>
      <c r="AV31" s="323">
        <v>0</v>
      </c>
      <c r="AW31" s="325">
        <v>0</v>
      </c>
      <c r="AX31" s="326">
        <v>362</v>
      </c>
      <c r="AY31" s="326">
        <v>361</v>
      </c>
      <c r="AZ31" s="326">
        <v>304</v>
      </c>
      <c r="BA31" s="326">
        <v>220</v>
      </c>
      <c r="BB31" s="326">
        <v>71</v>
      </c>
      <c r="BC31" s="327">
        <v>1318</v>
      </c>
      <c r="BD31" s="328">
        <v>1318</v>
      </c>
      <c r="BE31" s="322">
        <v>0</v>
      </c>
      <c r="BF31" s="326">
        <v>0</v>
      </c>
      <c r="BG31" s="323">
        <v>0</v>
      </c>
      <c r="BH31" s="325">
        <v>0</v>
      </c>
      <c r="BI31" s="326">
        <v>64</v>
      </c>
      <c r="BJ31" s="326">
        <v>138</v>
      </c>
      <c r="BK31" s="326">
        <v>124</v>
      </c>
      <c r="BL31" s="326">
        <v>44</v>
      </c>
      <c r="BM31" s="326">
        <v>5</v>
      </c>
      <c r="BN31" s="323">
        <v>375</v>
      </c>
      <c r="BO31" s="328">
        <v>375</v>
      </c>
      <c r="BP31" s="322">
        <v>0</v>
      </c>
      <c r="BQ31" s="326">
        <v>0</v>
      </c>
      <c r="BR31" s="323">
        <v>0</v>
      </c>
      <c r="BS31" s="325">
        <v>0</v>
      </c>
      <c r="BT31" s="326">
        <v>8</v>
      </c>
      <c r="BU31" s="326">
        <v>61</v>
      </c>
      <c r="BV31" s="326">
        <v>200</v>
      </c>
      <c r="BW31" s="326">
        <v>143</v>
      </c>
      <c r="BX31" s="326">
        <v>57</v>
      </c>
      <c r="BY31" s="323">
        <v>469</v>
      </c>
      <c r="BZ31" s="328">
        <v>469</v>
      </c>
      <c r="CA31" s="322">
        <v>0</v>
      </c>
      <c r="CB31" s="326">
        <v>0</v>
      </c>
      <c r="CC31" s="323">
        <v>0</v>
      </c>
      <c r="CD31" s="325">
        <v>0</v>
      </c>
      <c r="CE31" s="326">
        <v>0</v>
      </c>
      <c r="CF31" s="326">
        <v>6</v>
      </c>
      <c r="CG31" s="326">
        <v>2</v>
      </c>
      <c r="CH31" s="326">
        <v>16</v>
      </c>
      <c r="CI31" s="326">
        <v>44</v>
      </c>
      <c r="CJ31" s="323">
        <v>68</v>
      </c>
      <c r="CK31" s="328">
        <v>68</v>
      </c>
      <c r="CL31" s="322">
        <v>0</v>
      </c>
      <c r="CM31" s="326">
        <v>0</v>
      </c>
      <c r="CN31" s="323">
        <v>0</v>
      </c>
      <c r="CO31" s="325">
        <v>0</v>
      </c>
      <c r="CP31" s="326">
        <v>0</v>
      </c>
      <c r="CQ31" s="326">
        <v>0</v>
      </c>
      <c r="CR31" s="326">
        <v>0</v>
      </c>
      <c r="CS31" s="326">
        <v>0</v>
      </c>
      <c r="CT31" s="326">
        <v>0</v>
      </c>
      <c r="CU31" s="323">
        <v>0</v>
      </c>
      <c r="CV31" s="328">
        <v>0</v>
      </c>
    </row>
    <row r="32" spans="1:100" ht="18.75" customHeight="1" x14ac:dyDescent="0.15">
      <c r="A32" s="307" t="s">
        <v>31</v>
      </c>
      <c r="B32" s="322">
        <v>0</v>
      </c>
      <c r="C32" s="323">
        <v>0</v>
      </c>
      <c r="D32" s="324">
        <v>0</v>
      </c>
      <c r="E32" s="325">
        <v>0</v>
      </c>
      <c r="F32" s="326">
        <v>261</v>
      </c>
      <c r="G32" s="326">
        <v>350</v>
      </c>
      <c r="H32" s="326">
        <v>302</v>
      </c>
      <c r="I32" s="326">
        <v>622</v>
      </c>
      <c r="J32" s="326">
        <v>585</v>
      </c>
      <c r="K32" s="327">
        <v>2120</v>
      </c>
      <c r="L32" s="328">
        <v>2120</v>
      </c>
      <c r="M32" s="322">
        <v>0</v>
      </c>
      <c r="N32" s="326">
        <v>0</v>
      </c>
      <c r="O32" s="323">
        <v>0</v>
      </c>
      <c r="P32" s="325">
        <v>0</v>
      </c>
      <c r="Q32" s="326">
        <v>0</v>
      </c>
      <c r="R32" s="326">
        <v>12</v>
      </c>
      <c r="S32" s="326">
        <v>14</v>
      </c>
      <c r="T32" s="326">
        <v>29</v>
      </c>
      <c r="U32" s="326">
        <v>85</v>
      </c>
      <c r="V32" s="323">
        <v>140</v>
      </c>
      <c r="W32" s="328">
        <v>140</v>
      </c>
      <c r="X32" s="322">
        <v>51</v>
      </c>
      <c r="Y32" s="326">
        <v>60</v>
      </c>
      <c r="Z32" s="323">
        <v>111</v>
      </c>
      <c r="AA32" s="325">
        <v>0</v>
      </c>
      <c r="AB32" s="326">
        <v>71</v>
      </c>
      <c r="AC32" s="326">
        <v>114</v>
      </c>
      <c r="AD32" s="326">
        <v>92</v>
      </c>
      <c r="AE32" s="326">
        <v>96</v>
      </c>
      <c r="AF32" s="326">
        <v>153</v>
      </c>
      <c r="AG32" s="323">
        <v>526</v>
      </c>
      <c r="AH32" s="328">
        <v>637</v>
      </c>
      <c r="AI32" s="322">
        <v>12</v>
      </c>
      <c r="AJ32" s="326">
        <v>45</v>
      </c>
      <c r="AK32" s="323">
        <v>57</v>
      </c>
      <c r="AL32" s="325">
        <v>0</v>
      </c>
      <c r="AM32" s="326">
        <v>51</v>
      </c>
      <c r="AN32" s="326">
        <v>31</v>
      </c>
      <c r="AO32" s="326">
        <v>15</v>
      </c>
      <c r="AP32" s="326">
        <v>0</v>
      </c>
      <c r="AQ32" s="326">
        <v>24</v>
      </c>
      <c r="AR32" s="323">
        <v>121</v>
      </c>
      <c r="AS32" s="328">
        <v>178</v>
      </c>
      <c r="AT32" s="322">
        <v>0</v>
      </c>
      <c r="AU32" s="326">
        <v>0</v>
      </c>
      <c r="AV32" s="323">
        <v>0</v>
      </c>
      <c r="AW32" s="325">
        <v>0</v>
      </c>
      <c r="AX32" s="326">
        <v>194</v>
      </c>
      <c r="AY32" s="326">
        <v>262</v>
      </c>
      <c r="AZ32" s="326">
        <v>161</v>
      </c>
      <c r="BA32" s="326">
        <v>126</v>
      </c>
      <c r="BB32" s="326">
        <v>81</v>
      </c>
      <c r="BC32" s="327">
        <v>824</v>
      </c>
      <c r="BD32" s="328">
        <v>824</v>
      </c>
      <c r="BE32" s="322">
        <v>0</v>
      </c>
      <c r="BF32" s="326">
        <v>0</v>
      </c>
      <c r="BG32" s="323">
        <v>0</v>
      </c>
      <c r="BH32" s="325">
        <v>0</v>
      </c>
      <c r="BI32" s="326">
        <v>62</v>
      </c>
      <c r="BJ32" s="326">
        <v>67</v>
      </c>
      <c r="BK32" s="326">
        <v>49</v>
      </c>
      <c r="BL32" s="326">
        <v>9</v>
      </c>
      <c r="BM32" s="326">
        <v>5</v>
      </c>
      <c r="BN32" s="323">
        <v>192</v>
      </c>
      <c r="BO32" s="328">
        <v>192</v>
      </c>
      <c r="BP32" s="322">
        <v>0</v>
      </c>
      <c r="BQ32" s="326">
        <v>0</v>
      </c>
      <c r="BR32" s="323">
        <v>0</v>
      </c>
      <c r="BS32" s="325">
        <v>0</v>
      </c>
      <c r="BT32" s="326">
        <v>33</v>
      </c>
      <c r="BU32" s="326">
        <v>80</v>
      </c>
      <c r="BV32" s="326">
        <v>62</v>
      </c>
      <c r="BW32" s="326">
        <v>69</v>
      </c>
      <c r="BX32" s="326">
        <v>36</v>
      </c>
      <c r="BY32" s="323">
        <v>280</v>
      </c>
      <c r="BZ32" s="328">
        <v>280</v>
      </c>
      <c r="CA32" s="322">
        <v>0</v>
      </c>
      <c r="CB32" s="326">
        <v>0</v>
      </c>
      <c r="CC32" s="323">
        <v>0</v>
      </c>
      <c r="CD32" s="325">
        <v>0</v>
      </c>
      <c r="CE32" s="326">
        <v>22</v>
      </c>
      <c r="CF32" s="326">
        <v>17</v>
      </c>
      <c r="CG32" s="326">
        <v>36</v>
      </c>
      <c r="CH32" s="326">
        <v>4</v>
      </c>
      <c r="CI32" s="326">
        <v>16</v>
      </c>
      <c r="CJ32" s="323">
        <v>95</v>
      </c>
      <c r="CK32" s="328">
        <v>95</v>
      </c>
      <c r="CL32" s="322">
        <v>0</v>
      </c>
      <c r="CM32" s="326">
        <v>0</v>
      </c>
      <c r="CN32" s="323">
        <v>0</v>
      </c>
      <c r="CO32" s="325">
        <v>0</v>
      </c>
      <c r="CP32" s="326">
        <v>0</v>
      </c>
      <c r="CQ32" s="326">
        <v>0</v>
      </c>
      <c r="CR32" s="326">
        <v>0</v>
      </c>
      <c r="CS32" s="326">
        <v>0</v>
      </c>
      <c r="CT32" s="326">
        <v>0</v>
      </c>
      <c r="CU32" s="323">
        <v>0</v>
      </c>
      <c r="CV32" s="328">
        <v>0</v>
      </c>
    </row>
    <row r="33" spans="1:100" ht="18.75" customHeight="1" x14ac:dyDescent="0.15">
      <c r="A33" s="307" t="s">
        <v>32</v>
      </c>
      <c r="B33" s="322">
        <v>0</v>
      </c>
      <c r="C33" s="323">
        <v>0</v>
      </c>
      <c r="D33" s="324">
        <v>0</v>
      </c>
      <c r="E33" s="325">
        <v>0</v>
      </c>
      <c r="F33" s="326">
        <v>125</v>
      </c>
      <c r="G33" s="326">
        <v>235</v>
      </c>
      <c r="H33" s="326">
        <v>261</v>
      </c>
      <c r="I33" s="326">
        <v>276</v>
      </c>
      <c r="J33" s="326">
        <v>105</v>
      </c>
      <c r="K33" s="327">
        <v>1002</v>
      </c>
      <c r="L33" s="328">
        <v>1002</v>
      </c>
      <c r="M33" s="322">
        <v>0</v>
      </c>
      <c r="N33" s="326">
        <v>0</v>
      </c>
      <c r="O33" s="323">
        <v>0</v>
      </c>
      <c r="P33" s="325">
        <v>0</v>
      </c>
      <c r="Q33" s="326">
        <v>0</v>
      </c>
      <c r="R33" s="326">
        <v>5</v>
      </c>
      <c r="S33" s="326">
        <v>22</v>
      </c>
      <c r="T33" s="326">
        <v>15</v>
      </c>
      <c r="U33" s="326">
        <v>69</v>
      </c>
      <c r="V33" s="323">
        <v>111</v>
      </c>
      <c r="W33" s="328">
        <v>111</v>
      </c>
      <c r="X33" s="322">
        <v>11</v>
      </c>
      <c r="Y33" s="326">
        <v>14</v>
      </c>
      <c r="Z33" s="323">
        <v>25</v>
      </c>
      <c r="AA33" s="325">
        <v>0</v>
      </c>
      <c r="AB33" s="326">
        <v>27</v>
      </c>
      <c r="AC33" s="326">
        <v>138</v>
      </c>
      <c r="AD33" s="326">
        <v>90</v>
      </c>
      <c r="AE33" s="326">
        <v>54</v>
      </c>
      <c r="AF33" s="326">
        <v>138</v>
      </c>
      <c r="AG33" s="323">
        <v>447</v>
      </c>
      <c r="AH33" s="328">
        <v>472</v>
      </c>
      <c r="AI33" s="322">
        <v>0</v>
      </c>
      <c r="AJ33" s="326">
        <v>0</v>
      </c>
      <c r="AK33" s="323">
        <v>0</v>
      </c>
      <c r="AL33" s="325">
        <v>0</v>
      </c>
      <c r="AM33" s="326">
        <v>78</v>
      </c>
      <c r="AN33" s="326">
        <v>78</v>
      </c>
      <c r="AO33" s="326">
        <v>51</v>
      </c>
      <c r="AP33" s="326">
        <v>48</v>
      </c>
      <c r="AQ33" s="326">
        <v>26</v>
      </c>
      <c r="AR33" s="323">
        <v>281</v>
      </c>
      <c r="AS33" s="328">
        <v>281</v>
      </c>
      <c r="AT33" s="322">
        <v>0</v>
      </c>
      <c r="AU33" s="326">
        <v>0</v>
      </c>
      <c r="AV33" s="323">
        <v>0</v>
      </c>
      <c r="AW33" s="325">
        <v>0</v>
      </c>
      <c r="AX33" s="326">
        <v>297</v>
      </c>
      <c r="AY33" s="326">
        <v>404</v>
      </c>
      <c r="AZ33" s="326">
        <v>387</v>
      </c>
      <c r="BA33" s="326">
        <v>152</v>
      </c>
      <c r="BB33" s="326">
        <v>73</v>
      </c>
      <c r="BC33" s="327">
        <v>1313</v>
      </c>
      <c r="BD33" s="328">
        <v>1313</v>
      </c>
      <c r="BE33" s="322">
        <v>0</v>
      </c>
      <c r="BF33" s="326">
        <v>0</v>
      </c>
      <c r="BG33" s="323">
        <v>0</v>
      </c>
      <c r="BH33" s="325">
        <v>0</v>
      </c>
      <c r="BI33" s="326">
        <v>30</v>
      </c>
      <c r="BJ33" s="326">
        <v>74</v>
      </c>
      <c r="BK33" s="326">
        <v>48</v>
      </c>
      <c r="BL33" s="326">
        <v>7</v>
      </c>
      <c r="BM33" s="326">
        <v>8</v>
      </c>
      <c r="BN33" s="323">
        <v>167</v>
      </c>
      <c r="BO33" s="328">
        <v>167</v>
      </c>
      <c r="BP33" s="322">
        <v>0</v>
      </c>
      <c r="BQ33" s="326">
        <v>5</v>
      </c>
      <c r="BR33" s="323">
        <v>5</v>
      </c>
      <c r="BS33" s="325">
        <v>0</v>
      </c>
      <c r="BT33" s="326">
        <v>56</v>
      </c>
      <c r="BU33" s="326">
        <v>43</v>
      </c>
      <c r="BV33" s="326">
        <v>241</v>
      </c>
      <c r="BW33" s="326">
        <v>87</v>
      </c>
      <c r="BX33" s="326">
        <v>72</v>
      </c>
      <c r="BY33" s="323">
        <v>499</v>
      </c>
      <c r="BZ33" s="328">
        <v>504</v>
      </c>
      <c r="CA33" s="322">
        <v>0</v>
      </c>
      <c r="CB33" s="326">
        <v>0</v>
      </c>
      <c r="CC33" s="323">
        <v>0</v>
      </c>
      <c r="CD33" s="325">
        <v>0</v>
      </c>
      <c r="CE33" s="326">
        <v>0</v>
      </c>
      <c r="CF33" s="326">
        <v>0</v>
      </c>
      <c r="CG33" s="326">
        <v>4</v>
      </c>
      <c r="CH33" s="326">
        <v>1</v>
      </c>
      <c r="CI33" s="326">
        <v>5</v>
      </c>
      <c r="CJ33" s="323">
        <v>10</v>
      </c>
      <c r="CK33" s="328">
        <v>10</v>
      </c>
      <c r="CL33" s="322">
        <v>0</v>
      </c>
      <c r="CM33" s="326">
        <v>0</v>
      </c>
      <c r="CN33" s="323">
        <v>0</v>
      </c>
      <c r="CO33" s="325">
        <v>0</v>
      </c>
      <c r="CP33" s="326">
        <v>0</v>
      </c>
      <c r="CQ33" s="326">
        <v>0</v>
      </c>
      <c r="CR33" s="326">
        <v>0</v>
      </c>
      <c r="CS33" s="326">
        <v>0</v>
      </c>
      <c r="CT33" s="326">
        <v>0</v>
      </c>
      <c r="CU33" s="323">
        <v>0</v>
      </c>
      <c r="CV33" s="328">
        <v>0</v>
      </c>
    </row>
    <row r="34" spans="1:100" ht="18.75" customHeight="1" x14ac:dyDescent="0.15">
      <c r="A34" s="307" t="s">
        <v>33</v>
      </c>
      <c r="B34" s="322">
        <v>0</v>
      </c>
      <c r="C34" s="323">
        <v>0</v>
      </c>
      <c r="D34" s="324">
        <v>0</v>
      </c>
      <c r="E34" s="325">
        <v>0</v>
      </c>
      <c r="F34" s="326">
        <v>207</v>
      </c>
      <c r="G34" s="326">
        <v>261</v>
      </c>
      <c r="H34" s="326">
        <v>385</v>
      </c>
      <c r="I34" s="326">
        <v>343</v>
      </c>
      <c r="J34" s="326">
        <v>78</v>
      </c>
      <c r="K34" s="327">
        <v>1274</v>
      </c>
      <c r="L34" s="328">
        <v>1274</v>
      </c>
      <c r="M34" s="322">
        <v>0</v>
      </c>
      <c r="N34" s="326">
        <v>0</v>
      </c>
      <c r="O34" s="323">
        <v>0</v>
      </c>
      <c r="P34" s="325">
        <v>0</v>
      </c>
      <c r="Q34" s="326">
        <v>0</v>
      </c>
      <c r="R34" s="326">
        <v>5</v>
      </c>
      <c r="S34" s="326">
        <v>12</v>
      </c>
      <c r="T34" s="326">
        <v>20</v>
      </c>
      <c r="U34" s="326">
        <v>45</v>
      </c>
      <c r="V34" s="323">
        <v>82</v>
      </c>
      <c r="W34" s="328">
        <v>82</v>
      </c>
      <c r="X34" s="322">
        <v>18</v>
      </c>
      <c r="Y34" s="326">
        <v>55</v>
      </c>
      <c r="Z34" s="323">
        <v>73</v>
      </c>
      <c r="AA34" s="325">
        <v>0</v>
      </c>
      <c r="AB34" s="326">
        <v>77</v>
      </c>
      <c r="AC34" s="326">
        <v>215</v>
      </c>
      <c r="AD34" s="326">
        <v>126</v>
      </c>
      <c r="AE34" s="326">
        <v>98</v>
      </c>
      <c r="AF34" s="326">
        <v>63</v>
      </c>
      <c r="AG34" s="323">
        <v>579</v>
      </c>
      <c r="AH34" s="328">
        <v>652</v>
      </c>
      <c r="AI34" s="322">
        <v>9</v>
      </c>
      <c r="AJ34" s="326">
        <v>36</v>
      </c>
      <c r="AK34" s="323">
        <v>45</v>
      </c>
      <c r="AL34" s="325">
        <v>0</v>
      </c>
      <c r="AM34" s="326">
        <v>39</v>
      </c>
      <c r="AN34" s="326">
        <v>42</v>
      </c>
      <c r="AO34" s="326">
        <v>12</v>
      </c>
      <c r="AP34" s="326">
        <v>30</v>
      </c>
      <c r="AQ34" s="326">
        <v>27</v>
      </c>
      <c r="AR34" s="323">
        <v>150</v>
      </c>
      <c r="AS34" s="328">
        <v>195</v>
      </c>
      <c r="AT34" s="322">
        <v>0</v>
      </c>
      <c r="AU34" s="326">
        <v>0</v>
      </c>
      <c r="AV34" s="323">
        <v>0</v>
      </c>
      <c r="AW34" s="325">
        <v>0</v>
      </c>
      <c r="AX34" s="326">
        <v>287</v>
      </c>
      <c r="AY34" s="326">
        <v>462</v>
      </c>
      <c r="AZ34" s="326">
        <v>305</v>
      </c>
      <c r="BA34" s="326">
        <v>135</v>
      </c>
      <c r="BB34" s="326">
        <v>111</v>
      </c>
      <c r="BC34" s="327">
        <v>1300</v>
      </c>
      <c r="BD34" s="328">
        <v>1300</v>
      </c>
      <c r="BE34" s="322">
        <v>0</v>
      </c>
      <c r="BF34" s="326">
        <v>0</v>
      </c>
      <c r="BG34" s="323">
        <v>0</v>
      </c>
      <c r="BH34" s="325">
        <v>0</v>
      </c>
      <c r="BI34" s="326">
        <v>48</v>
      </c>
      <c r="BJ34" s="326">
        <v>117</v>
      </c>
      <c r="BK34" s="326">
        <v>51</v>
      </c>
      <c r="BL34" s="326">
        <v>19</v>
      </c>
      <c r="BM34" s="326">
        <v>15</v>
      </c>
      <c r="BN34" s="323">
        <v>250</v>
      </c>
      <c r="BO34" s="328">
        <v>250</v>
      </c>
      <c r="BP34" s="322">
        <v>0</v>
      </c>
      <c r="BQ34" s="326">
        <v>0</v>
      </c>
      <c r="BR34" s="323">
        <v>0</v>
      </c>
      <c r="BS34" s="325">
        <v>0</v>
      </c>
      <c r="BT34" s="326">
        <v>18</v>
      </c>
      <c r="BU34" s="326">
        <v>30</v>
      </c>
      <c r="BV34" s="326">
        <v>128</v>
      </c>
      <c r="BW34" s="326">
        <v>54</v>
      </c>
      <c r="BX34" s="326">
        <v>51</v>
      </c>
      <c r="BY34" s="323">
        <v>281</v>
      </c>
      <c r="BZ34" s="328">
        <v>281</v>
      </c>
      <c r="CA34" s="322">
        <v>0</v>
      </c>
      <c r="CB34" s="326">
        <v>0</v>
      </c>
      <c r="CC34" s="323">
        <v>0</v>
      </c>
      <c r="CD34" s="325">
        <v>0</v>
      </c>
      <c r="CE34" s="326">
        <v>0</v>
      </c>
      <c r="CF34" s="326">
        <v>0</v>
      </c>
      <c r="CG34" s="326">
        <v>11</v>
      </c>
      <c r="CH34" s="326">
        <v>10</v>
      </c>
      <c r="CI34" s="326">
        <v>11</v>
      </c>
      <c r="CJ34" s="323">
        <v>32</v>
      </c>
      <c r="CK34" s="328">
        <v>32</v>
      </c>
      <c r="CL34" s="322">
        <v>0</v>
      </c>
      <c r="CM34" s="326">
        <v>0</v>
      </c>
      <c r="CN34" s="323">
        <v>0</v>
      </c>
      <c r="CO34" s="325">
        <v>0</v>
      </c>
      <c r="CP34" s="326">
        <v>0</v>
      </c>
      <c r="CQ34" s="326">
        <v>0</v>
      </c>
      <c r="CR34" s="326">
        <v>0</v>
      </c>
      <c r="CS34" s="326">
        <v>0</v>
      </c>
      <c r="CT34" s="326">
        <v>0</v>
      </c>
      <c r="CU34" s="323">
        <v>0</v>
      </c>
      <c r="CV34" s="328">
        <v>0</v>
      </c>
    </row>
    <row r="35" spans="1:100" ht="18.75" customHeight="1" x14ac:dyDescent="0.15">
      <c r="A35" s="307" t="s">
        <v>34</v>
      </c>
      <c r="B35" s="322">
        <v>0</v>
      </c>
      <c r="C35" s="323">
        <v>0</v>
      </c>
      <c r="D35" s="324">
        <v>0</v>
      </c>
      <c r="E35" s="325">
        <v>0</v>
      </c>
      <c r="F35" s="326">
        <v>277</v>
      </c>
      <c r="G35" s="326">
        <v>198</v>
      </c>
      <c r="H35" s="326">
        <v>415</v>
      </c>
      <c r="I35" s="326">
        <v>111</v>
      </c>
      <c r="J35" s="326">
        <v>21</v>
      </c>
      <c r="K35" s="327">
        <v>1022</v>
      </c>
      <c r="L35" s="328">
        <v>1022</v>
      </c>
      <c r="M35" s="322">
        <v>0</v>
      </c>
      <c r="N35" s="326">
        <v>0</v>
      </c>
      <c r="O35" s="323">
        <v>0</v>
      </c>
      <c r="P35" s="325">
        <v>0</v>
      </c>
      <c r="Q35" s="326">
        <v>0</v>
      </c>
      <c r="R35" s="326">
        <v>0</v>
      </c>
      <c r="S35" s="326">
        <v>13</v>
      </c>
      <c r="T35" s="326">
        <v>4</v>
      </c>
      <c r="U35" s="326">
        <v>17</v>
      </c>
      <c r="V35" s="323">
        <v>34</v>
      </c>
      <c r="W35" s="328">
        <v>34</v>
      </c>
      <c r="X35" s="322">
        <v>31</v>
      </c>
      <c r="Y35" s="326">
        <v>24</v>
      </c>
      <c r="Z35" s="323">
        <v>55</v>
      </c>
      <c r="AA35" s="325">
        <v>0</v>
      </c>
      <c r="AB35" s="326">
        <v>73</v>
      </c>
      <c r="AC35" s="326">
        <v>115</v>
      </c>
      <c r="AD35" s="326">
        <v>26</v>
      </c>
      <c r="AE35" s="326">
        <v>31</v>
      </c>
      <c r="AF35" s="326">
        <v>31</v>
      </c>
      <c r="AG35" s="323">
        <v>276</v>
      </c>
      <c r="AH35" s="328">
        <v>331</v>
      </c>
      <c r="AI35" s="322">
        <v>42</v>
      </c>
      <c r="AJ35" s="326">
        <v>111</v>
      </c>
      <c r="AK35" s="323">
        <v>153</v>
      </c>
      <c r="AL35" s="325">
        <v>0</v>
      </c>
      <c r="AM35" s="326">
        <v>105</v>
      </c>
      <c r="AN35" s="326">
        <v>176</v>
      </c>
      <c r="AO35" s="326">
        <v>48</v>
      </c>
      <c r="AP35" s="326">
        <v>38</v>
      </c>
      <c r="AQ35" s="326">
        <v>24</v>
      </c>
      <c r="AR35" s="323">
        <v>391</v>
      </c>
      <c r="AS35" s="328">
        <v>544</v>
      </c>
      <c r="AT35" s="322">
        <v>0</v>
      </c>
      <c r="AU35" s="326">
        <v>0</v>
      </c>
      <c r="AV35" s="323">
        <v>0</v>
      </c>
      <c r="AW35" s="325">
        <v>0</v>
      </c>
      <c r="AX35" s="326">
        <v>146</v>
      </c>
      <c r="AY35" s="326">
        <v>124</v>
      </c>
      <c r="AZ35" s="326">
        <v>67</v>
      </c>
      <c r="BA35" s="326">
        <v>50</v>
      </c>
      <c r="BB35" s="326">
        <v>26</v>
      </c>
      <c r="BC35" s="327">
        <v>413</v>
      </c>
      <c r="BD35" s="328">
        <v>413</v>
      </c>
      <c r="BE35" s="322">
        <v>0</v>
      </c>
      <c r="BF35" s="326">
        <v>0</v>
      </c>
      <c r="BG35" s="323">
        <v>0</v>
      </c>
      <c r="BH35" s="325">
        <v>0</v>
      </c>
      <c r="BI35" s="326">
        <v>79</v>
      </c>
      <c r="BJ35" s="326">
        <v>73</v>
      </c>
      <c r="BK35" s="326">
        <v>22</v>
      </c>
      <c r="BL35" s="326">
        <v>4</v>
      </c>
      <c r="BM35" s="326">
        <v>0</v>
      </c>
      <c r="BN35" s="323">
        <v>178</v>
      </c>
      <c r="BO35" s="328">
        <v>178</v>
      </c>
      <c r="BP35" s="322">
        <v>0</v>
      </c>
      <c r="BQ35" s="326">
        <v>12</v>
      </c>
      <c r="BR35" s="323">
        <v>12</v>
      </c>
      <c r="BS35" s="325">
        <v>0</v>
      </c>
      <c r="BT35" s="326">
        <v>36</v>
      </c>
      <c r="BU35" s="326">
        <v>59</v>
      </c>
      <c r="BV35" s="326">
        <v>77</v>
      </c>
      <c r="BW35" s="326">
        <v>45</v>
      </c>
      <c r="BX35" s="326">
        <v>25</v>
      </c>
      <c r="BY35" s="323">
        <v>242</v>
      </c>
      <c r="BZ35" s="328">
        <v>254</v>
      </c>
      <c r="CA35" s="322">
        <v>0</v>
      </c>
      <c r="CB35" s="326">
        <v>0</v>
      </c>
      <c r="CC35" s="323">
        <v>0</v>
      </c>
      <c r="CD35" s="325">
        <v>0</v>
      </c>
      <c r="CE35" s="326">
        <v>0</v>
      </c>
      <c r="CF35" s="326">
        <v>23</v>
      </c>
      <c r="CG35" s="326">
        <v>6</v>
      </c>
      <c r="CH35" s="326">
        <v>0</v>
      </c>
      <c r="CI35" s="326">
        <v>0</v>
      </c>
      <c r="CJ35" s="323">
        <v>29</v>
      </c>
      <c r="CK35" s="328">
        <v>29</v>
      </c>
      <c r="CL35" s="322">
        <v>0</v>
      </c>
      <c r="CM35" s="326">
        <v>0</v>
      </c>
      <c r="CN35" s="323">
        <v>0</v>
      </c>
      <c r="CO35" s="325">
        <v>0</v>
      </c>
      <c r="CP35" s="326">
        <v>0</v>
      </c>
      <c r="CQ35" s="326">
        <v>0</v>
      </c>
      <c r="CR35" s="326">
        <v>0</v>
      </c>
      <c r="CS35" s="326">
        <v>0</v>
      </c>
      <c r="CT35" s="326">
        <v>0</v>
      </c>
      <c r="CU35" s="323">
        <v>0</v>
      </c>
      <c r="CV35" s="328">
        <v>0</v>
      </c>
    </row>
    <row r="36" spans="1:100" ht="18.75" customHeight="1" x14ac:dyDescent="0.15">
      <c r="A36" s="307" t="s">
        <v>35</v>
      </c>
      <c r="B36" s="322">
        <v>0</v>
      </c>
      <c r="C36" s="323">
        <v>0</v>
      </c>
      <c r="D36" s="324">
        <v>0</v>
      </c>
      <c r="E36" s="325">
        <v>0</v>
      </c>
      <c r="F36" s="326">
        <v>113</v>
      </c>
      <c r="G36" s="326">
        <v>190</v>
      </c>
      <c r="H36" s="326">
        <v>190</v>
      </c>
      <c r="I36" s="326">
        <v>168</v>
      </c>
      <c r="J36" s="326">
        <v>91</v>
      </c>
      <c r="K36" s="327">
        <v>752</v>
      </c>
      <c r="L36" s="328">
        <v>752</v>
      </c>
      <c r="M36" s="322">
        <v>0</v>
      </c>
      <c r="N36" s="326">
        <v>0</v>
      </c>
      <c r="O36" s="323">
        <v>0</v>
      </c>
      <c r="P36" s="325">
        <v>0</v>
      </c>
      <c r="Q36" s="326">
        <v>0</v>
      </c>
      <c r="R36" s="326">
        <v>1</v>
      </c>
      <c r="S36" s="326">
        <v>0</v>
      </c>
      <c r="T36" s="326">
        <v>4</v>
      </c>
      <c r="U36" s="326">
        <v>23</v>
      </c>
      <c r="V36" s="323">
        <v>28</v>
      </c>
      <c r="W36" s="328">
        <v>28</v>
      </c>
      <c r="X36" s="322">
        <v>0</v>
      </c>
      <c r="Y36" s="326">
        <v>0</v>
      </c>
      <c r="Z36" s="323">
        <v>0</v>
      </c>
      <c r="AA36" s="325">
        <v>0</v>
      </c>
      <c r="AB36" s="326">
        <v>0</v>
      </c>
      <c r="AC36" s="326">
        <v>24</v>
      </c>
      <c r="AD36" s="326">
        <v>27</v>
      </c>
      <c r="AE36" s="326">
        <v>4</v>
      </c>
      <c r="AF36" s="326">
        <v>36</v>
      </c>
      <c r="AG36" s="323">
        <v>91</v>
      </c>
      <c r="AH36" s="328">
        <v>91</v>
      </c>
      <c r="AI36" s="322">
        <v>0</v>
      </c>
      <c r="AJ36" s="326">
        <v>14</v>
      </c>
      <c r="AK36" s="323">
        <v>14</v>
      </c>
      <c r="AL36" s="325">
        <v>0</v>
      </c>
      <c r="AM36" s="326">
        <v>72</v>
      </c>
      <c r="AN36" s="326">
        <v>84</v>
      </c>
      <c r="AO36" s="326">
        <v>16</v>
      </c>
      <c r="AP36" s="326">
        <v>31</v>
      </c>
      <c r="AQ36" s="326">
        <v>0</v>
      </c>
      <c r="AR36" s="323">
        <v>203</v>
      </c>
      <c r="AS36" s="328">
        <v>217</v>
      </c>
      <c r="AT36" s="322">
        <v>0</v>
      </c>
      <c r="AU36" s="326">
        <v>0</v>
      </c>
      <c r="AV36" s="323">
        <v>0</v>
      </c>
      <c r="AW36" s="325">
        <v>0</v>
      </c>
      <c r="AX36" s="326">
        <v>252</v>
      </c>
      <c r="AY36" s="326">
        <v>251</v>
      </c>
      <c r="AZ36" s="326">
        <v>136</v>
      </c>
      <c r="BA36" s="326">
        <v>138</v>
      </c>
      <c r="BB36" s="326">
        <v>66</v>
      </c>
      <c r="BC36" s="327">
        <v>843</v>
      </c>
      <c r="BD36" s="328">
        <v>843</v>
      </c>
      <c r="BE36" s="322">
        <v>0</v>
      </c>
      <c r="BF36" s="326">
        <v>0</v>
      </c>
      <c r="BG36" s="323">
        <v>0</v>
      </c>
      <c r="BH36" s="325">
        <v>0</v>
      </c>
      <c r="BI36" s="326">
        <v>95</v>
      </c>
      <c r="BJ36" s="326">
        <v>57</v>
      </c>
      <c r="BK36" s="326">
        <v>39</v>
      </c>
      <c r="BL36" s="326">
        <v>55</v>
      </c>
      <c r="BM36" s="326">
        <v>19</v>
      </c>
      <c r="BN36" s="323">
        <v>265</v>
      </c>
      <c r="BO36" s="328">
        <v>265</v>
      </c>
      <c r="BP36" s="322">
        <v>0</v>
      </c>
      <c r="BQ36" s="326">
        <v>3</v>
      </c>
      <c r="BR36" s="323">
        <v>3</v>
      </c>
      <c r="BS36" s="325">
        <v>0</v>
      </c>
      <c r="BT36" s="326">
        <v>31</v>
      </c>
      <c r="BU36" s="326">
        <v>34</v>
      </c>
      <c r="BV36" s="326">
        <v>100</v>
      </c>
      <c r="BW36" s="326">
        <v>45</v>
      </c>
      <c r="BX36" s="326">
        <v>3</v>
      </c>
      <c r="BY36" s="323">
        <v>213</v>
      </c>
      <c r="BZ36" s="328">
        <v>216</v>
      </c>
      <c r="CA36" s="322">
        <v>0</v>
      </c>
      <c r="CB36" s="326">
        <v>0</v>
      </c>
      <c r="CC36" s="323">
        <v>0</v>
      </c>
      <c r="CD36" s="325">
        <v>0</v>
      </c>
      <c r="CE36" s="326">
        <v>15</v>
      </c>
      <c r="CF36" s="326">
        <v>0</v>
      </c>
      <c r="CG36" s="326">
        <v>7</v>
      </c>
      <c r="CH36" s="326">
        <v>13</v>
      </c>
      <c r="CI36" s="326">
        <v>0</v>
      </c>
      <c r="CJ36" s="323">
        <v>35</v>
      </c>
      <c r="CK36" s="328">
        <v>35</v>
      </c>
      <c r="CL36" s="322">
        <v>0</v>
      </c>
      <c r="CM36" s="326">
        <v>0</v>
      </c>
      <c r="CN36" s="323">
        <v>0</v>
      </c>
      <c r="CO36" s="325">
        <v>0</v>
      </c>
      <c r="CP36" s="326">
        <v>0</v>
      </c>
      <c r="CQ36" s="326">
        <v>0</v>
      </c>
      <c r="CR36" s="326">
        <v>0</v>
      </c>
      <c r="CS36" s="326">
        <v>0</v>
      </c>
      <c r="CT36" s="326">
        <v>0</v>
      </c>
      <c r="CU36" s="323">
        <v>0</v>
      </c>
      <c r="CV36" s="328">
        <v>0</v>
      </c>
    </row>
    <row r="37" spans="1:100" ht="18.75" customHeight="1" x14ac:dyDescent="0.15">
      <c r="A37" s="307" t="s">
        <v>36</v>
      </c>
      <c r="B37" s="322">
        <v>0</v>
      </c>
      <c r="C37" s="323">
        <v>0</v>
      </c>
      <c r="D37" s="324">
        <v>0</v>
      </c>
      <c r="E37" s="325">
        <v>0</v>
      </c>
      <c r="F37" s="326">
        <v>1104</v>
      </c>
      <c r="G37" s="326">
        <v>1505</v>
      </c>
      <c r="H37" s="326">
        <v>1328</v>
      </c>
      <c r="I37" s="326">
        <v>1641</v>
      </c>
      <c r="J37" s="326">
        <v>1048</v>
      </c>
      <c r="K37" s="327">
        <v>6626</v>
      </c>
      <c r="L37" s="328">
        <v>6626</v>
      </c>
      <c r="M37" s="322">
        <v>0</v>
      </c>
      <c r="N37" s="326">
        <v>0</v>
      </c>
      <c r="O37" s="323">
        <v>0</v>
      </c>
      <c r="P37" s="325">
        <v>0</v>
      </c>
      <c r="Q37" s="326">
        <v>4</v>
      </c>
      <c r="R37" s="326">
        <v>18</v>
      </c>
      <c r="S37" s="326">
        <v>15</v>
      </c>
      <c r="T37" s="326">
        <v>54</v>
      </c>
      <c r="U37" s="326">
        <v>76</v>
      </c>
      <c r="V37" s="323">
        <v>167</v>
      </c>
      <c r="W37" s="328">
        <v>167</v>
      </c>
      <c r="X37" s="322">
        <v>0</v>
      </c>
      <c r="Y37" s="326">
        <v>0</v>
      </c>
      <c r="Z37" s="323">
        <v>0</v>
      </c>
      <c r="AA37" s="325">
        <v>0</v>
      </c>
      <c r="AB37" s="326">
        <v>94</v>
      </c>
      <c r="AC37" s="326">
        <v>110</v>
      </c>
      <c r="AD37" s="326">
        <v>73</v>
      </c>
      <c r="AE37" s="326">
        <v>48</v>
      </c>
      <c r="AF37" s="326">
        <v>74</v>
      </c>
      <c r="AG37" s="323">
        <v>399</v>
      </c>
      <c r="AH37" s="328">
        <v>399</v>
      </c>
      <c r="AI37" s="322">
        <v>24</v>
      </c>
      <c r="AJ37" s="326">
        <v>67</v>
      </c>
      <c r="AK37" s="323">
        <v>91</v>
      </c>
      <c r="AL37" s="325">
        <v>0</v>
      </c>
      <c r="AM37" s="326">
        <v>87</v>
      </c>
      <c r="AN37" s="326">
        <v>168</v>
      </c>
      <c r="AO37" s="326">
        <v>83</v>
      </c>
      <c r="AP37" s="326">
        <v>89</v>
      </c>
      <c r="AQ37" s="326">
        <v>59</v>
      </c>
      <c r="AR37" s="323">
        <v>486</v>
      </c>
      <c r="AS37" s="328">
        <v>577</v>
      </c>
      <c r="AT37" s="322">
        <v>0</v>
      </c>
      <c r="AU37" s="326">
        <v>0</v>
      </c>
      <c r="AV37" s="323">
        <v>0</v>
      </c>
      <c r="AW37" s="325">
        <v>0</v>
      </c>
      <c r="AX37" s="326">
        <v>1373</v>
      </c>
      <c r="AY37" s="326">
        <v>989</v>
      </c>
      <c r="AZ37" s="326">
        <v>503</v>
      </c>
      <c r="BA37" s="326">
        <v>317</v>
      </c>
      <c r="BB37" s="326">
        <v>65</v>
      </c>
      <c r="BC37" s="327">
        <v>3247</v>
      </c>
      <c r="BD37" s="328">
        <v>3247</v>
      </c>
      <c r="BE37" s="322">
        <v>0</v>
      </c>
      <c r="BF37" s="326">
        <v>0</v>
      </c>
      <c r="BG37" s="323">
        <v>0</v>
      </c>
      <c r="BH37" s="325">
        <v>0</v>
      </c>
      <c r="BI37" s="326">
        <v>374</v>
      </c>
      <c r="BJ37" s="326">
        <v>208</v>
      </c>
      <c r="BK37" s="326">
        <v>194</v>
      </c>
      <c r="BL37" s="326">
        <v>112</v>
      </c>
      <c r="BM37" s="326">
        <v>0</v>
      </c>
      <c r="BN37" s="323">
        <v>888</v>
      </c>
      <c r="BO37" s="328">
        <v>888</v>
      </c>
      <c r="BP37" s="322">
        <v>0</v>
      </c>
      <c r="BQ37" s="326">
        <v>6</v>
      </c>
      <c r="BR37" s="323">
        <v>6</v>
      </c>
      <c r="BS37" s="325">
        <v>0</v>
      </c>
      <c r="BT37" s="326">
        <v>54</v>
      </c>
      <c r="BU37" s="326">
        <v>108</v>
      </c>
      <c r="BV37" s="326">
        <v>139</v>
      </c>
      <c r="BW37" s="326">
        <v>145</v>
      </c>
      <c r="BX37" s="326">
        <v>45</v>
      </c>
      <c r="BY37" s="323">
        <v>491</v>
      </c>
      <c r="BZ37" s="328">
        <v>497</v>
      </c>
      <c r="CA37" s="322">
        <v>0</v>
      </c>
      <c r="CB37" s="326">
        <v>0</v>
      </c>
      <c r="CC37" s="323">
        <v>0</v>
      </c>
      <c r="CD37" s="325">
        <v>0</v>
      </c>
      <c r="CE37" s="326">
        <v>26</v>
      </c>
      <c r="CF37" s="326">
        <v>19</v>
      </c>
      <c r="CG37" s="326">
        <v>23</v>
      </c>
      <c r="CH37" s="326">
        <v>66</v>
      </c>
      <c r="CI37" s="326">
        <v>0</v>
      </c>
      <c r="CJ37" s="323">
        <v>134</v>
      </c>
      <c r="CK37" s="328">
        <v>134</v>
      </c>
      <c r="CL37" s="322">
        <v>0</v>
      </c>
      <c r="CM37" s="326">
        <v>0</v>
      </c>
      <c r="CN37" s="323">
        <v>0</v>
      </c>
      <c r="CO37" s="325">
        <v>0</v>
      </c>
      <c r="CP37" s="326">
        <v>0</v>
      </c>
      <c r="CQ37" s="326">
        <v>0</v>
      </c>
      <c r="CR37" s="326">
        <v>0</v>
      </c>
      <c r="CS37" s="326">
        <v>0</v>
      </c>
      <c r="CT37" s="326">
        <v>0</v>
      </c>
      <c r="CU37" s="323">
        <v>0</v>
      </c>
      <c r="CV37" s="328">
        <v>0</v>
      </c>
    </row>
    <row r="38" spans="1:100" ht="18.75" customHeight="1" x14ac:dyDescent="0.15">
      <c r="A38" s="307" t="s">
        <v>37</v>
      </c>
      <c r="B38" s="322">
        <v>0</v>
      </c>
      <c r="C38" s="323">
        <v>0</v>
      </c>
      <c r="D38" s="324">
        <v>0</v>
      </c>
      <c r="E38" s="325">
        <v>0</v>
      </c>
      <c r="F38" s="326">
        <v>648</v>
      </c>
      <c r="G38" s="326">
        <v>807</v>
      </c>
      <c r="H38" s="326">
        <v>1342</v>
      </c>
      <c r="I38" s="326">
        <v>1097</v>
      </c>
      <c r="J38" s="326">
        <v>489</v>
      </c>
      <c r="K38" s="327">
        <v>4383</v>
      </c>
      <c r="L38" s="328">
        <v>4383</v>
      </c>
      <c r="M38" s="322">
        <v>0</v>
      </c>
      <c r="N38" s="326">
        <v>5</v>
      </c>
      <c r="O38" s="323">
        <v>5</v>
      </c>
      <c r="P38" s="325">
        <v>0</v>
      </c>
      <c r="Q38" s="326">
        <v>21</v>
      </c>
      <c r="R38" s="326">
        <v>30</v>
      </c>
      <c r="S38" s="326">
        <v>40</v>
      </c>
      <c r="T38" s="326">
        <v>61</v>
      </c>
      <c r="U38" s="326">
        <v>56</v>
      </c>
      <c r="V38" s="323">
        <v>208</v>
      </c>
      <c r="W38" s="328">
        <v>213</v>
      </c>
      <c r="X38" s="322">
        <v>3</v>
      </c>
      <c r="Y38" s="326">
        <v>91</v>
      </c>
      <c r="Z38" s="323">
        <v>94</v>
      </c>
      <c r="AA38" s="325">
        <v>0</v>
      </c>
      <c r="AB38" s="326">
        <v>263</v>
      </c>
      <c r="AC38" s="326">
        <v>248</v>
      </c>
      <c r="AD38" s="326">
        <v>254</v>
      </c>
      <c r="AE38" s="326">
        <v>249</v>
      </c>
      <c r="AF38" s="326">
        <v>171</v>
      </c>
      <c r="AG38" s="323">
        <v>1185</v>
      </c>
      <c r="AH38" s="328">
        <v>1279</v>
      </c>
      <c r="AI38" s="322">
        <v>12</v>
      </c>
      <c r="AJ38" s="326">
        <v>6</v>
      </c>
      <c r="AK38" s="323">
        <v>18</v>
      </c>
      <c r="AL38" s="325">
        <v>0</v>
      </c>
      <c r="AM38" s="326">
        <v>42</v>
      </c>
      <c r="AN38" s="326">
        <v>0</v>
      </c>
      <c r="AO38" s="326">
        <v>0</v>
      </c>
      <c r="AP38" s="326">
        <v>0</v>
      </c>
      <c r="AQ38" s="326">
        <v>45</v>
      </c>
      <c r="AR38" s="323">
        <v>87</v>
      </c>
      <c r="AS38" s="328">
        <v>105</v>
      </c>
      <c r="AT38" s="322">
        <v>0</v>
      </c>
      <c r="AU38" s="326">
        <v>0</v>
      </c>
      <c r="AV38" s="323">
        <v>0</v>
      </c>
      <c r="AW38" s="325">
        <v>0</v>
      </c>
      <c r="AX38" s="326">
        <v>842</v>
      </c>
      <c r="AY38" s="326">
        <v>776</v>
      </c>
      <c r="AZ38" s="326">
        <v>458</v>
      </c>
      <c r="BA38" s="326">
        <v>210</v>
      </c>
      <c r="BB38" s="326">
        <v>133</v>
      </c>
      <c r="BC38" s="327">
        <v>2419</v>
      </c>
      <c r="BD38" s="328">
        <v>2419</v>
      </c>
      <c r="BE38" s="322">
        <v>0</v>
      </c>
      <c r="BF38" s="326">
        <v>0</v>
      </c>
      <c r="BG38" s="323">
        <v>0</v>
      </c>
      <c r="BH38" s="325">
        <v>0</v>
      </c>
      <c r="BI38" s="326">
        <v>291</v>
      </c>
      <c r="BJ38" s="326">
        <v>240</v>
      </c>
      <c r="BK38" s="326">
        <v>121</v>
      </c>
      <c r="BL38" s="326">
        <v>96</v>
      </c>
      <c r="BM38" s="326">
        <v>15</v>
      </c>
      <c r="BN38" s="323">
        <v>763</v>
      </c>
      <c r="BO38" s="328">
        <v>763</v>
      </c>
      <c r="BP38" s="322">
        <v>4</v>
      </c>
      <c r="BQ38" s="326">
        <v>0</v>
      </c>
      <c r="BR38" s="323">
        <v>4</v>
      </c>
      <c r="BS38" s="325">
        <v>0</v>
      </c>
      <c r="BT38" s="326">
        <v>98</v>
      </c>
      <c r="BU38" s="326">
        <v>143</v>
      </c>
      <c r="BV38" s="326">
        <v>342</v>
      </c>
      <c r="BW38" s="326">
        <v>231</v>
      </c>
      <c r="BX38" s="326">
        <v>64</v>
      </c>
      <c r="BY38" s="323">
        <v>878</v>
      </c>
      <c r="BZ38" s="328">
        <v>882</v>
      </c>
      <c r="CA38" s="322">
        <v>0</v>
      </c>
      <c r="CB38" s="326">
        <v>0</v>
      </c>
      <c r="CC38" s="323">
        <v>0</v>
      </c>
      <c r="CD38" s="325">
        <v>0</v>
      </c>
      <c r="CE38" s="326">
        <v>7</v>
      </c>
      <c r="CF38" s="326">
        <v>26</v>
      </c>
      <c r="CG38" s="326">
        <v>12</v>
      </c>
      <c r="CH38" s="326">
        <v>42</v>
      </c>
      <c r="CI38" s="326">
        <v>9</v>
      </c>
      <c r="CJ38" s="323">
        <v>96</v>
      </c>
      <c r="CK38" s="328">
        <v>96</v>
      </c>
      <c r="CL38" s="322">
        <v>0</v>
      </c>
      <c r="CM38" s="326">
        <v>0</v>
      </c>
      <c r="CN38" s="323">
        <v>0</v>
      </c>
      <c r="CO38" s="325">
        <v>0</v>
      </c>
      <c r="CP38" s="326">
        <v>0</v>
      </c>
      <c r="CQ38" s="326">
        <v>0</v>
      </c>
      <c r="CR38" s="326">
        <v>0</v>
      </c>
      <c r="CS38" s="326">
        <v>0</v>
      </c>
      <c r="CT38" s="326">
        <v>0</v>
      </c>
      <c r="CU38" s="323">
        <v>0</v>
      </c>
      <c r="CV38" s="328">
        <v>0</v>
      </c>
    </row>
    <row r="39" spans="1:100" ht="18.75" customHeight="1" thickBot="1" x14ac:dyDescent="0.2">
      <c r="A39" s="308" t="s">
        <v>38</v>
      </c>
      <c r="B39" s="329">
        <v>0</v>
      </c>
      <c r="C39" s="330">
        <v>0</v>
      </c>
      <c r="D39" s="331">
        <v>0</v>
      </c>
      <c r="E39" s="332">
        <v>0</v>
      </c>
      <c r="F39" s="333">
        <v>59</v>
      </c>
      <c r="G39" s="333">
        <v>48</v>
      </c>
      <c r="H39" s="333">
        <v>13</v>
      </c>
      <c r="I39" s="333">
        <v>98</v>
      </c>
      <c r="J39" s="333">
        <v>239</v>
      </c>
      <c r="K39" s="334">
        <v>457</v>
      </c>
      <c r="L39" s="335">
        <v>457</v>
      </c>
      <c r="M39" s="329">
        <v>0</v>
      </c>
      <c r="N39" s="333">
        <v>0</v>
      </c>
      <c r="O39" s="330">
        <v>0</v>
      </c>
      <c r="P39" s="332">
        <v>0</v>
      </c>
      <c r="Q39" s="333">
        <v>0</v>
      </c>
      <c r="R39" s="333">
        <v>0</v>
      </c>
      <c r="S39" s="333">
        <v>0</v>
      </c>
      <c r="T39" s="333">
        <v>0</v>
      </c>
      <c r="U39" s="333">
        <v>3</v>
      </c>
      <c r="V39" s="330">
        <v>3</v>
      </c>
      <c r="W39" s="335">
        <v>3</v>
      </c>
      <c r="X39" s="329">
        <v>0</v>
      </c>
      <c r="Y39" s="333">
        <v>4</v>
      </c>
      <c r="Z39" s="330">
        <v>4</v>
      </c>
      <c r="AA39" s="332">
        <v>0</v>
      </c>
      <c r="AB39" s="333">
        <v>24</v>
      </c>
      <c r="AC39" s="333">
        <v>18</v>
      </c>
      <c r="AD39" s="333">
        <v>7</v>
      </c>
      <c r="AE39" s="333">
        <v>0</v>
      </c>
      <c r="AF39" s="333">
        <v>1</v>
      </c>
      <c r="AG39" s="330">
        <v>50</v>
      </c>
      <c r="AH39" s="335">
        <v>54</v>
      </c>
      <c r="AI39" s="329">
        <v>10</v>
      </c>
      <c r="AJ39" s="333">
        <v>10</v>
      </c>
      <c r="AK39" s="330">
        <v>20</v>
      </c>
      <c r="AL39" s="332">
        <v>0</v>
      </c>
      <c r="AM39" s="333">
        <v>0</v>
      </c>
      <c r="AN39" s="333">
        <v>16</v>
      </c>
      <c r="AO39" s="333">
        <v>0</v>
      </c>
      <c r="AP39" s="333">
        <v>0</v>
      </c>
      <c r="AQ39" s="333">
        <v>0</v>
      </c>
      <c r="AR39" s="330">
        <v>16</v>
      </c>
      <c r="AS39" s="335">
        <v>36</v>
      </c>
      <c r="AT39" s="329">
        <v>0</v>
      </c>
      <c r="AU39" s="333">
        <v>0</v>
      </c>
      <c r="AV39" s="330">
        <v>0</v>
      </c>
      <c r="AW39" s="332">
        <v>0</v>
      </c>
      <c r="AX39" s="333">
        <v>68</v>
      </c>
      <c r="AY39" s="333">
        <v>19</v>
      </c>
      <c r="AZ39" s="333">
        <v>47</v>
      </c>
      <c r="BA39" s="333">
        <v>12</v>
      </c>
      <c r="BB39" s="333">
        <v>0</v>
      </c>
      <c r="BC39" s="334">
        <v>146</v>
      </c>
      <c r="BD39" s="335">
        <v>146</v>
      </c>
      <c r="BE39" s="329">
        <v>0</v>
      </c>
      <c r="BF39" s="333">
        <v>0</v>
      </c>
      <c r="BG39" s="330">
        <v>0</v>
      </c>
      <c r="BH39" s="332">
        <v>0</v>
      </c>
      <c r="BI39" s="333">
        <v>24</v>
      </c>
      <c r="BJ39" s="333">
        <v>36</v>
      </c>
      <c r="BK39" s="333">
        <v>21</v>
      </c>
      <c r="BL39" s="333">
        <v>11</v>
      </c>
      <c r="BM39" s="333">
        <v>0</v>
      </c>
      <c r="BN39" s="330">
        <v>92</v>
      </c>
      <c r="BO39" s="335">
        <v>92</v>
      </c>
      <c r="BP39" s="329">
        <v>0</v>
      </c>
      <c r="BQ39" s="333">
        <v>0</v>
      </c>
      <c r="BR39" s="330">
        <v>0</v>
      </c>
      <c r="BS39" s="332">
        <v>0</v>
      </c>
      <c r="BT39" s="333">
        <v>0</v>
      </c>
      <c r="BU39" s="333">
        <v>10</v>
      </c>
      <c r="BV39" s="333">
        <v>30</v>
      </c>
      <c r="BW39" s="333">
        <v>18</v>
      </c>
      <c r="BX39" s="333">
        <v>14</v>
      </c>
      <c r="BY39" s="330">
        <v>72</v>
      </c>
      <c r="BZ39" s="335">
        <v>72</v>
      </c>
      <c r="CA39" s="329">
        <v>0</v>
      </c>
      <c r="CB39" s="333">
        <v>0</v>
      </c>
      <c r="CC39" s="330">
        <v>0</v>
      </c>
      <c r="CD39" s="332">
        <v>0</v>
      </c>
      <c r="CE39" s="333">
        <v>0</v>
      </c>
      <c r="CF39" s="333">
        <v>0</v>
      </c>
      <c r="CG39" s="333">
        <v>3</v>
      </c>
      <c r="CH39" s="333">
        <v>3</v>
      </c>
      <c r="CI39" s="333">
        <v>0</v>
      </c>
      <c r="CJ39" s="330">
        <v>6</v>
      </c>
      <c r="CK39" s="335">
        <v>6</v>
      </c>
      <c r="CL39" s="329">
        <v>0</v>
      </c>
      <c r="CM39" s="333">
        <v>0</v>
      </c>
      <c r="CN39" s="330">
        <v>0</v>
      </c>
      <c r="CO39" s="332">
        <v>0</v>
      </c>
      <c r="CP39" s="333">
        <v>0</v>
      </c>
      <c r="CQ39" s="333">
        <v>0</v>
      </c>
      <c r="CR39" s="333">
        <v>0</v>
      </c>
      <c r="CS39" s="333">
        <v>0</v>
      </c>
      <c r="CT39" s="333">
        <v>0</v>
      </c>
      <c r="CU39" s="330">
        <v>0</v>
      </c>
      <c r="CV39" s="335">
        <v>0</v>
      </c>
    </row>
    <row r="40" spans="1:100" ht="27" customHeight="1" x14ac:dyDescent="0.15">
      <c r="B40" s="301" t="s">
        <v>129</v>
      </c>
    </row>
  </sheetData>
  <mergeCells count="39">
    <mergeCell ref="A3:A5"/>
    <mergeCell ref="B3:L3"/>
    <mergeCell ref="B4:D4"/>
    <mergeCell ref="E4:K4"/>
    <mergeCell ref="L4:L5"/>
    <mergeCell ref="BD4:BD5"/>
    <mergeCell ref="M4:O4"/>
    <mergeCell ref="P4:V4"/>
    <mergeCell ref="W4:W5"/>
    <mergeCell ref="X4:Z4"/>
    <mergeCell ref="AA4:AG4"/>
    <mergeCell ref="AH4:AH5"/>
    <mergeCell ref="AI4:AK4"/>
    <mergeCell ref="AL4:AR4"/>
    <mergeCell ref="AS4:AS5"/>
    <mergeCell ref="AT4:AV4"/>
    <mergeCell ref="AW4:BC4"/>
    <mergeCell ref="CV4:CV5"/>
    <mergeCell ref="BE4:BG4"/>
    <mergeCell ref="BH4:BN4"/>
    <mergeCell ref="BO4:BO5"/>
    <mergeCell ref="BP4:BR4"/>
    <mergeCell ref="BS4:BY4"/>
    <mergeCell ref="BZ4:BZ5"/>
    <mergeCell ref="CA4:CC4"/>
    <mergeCell ref="CD4:CJ4"/>
    <mergeCell ref="CK4:CK5"/>
    <mergeCell ref="CL4:CN4"/>
    <mergeCell ref="CO4:CU4"/>
    <mergeCell ref="I1:J1"/>
    <mergeCell ref="L1:M1"/>
    <mergeCell ref="CA3:CK3"/>
    <mergeCell ref="CL3:CV3"/>
    <mergeCell ref="M3:W3"/>
    <mergeCell ref="X3:AH3"/>
    <mergeCell ref="AI3:AS3"/>
    <mergeCell ref="AT3:BD3"/>
    <mergeCell ref="BE3:BO3"/>
    <mergeCell ref="BP3:BZ3"/>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40"/>
  <sheetViews>
    <sheetView zoomScaleNormal="100" workbookViewId="0">
      <pane xSplit="1" ySplit="6" topLeftCell="B30" activePane="bottomRight" state="frozen"/>
      <selection pane="topRight" activeCell="B1" sqref="B1"/>
      <selection pane="bottomLeft" activeCell="A7" sqref="A7"/>
      <selection pane="bottomRight" activeCell="B6" sqref="B6"/>
    </sheetView>
  </sheetViews>
  <sheetFormatPr defaultRowHeight="13.5" x14ac:dyDescent="0.15"/>
  <cols>
    <col min="1" max="4" width="9" style="301"/>
    <col min="5" max="5" width="7.75" style="301" customWidth="1"/>
    <col min="6" max="6" width="9" style="301"/>
    <col min="7" max="7" width="10.625" style="301" customWidth="1"/>
    <col min="8" max="15" width="9" style="301"/>
    <col min="16" max="16" width="7.875" style="301" customWidth="1"/>
    <col min="17" max="26" width="9" style="301"/>
    <col min="27" max="27" width="7.75" style="301" customWidth="1"/>
    <col min="28" max="37" width="9" style="301"/>
    <col min="38" max="38" width="6.75" style="301" customWidth="1"/>
    <col min="39" max="48" width="9" style="301"/>
    <col min="49" max="49" width="7.75" style="301" customWidth="1"/>
    <col min="50" max="59" width="9" style="301"/>
    <col min="60" max="60" width="7.5" style="301" customWidth="1"/>
    <col min="61" max="70" width="9" style="301"/>
    <col min="71" max="71" width="7.375" style="301" customWidth="1"/>
    <col min="72" max="81" width="9" style="301"/>
    <col min="82" max="82" width="7.5" style="301" customWidth="1"/>
    <col min="83" max="92" width="9" style="301"/>
    <col min="93" max="93" width="7.625" style="301" customWidth="1"/>
    <col min="94" max="16384" width="9" style="301"/>
  </cols>
  <sheetData>
    <row r="1" spans="1:100" ht="20.25" customHeight="1" x14ac:dyDescent="0.15">
      <c r="A1" s="336" t="s">
        <v>125</v>
      </c>
      <c r="I1" s="426">
        <v>29</v>
      </c>
      <c r="J1" s="426"/>
      <c r="K1" s="292">
        <f>第１表!G2</f>
        <v>12</v>
      </c>
      <c r="L1" s="432">
        <f>IF(K1&lt;3,K1+12-2,K1-2)</f>
        <v>10</v>
      </c>
      <c r="M1" s="432"/>
    </row>
    <row r="2" spans="1:100" ht="18.75" customHeight="1" thickBot="1" x14ac:dyDescent="0.2">
      <c r="A2" s="336" t="s">
        <v>133</v>
      </c>
    </row>
    <row r="3" spans="1:100" ht="14.25" thickBot="1" x14ac:dyDescent="0.2">
      <c r="A3" s="449"/>
      <c r="B3" s="452" t="s">
        <v>114</v>
      </c>
      <c r="C3" s="452"/>
      <c r="D3" s="452"/>
      <c r="E3" s="452"/>
      <c r="F3" s="452"/>
      <c r="G3" s="452"/>
      <c r="H3" s="452"/>
      <c r="I3" s="452"/>
      <c r="J3" s="452"/>
      <c r="K3" s="452"/>
      <c r="L3" s="453"/>
      <c r="M3" s="446" t="s">
        <v>113</v>
      </c>
      <c r="N3" s="446"/>
      <c r="O3" s="446"/>
      <c r="P3" s="446"/>
      <c r="Q3" s="446"/>
      <c r="R3" s="446"/>
      <c r="S3" s="446"/>
      <c r="T3" s="446"/>
      <c r="U3" s="446"/>
      <c r="V3" s="446"/>
      <c r="W3" s="447"/>
      <c r="X3" s="445" t="s">
        <v>112</v>
      </c>
      <c r="Y3" s="446"/>
      <c r="Z3" s="446"/>
      <c r="AA3" s="446"/>
      <c r="AB3" s="446"/>
      <c r="AC3" s="446"/>
      <c r="AD3" s="446"/>
      <c r="AE3" s="446"/>
      <c r="AF3" s="446"/>
      <c r="AG3" s="446"/>
      <c r="AH3" s="447"/>
      <c r="AI3" s="445" t="s">
        <v>111</v>
      </c>
      <c r="AJ3" s="446"/>
      <c r="AK3" s="446"/>
      <c r="AL3" s="446"/>
      <c r="AM3" s="446"/>
      <c r="AN3" s="446"/>
      <c r="AO3" s="446"/>
      <c r="AP3" s="446"/>
      <c r="AQ3" s="446"/>
      <c r="AR3" s="446"/>
      <c r="AS3" s="447"/>
      <c r="AT3" s="445" t="s">
        <v>110</v>
      </c>
      <c r="AU3" s="446"/>
      <c r="AV3" s="446"/>
      <c r="AW3" s="446"/>
      <c r="AX3" s="446"/>
      <c r="AY3" s="446"/>
      <c r="AZ3" s="446"/>
      <c r="BA3" s="446"/>
      <c r="BB3" s="446"/>
      <c r="BC3" s="446"/>
      <c r="BD3" s="447"/>
      <c r="BE3" s="445" t="s">
        <v>109</v>
      </c>
      <c r="BF3" s="446"/>
      <c r="BG3" s="446"/>
      <c r="BH3" s="446"/>
      <c r="BI3" s="446"/>
      <c r="BJ3" s="446"/>
      <c r="BK3" s="446"/>
      <c r="BL3" s="446"/>
      <c r="BM3" s="446"/>
      <c r="BN3" s="446"/>
      <c r="BO3" s="447"/>
      <c r="BP3" s="445" t="s">
        <v>108</v>
      </c>
      <c r="BQ3" s="446"/>
      <c r="BR3" s="446"/>
      <c r="BS3" s="446"/>
      <c r="BT3" s="446"/>
      <c r="BU3" s="446"/>
      <c r="BV3" s="446"/>
      <c r="BW3" s="446"/>
      <c r="BX3" s="446"/>
      <c r="BY3" s="446"/>
      <c r="BZ3" s="447"/>
      <c r="CA3" s="445" t="s">
        <v>130</v>
      </c>
      <c r="CB3" s="446"/>
      <c r="CC3" s="446"/>
      <c r="CD3" s="446"/>
      <c r="CE3" s="446"/>
      <c r="CF3" s="446"/>
      <c r="CG3" s="446"/>
      <c r="CH3" s="446"/>
      <c r="CI3" s="446"/>
      <c r="CJ3" s="446"/>
      <c r="CK3" s="447"/>
      <c r="CL3" s="445" t="s">
        <v>107</v>
      </c>
      <c r="CM3" s="446"/>
      <c r="CN3" s="446"/>
      <c r="CO3" s="446"/>
      <c r="CP3" s="446"/>
      <c r="CQ3" s="446"/>
      <c r="CR3" s="446"/>
      <c r="CS3" s="446"/>
      <c r="CT3" s="446"/>
      <c r="CU3" s="446"/>
      <c r="CV3" s="447"/>
    </row>
    <row r="4" spans="1:100" x14ac:dyDescent="0.15">
      <c r="A4" s="450"/>
      <c r="B4" s="448" t="s">
        <v>62</v>
      </c>
      <c r="C4" s="438"/>
      <c r="D4" s="439"/>
      <c r="E4" s="440" t="s">
        <v>63</v>
      </c>
      <c r="F4" s="438"/>
      <c r="G4" s="438"/>
      <c r="H4" s="438"/>
      <c r="I4" s="438"/>
      <c r="J4" s="438"/>
      <c r="K4" s="441"/>
      <c r="L4" s="442" t="s">
        <v>53</v>
      </c>
      <c r="M4" s="448" t="s">
        <v>62</v>
      </c>
      <c r="N4" s="438"/>
      <c r="O4" s="439"/>
      <c r="P4" s="440" t="s">
        <v>63</v>
      </c>
      <c r="Q4" s="438"/>
      <c r="R4" s="438"/>
      <c r="S4" s="438"/>
      <c r="T4" s="438"/>
      <c r="U4" s="438"/>
      <c r="V4" s="439"/>
      <c r="W4" s="442" t="s">
        <v>53</v>
      </c>
      <c r="X4" s="437" t="s">
        <v>62</v>
      </c>
      <c r="Y4" s="438"/>
      <c r="Z4" s="441"/>
      <c r="AA4" s="440" t="s">
        <v>63</v>
      </c>
      <c r="AB4" s="438"/>
      <c r="AC4" s="438"/>
      <c r="AD4" s="438"/>
      <c r="AE4" s="438"/>
      <c r="AF4" s="438"/>
      <c r="AG4" s="439"/>
      <c r="AH4" s="442" t="s">
        <v>53</v>
      </c>
      <c r="AI4" s="437" t="s">
        <v>62</v>
      </c>
      <c r="AJ4" s="438"/>
      <c r="AK4" s="439"/>
      <c r="AL4" s="440" t="s">
        <v>63</v>
      </c>
      <c r="AM4" s="438"/>
      <c r="AN4" s="438"/>
      <c r="AO4" s="438"/>
      <c r="AP4" s="438"/>
      <c r="AQ4" s="438"/>
      <c r="AR4" s="439"/>
      <c r="AS4" s="442" t="s">
        <v>53</v>
      </c>
      <c r="AT4" s="437" t="s">
        <v>62</v>
      </c>
      <c r="AU4" s="438"/>
      <c r="AV4" s="441"/>
      <c r="AW4" s="440" t="s">
        <v>63</v>
      </c>
      <c r="AX4" s="438"/>
      <c r="AY4" s="438"/>
      <c r="AZ4" s="438"/>
      <c r="BA4" s="438"/>
      <c r="BB4" s="438"/>
      <c r="BC4" s="441"/>
      <c r="BD4" s="442" t="s">
        <v>53</v>
      </c>
      <c r="BE4" s="437" t="s">
        <v>62</v>
      </c>
      <c r="BF4" s="438"/>
      <c r="BG4" s="439"/>
      <c r="BH4" s="440" t="s">
        <v>63</v>
      </c>
      <c r="BI4" s="438"/>
      <c r="BJ4" s="438"/>
      <c r="BK4" s="438"/>
      <c r="BL4" s="438"/>
      <c r="BM4" s="438"/>
      <c r="BN4" s="439"/>
      <c r="BO4" s="442" t="s">
        <v>53</v>
      </c>
      <c r="BP4" s="437" t="s">
        <v>62</v>
      </c>
      <c r="BQ4" s="438"/>
      <c r="BR4" s="439"/>
      <c r="BS4" s="440" t="s">
        <v>63</v>
      </c>
      <c r="BT4" s="438"/>
      <c r="BU4" s="438"/>
      <c r="BV4" s="438"/>
      <c r="BW4" s="438"/>
      <c r="BX4" s="438"/>
      <c r="BY4" s="439"/>
      <c r="BZ4" s="442" t="s">
        <v>53</v>
      </c>
      <c r="CA4" s="437" t="s">
        <v>62</v>
      </c>
      <c r="CB4" s="438"/>
      <c r="CC4" s="439"/>
      <c r="CD4" s="440" t="s">
        <v>63</v>
      </c>
      <c r="CE4" s="438"/>
      <c r="CF4" s="438"/>
      <c r="CG4" s="438"/>
      <c r="CH4" s="438"/>
      <c r="CI4" s="438"/>
      <c r="CJ4" s="439"/>
      <c r="CK4" s="442" t="s">
        <v>53</v>
      </c>
      <c r="CL4" s="437" t="s">
        <v>62</v>
      </c>
      <c r="CM4" s="438"/>
      <c r="CN4" s="439"/>
      <c r="CO4" s="440" t="s">
        <v>63</v>
      </c>
      <c r="CP4" s="438"/>
      <c r="CQ4" s="438"/>
      <c r="CR4" s="438"/>
      <c r="CS4" s="438"/>
      <c r="CT4" s="438"/>
      <c r="CU4" s="439"/>
      <c r="CV4" s="442" t="s">
        <v>53</v>
      </c>
    </row>
    <row r="5" spans="1:100" ht="28.5" customHeight="1" thickBot="1" x14ac:dyDescent="0.2">
      <c r="A5" s="451"/>
      <c r="B5" s="310" t="s">
        <v>44</v>
      </c>
      <c r="C5" s="311" t="s">
        <v>45</v>
      </c>
      <c r="D5" s="312" t="s">
        <v>46</v>
      </c>
      <c r="E5" s="313" t="s">
        <v>85</v>
      </c>
      <c r="F5" s="305" t="s">
        <v>48</v>
      </c>
      <c r="G5" s="305" t="s">
        <v>49</v>
      </c>
      <c r="H5" s="305" t="s">
        <v>50</v>
      </c>
      <c r="I5" s="305" t="s">
        <v>51</v>
      </c>
      <c r="J5" s="305" t="s">
        <v>52</v>
      </c>
      <c r="K5" s="314" t="s">
        <v>46</v>
      </c>
      <c r="L5" s="443"/>
      <c r="M5" s="310" t="s">
        <v>44</v>
      </c>
      <c r="N5" s="305" t="s">
        <v>45</v>
      </c>
      <c r="O5" s="311" t="s">
        <v>46</v>
      </c>
      <c r="P5" s="313" t="s">
        <v>85</v>
      </c>
      <c r="Q5" s="305" t="s">
        <v>48</v>
      </c>
      <c r="R5" s="305" t="s">
        <v>49</v>
      </c>
      <c r="S5" s="305" t="s">
        <v>50</v>
      </c>
      <c r="T5" s="305" t="s">
        <v>51</v>
      </c>
      <c r="U5" s="305" t="s">
        <v>52</v>
      </c>
      <c r="V5" s="311" t="s">
        <v>46</v>
      </c>
      <c r="W5" s="443"/>
      <c r="X5" s="377" t="s">
        <v>44</v>
      </c>
      <c r="Y5" s="305" t="s">
        <v>45</v>
      </c>
      <c r="Z5" s="314" t="s">
        <v>46</v>
      </c>
      <c r="AA5" s="313" t="s">
        <v>85</v>
      </c>
      <c r="AB5" s="305" t="s">
        <v>48</v>
      </c>
      <c r="AC5" s="305" t="s">
        <v>49</v>
      </c>
      <c r="AD5" s="305" t="s">
        <v>50</v>
      </c>
      <c r="AE5" s="305" t="s">
        <v>51</v>
      </c>
      <c r="AF5" s="305" t="s">
        <v>52</v>
      </c>
      <c r="AG5" s="311" t="s">
        <v>46</v>
      </c>
      <c r="AH5" s="443"/>
      <c r="AI5" s="377" t="s">
        <v>44</v>
      </c>
      <c r="AJ5" s="305" t="s">
        <v>45</v>
      </c>
      <c r="AK5" s="311" t="s">
        <v>46</v>
      </c>
      <c r="AL5" s="313" t="s">
        <v>85</v>
      </c>
      <c r="AM5" s="305" t="s">
        <v>48</v>
      </c>
      <c r="AN5" s="305" t="s">
        <v>49</v>
      </c>
      <c r="AO5" s="305" t="s">
        <v>50</v>
      </c>
      <c r="AP5" s="305" t="s">
        <v>51</v>
      </c>
      <c r="AQ5" s="305" t="s">
        <v>52</v>
      </c>
      <c r="AR5" s="311" t="s">
        <v>46</v>
      </c>
      <c r="AS5" s="443"/>
      <c r="AT5" s="377" t="s">
        <v>44</v>
      </c>
      <c r="AU5" s="305" t="s">
        <v>45</v>
      </c>
      <c r="AV5" s="314" t="s">
        <v>46</v>
      </c>
      <c r="AW5" s="313" t="s">
        <v>85</v>
      </c>
      <c r="AX5" s="305" t="s">
        <v>48</v>
      </c>
      <c r="AY5" s="305" t="s">
        <v>49</v>
      </c>
      <c r="AZ5" s="305" t="s">
        <v>50</v>
      </c>
      <c r="BA5" s="305" t="s">
        <v>51</v>
      </c>
      <c r="BB5" s="305" t="s">
        <v>52</v>
      </c>
      <c r="BC5" s="314" t="s">
        <v>46</v>
      </c>
      <c r="BD5" s="443"/>
      <c r="BE5" s="377" t="s">
        <v>44</v>
      </c>
      <c r="BF5" s="305" t="s">
        <v>45</v>
      </c>
      <c r="BG5" s="311" t="s">
        <v>46</v>
      </c>
      <c r="BH5" s="313" t="s">
        <v>85</v>
      </c>
      <c r="BI5" s="305" t="s">
        <v>48</v>
      </c>
      <c r="BJ5" s="305" t="s">
        <v>49</v>
      </c>
      <c r="BK5" s="305" t="s">
        <v>50</v>
      </c>
      <c r="BL5" s="305" t="s">
        <v>51</v>
      </c>
      <c r="BM5" s="305" t="s">
        <v>52</v>
      </c>
      <c r="BN5" s="311" t="s">
        <v>46</v>
      </c>
      <c r="BO5" s="443"/>
      <c r="BP5" s="377" t="s">
        <v>44</v>
      </c>
      <c r="BQ5" s="305" t="s">
        <v>45</v>
      </c>
      <c r="BR5" s="311" t="s">
        <v>46</v>
      </c>
      <c r="BS5" s="313" t="s">
        <v>85</v>
      </c>
      <c r="BT5" s="305" t="s">
        <v>48</v>
      </c>
      <c r="BU5" s="305" t="s">
        <v>49</v>
      </c>
      <c r="BV5" s="305" t="s">
        <v>50</v>
      </c>
      <c r="BW5" s="305" t="s">
        <v>51</v>
      </c>
      <c r="BX5" s="305" t="s">
        <v>52</v>
      </c>
      <c r="BY5" s="311" t="s">
        <v>46</v>
      </c>
      <c r="BZ5" s="443"/>
      <c r="CA5" s="377" t="s">
        <v>44</v>
      </c>
      <c r="CB5" s="305" t="s">
        <v>45</v>
      </c>
      <c r="CC5" s="311" t="s">
        <v>46</v>
      </c>
      <c r="CD5" s="313" t="s">
        <v>85</v>
      </c>
      <c r="CE5" s="305" t="s">
        <v>48</v>
      </c>
      <c r="CF5" s="305" t="s">
        <v>49</v>
      </c>
      <c r="CG5" s="305" t="s">
        <v>50</v>
      </c>
      <c r="CH5" s="305" t="s">
        <v>51</v>
      </c>
      <c r="CI5" s="305" t="s">
        <v>52</v>
      </c>
      <c r="CJ5" s="311" t="s">
        <v>46</v>
      </c>
      <c r="CK5" s="443"/>
      <c r="CL5" s="377" t="s">
        <v>44</v>
      </c>
      <c r="CM5" s="305" t="s">
        <v>45</v>
      </c>
      <c r="CN5" s="311" t="s">
        <v>46</v>
      </c>
      <c r="CO5" s="313" t="s">
        <v>85</v>
      </c>
      <c r="CP5" s="305" t="s">
        <v>48</v>
      </c>
      <c r="CQ5" s="305" t="s">
        <v>49</v>
      </c>
      <c r="CR5" s="305" t="s">
        <v>50</v>
      </c>
      <c r="CS5" s="305" t="s">
        <v>51</v>
      </c>
      <c r="CT5" s="305" t="s">
        <v>52</v>
      </c>
      <c r="CU5" s="311" t="s">
        <v>46</v>
      </c>
      <c r="CV5" s="443"/>
    </row>
    <row r="6" spans="1:100" ht="18.75" customHeight="1" x14ac:dyDescent="0.15">
      <c r="A6" s="306" t="s">
        <v>5</v>
      </c>
      <c r="B6" s="315">
        <v>0</v>
      </c>
      <c r="C6" s="316">
        <v>0</v>
      </c>
      <c r="D6" s="317">
        <v>0</v>
      </c>
      <c r="E6" s="318">
        <v>0</v>
      </c>
      <c r="F6" s="319">
        <v>29944</v>
      </c>
      <c r="G6" s="319">
        <v>44398</v>
      </c>
      <c r="H6" s="319">
        <v>40092</v>
      </c>
      <c r="I6" s="319">
        <v>41793</v>
      </c>
      <c r="J6" s="319">
        <v>33313</v>
      </c>
      <c r="K6" s="320">
        <v>189540</v>
      </c>
      <c r="L6" s="321">
        <v>189540</v>
      </c>
      <c r="M6" s="315">
        <v>1</v>
      </c>
      <c r="N6" s="319">
        <v>11</v>
      </c>
      <c r="O6" s="316">
        <v>12</v>
      </c>
      <c r="P6" s="318">
        <v>0</v>
      </c>
      <c r="Q6" s="319">
        <v>78</v>
      </c>
      <c r="R6" s="319">
        <v>344</v>
      </c>
      <c r="S6" s="319">
        <v>561</v>
      </c>
      <c r="T6" s="319">
        <v>1175</v>
      </c>
      <c r="U6" s="319">
        <v>2299</v>
      </c>
      <c r="V6" s="316">
        <v>4457</v>
      </c>
      <c r="W6" s="321">
        <v>4469</v>
      </c>
      <c r="X6" s="315">
        <v>1746</v>
      </c>
      <c r="Y6" s="319">
        <v>5538</v>
      </c>
      <c r="Z6" s="316">
        <v>7284</v>
      </c>
      <c r="AA6" s="318">
        <v>0</v>
      </c>
      <c r="AB6" s="319">
        <v>11582</v>
      </c>
      <c r="AC6" s="319">
        <v>17612</v>
      </c>
      <c r="AD6" s="319">
        <v>12075</v>
      </c>
      <c r="AE6" s="319">
        <v>9910</v>
      </c>
      <c r="AF6" s="319">
        <v>9140</v>
      </c>
      <c r="AG6" s="316">
        <v>60319</v>
      </c>
      <c r="AH6" s="321">
        <v>67603</v>
      </c>
      <c r="AI6" s="315">
        <v>239</v>
      </c>
      <c r="AJ6" s="319">
        <v>964</v>
      </c>
      <c r="AK6" s="316">
        <v>1203</v>
      </c>
      <c r="AL6" s="318">
        <v>0</v>
      </c>
      <c r="AM6" s="319">
        <v>1623</v>
      </c>
      <c r="AN6" s="319">
        <v>2952</v>
      </c>
      <c r="AO6" s="319">
        <v>1859</v>
      </c>
      <c r="AP6" s="319">
        <v>2304</v>
      </c>
      <c r="AQ6" s="319">
        <v>1023</v>
      </c>
      <c r="AR6" s="316">
        <v>9761</v>
      </c>
      <c r="AS6" s="321">
        <v>10964</v>
      </c>
      <c r="AT6" s="315">
        <v>0</v>
      </c>
      <c r="AU6" s="319">
        <v>0</v>
      </c>
      <c r="AV6" s="316">
        <v>0</v>
      </c>
      <c r="AW6" s="318">
        <v>0</v>
      </c>
      <c r="AX6" s="319">
        <v>24483</v>
      </c>
      <c r="AY6" s="319">
        <v>25848</v>
      </c>
      <c r="AZ6" s="319">
        <v>15429</v>
      </c>
      <c r="BA6" s="319">
        <v>7487</v>
      </c>
      <c r="BB6" s="319">
        <v>3776</v>
      </c>
      <c r="BC6" s="320">
        <v>77023</v>
      </c>
      <c r="BD6" s="321">
        <v>77023</v>
      </c>
      <c r="BE6" s="315">
        <v>0</v>
      </c>
      <c r="BF6" s="319">
        <v>0</v>
      </c>
      <c r="BG6" s="316">
        <v>0</v>
      </c>
      <c r="BH6" s="318">
        <v>0</v>
      </c>
      <c r="BI6" s="319">
        <v>6192</v>
      </c>
      <c r="BJ6" s="319">
        <v>9382</v>
      </c>
      <c r="BK6" s="319">
        <v>5749</v>
      </c>
      <c r="BL6" s="319">
        <v>3818</v>
      </c>
      <c r="BM6" s="319">
        <v>1351</v>
      </c>
      <c r="BN6" s="316">
        <v>26492</v>
      </c>
      <c r="BO6" s="321">
        <v>26492</v>
      </c>
      <c r="BP6" s="315">
        <v>45</v>
      </c>
      <c r="BQ6" s="319">
        <v>181</v>
      </c>
      <c r="BR6" s="316">
        <v>226</v>
      </c>
      <c r="BS6" s="318">
        <v>0</v>
      </c>
      <c r="BT6" s="319">
        <v>2461</v>
      </c>
      <c r="BU6" s="319">
        <v>4607</v>
      </c>
      <c r="BV6" s="319">
        <v>6910</v>
      </c>
      <c r="BW6" s="319">
        <v>5039</v>
      </c>
      <c r="BX6" s="319">
        <v>2768</v>
      </c>
      <c r="BY6" s="316">
        <v>21785</v>
      </c>
      <c r="BZ6" s="321">
        <v>22011</v>
      </c>
      <c r="CA6" s="315">
        <v>13</v>
      </c>
      <c r="CB6" s="319">
        <v>14</v>
      </c>
      <c r="CC6" s="316">
        <v>27</v>
      </c>
      <c r="CD6" s="318">
        <v>0</v>
      </c>
      <c r="CE6" s="319">
        <v>320</v>
      </c>
      <c r="CF6" s="319">
        <v>754</v>
      </c>
      <c r="CG6" s="319">
        <v>1168</v>
      </c>
      <c r="CH6" s="319">
        <v>991</v>
      </c>
      <c r="CI6" s="319">
        <v>870</v>
      </c>
      <c r="CJ6" s="316">
        <v>4103</v>
      </c>
      <c r="CK6" s="321">
        <v>4130</v>
      </c>
      <c r="CL6" s="315">
        <v>0</v>
      </c>
      <c r="CM6" s="319">
        <v>0</v>
      </c>
      <c r="CN6" s="316">
        <v>0</v>
      </c>
      <c r="CO6" s="318">
        <v>0</v>
      </c>
      <c r="CP6" s="319">
        <v>0</v>
      </c>
      <c r="CQ6" s="319">
        <v>0</v>
      </c>
      <c r="CR6" s="319">
        <v>0</v>
      </c>
      <c r="CS6" s="319">
        <v>0</v>
      </c>
      <c r="CT6" s="319">
        <v>16</v>
      </c>
      <c r="CU6" s="316">
        <v>16</v>
      </c>
      <c r="CV6" s="321">
        <v>16</v>
      </c>
    </row>
    <row r="7" spans="1:100" ht="18.75" customHeight="1" x14ac:dyDescent="0.15">
      <c r="A7" s="307" t="s">
        <v>6</v>
      </c>
      <c r="B7" s="322">
        <v>0</v>
      </c>
      <c r="C7" s="323">
        <v>0</v>
      </c>
      <c r="D7" s="324">
        <v>0</v>
      </c>
      <c r="E7" s="325">
        <v>0</v>
      </c>
      <c r="F7" s="326">
        <v>10846</v>
      </c>
      <c r="G7" s="326">
        <v>22657</v>
      </c>
      <c r="H7" s="326">
        <v>17274</v>
      </c>
      <c r="I7" s="326">
        <v>17283</v>
      </c>
      <c r="J7" s="326">
        <v>13937</v>
      </c>
      <c r="K7" s="327">
        <v>81997</v>
      </c>
      <c r="L7" s="328">
        <v>81997</v>
      </c>
      <c r="M7" s="322">
        <v>0</v>
      </c>
      <c r="N7" s="326">
        <v>6</v>
      </c>
      <c r="O7" s="323">
        <v>6</v>
      </c>
      <c r="P7" s="325">
        <v>0</v>
      </c>
      <c r="Q7" s="326">
        <v>24</v>
      </c>
      <c r="R7" s="326">
        <v>153</v>
      </c>
      <c r="S7" s="326">
        <v>178</v>
      </c>
      <c r="T7" s="326">
        <v>527</v>
      </c>
      <c r="U7" s="326">
        <v>1034</v>
      </c>
      <c r="V7" s="323">
        <v>1916</v>
      </c>
      <c r="W7" s="328">
        <v>1922</v>
      </c>
      <c r="X7" s="322">
        <v>806</v>
      </c>
      <c r="Y7" s="326">
        <v>2736</v>
      </c>
      <c r="Z7" s="323">
        <v>3542</v>
      </c>
      <c r="AA7" s="325">
        <v>0</v>
      </c>
      <c r="AB7" s="326">
        <v>4342</v>
      </c>
      <c r="AC7" s="326">
        <v>9475</v>
      </c>
      <c r="AD7" s="326">
        <v>5858</v>
      </c>
      <c r="AE7" s="326">
        <v>5164</v>
      </c>
      <c r="AF7" s="326">
        <v>4662</v>
      </c>
      <c r="AG7" s="323">
        <v>29501</v>
      </c>
      <c r="AH7" s="328">
        <v>33043</v>
      </c>
      <c r="AI7" s="322">
        <v>49</v>
      </c>
      <c r="AJ7" s="326">
        <v>445</v>
      </c>
      <c r="AK7" s="323">
        <v>494</v>
      </c>
      <c r="AL7" s="325">
        <v>0</v>
      </c>
      <c r="AM7" s="326">
        <v>449</v>
      </c>
      <c r="AN7" s="326">
        <v>1468</v>
      </c>
      <c r="AO7" s="326">
        <v>767</v>
      </c>
      <c r="AP7" s="326">
        <v>935</v>
      </c>
      <c r="AQ7" s="326">
        <v>413</v>
      </c>
      <c r="AR7" s="323">
        <v>4032</v>
      </c>
      <c r="AS7" s="328">
        <v>4526</v>
      </c>
      <c r="AT7" s="322">
        <v>0</v>
      </c>
      <c r="AU7" s="326">
        <v>0</v>
      </c>
      <c r="AV7" s="323">
        <v>0</v>
      </c>
      <c r="AW7" s="325">
        <v>0</v>
      </c>
      <c r="AX7" s="326">
        <v>8493</v>
      </c>
      <c r="AY7" s="326">
        <v>11891</v>
      </c>
      <c r="AZ7" s="326">
        <v>6668</v>
      </c>
      <c r="BA7" s="326">
        <v>3060</v>
      </c>
      <c r="BB7" s="326">
        <v>1766</v>
      </c>
      <c r="BC7" s="327">
        <v>31878</v>
      </c>
      <c r="BD7" s="328">
        <v>31878</v>
      </c>
      <c r="BE7" s="322">
        <v>0</v>
      </c>
      <c r="BF7" s="326">
        <v>0</v>
      </c>
      <c r="BG7" s="323">
        <v>0</v>
      </c>
      <c r="BH7" s="325">
        <v>0</v>
      </c>
      <c r="BI7" s="326">
        <v>1980</v>
      </c>
      <c r="BJ7" s="326">
        <v>4922</v>
      </c>
      <c r="BK7" s="326">
        <v>2735</v>
      </c>
      <c r="BL7" s="326">
        <v>1725</v>
      </c>
      <c r="BM7" s="326">
        <v>755</v>
      </c>
      <c r="BN7" s="323">
        <v>12117</v>
      </c>
      <c r="BO7" s="328">
        <v>12117</v>
      </c>
      <c r="BP7" s="322">
        <v>27</v>
      </c>
      <c r="BQ7" s="326">
        <v>47</v>
      </c>
      <c r="BR7" s="323">
        <v>74</v>
      </c>
      <c r="BS7" s="325">
        <v>0</v>
      </c>
      <c r="BT7" s="326">
        <v>689</v>
      </c>
      <c r="BU7" s="326">
        <v>1664</v>
      </c>
      <c r="BV7" s="326">
        <v>2871</v>
      </c>
      <c r="BW7" s="326">
        <v>2480</v>
      </c>
      <c r="BX7" s="326">
        <v>1236</v>
      </c>
      <c r="BY7" s="323">
        <v>8940</v>
      </c>
      <c r="BZ7" s="328">
        <v>9014</v>
      </c>
      <c r="CA7" s="322">
        <v>8</v>
      </c>
      <c r="CB7" s="326">
        <v>9</v>
      </c>
      <c r="CC7" s="323">
        <v>17</v>
      </c>
      <c r="CD7" s="325">
        <v>0</v>
      </c>
      <c r="CE7" s="326">
        <v>138</v>
      </c>
      <c r="CF7" s="326">
        <v>512</v>
      </c>
      <c r="CG7" s="326">
        <v>613</v>
      </c>
      <c r="CH7" s="326">
        <v>585</v>
      </c>
      <c r="CI7" s="326">
        <v>511</v>
      </c>
      <c r="CJ7" s="323">
        <v>2359</v>
      </c>
      <c r="CK7" s="328">
        <v>2376</v>
      </c>
      <c r="CL7" s="322">
        <v>0</v>
      </c>
      <c r="CM7" s="326">
        <v>0</v>
      </c>
      <c r="CN7" s="323">
        <v>0</v>
      </c>
      <c r="CO7" s="325">
        <v>0</v>
      </c>
      <c r="CP7" s="326">
        <v>0</v>
      </c>
      <c r="CQ7" s="326">
        <v>0</v>
      </c>
      <c r="CR7" s="326">
        <v>0</v>
      </c>
      <c r="CS7" s="326">
        <v>0</v>
      </c>
      <c r="CT7" s="326">
        <v>0</v>
      </c>
      <c r="CU7" s="323">
        <v>0</v>
      </c>
      <c r="CV7" s="328">
        <v>0</v>
      </c>
    </row>
    <row r="8" spans="1:100" ht="18.75" customHeight="1" x14ac:dyDescent="0.15">
      <c r="A8" s="307" t="s">
        <v>7</v>
      </c>
      <c r="B8" s="322">
        <v>0</v>
      </c>
      <c r="C8" s="323">
        <v>0</v>
      </c>
      <c r="D8" s="324">
        <v>0</v>
      </c>
      <c r="E8" s="325">
        <v>0</v>
      </c>
      <c r="F8" s="326">
        <v>4944</v>
      </c>
      <c r="G8" s="326">
        <v>6298</v>
      </c>
      <c r="H8" s="326">
        <v>5647</v>
      </c>
      <c r="I8" s="326">
        <v>5898</v>
      </c>
      <c r="J8" s="326">
        <v>4745</v>
      </c>
      <c r="K8" s="327">
        <v>27532</v>
      </c>
      <c r="L8" s="328">
        <v>27532</v>
      </c>
      <c r="M8" s="322">
        <v>1</v>
      </c>
      <c r="N8" s="326">
        <v>5</v>
      </c>
      <c r="O8" s="323">
        <v>6</v>
      </c>
      <c r="P8" s="325">
        <v>0</v>
      </c>
      <c r="Q8" s="326">
        <v>24</v>
      </c>
      <c r="R8" s="326">
        <v>40</v>
      </c>
      <c r="S8" s="326">
        <v>125</v>
      </c>
      <c r="T8" s="326">
        <v>156</v>
      </c>
      <c r="U8" s="326">
        <v>273</v>
      </c>
      <c r="V8" s="323">
        <v>618</v>
      </c>
      <c r="W8" s="328">
        <v>624</v>
      </c>
      <c r="X8" s="322">
        <v>355</v>
      </c>
      <c r="Y8" s="326">
        <v>1268</v>
      </c>
      <c r="Z8" s="323">
        <v>1623</v>
      </c>
      <c r="AA8" s="325">
        <v>0</v>
      </c>
      <c r="AB8" s="326">
        <v>2571</v>
      </c>
      <c r="AC8" s="326">
        <v>2856</v>
      </c>
      <c r="AD8" s="326">
        <v>2096</v>
      </c>
      <c r="AE8" s="326">
        <v>1524</v>
      </c>
      <c r="AF8" s="326">
        <v>1062</v>
      </c>
      <c r="AG8" s="323">
        <v>10109</v>
      </c>
      <c r="AH8" s="328">
        <v>11732</v>
      </c>
      <c r="AI8" s="322">
        <v>64</v>
      </c>
      <c r="AJ8" s="326">
        <v>91</v>
      </c>
      <c r="AK8" s="323">
        <v>155</v>
      </c>
      <c r="AL8" s="325">
        <v>0</v>
      </c>
      <c r="AM8" s="326">
        <v>315</v>
      </c>
      <c r="AN8" s="326">
        <v>262</v>
      </c>
      <c r="AO8" s="326">
        <v>223</v>
      </c>
      <c r="AP8" s="326">
        <v>216</v>
      </c>
      <c r="AQ8" s="326">
        <v>25</v>
      </c>
      <c r="AR8" s="323">
        <v>1041</v>
      </c>
      <c r="AS8" s="328">
        <v>1196</v>
      </c>
      <c r="AT8" s="322">
        <v>0</v>
      </c>
      <c r="AU8" s="326">
        <v>0</v>
      </c>
      <c r="AV8" s="323">
        <v>0</v>
      </c>
      <c r="AW8" s="325">
        <v>0</v>
      </c>
      <c r="AX8" s="326">
        <v>4077</v>
      </c>
      <c r="AY8" s="326">
        <v>3340</v>
      </c>
      <c r="AZ8" s="326">
        <v>2123</v>
      </c>
      <c r="BA8" s="326">
        <v>1051</v>
      </c>
      <c r="BB8" s="326">
        <v>548</v>
      </c>
      <c r="BC8" s="327">
        <v>11139</v>
      </c>
      <c r="BD8" s="328">
        <v>11139</v>
      </c>
      <c r="BE8" s="322">
        <v>0</v>
      </c>
      <c r="BF8" s="326">
        <v>0</v>
      </c>
      <c r="BG8" s="323">
        <v>0</v>
      </c>
      <c r="BH8" s="325">
        <v>0</v>
      </c>
      <c r="BI8" s="326">
        <v>921</v>
      </c>
      <c r="BJ8" s="326">
        <v>1061</v>
      </c>
      <c r="BK8" s="326">
        <v>690</v>
      </c>
      <c r="BL8" s="326">
        <v>655</v>
      </c>
      <c r="BM8" s="326">
        <v>165</v>
      </c>
      <c r="BN8" s="323">
        <v>3492</v>
      </c>
      <c r="BO8" s="328">
        <v>3492</v>
      </c>
      <c r="BP8" s="322">
        <v>0</v>
      </c>
      <c r="BQ8" s="326">
        <v>34</v>
      </c>
      <c r="BR8" s="323">
        <v>34</v>
      </c>
      <c r="BS8" s="325">
        <v>0</v>
      </c>
      <c r="BT8" s="326">
        <v>415</v>
      </c>
      <c r="BU8" s="326">
        <v>623</v>
      </c>
      <c r="BV8" s="326">
        <v>873</v>
      </c>
      <c r="BW8" s="326">
        <v>606</v>
      </c>
      <c r="BX8" s="326">
        <v>304</v>
      </c>
      <c r="BY8" s="323">
        <v>2821</v>
      </c>
      <c r="BZ8" s="328">
        <v>2855</v>
      </c>
      <c r="CA8" s="322">
        <v>0</v>
      </c>
      <c r="CB8" s="326">
        <v>3</v>
      </c>
      <c r="CC8" s="323">
        <v>3</v>
      </c>
      <c r="CD8" s="325">
        <v>0</v>
      </c>
      <c r="CE8" s="326">
        <v>33</v>
      </c>
      <c r="CF8" s="326">
        <v>62</v>
      </c>
      <c r="CG8" s="326">
        <v>254</v>
      </c>
      <c r="CH8" s="326">
        <v>125</v>
      </c>
      <c r="CI8" s="326">
        <v>82</v>
      </c>
      <c r="CJ8" s="323">
        <v>556</v>
      </c>
      <c r="CK8" s="328">
        <v>559</v>
      </c>
      <c r="CL8" s="322">
        <v>0</v>
      </c>
      <c r="CM8" s="326">
        <v>0</v>
      </c>
      <c r="CN8" s="323">
        <v>0</v>
      </c>
      <c r="CO8" s="325">
        <v>0</v>
      </c>
      <c r="CP8" s="326">
        <v>0</v>
      </c>
      <c r="CQ8" s="326">
        <v>0</v>
      </c>
      <c r="CR8" s="326">
        <v>0</v>
      </c>
      <c r="CS8" s="326">
        <v>0</v>
      </c>
      <c r="CT8" s="326">
        <v>0</v>
      </c>
      <c r="CU8" s="323">
        <v>0</v>
      </c>
      <c r="CV8" s="328">
        <v>0</v>
      </c>
    </row>
    <row r="9" spans="1:100" ht="18.75" customHeight="1" x14ac:dyDescent="0.15">
      <c r="A9" s="307" t="s">
        <v>15</v>
      </c>
      <c r="B9" s="322">
        <v>0</v>
      </c>
      <c r="C9" s="323">
        <v>0</v>
      </c>
      <c r="D9" s="324">
        <v>0</v>
      </c>
      <c r="E9" s="325">
        <v>0</v>
      </c>
      <c r="F9" s="326">
        <v>1298</v>
      </c>
      <c r="G9" s="326">
        <v>2494</v>
      </c>
      <c r="H9" s="326">
        <v>2028</v>
      </c>
      <c r="I9" s="326">
        <v>1661</v>
      </c>
      <c r="J9" s="326">
        <v>1802</v>
      </c>
      <c r="K9" s="327">
        <v>9283</v>
      </c>
      <c r="L9" s="328">
        <v>9283</v>
      </c>
      <c r="M9" s="322">
        <v>0</v>
      </c>
      <c r="N9" s="326">
        <v>0</v>
      </c>
      <c r="O9" s="323">
        <v>0</v>
      </c>
      <c r="P9" s="325">
        <v>0</v>
      </c>
      <c r="Q9" s="326">
        <v>0</v>
      </c>
      <c r="R9" s="326">
        <v>34</v>
      </c>
      <c r="S9" s="326">
        <v>31</v>
      </c>
      <c r="T9" s="326">
        <v>46</v>
      </c>
      <c r="U9" s="326">
        <v>101</v>
      </c>
      <c r="V9" s="323">
        <v>212</v>
      </c>
      <c r="W9" s="328">
        <v>212</v>
      </c>
      <c r="X9" s="322">
        <v>17</v>
      </c>
      <c r="Y9" s="326">
        <v>369</v>
      </c>
      <c r="Z9" s="323">
        <v>386</v>
      </c>
      <c r="AA9" s="325">
        <v>0</v>
      </c>
      <c r="AB9" s="326">
        <v>622</v>
      </c>
      <c r="AC9" s="326">
        <v>943</v>
      </c>
      <c r="AD9" s="326">
        <v>750</v>
      </c>
      <c r="AE9" s="326">
        <v>364</v>
      </c>
      <c r="AF9" s="326">
        <v>375</v>
      </c>
      <c r="AG9" s="323">
        <v>3054</v>
      </c>
      <c r="AH9" s="328">
        <v>3440</v>
      </c>
      <c r="AI9" s="322">
        <v>10</v>
      </c>
      <c r="AJ9" s="326">
        <v>86</v>
      </c>
      <c r="AK9" s="323">
        <v>96</v>
      </c>
      <c r="AL9" s="325">
        <v>0</v>
      </c>
      <c r="AM9" s="326">
        <v>31</v>
      </c>
      <c r="AN9" s="326">
        <v>86</v>
      </c>
      <c r="AO9" s="326">
        <v>108</v>
      </c>
      <c r="AP9" s="326">
        <v>162</v>
      </c>
      <c r="AQ9" s="326">
        <v>86</v>
      </c>
      <c r="AR9" s="323">
        <v>473</v>
      </c>
      <c r="AS9" s="328">
        <v>569</v>
      </c>
      <c r="AT9" s="322">
        <v>0</v>
      </c>
      <c r="AU9" s="326">
        <v>0</v>
      </c>
      <c r="AV9" s="323">
        <v>0</v>
      </c>
      <c r="AW9" s="325">
        <v>0</v>
      </c>
      <c r="AX9" s="326">
        <v>1230</v>
      </c>
      <c r="AY9" s="326">
        <v>1830</v>
      </c>
      <c r="AZ9" s="326">
        <v>1346</v>
      </c>
      <c r="BA9" s="326">
        <v>580</v>
      </c>
      <c r="BB9" s="326">
        <v>280</v>
      </c>
      <c r="BC9" s="327">
        <v>5266</v>
      </c>
      <c r="BD9" s="328">
        <v>5266</v>
      </c>
      <c r="BE9" s="322">
        <v>0</v>
      </c>
      <c r="BF9" s="326">
        <v>0</v>
      </c>
      <c r="BG9" s="323">
        <v>0</v>
      </c>
      <c r="BH9" s="325">
        <v>0</v>
      </c>
      <c r="BI9" s="326">
        <v>240</v>
      </c>
      <c r="BJ9" s="326">
        <v>382</v>
      </c>
      <c r="BK9" s="326">
        <v>379</v>
      </c>
      <c r="BL9" s="326">
        <v>240</v>
      </c>
      <c r="BM9" s="326">
        <v>72</v>
      </c>
      <c r="BN9" s="323">
        <v>1313</v>
      </c>
      <c r="BO9" s="328">
        <v>1313</v>
      </c>
      <c r="BP9" s="322">
        <v>0</v>
      </c>
      <c r="BQ9" s="326">
        <v>17</v>
      </c>
      <c r="BR9" s="323">
        <v>17</v>
      </c>
      <c r="BS9" s="325">
        <v>0</v>
      </c>
      <c r="BT9" s="326">
        <v>119</v>
      </c>
      <c r="BU9" s="326">
        <v>359</v>
      </c>
      <c r="BV9" s="326">
        <v>760</v>
      </c>
      <c r="BW9" s="326">
        <v>346</v>
      </c>
      <c r="BX9" s="326">
        <v>257</v>
      </c>
      <c r="BY9" s="323">
        <v>1841</v>
      </c>
      <c r="BZ9" s="328">
        <v>1858</v>
      </c>
      <c r="CA9" s="322">
        <v>0</v>
      </c>
      <c r="CB9" s="326">
        <v>0</v>
      </c>
      <c r="CC9" s="323">
        <v>0</v>
      </c>
      <c r="CD9" s="325">
        <v>0</v>
      </c>
      <c r="CE9" s="326">
        <v>2</v>
      </c>
      <c r="CF9" s="326">
        <v>7</v>
      </c>
      <c r="CG9" s="326">
        <v>6</v>
      </c>
      <c r="CH9" s="326">
        <v>69</v>
      </c>
      <c r="CI9" s="326">
        <v>61</v>
      </c>
      <c r="CJ9" s="323">
        <v>145</v>
      </c>
      <c r="CK9" s="328">
        <v>145</v>
      </c>
      <c r="CL9" s="322">
        <v>0</v>
      </c>
      <c r="CM9" s="326">
        <v>0</v>
      </c>
      <c r="CN9" s="323">
        <v>0</v>
      </c>
      <c r="CO9" s="325">
        <v>0</v>
      </c>
      <c r="CP9" s="326">
        <v>0</v>
      </c>
      <c r="CQ9" s="326">
        <v>0</v>
      </c>
      <c r="CR9" s="326">
        <v>0</v>
      </c>
      <c r="CS9" s="326">
        <v>0</v>
      </c>
      <c r="CT9" s="326">
        <v>0</v>
      </c>
      <c r="CU9" s="323">
        <v>0</v>
      </c>
      <c r="CV9" s="328">
        <v>0</v>
      </c>
    </row>
    <row r="10" spans="1:100" ht="18.75" customHeight="1" x14ac:dyDescent="0.15">
      <c r="A10" s="307" t="s">
        <v>8</v>
      </c>
      <c r="B10" s="322">
        <v>0</v>
      </c>
      <c r="C10" s="323">
        <v>0</v>
      </c>
      <c r="D10" s="324">
        <v>0</v>
      </c>
      <c r="E10" s="325">
        <v>0</v>
      </c>
      <c r="F10" s="326">
        <v>2233</v>
      </c>
      <c r="G10" s="326">
        <v>2157</v>
      </c>
      <c r="H10" s="326">
        <v>2674</v>
      </c>
      <c r="I10" s="326">
        <v>2290</v>
      </c>
      <c r="J10" s="326">
        <v>1651</v>
      </c>
      <c r="K10" s="327">
        <v>11005</v>
      </c>
      <c r="L10" s="328">
        <v>11005</v>
      </c>
      <c r="M10" s="322">
        <v>0</v>
      </c>
      <c r="N10" s="326">
        <v>0</v>
      </c>
      <c r="O10" s="323">
        <v>0</v>
      </c>
      <c r="P10" s="325">
        <v>0</v>
      </c>
      <c r="Q10" s="326">
        <v>6</v>
      </c>
      <c r="R10" s="326">
        <v>7</v>
      </c>
      <c r="S10" s="326">
        <v>24</v>
      </c>
      <c r="T10" s="326">
        <v>79</v>
      </c>
      <c r="U10" s="326">
        <v>158</v>
      </c>
      <c r="V10" s="323">
        <v>274</v>
      </c>
      <c r="W10" s="328">
        <v>274</v>
      </c>
      <c r="X10" s="322">
        <v>18</v>
      </c>
      <c r="Y10" s="326">
        <v>12</v>
      </c>
      <c r="Z10" s="323">
        <v>30</v>
      </c>
      <c r="AA10" s="325">
        <v>0</v>
      </c>
      <c r="AB10" s="326">
        <v>276</v>
      </c>
      <c r="AC10" s="326">
        <v>450</v>
      </c>
      <c r="AD10" s="326">
        <v>461</v>
      </c>
      <c r="AE10" s="326">
        <v>246</v>
      </c>
      <c r="AF10" s="326">
        <v>377</v>
      </c>
      <c r="AG10" s="323">
        <v>1810</v>
      </c>
      <c r="AH10" s="328">
        <v>1840</v>
      </c>
      <c r="AI10" s="322">
        <v>0</v>
      </c>
      <c r="AJ10" s="326">
        <v>0</v>
      </c>
      <c r="AK10" s="323">
        <v>0</v>
      </c>
      <c r="AL10" s="325">
        <v>0</v>
      </c>
      <c r="AM10" s="326">
        <v>135</v>
      </c>
      <c r="AN10" s="326">
        <v>141</v>
      </c>
      <c r="AO10" s="326">
        <v>82</v>
      </c>
      <c r="AP10" s="326">
        <v>105</v>
      </c>
      <c r="AQ10" s="326">
        <v>65</v>
      </c>
      <c r="AR10" s="323">
        <v>528</v>
      </c>
      <c r="AS10" s="328">
        <v>528</v>
      </c>
      <c r="AT10" s="322">
        <v>0</v>
      </c>
      <c r="AU10" s="326">
        <v>0</v>
      </c>
      <c r="AV10" s="323">
        <v>0</v>
      </c>
      <c r="AW10" s="325">
        <v>0</v>
      </c>
      <c r="AX10" s="326">
        <v>1698</v>
      </c>
      <c r="AY10" s="326">
        <v>1307</v>
      </c>
      <c r="AZ10" s="326">
        <v>780</v>
      </c>
      <c r="BA10" s="326">
        <v>273</v>
      </c>
      <c r="BB10" s="326">
        <v>158</v>
      </c>
      <c r="BC10" s="327">
        <v>4216</v>
      </c>
      <c r="BD10" s="328">
        <v>4216</v>
      </c>
      <c r="BE10" s="322">
        <v>0</v>
      </c>
      <c r="BF10" s="326">
        <v>0</v>
      </c>
      <c r="BG10" s="323">
        <v>0</v>
      </c>
      <c r="BH10" s="325">
        <v>0</v>
      </c>
      <c r="BI10" s="326">
        <v>392</v>
      </c>
      <c r="BJ10" s="326">
        <v>282</v>
      </c>
      <c r="BK10" s="326">
        <v>168</v>
      </c>
      <c r="BL10" s="326">
        <v>107</v>
      </c>
      <c r="BM10" s="326">
        <v>30</v>
      </c>
      <c r="BN10" s="323">
        <v>979</v>
      </c>
      <c r="BO10" s="328">
        <v>979</v>
      </c>
      <c r="BP10" s="322">
        <v>0</v>
      </c>
      <c r="BQ10" s="326">
        <v>0</v>
      </c>
      <c r="BR10" s="323">
        <v>0</v>
      </c>
      <c r="BS10" s="325">
        <v>0</v>
      </c>
      <c r="BT10" s="326">
        <v>202</v>
      </c>
      <c r="BU10" s="326">
        <v>300</v>
      </c>
      <c r="BV10" s="326">
        <v>239</v>
      </c>
      <c r="BW10" s="326">
        <v>276</v>
      </c>
      <c r="BX10" s="326">
        <v>136</v>
      </c>
      <c r="BY10" s="323">
        <v>1153</v>
      </c>
      <c r="BZ10" s="328">
        <v>1153</v>
      </c>
      <c r="CA10" s="322">
        <v>0</v>
      </c>
      <c r="CB10" s="326">
        <v>0</v>
      </c>
      <c r="CC10" s="323">
        <v>0</v>
      </c>
      <c r="CD10" s="325">
        <v>0</v>
      </c>
      <c r="CE10" s="326">
        <v>36</v>
      </c>
      <c r="CF10" s="326">
        <v>24</v>
      </c>
      <c r="CG10" s="326">
        <v>12</v>
      </c>
      <c r="CH10" s="326">
        <v>21</v>
      </c>
      <c r="CI10" s="326">
        <v>3</v>
      </c>
      <c r="CJ10" s="323">
        <v>96</v>
      </c>
      <c r="CK10" s="328">
        <v>96</v>
      </c>
      <c r="CL10" s="322">
        <v>0</v>
      </c>
      <c r="CM10" s="326">
        <v>0</v>
      </c>
      <c r="CN10" s="323">
        <v>0</v>
      </c>
      <c r="CO10" s="325">
        <v>0</v>
      </c>
      <c r="CP10" s="326">
        <v>0</v>
      </c>
      <c r="CQ10" s="326">
        <v>0</v>
      </c>
      <c r="CR10" s="326">
        <v>0</v>
      </c>
      <c r="CS10" s="326">
        <v>0</v>
      </c>
      <c r="CT10" s="326">
        <v>0</v>
      </c>
      <c r="CU10" s="323">
        <v>0</v>
      </c>
      <c r="CV10" s="328">
        <v>0</v>
      </c>
    </row>
    <row r="11" spans="1:100" ht="18.75" customHeight="1" x14ac:dyDescent="0.15">
      <c r="A11" s="307" t="s">
        <v>9</v>
      </c>
      <c r="B11" s="322">
        <v>0</v>
      </c>
      <c r="C11" s="323">
        <v>0</v>
      </c>
      <c r="D11" s="324">
        <v>0</v>
      </c>
      <c r="E11" s="325">
        <v>0</v>
      </c>
      <c r="F11" s="326">
        <v>866</v>
      </c>
      <c r="G11" s="326">
        <v>767</v>
      </c>
      <c r="H11" s="326">
        <v>1067</v>
      </c>
      <c r="I11" s="326">
        <v>1052</v>
      </c>
      <c r="J11" s="326">
        <v>1197</v>
      </c>
      <c r="K11" s="327">
        <v>4949</v>
      </c>
      <c r="L11" s="328">
        <v>4949</v>
      </c>
      <c r="M11" s="322">
        <v>0</v>
      </c>
      <c r="N11" s="326">
        <v>0</v>
      </c>
      <c r="O11" s="323">
        <v>0</v>
      </c>
      <c r="P11" s="325">
        <v>0</v>
      </c>
      <c r="Q11" s="326">
        <v>0</v>
      </c>
      <c r="R11" s="326">
        <v>4</v>
      </c>
      <c r="S11" s="326">
        <v>11</v>
      </c>
      <c r="T11" s="326">
        <v>25</v>
      </c>
      <c r="U11" s="326">
        <v>39</v>
      </c>
      <c r="V11" s="323">
        <v>79</v>
      </c>
      <c r="W11" s="328">
        <v>79</v>
      </c>
      <c r="X11" s="322">
        <v>34</v>
      </c>
      <c r="Y11" s="326">
        <v>23</v>
      </c>
      <c r="Z11" s="323">
        <v>57</v>
      </c>
      <c r="AA11" s="325">
        <v>0</v>
      </c>
      <c r="AB11" s="326">
        <v>204</v>
      </c>
      <c r="AC11" s="326">
        <v>274</v>
      </c>
      <c r="AD11" s="326">
        <v>126</v>
      </c>
      <c r="AE11" s="326">
        <v>130</v>
      </c>
      <c r="AF11" s="326">
        <v>176</v>
      </c>
      <c r="AG11" s="323">
        <v>910</v>
      </c>
      <c r="AH11" s="328">
        <v>967</v>
      </c>
      <c r="AI11" s="322">
        <v>0</v>
      </c>
      <c r="AJ11" s="326">
        <v>46</v>
      </c>
      <c r="AK11" s="323">
        <v>46</v>
      </c>
      <c r="AL11" s="325">
        <v>0</v>
      </c>
      <c r="AM11" s="326">
        <v>42</v>
      </c>
      <c r="AN11" s="326">
        <v>144</v>
      </c>
      <c r="AO11" s="326">
        <v>78</v>
      </c>
      <c r="AP11" s="326">
        <v>132</v>
      </c>
      <c r="AQ11" s="326">
        <v>62</v>
      </c>
      <c r="AR11" s="323">
        <v>458</v>
      </c>
      <c r="AS11" s="328">
        <v>504</v>
      </c>
      <c r="AT11" s="322">
        <v>0</v>
      </c>
      <c r="AU11" s="326">
        <v>0</v>
      </c>
      <c r="AV11" s="323">
        <v>0</v>
      </c>
      <c r="AW11" s="325">
        <v>0</v>
      </c>
      <c r="AX11" s="326">
        <v>601</v>
      </c>
      <c r="AY11" s="326">
        <v>678</v>
      </c>
      <c r="AZ11" s="326">
        <v>355</v>
      </c>
      <c r="BA11" s="326">
        <v>305</v>
      </c>
      <c r="BB11" s="326">
        <v>73</v>
      </c>
      <c r="BC11" s="327">
        <v>2012</v>
      </c>
      <c r="BD11" s="328">
        <v>2012</v>
      </c>
      <c r="BE11" s="322">
        <v>0</v>
      </c>
      <c r="BF11" s="326">
        <v>0</v>
      </c>
      <c r="BG11" s="323">
        <v>0</v>
      </c>
      <c r="BH11" s="325">
        <v>0</v>
      </c>
      <c r="BI11" s="326">
        <v>105</v>
      </c>
      <c r="BJ11" s="326">
        <v>230</v>
      </c>
      <c r="BK11" s="326">
        <v>105</v>
      </c>
      <c r="BL11" s="326">
        <v>66</v>
      </c>
      <c r="BM11" s="326">
        <v>17</v>
      </c>
      <c r="BN11" s="323">
        <v>523</v>
      </c>
      <c r="BO11" s="328">
        <v>523</v>
      </c>
      <c r="BP11" s="322">
        <v>0</v>
      </c>
      <c r="BQ11" s="326">
        <v>8</v>
      </c>
      <c r="BR11" s="323">
        <v>8</v>
      </c>
      <c r="BS11" s="325">
        <v>0</v>
      </c>
      <c r="BT11" s="326">
        <v>82</v>
      </c>
      <c r="BU11" s="326">
        <v>134</v>
      </c>
      <c r="BV11" s="326">
        <v>261</v>
      </c>
      <c r="BW11" s="326">
        <v>68</v>
      </c>
      <c r="BX11" s="326">
        <v>31</v>
      </c>
      <c r="BY11" s="323">
        <v>576</v>
      </c>
      <c r="BZ11" s="328">
        <v>584</v>
      </c>
      <c r="CA11" s="322">
        <v>0</v>
      </c>
      <c r="CB11" s="326">
        <v>0</v>
      </c>
      <c r="CC11" s="323">
        <v>0</v>
      </c>
      <c r="CD11" s="325">
        <v>0</v>
      </c>
      <c r="CE11" s="326">
        <v>0</v>
      </c>
      <c r="CF11" s="326">
        <v>7</v>
      </c>
      <c r="CG11" s="326">
        <v>8</v>
      </c>
      <c r="CH11" s="326">
        <v>0</v>
      </c>
      <c r="CI11" s="326">
        <v>33</v>
      </c>
      <c r="CJ11" s="323">
        <v>48</v>
      </c>
      <c r="CK11" s="328">
        <v>48</v>
      </c>
      <c r="CL11" s="322">
        <v>0</v>
      </c>
      <c r="CM11" s="326">
        <v>0</v>
      </c>
      <c r="CN11" s="323">
        <v>0</v>
      </c>
      <c r="CO11" s="325">
        <v>0</v>
      </c>
      <c r="CP11" s="326">
        <v>0</v>
      </c>
      <c r="CQ11" s="326">
        <v>0</v>
      </c>
      <c r="CR11" s="326">
        <v>0</v>
      </c>
      <c r="CS11" s="326">
        <v>0</v>
      </c>
      <c r="CT11" s="326">
        <v>0</v>
      </c>
      <c r="CU11" s="323">
        <v>0</v>
      </c>
      <c r="CV11" s="328">
        <v>0</v>
      </c>
    </row>
    <row r="12" spans="1:100" ht="18.75" customHeight="1" x14ac:dyDescent="0.15">
      <c r="A12" s="307" t="s">
        <v>10</v>
      </c>
      <c r="B12" s="322">
        <v>0</v>
      </c>
      <c r="C12" s="323">
        <v>0</v>
      </c>
      <c r="D12" s="324">
        <v>0</v>
      </c>
      <c r="E12" s="325">
        <v>0</v>
      </c>
      <c r="F12" s="326">
        <v>1294</v>
      </c>
      <c r="G12" s="326">
        <v>2046</v>
      </c>
      <c r="H12" s="326">
        <v>2343</v>
      </c>
      <c r="I12" s="326">
        <v>3558</v>
      </c>
      <c r="J12" s="326">
        <v>1919</v>
      </c>
      <c r="K12" s="327">
        <v>11160</v>
      </c>
      <c r="L12" s="328">
        <v>11160</v>
      </c>
      <c r="M12" s="322">
        <v>0</v>
      </c>
      <c r="N12" s="326">
        <v>0</v>
      </c>
      <c r="O12" s="323">
        <v>0</v>
      </c>
      <c r="P12" s="325">
        <v>0</v>
      </c>
      <c r="Q12" s="326">
        <v>0</v>
      </c>
      <c r="R12" s="326">
        <v>13</v>
      </c>
      <c r="S12" s="326">
        <v>15</v>
      </c>
      <c r="T12" s="326">
        <v>39</v>
      </c>
      <c r="U12" s="326">
        <v>168</v>
      </c>
      <c r="V12" s="323">
        <v>235</v>
      </c>
      <c r="W12" s="328">
        <v>235</v>
      </c>
      <c r="X12" s="322">
        <v>90</v>
      </c>
      <c r="Y12" s="326">
        <v>158</v>
      </c>
      <c r="Z12" s="323">
        <v>248</v>
      </c>
      <c r="AA12" s="325">
        <v>0</v>
      </c>
      <c r="AB12" s="326">
        <v>594</v>
      </c>
      <c r="AC12" s="326">
        <v>609</v>
      </c>
      <c r="AD12" s="326">
        <v>525</v>
      </c>
      <c r="AE12" s="326">
        <v>324</v>
      </c>
      <c r="AF12" s="326">
        <v>372</v>
      </c>
      <c r="AG12" s="323">
        <v>2424</v>
      </c>
      <c r="AH12" s="328">
        <v>2672</v>
      </c>
      <c r="AI12" s="322">
        <v>0</v>
      </c>
      <c r="AJ12" s="326">
        <v>0</v>
      </c>
      <c r="AK12" s="323">
        <v>0</v>
      </c>
      <c r="AL12" s="325">
        <v>0</v>
      </c>
      <c r="AM12" s="326">
        <v>99</v>
      </c>
      <c r="AN12" s="326">
        <v>165</v>
      </c>
      <c r="AO12" s="326">
        <v>131</v>
      </c>
      <c r="AP12" s="326">
        <v>105</v>
      </c>
      <c r="AQ12" s="326">
        <v>123</v>
      </c>
      <c r="AR12" s="323">
        <v>623</v>
      </c>
      <c r="AS12" s="328">
        <v>623</v>
      </c>
      <c r="AT12" s="322">
        <v>0</v>
      </c>
      <c r="AU12" s="326">
        <v>0</v>
      </c>
      <c r="AV12" s="323">
        <v>0</v>
      </c>
      <c r="AW12" s="325">
        <v>0</v>
      </c>
      <c r="AX12" s="326">
        <v>838</v>
      </c>
      <c r="AY12" s="326">
        <v>967</v>
      </c>
      <c r="AZ12" s="326">
        <v>367</v>
      </c>
      <c r="BA12" s="326">
        <v>327</v>
      </c>
      <c r="BB12" s="326">
        <v>74</v>
      </c>
      <c r="BC12" s="327">
        <v>2573</v>
      </c>
      <c r="BD12" s="328">
        <v>2573</v>
      </c>
      <c r="BE12" s="322">
        <v>0</v>
      </c>
      <c r="BF12" s="326">
        <v>0</v>
      </c>
      <c r="BG12" s="323">
        <v>0</v>
      </c>
      <c r="BH12" s="325">
        <v>0</v>
      </c>
      <c r="BI12" s="326">
        <v>267</v>
      </c>
      <c r="BJ12" s="326">
        <v>347</v>
      </c>
      <c r="BK12" s="326">
        <v>268</v>
      </c>
      <c r="BL12" s="326">
        <v>169</v>
      </c>
      <c r="BM12" s="326">
        <v>45</v>
      </c>
      <c r="BN12" s="323">
        <v>1096</v>
      </c>
      <c r="BO12" s="328">
        <v>1096</v>
      </c>
      <c r="BP12" s="322">
        <v>2</v>
      </c>
      <c r="BQ12" s="326">
        <v>0</v>
      </c>
      <c r="BR12" s="323">
        <v>2</v>
      </c>
      <c r="BS12" s="325">
        <v>0</v>
      </c>
      <c r="BT12" s="326">
        <v>45</v>
      </c>
      <c r="BU12" s="326">
        <v>235</v>
      </c>
      <c r="BV12" s="326">
        <v>209</v>
      </c>
      <c r="BW12" s="326">
        <v>148</v>
      </c>
      <c r="BX12" s="326">
        <v>51</v>
      </c>
      <c r="BY12" s="323">
        <v>688</v>
      </c>
      <c r="BZ12" s="328">
        <v>690</v>
      </c>
      <c r="CA12" s="322">
        <v>0</v>
      </c>
      <c r="CB12" s="326">
        <v>2</v>
      </c>
      <c r="CC12" s="323">
        <v>2</v>
      </c>
      <c r="CD12" s="325">
        <v>0</v>
      </c>
      <c r="CE12" s="326">
        <v>36</v>
      </c>
      <c r="CF12" s="326">
        <v>30</v>
      </c>
      <c r="CG12" s="326">
        <v>44</v>
      </c>
      <c r="CH12" s="326">
        <v>59</v>
      </c>
      <c r="CI12" s="326">
        <v>43</v>
      </c>
      <c r="CJ12" s="323">
        <v>212</v>
      </c>
      <c r="CK12" s="328">
        <v>214</v>
      </c>
      <c r="CL12" s="322">
        <v>0</v>
      </c>
      <c r="CM12" s="326">
        <v>0</v>
      </c>
      <c r="CN12" s="323">
        <v>0</v>
      </c>
      <c r="CO12" s="325">
        <v>0</v>
      </c>
      <c r="CP12" s="326">
        <v>0</v>
      </c>
      <c r="CQ12" s="326">
        <v>0</v>
      </c>
      <c r="CR12" s="326">
        <v>0</v>
      </c>
      <c r="CS12" s="326">
        <v>0</v>
      </c>
      <c r="CT12" s="326">
        <v>16</v>
      </c>
      <c r="CU12" s="323">
        <v>16</v>
      </c>
      <c r="CV12" s="328">
        <v>16</v>
      </c>
    </row>
    <row r="13" spans="1:100" ht="18.75" customHeight="1" x14ac:dyDescent="0.15">
      <c r="A13" s="307" t="s">
        <v>11</v>
      </c>
      <c r="B13" s="322">
        <v>0</v>
      </c>
      <c r="C13" s="323">
        <v>0</v>
      </c>
      <c r="D13" s="324">
        <v>0</v>
      </c>
      <c r="E13" s="325">
        <v>0</v>
      </c>
      <c r="F13" s="326">
        <v>2876</v>
      </c>
      <c r="G13" s="326">
        <v>1762</v>
      </c>
      <c r="H13" s="326">
        <v>2101</v>
      </c>
      <c r="I13" s="326">
        <v>2684</v>
      </c>
      <c r="J13" s="326">
        <v>1822</v>
      </c>
      <c r="K13" s="327">
        <v>11245</v>
      </c>
      <c r="L13" s="328">
        <v>11245</v>
      </c>
      <c r="M13" s="322">
        <v>0</v>
      </c>
      <c r="N13" s="326">
        <v>0</v>
      </c>
      <c r="O13" s="323">
        <v>0</v>
      </c>
      <c r="P13" s="325">
        <v>0</v>
      </c>
      <c r="Q13" s="326">
        <v>6</v>
      </c>
      <c r="R13" s="326">
        <v>15</v>
      </c>
      <c r="S13" s="326">
        <v>45</v>
      </c>
      <c r="T13" s="326">
        <v>34</v>
      </c>
      <c r="U13" s="326">
        <v>129</v>
      </c>
      <c r="V13" s="323">
        <v>229</v>
      </c>
      <c r="W13" s="328">
        <v>229</v>
      </c>
      <c r="X13" s="322">
        <v>128</v>
      </c>
      <c r="Y13" s="326">
        <v>262</v>
      </c>
      <c r="Z13" s="323">
        <v>390</v>
      </c>
      <c r="AA13" s="325">
        <v>0</v>
      </c>
      <c r="AB13" s="326">
        <v>994</v>
      </c>
      <c r="AC13" s="326">
        <v>717</v>
      </c>
      <c r="AD13" s="326">
        <v>477</v>
      </c>
      <c r="AE13" s="326">
        <v>305</v>
      </c>
      <c r="AF13" s="326">
        <v>435</v>
      </c>
      <c r="AG13" s="323">
        <v>2928</v>
      </c>
      <c r="AH13" s="328">
        <v>3318</v>
      </c>
      <c r="AI13" s="322">
        <v>70</v>
      </c>
      <c r="AJ13" s="326">
        <v>127</v>
      </c>
      <c r="AK13" s="323">
        <v>197</v>
      </c>
      <c r="AL13" s="325">
        <v>0</v>
      </c>
      <c r="AM13" s="326">
        <v>166</v>
      </c>
      <c r="AN13" s="326">
        <v>97</v>
      </c>
      <c r="AO13" s="326">
        <v>121</v>
      </c>
      <c r="AP13" s="326">
        <v>186</v>
      </c>
      <c r="AQ13" s="326">
        <v>51</v>
      </c>
      <c r="AR13" s="323">
        <v>621</v>
      </c>
      <c r="AS13" s="328">
        <v>818</v>
      </c>
      <c r="AT13" s="322">
        <v>0</v>
      </c>
      <c r="AU13" s="326">
        <v>0</v>
      </c>
      <c r="AV13" s="323">
        <v>0</v>
      </c>
      <c r="AW13" s="325">
        <v>0</v>
      </c>
      <c r="AX13" s="326">
        <v>2084</v>
      </c>
      <c r="AY13" s="326">
        <v>986</v>
      </c>
      <c r="AZ13" s="326">
        <v>783</v>
      </c>
      <c r="BA13" s="326">
        <v>283</v>
      </c>
      <c r="BB13" s="326">
        <v>106</v>
      </c>
      <c r="BC13" s="327">
        <v>4242</v>
      </c>
      <c r="BD13" s="328">
        <v>4242</v>
      </c>
      <c r="BE13" s="322">
        <v>0</v>
      </c>
      <c r="BF13" s="326">
        <v>0</v>
      </c>
      <c r="BG13" s="323">
        <v>0</v>
      </c>
      <c r="BH13" s="325">
        <v>0</v>
      </c>
      <c r="BI13" s="326">
        <v>536</v>
      </c>
      <c r="BJ13" s="326">
        <v>223</v>
      </c>
      <c r="BK13" s="326">
        <v>282</v>
      </c>
      <c r="BL13" s="326">
        <v>122</v>
      </c>
      <c r="BM13" s="326">
        <v>51</v>
      </c>
      <c r="BN13" s="323">
        <v>1214</v>
      </c>
      <c r="BO13" s="328">
        <v>1214</v>
      </c>
      <c r="BP13" s="322">
        <v>5</v>
      </c>
      <c r="BQ13" s="326">
        <v>41</v>
      </c>
      <c r="BR13" s="323">
        <v>46</v>
      </c>
      <c r="BS13" s="325">
        <v>0</v>
      </c>
      <c r="BT13" s="326">
        <v>254</v>
      </c>
      <c r="BU13" s="326">
        <v>253</v>
      </c>
      <c r="BV13" s="326">
        <v>253</v>
      </c>
      <c r="BW13" s="326">
        <v>221</v>
      </c>
      <c r="BX13" s="326">
        <v>154</v>
      </c>
      <c r="BY13" s="323">
        <v>1135</v>
      </c>
      <c r="BZ13" s="328">
        <v>1181</v>
      </c>
      <c r="CA13" s="322">
        <v>0</v>
      </c>
      <c r="CB13" s="326">
        <v>0</v>
      </c>
      <c r="CC13" s="323">
        <v>0</v>
      </c>
      <c r="CD13" s="325">
        <v>0</v>
      </c>
      <c r="CE13" s="326">
        <v>31</v>
      </c>
      <c r="CF13" s="326">
        <v>45</v>
      </c>
      <c r="CG13" s="326">
        <v>46</v>
      </c>
      <c r="CH13" s="326">
        <v>4</v>
      </c>
      <c r="CI13" s="326">
        <v>0</v>
      </c>
      <c r="CJ13" s="323">
        <v>126</v>
      </c>
      <c r="CK13" s="328">
        <v>126</v>
      </c>
      <c r="CL13" s="322">
        <v>0</v>
      </c>
      <c r="CM13" s="326">
        <v>0</v>
      </c>
      <c r="CN13" s="323">
        <v>0</v>
      </c>
      <c r="CO13" s="325">
        <v>0</v>
      </c>
      <c r="CP13" s="326">
        <v>0</v>
      </c>
      <c r="CQ13" s="326">
        <v>0</v>
      </c>
      <c r="CR13" s="326">
        <v>0</v>
      </c>
      <c r="CS13" s="326">
        <v>0</v>
      </c>
      <c r="CT13" s="326">
        <v>0</v>
      </c>
      <c r="CU13" s="323">
        <v>0</v>
      </c>
      <c r="CV13" s="328">
        <v>0</v>
      </c>
    </row>
    <row r="14" spans="1:100" ht="18.75" customHeight="1" x14ac:dyDescent="0.15">
      <c r="A14" s="307" t="s">
        <v>12</v>
      </c>
      <c r="B14" s="322">
        <v>0</v>
      </c>
      <c r="C14" s="323">
        <v>0</v>
      </c>
      <c r="D14" s="324">
        <v>0</v>
      </c>
      <c r="E14" s="325">
        <v>0</v>
      </c>
      <c r="F14" s="326">
        <v>671</v>
      </c>
      <c r="G14" s="326">
        <v>672</v>
      </c>
      <c r="H14" s="326">
        <v>375</v>
      </c>
      <c r="I14" s="326">
        <v>682</v>
      </c>
      <c r="J14" s="326">
        <v>380</v>
      </c>
      <c r="K14" s="327">
        <v>2780</v>
      </c>
      <c r="L14" s="328">
        <v>2780</v>
      </c>
      <c r="M14" s="322">
        <v>0</v>
      </c>
      <c r="N14" s="326">
        <v>0</v>
      </c>
      <c r="O14" s="323">
        <v>0</v>
      </c>
      <c r="P14" s="325">
        <v>0</v>
      </c>
      <c r="Q14" s="326">
        <v>0</v>
      </c>
      <c r="R14" s="326">
        <v>0</v>
      </c>
      <c r="S14" s="326">
        <v>8</v>
      </c>
      <c r="T14" s="326">
        <v>68</v>
      </c>
      <c r="U14" s="326">
        <v>47</v>
      </c>
      <c r="V14" s="323">
        <v>123</v>
      </c>
      <c r="W14" s="328">
        <v>123</v>
      </c>
      <c r="X14" s="322">
        <v>13</v>
      </c>
      <c r="Y14" s="326">
        <v>73</v>
      </c>
      <c r="Z14" s="323">
        <v>86</v>
      </c>
      <c r="AA14" s="325">
        <v>0</v>
      </c>
      <c r="AB14" s="326">
        <v>208</v>
      </c>
      <c r="AC14" s="326">
        <v>207</v>
      </c>
      <c r="AD14" s="326">
        <v>248</v>
      </c>
      <c r="AE14" s="326">
        <v>266</v>
      </c>
      <c r="AF14" s="326">
        <v>182</v>
      </c>
      <c r="AG14" s="323">
        <v>1111</v>
      </c>
      <c r="AH14" s="328">
        <v>1197</v>
      </c>
      <c r="AI14" s="322">
        <v>3</v>
      </c>
      <c r="AJ14" s="326">
        <v>0</v>
      </c>
      <c r="AK14" s="323">
        <v>3</v>
      </c>
      <c r="AL14" s="325">
        <v>0</v>
      </c>
      <c r="AM14" s="326">
        <v>24</v>
      </c>
      <c r="AN14" s="326">
        <v>55</v>
      </c>
      <c r="AO14" s="326">
        <v>16</v>
      </c>
      <c r="AP14" s="326">
        <v>15</v>
      </c>
      <c r="AQ14" s="326">
        <v>0</v>
      </c>
      <c r="AR14" s="323">
        <v>110</v>
      </c>
      <c r="AS14" s="328">
        <v>113</v>
      </c>
      <c r="AT14" s="322">
        <v>0</v>
      </c>
      <c r="AU14" s="326">
        <v>0</v>
      </c>
      <c r="AV14" s="323">
        <v>0</v>
      </c>
      <c r="AW14" s="325">
        <v>0</v>
      </c>
      <c r="AX14" s="326">
        <v>538</v>
      </c>
      <c r="AY14" s="326">
        <v>421</v>
      </c>
      <c r="AZ14" s="326">
        <v>258</v>
      </c>
      <c r="BA14" s="326">
        <v>137</v>
      </c>
      <c r="BB14" s="326">
        <v>76</v>
      </c>
      <c r="BC14" s="327">
        <v>1430</v>
      </c>
      <c r="BD14" s="328">
        <v>1430</v>
      </c>
      <c r="BE14" s="322">
        <v>0</v>
      </c>
      <c r="BF14" s="326">
        <v>0</v>
      </c>
      <c r="BG14" s="323">
        <v>0</v>
      </c>
      <c r="BH14" s="325">
        <v>0</v>
      </c>
      <c r="BI14" s="326">
        <v>214</v>
      </c>
      <c r="BJ14" s="326">
        <v>147</v>
      </c>
      <c r="BK14" s="326">
        <v>74</v>
      </c>
      <c r="BL14" s="326">
        <v>67</v>
      </c>
      <c r="BM14" s="326">
        <v>8</v>
      </c>
      <c r="BN14" s="323">
        <v>510</v>
      </c>
      <c r="BO14" s="328">
        <v>510</v>
      </c>
      <c r="BP14" s="322">
        <v>3</v>
      </c>
      <c r="BQ14" s="326">
        <v>2</v>
      </c>
      <c r="BR14" s="323">
        <v>5</v>
      </c>
      <c r="BS14" s="325">
        <v>0</v>
      </c>
      <c r="BT14" s="326">
        <v>27</v>
      </c>
      <c r="BU14" s="326">
        <v>96</v>
      </c>
      <c r="BV14" s="326">
        <v>175</v>
      </c>
      <c r="BW14" s="326">
        <v>98</v>
      </c>
      <c r="BX14" s="326">
        <v>25</v>
      </c>
      <c r="BY14" s="323">
        <v>421</v>
      </c>
      <c r="BZ14" s="328">
        <v>426</v>
      </c>
      <c r="CA14" s="322">
        <v>0</v>
      </c>
      <c r="CB14" s="326">
        <v>0</v>
      </c>
      <c r="CC14" s="323">
        <v>0</v>
      </c>
      <c r="CD14" s="325">
        <v>0</v>
      </c>
      <c r="CE14" s="326">
        <v>0</v>
      </c>
      <c r="CF14" s="326">
        <v>4</v>
      </c>
      <c r="CG14" s="326">
        <v>19</v>
      </c>
      <c r="CH14" s="326">
        <v>26</v>
      </c>
      <c r="CI14" s="326">
        <v>0</v>
      </c>
      <c r="CJ14" s="323">
        <v>49</v>
      </c>
      <c r="CK14" s="328">
        <v>49</v>
      </c>
      <c r="CL14" s="322">
        <v>0</v>
      </c>
      <c r="CM14" s="326">
        <v>0</v>
      </c>
      <c r="CN14" s="323">
        <v>0</v>
      </c>
      <c r="CO14" s="325">
        <v>0</v>
      </c>
      <c r="CP14" s="326">
        <v>0</v>
      </c>
      <c r="CQ14" s="326">
        <v>0</v>
      </c>
      <c r="CR14" s="326">
        <v>0</v>
      </c>
      <c r="CS14" s="326">
        <v>0</v>
      </c>
      <c r="CT14" s="326">
        <v>0</v>
      </c>
      <c r="CU14" s="323">
        <v>0</v>
      </c>
      <c r="CV14" s="328">
        <v>0</v>
      </c>
    </row>
    <row r="15" spans="1:100" ht="18.75" customHeight="1" x14ac:dyDescent="0.15">
      <c r="A15" s="307" t="s">
        <v>13</v>
      </c>
      <c r="B15" s="322">
        <v>0</v>
      </c>
      <c r="C15" s="323">
        <v>0</v>
      </c>
      <c r="D15" s="324">
        <v>0</v>
      </c>
      <c r="E15" s="325">
        <v>0</v>
      </c>
      <c r="F15" s="326">
        <v>1063</v>
      </c>
      <c r="G15" s="326">
        <v>961</v>
      </c>
      <c r="H15" s="326">
        <v>1294</v>
      </c>
      <c r="I15" s="326">
        <v>1456</v>
      </c>
      <c r="J15" s="326">
        <v>988</v>
      </c>
      <c r="K15" s="327">
        <v>5762</v>
      </c>
      <c r="L15" s="328">
        <v>5762</v>
      </c>
      <c r="M15" s="322">
        <v>0</v>
      </c>
      <c r="N15" s="326">
        <v>0</v>
      </c>
      <c r="O15" s="323">
        <v>0</v>
      </c>
      <c r="P15" s="325">
        <v>0</v>
      </c>
      <c r="Q15" s="326">
        <v>0</v>
      </c>
      <c r="R15" s="326">
        <v>31</v>
      </c>
      <c r="S15" s="326">
        <v>16</v>
      </c>
      <c r="T15" s="326">
        <v>11</v>
      </c>
      <c r="U15" s="326">
        <v>58</v>
      </c>
      <c r="V15" s="323">
        <v>116</v>
      </c>
      <c r="W15" s="328">
        <v>116</v>
      </c>
      <c r="X15" s="322">
        <v>87</v>
      </c>
      <c r="Y15" s="326">
        <v>165</v>
      </c>
      <c r="Z15" s="323">
        <v>252</v>
      </c>
      <c r="AA15" s="325">
        <v>0</v>
      </c>
      <c r="AB15" s="326">
        <v>186</v>
      </c>
      <c r="AC15" s="326">
        <v>136</v>
      </c>
      <c r="AD15" s="326">
        <v>192</v>
      </c>
      <c r="AE15" s="326">
        <v>194</v>
      </c>
      <c r="AF15" s="326">
        <v>222</v>
      </c>
      <c r="AG15" s="323">
        <v>930</v>
      </c>
      <c r="AH15" s="328">
        <v>1182</v>
      </c>
      <c r="AI15" s="322">
        <v>12</v>
      </c>
      <c r="AJ15" s="326">
        <v>49</v>
      </c>
      <c r="AK15" s="323">
        <v>61</v>
      </c>
      <c r="AL15" s="325">
        <v>0</v>
      </c>
      <c r="AM15" s="326">
        <v>8</v>
      </c>
      <c r="AN15" s="326">
        <v>50</v>
      </c>
      <c r="AO15" s="326">
        <v>64</v>
      </c>
      <c r="AP15" s="326">
        <v>26</v>
      </c>
      <c r="AQ15" s="326">
        <v>28</v>
      </c>
      <c r="AR15" s="323">
        <v>176</v>
      </c>
      <c r="AS15" s="328">
        <v>237</v>
      </c>
      <c r="AT15" s="322">
        <v>0</v>
      </c>
      <c r="AU15" s="326">
        <v>0</v>
      </c>
      <c r="AV15" s="323">
        <v>0</v>
      </c>
      <c r="AW15" s="325">
        <v>0</v>
      </c>
      <c r="AX15" s="326">
        <v>732</v>
      </c>
      <c r="AY15" s="326">
        <v>488</v>
      </c>
      <c r="AZ15" s="326">
        <v>346</v>
      </c>
      <c r="BA15" s="326">
        <v>166</v>
      </c>
      <c r="BB15" s="326">
        <v>141</v>
      </c>
      <c r="BC15" s="327">
        <v>1873</v>
      </c>
      <c r="BD15" s="328">
        <v>1873</v>
      </c>
      <c r="BE15" s="322">
        <v>0</v>
      </c>
      <c r="BF15" s="326">
        <v>0</v>
      </c>
      <c r="BG15" s="323">
        <v>0</v>
      </c>
      <c r="BH15" s="325">
        <v>0</v>
      </c>
      <c r="BI15" s="326">
        <v>163</v>
      </c>
      <c r="BJ15" s="326">
        <v>261</v>
      </c>
      <c r="BK15" s="326">
        <v>150</v>
      </c>
      <c r="BL15" s="326">
        <v>136</v>
      </c>
      <c r="BM15" s="326">
        <v>36</v>
      </c>
      <c r="BN15" s="323">
        <v>746</v>
      </c>
      <c r="BO15" s="328">
        <v>746</v>
      </c>
      <c r="BP15" s="322">
        <v>0</v>
      </c>
      <c r="BQ15" s="326">
        <v>8</v>
      </c>
      <c r="BR15" s="323">
        <v>8</v>
      </c>
      <c r="BS15" s="325">
        <v>0</v>
      </c>
      <c r="BT15" s="326">
        <v>174</v>
      </c>
      <c r="BU15" s="326">
        <v>117</v>
      </c>
      <c r="BV15" s="326">
        <v>110</v>
      </c>
      <c r="BW15" s="326">
        <v>142</v>
      </c>
      <c r="BX15" s="326">
        <v>20</v>
      </c>
      <c r="BY15" s="323">
        <v>563</v>
      </c>
      <c r="BZ15" s="328">
        <v>571</v>
      </c>
      <c r="CA15" s="322">
        <v>0</v>
      </c>
      <c r="CB15" s="326">
        <v>0</v>
      </c>
      <c r="CC15" s="323">
        <v>0</v>
      </c>
      <c r="CD15" s="325">
        <v>0</v>
      </c>
      <c r="CE15" s="326">
        <v>1</v>
      </c>
      <c r="CF15" s="326">
        <v>9</v>
      </c>
      <c r="CG15" s="326">
        <v>3</v>
      </c>
      <c r="CH15" s="326">
        <v>2</v>
      </c>
      <c r="CI15" s="326">
        <v>16</v>
      </c>
      <c r="CJ15" s="323">
        <v>31</v>
      </c>
      <c r="CK15" s="328">
        <v>31</v>
      </c>
      <c r="CL15" s="322">
        <v>0</v>
      </c>
      <c r="CM15" s="326">
        <v>0</v>
      </c>
      <c r="CN15" s="323">
        <v>0</v>
      </c>
      <c r="CO15" s="325">
        <v>0</v>
      </c>
      <c r="CP15" s="326">
        <v>0</v>
      </c>
      <c r="CQ15" s="326">
        <v>0</v>
      </c>
      <c r="CR15" s="326">
        <v>0</v>
      </c>
      <c r="CS15" s="326">
        <v>0</v>
      </c>
      <c r="CT15" s="326">
        <v>0</v>
      </c>
      <c r="CU15" s="323">
        <v>0</v>
      </c>
      <c r="CV15" s="328">
        <v>0</v>
      </c>
    </row>
    <row r="16" spans="1:100" ht="18.75" customHeight="1" x14ac:dyDescent="0.15">
      <c r="A16" s="307" t="s">
        <v>14</v>
      </c>
      <c r="B16" s="322">
        <v>0</v>
      </c>
      <c r="C16" s="323">
        <v>0</v>
      </c>
      <c r="D16" s="324">
        <v>0</v>
      </c>
      <c r="E16" s="325">
        <v>0</v>
      </c>
      <c r="F16" s="326">
        <v>522</v>
      </c>
      <c r="G16" s="326">
        <v>531</v>
      </c>
      <c r="H16" s="326">
        <v>717</v>
      </c>
      <c r="I16" s="326">
        <v>591</v>
      </c>
      <c r="J16" s="326">
        <v>363</v>
      </c>
      <c r="K16" s="327">
        <v>2724</v>
      </c>
      <c r="L16" s="328">
        <v>2724</v>
      </c>
      <c r="M16" s="322">
        <v>0</v>
      </c>
      <c r="N16" s="326">
        <v>0</v>
      </c>
      <c r="O16" s="323">
        <v>0</v>
      </c>
      <c r="P16" s="325">
        <v>0</v>
      </c>
      <c r="Q16" s="326">
        <v>0</v>
      </c>
      <c r="R16" s="326">
        <v>0</v>
      </c>
      <c r="S16" s="326">
        <v>10</v>
      </c>
      <c r="T16" s="326">
        <v>24</v>
      </c>
      <c r="U16" s="326">
        <v>37</v>
      </c>
      <c r="V16" s="323">
        <v>71</v>
      </c>
      <c r="W16" s="328">
        <v>71</v>
      </c>
      <c r="X16" s="322">
        <v>4</v>
      </c>
      <c r="Y16" s="326">
        <v>37</v>
      </c>
      <c r="Z16" s="323">
        <v>41</v>
      </c>
      <c r="AA16" s="325">
        <v>0</v>
      </c>
      <c r="AB16" s="326">
        <v>156</v>
      </c>
      <c r="AC16" s="326">
        <v>228</v>
      </c>
      <c r="AD16" s="326">
        <v>161</v>
      </c>
      <c r="AE16" s="326">
        <v>138</v>
      </c>
      <c r="AF16" s="326">
        <v>176</v>
      </c>
      <c r="AG16" s="323">
        <v>859</v>
      </c>
      <c r="AH16" s="328">
        <v>900</v>
      </c>
      <c r="AI16" s="322">
        <v>0</v>
      </c>
      <c r="AJ16" s="326">
        <v>9</v>
      </c>
      <c r="AK16" s="323">
        <v>9</v>
      </c>
      <c r="AL16" s="325">
        <v>0</v>
      </c>
      <c r="AM16" s="326">
        <v>0</v>
      </c>
      <c r="AN16" s="326">
        <v>34</v>
      </c>
      <c r="AO16" s="326">
        <v>0</v>
      </c>
      <c r="AP16" s="326">
        <v>38</v>
      </c>
      <c r="AQ16" s="326">
        <v>0</v>
      </c>
      <c r="AR16" s="323">
        <v>72</v>
      </c>
      <c r="AS16" s="328">
        <v>81</v>
      </c>
      <c r="AT16" s="322">
        <v>0</v>
      </c>
      <c r="AU16" s="326">
        <v>0</v>
      </c>
      <c r="AV16" s="323">
        <v>0</v>
      </c>
      <c r="AW16" s="325">
        <v>0</v>
      </c>
      <c r="AX16" s="326">
        <v>159</v>
      </c>
      <c r="AY16" s="326">
        <v>391</v>
      </c>
      <c r="AZ16" s="326">
        <v>175</v>
      </c>
      <c r="BA16" s="326">
        <v>167</v>
      </c>
      <c r="BB16" s="326">
        <v>82</v>
      </c>
      <c r="BC16" s="327">
        <v>974</v>
      </c>
      <c r="BD16" s="328">
        <v>974</v>
      </c>
      <c r="BE16" s="322">
        <v>0</v>
      </c>
      <c r="BF16" s="326">
        <v>0</v>
      </c>
      <c r="BG16" s="323">
        <v>0</v>
      </c>
      <c r="BH16" s="325">
        <v>0</v>
      </c>
      <c r="BI16" s="326">
        <v>102</v>
      </c>
      <c r="BJ16" s="326">
        <v>166</v>
      </c>
      <c r="BK16" s="326">
        <v>39</v>
      </c>
      <c r="BL16" s="326">
        <v>43</v>
      </c>
      <c r="BM16" s="326">
        <v>8</v>
      </c>
      <c r="BN16" s="323">
        <v>358</v>
      </c>
      <c r="BO16" s="328">
        <v>358</v>
      </c>
      <c r="BP16" s="322">
        <v>0</v>
      </c>
      <c r="BQ16" s="326">
        <v>0</v>
      </c>
      <c r="BR16" s="323">
        <v>0</v>
      </c>
      <c r="BS16" s="325">
        <v>0</v>
      </c>
      <c r="BT16" s="326">
        <v>62</v>
      </c>
      <c r="BU16" s="326">
        <v>73</v>
      </c>
      <c r="BV16" s="326">
        <v>104</v>
      </c>
      <c r="BW16" s="326">
        <v>40</v>
      </c>
      <c r="BX16" s="326">
        <v>39</v>
      </c>
      <c r="BY16" s="323">
        <v>318</v>
      </c>
      <c r="BZ16" s="328">
        <v>318</v>
      </c>
      <c r="CA16" s="322">
        <v>0</v>
      </c>
      <c r="CB16" s="326">
        <v>0</v>
      </c>
      <c r="CC16" s="323">
        <v>0</v>
      </c>
      <c r="CD16" s="325">
        <v>0</v>
      </c>
      <c r="CE16" s="326">
        <v>0</v>
      </c>
      <c r="CF16" s="326">
        <v>0</v>
      </c>
      <c r="CG16" s="326">
        <v>15</v>
      </c>
      <c r="CH16" s="326">
        <v>4</v>
      </c>
      <c r="CI16" s="326">
        <v>0</v>
      </c>
      <c r="CJ16" s="323">
        <v>19</v>
      </c>
      <c r="CK16" s="328">
        <v>19</v>
      </c>
      <c r="CL16" s="322">
        <v>0</v>
      </c>
      <c r="CM16" s="326">
        <v>0</v>
      </c>
      <c r="CN16" s="323">
        <v>0</v>
      </c>
      <c r="CO16" s="325">
        <v>0</v>
      </c>
      <c r="CP16" s="326">
        <v>0</v>
      </c>
      <c r="CQ16" s="326">
        <v>0</v>
      </c>
      <c r="CR16" s="326">
        <v>0</v>
      </c>
      <c r="CS16" s="326">
        <v>0</v>
      </c>
      <c r="CT16" s="326">
        <v>0</v>
      </c>
      <c r="CU16" s="323">
        <v>0</v>
      </c>
      <c r="CV16" s="328">
        <v>0</v>
      </c>
    </row>
    <row r="17" spans="1:100" ht="18.75" customHeight="1" x14ac:dyDescent="0.15">
      <c r="A17" s="307" t="s">
        <v>16</v>
      </c>
      <c r="B17" s="322">
        <v>0</v>
      </c>
      <c r="C17" s="323">
        <v>0</v>
      </c>
      <c r="D17" s="324">
        <v>0</v>
      </c>
      <c r="E17" s="325">
        <v>0</v>
      </c>
      <c r="F17" s="326">
        <v>117</v>
      </c>
      <c r="G17" s="326">
        <v>221</v>
      </c>
      <c r="H17" s="326">
        <v>134</v>
      </c>
      <c r="I17" s="326">
        <v>47</v>
      </c>
      <c r="J17" s="326">
        <v>177</v>
      </c>
      <c r="K17" s="327">
        <v>696</v>
      </c>
      <c r="L17" s="328">
        <v>696</v>
      </c>
      <c r="M17" s="322">
        <v>0</v>
      </c>
      <c r="N17" s="326">
        <v>0</v>
      </c>
      <c r="O17" s="323">
        <v>0</v>
      </c>
      <c r="P17" s="325">
        <v>0</v>
      </c>
      <c r="Q17" s="326">
        <v>0</v>
      </c>
      <c r="R17" s="326">
        <v>2</v>
      </c>
      <c r="S17" s="326">
        <v>0</v>
      </c>
      <c r="T17" s="326">
        <v>18</v>
      </c>
      <c r="U17" s="326">
        <v>16</v>
      </c>
      <c r="V17" s="323">
        <v>36</v>
      </c>
      <c r="W17" s="328">
        <v>36</v>
      </c>
      <c r="X17" s="322">
        <v>0</v>
      </c>
      <c r="Y17" s="326">
        <v>9</v>
      </c>
      <c r="Z17" s="323">
        <v>9</v>
      </c>
      <c r="AA17" s="325">
        <v>0</v>
      </c>
      <c r="AB17" s="326">
        <v>16</v>
      </c>
      <c r="AC17" s="326">
        <v>23</v>
      </c>
      <c r="AD17" s="326">
        <v>23</v>
      </c>
      <c r="AE17" s="326">
        <v>65</v>
      </c>
      <c r="AF17" s="326">
        <v>30</v>
      </c>
      <c r="AG17" s="323">
        <v>157</v>
      </c>
      <c r="AH17" s="328">
        <v>166</v>
      </c>
      <c r="AI17" s="322">
        <v>0</v>
      </c>
      <c r="AJ17" s="326">
        <v>0</v>
      </c>
      <c r="AK17" s="323">
        <v>0</v>
      </c>
      <c r="AL17" s="325">
        <v>0</v>
      </c>
      <c r="AM17" s="326">
        <v>0</v>
      </c>
      <c r="AN17" s="326">
        <v>12</v>
      </c>
      <c r="AO17" s="326">
        <v>0</v>
      </c>
      <c r="AP17" s="326">
        <v>0</v>
      </c>
      <c r="AQ17" s="326">
        <v>32</v>
      </c>
      <c r="AR17" s="323">
        <v>44</v>
      </c>
      <c r="AS17" s="328">
        <v>44</v>
      </c>
      <c r="AT17" s="322">
        <v>0</v>
      </c>
      <c r="AU17" s="326">
        <v>0</v>
      </c>
      <c r="AV17" s="323">
        <v>0</v>
      </c>
      <c r="AW17" s="325">
        <v>0</v>
      </c>
      <c r="AX17" s="326">
        <v>115</v>
      </c>
      <c r="AY17" s="326">
        <v>156</v>
      </c>
      <c r="AZ17" s="326">
        <v>18</v>
      </c>
      <c r="BA17" s="326">
        <v>5</v>
      </c>
      <c r="BB17" s="326">
        <v>47</v>
      </c>
      <c r="BC17" s="327">
        <v>341</v>
      </c>
      <c r="BD17" s="328">
        <v>341</v>
      </c>
      <c r="BE17" s="322">
        <v>0</v>
      </c>
      <c r="BF17" s="326">
        <v>0</v>
      </c>
      <c r="BG17" s="323">
        <v>0</v>
      </c>
      <c r="BH17" s="325">
        <v>0</v>
      </c>
      <c r="BI17" s="326">
        <v>40</v>
      </c>
      <c r="BJ17" s="326">
        <v>8</v>
      </c>
      <c r="BK17" s="326">
        <v>12</v>
      </c>
      <c r="BL17" s="326">
        <v>24</v>
      </c>
      <c r="BM17" s="326">
        <v>6</v>
      </c>
      <c r="BN17" s="323">
        <v>90</v>
      </c>
      <c r="BO17" s="328">
        <v>90</v>
      </c>
      <c r="BP17" s="322">
        <v>0</v>
      </c>
      <c r="BQ17" s="326">
        <v>0</v>
      </c>
      <c r="BR17" s="323">
        <v>0</v>
      </c>
      <c r="BS17" s="325">
        <v>0</v>
      </c>
      <c r="BT17" s="326">
        <v>0</v>
      </c>
      <c r="BU17" s="326">
        <v>62</v>
      </c>
      <c r="BV17" s="326">
        <v>86</v>
      </c>
      <c r="BW17" s="326">
        <v>0</v>
      </c>
      <c r="BX17" s="326">
        <v>131</v>
      </c>
      <c r="BY17" s="323">
        <v>279</v>
      </c>
      <c r="BZ17" s="328">
        <v>279</v>
      </c>
      <c r="CA17" s="322">
        <v>0</v>
      </c>
      <c r="CB17" s="326">
        <v>0</v>
      </c>
      <c r="CC17" s="323">
        <v>0</v>
      </c>
      <c r="CD17" s="325">
        <v>0</v>
      </c>
      <c r="CE17" s="326">
        <v>0</v>
      </c>
      <c r="CF17" s="326">
        <v>0</v>
      </c>
      <c r="CG17" s="326">
        <v>4</v>
      </c>
      <c r="CH17" s="326">
        <v>12</v>
      </c>
      <c r="CI17" s="326">
        <v>0</v>
      </c>
      <c r="CJ17" s="323">
        <v>16</v>
      </c>
      <c r="CK17" s="328">
        <v>16</v>
      </c>
      <c r="CL17" s="322">
        <v>0</v>
      </c>
      <c r="CM17" s="326">
        <v>0</v>
      </c>
      <c r="CN17" s="323">
        <v>0</v>
      </c>
      <c r="CO17" s="325">
        <v>0</v>
      </c>
      <c r="CP17" s="326">
        <v>0</v>
      </c>
      <c r="CQ17" s="326">
        <v>0</v>
      </c>
      <c r="CR17" s="326">
        <v>0</v>
      </c>
      <c r="CS17" s="326">
        <v>0</v>
      </c>
      <c r="CT17" s="326">
        <v>0</v>
      </c>
      <c r="CU17" s="323">
        <v>0</v>
      </c>
      <c r="CV17" s="328">
        <v>0</v>
      </c>
    </row>
    <row r="18" spans="1:100" ht="18.75" customHeight="1" x14ac:dyDescent="0.15">
      <c r="A18" s="307" t="s">
        <v>17</v>
      </c>
      <c r="B18" s="322">
        <v>0</v>
      </c>
      <c r="C18" s="323">
        <v>0</v>
      </c>
      <c r="D18" s="324">
        <v>0</v>
      </c>
      <c r="E18" s="325">
        <v>0</v>
      </c>
      <c r="F18" s="326">
        <v>242</v>
      </c>
      <c r="G18" s="326">
        <v>283</v>
      </c>
      <c r="H18" s="326">
        <v>314</v>
      </c>
      <c r="I18" s="326">
        <v>357</v>
      </c>
      <c r="J18" s="326">
        <v>537</v>
      </c>
      <c r="K18" s="327">
        <v>1733</v>
      </c>
      <c r="L18" s="328">
        <v>1733</v>
      </c>
      <c r="M18" s="322">
        <v>0</v>
      </c>
      <c r="N18" s="326">
        <v>0</v>
      </c>
      <c r="O18" s="323">
        <v>0</v>
      </c>
      <c r="P18" s="325">
        <v>0</v>
      </c>
      <c r="Q18" s="326">
        <v>0</v>
      </c>
      <c r="R18" s="326">
        <v>4</v>
      </c>
      <c r="S18" s="326">
        <v>4</v>
      </c>
      <c r="T18" s="326">
        <v>11</v>
      </c>
      <c r="U18" s="326">
        <v>1</v>
      </c>
      <c r="V18" s="323">
        <v>20</v>
      </c>
      <c r="W18" s="328">
        <v>20</v>
      </c>
      <c r="X18" s="322">
        <v>7</v>
      </c>
      <c r="Y18" s="326">
        <v>25</v>
      </c>
      <c r="Z18" s="323">
        <v>32</v>
      </c>
      <c r="AA18" s="325">
        <v>0</v>
      </c>
      <c r="AB18" s="326">
        <v>46</v>
      </c>
      <c r="AC18" s="326">
        <v>200</v>
      </c>
      <c r="AD18" s="326">
        <v>156</v>
      </c>
      <c r="AE18" s="326">
        <v>159</v>
      </c>
      <c r="AF18" s="326">
        <v>210</v>
      </c>
      <c r="AG18" s="323">
        <v>771</v>
      </c>
      <c r="AH18" s="328">
        <v>803</v>
      </c>
      <c r="AI18" s="322">
        <v>0</v>
      </c>
      <c r="AJ18" s="326">
        <v>12</v>
      </c>
      <c r="AK18" s="323">
        <v>12</v>
      </c>
      <c r="AL18" s="325">
        <v>0</v>
      </c>
      <c r="AM18" s="326">
        <v>45</v>
      </c>
      <c r="AN18" s="326">
        <v>9</v>
      </c>
      <c r="AO18" s="326">
        <v>36</v>
      </c>
      <c r="AP18" s="326">
        <v>96</v>
      </c>
      <c r="AQ18" s="326">
        <v>4</v>
      </c>
      <c r="AR18" s="323">
        <v>190</v>
      </c>
      <c r="AS18" s="328">
        <v>202</v>
      </c>
      <c r="AT18" s="322">
        <v>0</v>
      </c>
      <c r="AU18" s="326">
        <v>0</v>
      </c>
      <c r="AV18" s="323">
        <v>0</v>
      </c>
      <c r="AW18" s="325">
        <v>0</v>
      </c>
      <c r="AX18" s="326">
        <v>269</v>
      </c>
      <c r="AY18" s="326">
        <v>422</v>
      </c>
      <c r="AZ18" s="326">
        <v>186</v>
      </c>
      <c r="BA18" s="326">
        <v>170</v>
      </c>
      <c r="BB18" s="326">
        <v>79</v>
      </c>
      <c r="BC18" s="327">
        <v>1126</v>
      </c>
      <c r="BD18" s="328">
        <v>1126</v>
      </c>
      <c r="BE18" s="322">
        <v>0</v>
      </c>
      <c r="BF18" s="326">
        <v>0</v>
      </c>
      <c r="BG18" s="323">
        <v>0</v>
      </c>
      <c r="BH18" s="325">
        <v>0</v>
      </c>
      <c r="BI18" s="326">
        <v>195</v>
      </c>
      <c r="BJ18" s="326">
        <v>240</v>
      </c>
      <c r="BK18" s="326">
        <v>152</v>
      </c>
      <c r="BL18" s="326">
        <v>74</v>
      </c>
      <c r="BM18" s="326">
        <v>57</v>
      </c>
      <c r="BN18" s="323">
        <v>718</v>
      </c>
      <c r="BO18" s="328">
        <v>718</v>
      </c>
      <c r="BP18" s="322">
        <v>0</v>
      </c>
      <c r="BQ18" s="326">
        <v>5</v>
      </c>
      <c r="BR18" s="323">
        <v>5</v>
      </c>
      <c r="BS18" s="325">
        <v>0</v>
      </c>
      <c r="BT18" s="326">
        <v>21</v>
      </c>
      <c r="BU18" s="326">
        <v>77</v>
      </c>
      <c r="BV18" s="326">
        <v>38</v>
      </c>
      <c r="BW18" s="326">
        <v>52</v>
      </c>
      <c r="BX18" s="326">
        <v>44</v>
      </c>
      <c r="BY18" s="323">
        <v>232</v>
      </c>
      <c r="BZ18" s="328">
        <v>237</v>
      </c>
      <c r="CA18" s="322">
        <v>0</v>
      </c>
      <c r="CB18" s="326">
        <v>0</v>
      </c>
      <c r="CC18" s="323">
        <v>0</v>
      </c>
      <c r="CD18" s="325">
        <v>0</v>
      </c>
      <c r="CE18" s="326">
        <v>5</v>
      </c>
      <c r="CF18" s="326">
        <v>8</v>
      </c>
      <c r="CG18" s="326">
        <v>19</v>
      </c>
      <c r="CH18" s="326">
        <v>5</v>
      </c>
      <c r="CI18" s="326">
        <v>10</v>
      </c>
      <c r="CJ18" s="323">
        <v>47</v>
      </c>
      <c r="CK18" s="328">
        <v>47</v>
      </c>
      <c r="CL18" s="322">
        <v>0</v>
      </c>
      <c r="CM18" s="326">
        <v>0</v>
      </c>
      <c r="CN18" s="323">
        <v>0</v>
      </c>
      <c r="CO18" s="325">
        <v>0</v>
      </c>
      <c r="CP18" s="326">
        <v>0</v>
      </c>
      <c r="CQ18" s="326">
        <v>0</v>
      </c>
      <c r="CR18" s="326">
        <v>0</v>
      </c>
      <c r="CS18" s="326">
        <v>0</v>
      </c>
      <c r="CT18" s="326">
        <v>0</v>
      </c>
      <c r="CU18" s="323">
        <v>0</v>
      </c>
      <c r="CV18" s="328">
        <v>0</v>
      </c>
    </row>
    <row r="19" spans="1:100" ht="18.75" customHeight="1" x14ac:dyDescent="0.15">
      <c r="A19" s="307" t="s">
        <v>18</v>
      </c>
      <c r="B19" s="322">
        <v>0</v>
      </c>
      <c r="C19" s="323">
        <v>0</v>
      </c>
      <c r="D19" s="324">
        <v>0</v>
      </c>
      <c r="E19" s="325">
        <v>0</v>
      </c>
      <c r="F19" s="326">
        <v>406</v>
      </c>
      <c r="G19" s="326">
        <v>441</v>
      </c>
      <c r="H19" s="326">
        <v>569</v>
      </c>
      <c r="I19" s="326">
        <v>751</v>
      </c>
      <c r="J19" s="326">
        <v>956</v>
      </c>
      <c r="K19" s="327">
        <v>3123</v>
      </c>
      <c r="L19" s="328">
        <v>3123</v>
      </c>
      <c r="M19" s="322">
        <v>0</v>
      </c>
      <c r="N19" s="326">
        <v>0</v>
      </c>
      <c r="O19" s="323">
        <v>0</v>
      </c>
      <c r="P19" s="325">
        <v>0</v>
      </c>
      <c r="Q19" s="326">
        <v>0</v>
      </c>
      <c r="R19" s="326">
        <v>9</v>
      </c>
      <c r="S19" s="326">
        <v>8</v>
      </c>
      <c r="T19" s="326">
        <v>6</v>
      </c>
      <c r="U19" s="326">
        <v>59</v>
      </c>
      <c r="V19" s="323">
        <v>82</v>
      </c>
      <c r="W19" s="328">
        <v>82</v>
      </c>
      <c r="X19" s="322">
        <v>23</v>
      </c>
      <c r="Y19" s="326">
        <v>62</v>
      </c>
      <c r="Z19" s="323">
        <v>85</v>
      </c>
      <c r="AA19" s="325">
        <v>0</v>
      </c>
      <c r="AB19" s="326">
        <v>130</v>
      </c>
      <c r="AC19" s="326">
        <v>230</v>
      </c>
      <c r="AD19" s="326">
        <v>132</v>
      </c>
      <c r="AE19" s="326">
        <v>144</v>
      </c>
      <c r="AF19" s="326">
        <v>155</v>
      </c>
      <c r="AG19" s="323">
        <v>791</v>
      </c>
      <c r="AH19" s="328">
        <v>876</v>
      </c>
      <c r="AI19" s="322">
        <v>0</v>
      </c>
      <c r="AJ19" s="326">
        <v>0</v>
      </c>
      <c r="AK19" s="323">
        <v>0</v>
      </c>
      <c r="AL19" s="325">
        <v>0</v>
      </c>
      <c r="AM19" s="326">
        <v>32</v>
      </c>
      <c r="AN19" s="326">
        <v>34</v>
      </c>
      <c r="AO19" s="326">
        <v>0</v>
      </c>
      <c r="AP19" s="326">
        <v>18</v>
      </c>
      <c r="AQ19" s="326">
        <v>4</v>
      </c>
      <c r="AR19" s="323">
        <v>88</v>
      </c>
      <c r="AS19" s="328">
        <v>88</v>
      </c>
      <c r="AT19" s="322">
        <v>0</v>
      </c>
      <c r="AU19" s="326">
        <v>0</v>
      </c>
      <c r="AV19" s="323">
        <v>0</v>
      </c>
      <c r="AW19" s="325">
        <v>0</v>
      </c>
      <c r="AX19" s="326">
        <v>457</v>
      </c>
      <c r="AY19" s="326">
        <v>339</v>
      </c>
      <c r="AZ19" s="326">
        <v>267</v>
      </c>
      <c r="BA19" s="326">
        <v>116</v>
      </c>
      <c r="BB19" s="326">
        <v>23</v>
      </c>
      <c r="BC19" s="327">
        <v>1202</v>
      </c>
      <c r="BD19" s="328">
        <v>1202</v>
      </c>
      <c r="BE19" s="322">
        <v>0</v>
      </c>
      <c r="BF19" s="326">
        <v>0</v>
      </c>
      <c r="BG19" s="323">
        <v>0</v>
      </c>
      <c r="BH19" s="325">
        <v>0</v>
      </c>
      <c r="BI19" s="326">
        <v>152</v>
      </c>
      <c r="BJ19" s="326">
        <v>258</v>
      </c>
      <c r="BK19" s="326">
        <v>116</v>
      </c>
      <c r="BL19" s="326">
        <v>53</v>
      </c>
      <c r="BM19" s="326">
        <v>18</v>
      </c>
      <c r="BN19" s="323">
        <v>597</v>
      </c>
      <c r="BO19" s="328">
        <v>597</v>
      </c>
      <c r="BP19" s="322">
        <v>0</v>
      </c>
      <c r="BQ19" s="326">
        <v>2</v>
      </c>
      <c r="BR19" s="323">
        <v>2</v>
      </c>
      <c r="BS19" s="325">
        <v>0</v>
      </c>
      <c r="BT19" s="326">
        <v>58</v>
      </c>
      <c r="BU19" s="326">
        <v>41</v>
      </c>
      <c r="BV19" s="326">
        <v>108</v>
      </c>
      <c r="BW19" s="326">
        <v>69</v>
      </c>
      <c r="BX19" s="326">
        <v>53</v>
      </c>
      <c r="BY19" s="323">
        <v>329</v>
      </c>
      <c r="BZ19" s="328">
        <v>331</v>
      </c>
      <c r="CA19" s="322">
        <v>0</v>
      </c>
      <c r="CB19" s="326">
        <v>0</v>
      </c>
      <c r="CC19" s="323">
        <v>0</v>
      </c>
      <c r="CD19" s="325">
        <v>0</v>
      </c>
      <c r="CE19" s="326">
        <v>0</v>
      </c>
      <c r="CF19" s="326">
        <v>4</v>
      </c>
      <c r="CG19" s="326">
        <v>35</v>
      </c>
      <c r="CH19" s="326">
        <v>2</v>
      </c>
      <c r="CI19" s="326">
        <v>9</v>
      </c>
      <c r="CJ19" s="323">
        <v>50</v>
      </c>
      <c r="CK19" s="328">
        <v>50</v>
      </c>
      <c r="CL19" s="322">
        <v>0</v>
      </c>
      <c r="CM19" s="326">
        <v>0</v>
      </c>
      <c r="CN19" s="323">
        <v>0</v>
      </c>
      <c r="CO19" s="325">
        <v>0</v>
      </c>
      <c r="CP19" s="326">
        <v>0</v>
      </c>
      <c r="CQ19" s="326">
        <v>0</v>
      </c>
      <c r="CR19" s="326">
        <v>0</v>
      </c>
      <c r="CS19" s="326">
        <v>0</v>
      </c>
      <c r="CT19" s="326">
        <v>0</v>
      </c>
      <c r="CU19" s="323">
        <v>0</v>
      </c>
      <c r="CV19" s="328">
        <v>0</v>
      </c>
    </row>
    <row r="20" spans="1:100" ht="18.75" customHeight="1" x14ac:dyDescent="0.15">
      <c r="A20" s="307" t="s">
        <v>19</v>
      </c>
      <c r="B20" s="322">
        <v>0</v>
      </c>
      <c r="C20" s="323">
        <v>0</v>
      </c>
      <c r="D20" s="324">
        <v>0</v>
      </c>
      <c r="E20" s="325">
        <v>0</v>
      </c>
      <c r="F20" s="326">
        <v>635</v>
      </c>
      <c r="G20" s="326">
        <v>1091</v>
      </c>
      <c r="H20" s="326">
        <v>1016</v>
      </c>
      <c r="I20" s="326">
        <v>552</v>
      </c>
      <c r="J20" s="326">
        <v>419</v>
      </c>
      <c r="K20" s="327">
        <v>3713</v>
      </c>
      <c r="L20" s="328">
        <v>3713</v>
      </c>
      <c r="M20" s="322">
        <v>0</v>
      </c>
      <c r="N20" s="326">
        <v>0</v>
      </c>
      <c r="O20" s="323">
        <v>0</v>
      </c>
      <c r="P20" s="325">
        <v>0</v>
      </c>
      <c r="Q20" s="326">
        <v>0</v>
      </c>
      <c r="R20" s="326">
        <v>1</v>
      </c>
      <c r="S20" s="326">
        <v>25</v>
      </c>
      <c r="T20" s="326">
        <v>48</v>
      </c>
      <c r="U20" s="326">
        <v>42</v>
      </c>
      <c r="V20" s="323">
        <v>116</v>
      </c>
      <c r="W20" s="328">
        <v>116</v>
      </c>
      <c r="X20" s="322">
        <v>19</v>
      </c>
      <c r="Y20" s="326">
        <v>39</v>
      </c>
      <c r="Z20" s="323">
        <v>58</v>
      </c>
      <c r="AA20" s="325">
        <v>0</v>
      </c>
      <c r="AB20" s="326">
        <v>301</v>
      </c>
      <c r="AC20" s="326">
        <v>424</v>
      </c>
      <c r="AD20" s="326">
        <v>234</v>
      </c>
      <c r="AE20" s="326">
        <v>239</v>
      </c>
      <c r="AF20" s="326">
        <v>133</v>
      </c>
      <c r="AG20" s="323">
        <v>1331</v>
      </c>
      <c r="AH20" s="328">
        <v>1389</v>
      </c>
      <c r="AI20" s="322">
        <v>0</v>
      </c>
      <c r="AJ20" s="326">
        <v>8</v>
      </c>
      <c r="AK20" s="323">
        <v>8</v>
      </c>
      <c r="AL20" s="325">
        <v>0</v>
      </c>
      <c r="AM20" s="326">
        <v>103</v>
      </c>
      <c r="AN20" s="326">
        <v>101</v>
      </c>
      <c r="AO20" s="326">
        <v>126</v>
      </c>
      <c r="AP20" s="326">
        <v>73</v>
      </c>
      <c r="AQ20" s="326">
        <v>36</v>
      </c>
      <c r="AR20" s="323">
        <v>439</v>
      </c>
      <c r="AS20" s="328">
        <v>447</v>
      </c>
      <c r="AT20" s="322">
        <v>0</v>
      </c>
      <c r="AU20" s="326">
        <v>0</v>
      </c>
      <c r="AV20" s="323">
        <v>0</v>
      </c>
      <c r="AW20" s="325">
        <v>0</v>
      </c>
      <c r="AX20" s="326">
        <v>705</v>
      </c>
      <c r="AY20" s="326">
        <v>800</v>
      </c>
      <c r="AZ20" s="326">
        <v>469</v>
      </c>
      <c r="BA20" s="326">
        <v>217</v>
      </c>
      <c r="BB20" s="326">
        <v>62</v>
      </c>
      <c r="BC20" s="327">
        <v>2253</v>
      </c>
      <c r="BD20" s="328">
        <v>2253</v>
      </c>
      <c r="BE20" s="322">
        <v>0</v>
      </c>
      <c r="BF20" s="326">
        <v>0</v>
      </c>
      <c r="BG20" s="323">
        <v>0</v>
      </c>
      <c r="BH20" s="325">
        <v>0</v>
      </c>
      <c r="BI20" s="326">
        <v>255</v>
      </c>
      <c r="BJ20" s="326">
        <v>220</v>
      </c>
      <c r="BK20" s="326">
        <v>141</v>
      </c>
      <c r="BL20" s="326">
        <v>119</v>
      </c>
      <c r="BM20" s="326">
        <v>13</v>
      </c>
      <c r="BN20" s="323">
        <v>748</v>
      </c>
      <c r="BO20" s="328">
        <v>748</v>
      </c>
      <c r="BP20" s="322">
        <v>0</v>
      </c>
      <c r="BQ20" s="326">
        <v>2</v>
      </c>
      <c r="BR20" s="323">
        <v>2</v>
      </c>
      <c r="BS20" s="325">
        <v>0</v>
      </c>
      <c r="BT20" s="326">
        <v>98</v>
      </c>
      <c r="BU20" s="326">
        <v>176</v>
      </c>
      <c r="BV20" s="326">
        <v>309</v>
      </c>
      <c r="BW20" s="326">
        <v>186</v>
      </c>
      <c r="BX20" s="326">
        <v>89</v>
      </c>
      <c r="BY20" s="323">
        <v>858</v>
      </c>
      <c r="BZ20" s="328">
        <v>860</v>
      </c>
      <c r="CA20" s="322">
        <v>0</v>
      </c>
      <c r="CB20" s="326">
        <v>0</v>
      </c>
      <c r="CC20" s="323">
        <v>0</v>
      </c>
      <c r="CD20" s="325">
        <v>0</v>
      </c>
      <c r="CE20" s="326">
        <v>5</v>
      </c>
      <c r="CF20" s="326">
        <v>0</v>
      </c>
      <c r="CG20" s="326">
        <v>7</v>
      </c>
      <c r="CH20" s="326">
        <v>5</v>
      </c>
      <c r="CI20" s="326">
        <v>0</v>
      </c>
      <c r="CJ20" s="323">
        <v>17</v>
      </c>
      <c r="CK20" s="328">
        <v>17</v>
      </c>
      <c r="CL20" s="322">
        <v>0</v>
      </c>
      <c r="CM20" s="326">
        <v>0</v>
      </c>
      <c r="CN20" s="323">
        <v>0</v>
      </c>
      <c r="CO20" s="325">
        <v>0</v>
      </c>
      <c r="CP20" s="326">
        <v>0</v>
      </c>
      <c r="CQ20" s="326">
        <v>0</v>
      </c>
      <c r="CR20" s="326">
        <v>0</v>
      </c>
      <c r="CS20" s="326">
        <v>0</v>
      </c>
      <c r="CT20" s="326">
        <v>0</v>
      </c>
      <c r="CU20" s="323">
        <v>0</v>
      </c>
      <c r="CV20" s="328">
        <v>0</v>
      </c>
    </row>
    <row r="21" spans="1:100" ht="18.75" customHeight="1" x14ac:dyDescent="0.15">
      <c r="A21" s="307" t="s">
        <v>20</v>
      </c>
      <c r="B21" s="322">
        <v>0</v>
      </c>
      <c r="C21" s="323">
        <v>0</v>
      </c>
      <c r="D21" s="324">
        <v>0</v>
      </c>
      <c r="E21" s="325">
        <v>0</v>
      </c>
      <c r="F21" s="326">
        <v>293</v>
      </c>
      <c r="G21" s="326">
        <v>250</v>
      </c>
      <c r="H21" s="326">
        <v>107</v>
      </c>
      <c r="I21" s="326">
        <v>376</v>
      </c>
      <c r="J21" s="326">
        <v>309</v>
      </c>
      <c r="K21" s="327">
        <v>1335</v>
      </c>
      <c r="L21" s="328">
        <v>1335</v>
      </c>
      <c r="M21" s="322">
        <v>0</v>
      </c>
      <c r="N21" s="326">
        <v>0</v>
      </c>
      <c r="O21" s="323">
        <v>0</v>
      </c>
      <c r="P21" s="325">
        <v>0</v>
      </c>
      <c r="Q21" s="326">
        <v>5</v>
      </c>
      <c r="R21" s="326">
        <v>0</v>
      </c>
      <c r="S21" s="326">
        <v>0</v>
      </c>
      <c r="T21" s="326">
        <v>6</v>
      </c>
      <c r="U21" s="326">
        <v>21</v>
      </c>
      <c r="V21" s="323">
        <v>32</v>
      </c>
      <c r="W21" s="328">
        <v>32</v>
      </c>
      <c r="X21" s="322">
        <v>42</v>
      </c>
      <c r="Y21" s="326">
        <v>58</v>
      </c>
      <c r="Z21" s="323">
        <v>100</v>
      </c>
      <c r="AA21" s="325">
        <v>0</v>
      </c>
      <c r="AB21" s="326">
        <v>236</v>
      </c>
      <c r="AC21" s="326">
        <v>85</v>
      </c>
      <c r="AD21" s="326">
        <v>76</v>
      </c>
      <c r="AE21" s="326">
        <v>80</v>
      </c>
      <c r="AF21" s="326">
        <v>57</v>
      </c>
      <c r="AG21" s="323">
        <v>534</v>
      </c>
      <c r="AH21" s="328">
        <v>634</v>
      </c>
      <c r="AI21" s="322">
        <v>16</v>
      </c>
      <c r="AJ21" s="326">
        <v>0</v>
      </c>
      <c r="AK21" s="323">
        <v>16</v>
      </c>
      <c r="AL21" s="325">
        <v>0</v>
      </c>
      <c r="AM21" s="326">
        <v>23</v>
      </c>
      <c r="AN21" s="326">
        <v>15</v>
      </c>
      <c r="AO21" s="326">
        <v>9</v>
      </c>
      <c r="AP21" s="326">
        <v>11</v>
      </c>
      <c r="AQ21" s="326">
        <v>18</v>
      </c>
      <c r="AR21" s="323">
        <v>76</v>
      </c>
      <c r="AS21" s="328">
        <v>92</v>
      </c>
      <c r="AT21" s="322">
        <v>0</v>
      </c>
      <c r="AU21" s="326">
        <v>0</v>
      </c>
      <c r="AV21" s="323">
        <v>0</v>
      </c>
      <c r="AW21" s="325">
        <v>0</v>
      </c>
      <c r="AX21" s="326">
        <v>444</v>
      </c>
      <c r="AY21" s="326">
        <v>209</v>
      </c>
      <c r="AZ21" s="326">
        <v>131</v>
      </c>
      <c r="BA21" s="326">
        <v>45</v>
      </c>
      <c r="BB21" s="326">
        <v>24</v>
      </c>
      <c r="BC21" s="327">
        <v>853</v>
      </c>
      <c r="BD21" s="328">
        <v>853</v>
      </c>
      <c r="BE21" s="322">
        <v>0</v>
      </c>
      <c r="BF21" s="326">
        <v>0</v>
      </c>
      <c r="BG21" s="323">
        <v>0</v>
      </c>
      <c r="BH21" s="325">
        <v>0</v>
      </c>
      <c r="BI21" s="326">
        <v>101</v>
      </c>
      <c r="BJ21" s="326">
        <v>70</v>
      </c>
      <c r="BK21" s="326">
        <v>39</v>
      </c>
      <c r="BL21" s="326">
        <v>50</v>
      </c>
      <c r="BM21" s="326">
        <v>11</v>
      </c>
      <c r="BN21" s="323">
        <v>271</v>
      </c>
      <c r="BO21" s="328">
        <v>271</v>
      </c>
      <c r="BP21" s="322">
        <v>3</v>
      </c>
      <c r="BQ21" s="326">
        <v>0</v>
      </c>
      <c r="BR21" s="323">
        <v>3</v>
      </c>
      <c r="BS21" s="325">
        <v>0</v>
      </c>
      <c r="BT21" s="326">
        <v>16</v>
      </c>
      <c r="BU21" s="326">
        <v>23</v>
      </c>
      <c r="BV21" s="326">
        <v>50</v>
      </c>
      <c r="BW21" s="326">
        <v>19</v>
      </c>
      <c r="BX21" s="326">
        <v>19</v>
      </c>
      <c r="BY21" s="323">
        <v>127</v>
      </c>
      <c r="BZ21" s="328">
        <v>130</v>
      </c>
      <c r="CA21" s="322">
        <v>0</v>
      </c>
      <c r="CB21" s="326">
        <v>0</v>
      </c>
      <c r="CC21" s="323">
        <v>0</v>
      </c>
      <c r="CD21" s="325">
        <v>0</v>
      </c>
      <c r="CE21" s="326">
        <v>9</v>
      </c>
      <c r="CF21" s="326">
        <v>12</v>
      </c>
      <c r="CG21" s="326">
        <v>10</v>
      </c>
      <c r="CH21" s="326">
        <v>4</v>
      </c>
      <c r="CI21" s="326">
        <v>28</v>
      </c>
      <c r="CJ21" s="323">
        <v>63</v>
      </c>
      <c r="CK21" s="328">
        <v>63</v>
      </c>
      <c r="CL21" s="322">
        <v>0</v>
      </c>
      <c r="CM21" s="326">
        <v>0</v>
      </c>
      <c r="CN21" s="323">
        <v>0</v>
      </c>
      <c r="CO21" s="325">
        <v>0</v>
      </c>
      <c r="CP21" s="326">
        <v>0</v>
      </c>
      <c r="CQ21" s="326">
        <v>0</v>
      </c>
      <c r="CR21" s="326">
        <v>0</v>
      </c>
      <c r="CS21" s="326">
        <v>0</v>
      </c>
      <c r="CT21" s="326">
        <v>0</v>
      </c>
      <c r="CU21" s="323">
        <v>0</v>
      </c>
      <c r="CV21" s="328">
        <v>0</v>
      </c>
    </row>
    <row r="22" spans="1:100" ht="18.75" customHeight="1" x14ac:dyDescent="0.15">
      <c r="A22" s="307" t="s">
        <v>21</v>
      </c>
      <c r="B22" s="322">
        <v>0</v>
      </c>
      <c r="C22" s="323">
        <v>0</v>
      </c>
      <c r="D22" s="324">
        <v>0</v>
      </c>
      <c r="E22" s="325">
        <v>0</v>
      </c>
      <c r="F22" s="326">
        <v>499</v>
      </c>
      <c r="G22" s="326">
        <v>557</v>
      </c>
      <c r="H22" s="326">
        <v>561</v>
      </c>
      <c r="I22" s="326">
        <v>377</v>
      </c>
      <c r="J22" s="326">
        <v>489</v>
      </c>
      <c r="K22" s="327">
        <v>2483</v>
      </c>
      <c r="L22" s="328">
        <v>2483</v>
      </c>
      <c r="M22" s="322">
        <v>0</v>
      </c>
      <c r="N22" s="326">
        <v>0</v>
      </c>
      <c r="O22" s="323">
        <v>0</v>
      </c>
      <c r="P22" s="325">
        <v>0</v>
      </c>
      <c r="Q22" s="326">
        <v>0</v>
      </c>
      <c r="R22" s="326">
        <v>1</v>
      </c>
      <c r="S22" s="326">
        <v>27</v>
      </c>
      <c r="T22" s="326">
        <v>10</v>
      </c>
      <c r="U22" s="326">
        <v>9</v>
      </c>
      <c r="V22" s="323">
        <v>47</v>
      </c>
      <c r="W22" s="328">
        <v>47</v>
      </c>
      <c r="X22" s="322">
        <v>4</v>
      </c>
      <c r="Y22" s="326">
        <v>53</v>
      </c>
      <c r="Z22" s="323">
        <v>57</v>
      </c>
      <c r="AA22" s="325">
        <v>0</v>
      </c>
      <c r="AB22" s="326">
        <v>250</v>
      </c>
      <c r="AC22" s="326">
        <v>90</v>
      </c>
      <c r="AD22" s="326">
        <v>111</v>
      </c>
      <c r="AE22" s="326">
        <v>51</v>
      </c>
      <c r="AF22" s="326">
        <v>39</v>
      </c>
      <c r="AG22" s="323">
        <v>541</v>
      </c>
      <c r="AH22" s="328">
        <v>598</v>
      </c>
      <c r="AI22" s="322">
        <v>0</v>
      </c>
      <c r="AJ22" s="326">
        <v>18</v>
      </c>
      <c r="AK22" s="323">
        <v>18</v>
      </c>
      <c r="AL22" s="325">
        <v>0</v>
      </c>
      <c r="AM22" s="326">
        <v>24</v>
      </c>
      <c r="AN22" s="326">
        <v>42</v>
      </c>
      <c r="AO22" s="326">
        <v>12</v>
      </c>
      <c r="AP22" s="326">
        <v>46</v>
      </c>
      <c r="AQ22" s="326">
        <v>0</v>
      </c>
      <c r="AR22" s="323">
        <v>124</v>
      </c>
      <c r="AS22" s="328">
        <v>142</v>
      </c>
      <c r="AT22" s="322">
        <v>0</v>
      </c>
      <c r="AU22" s="326">
        <v>0</v>
      </c>
      <c r="AV22" s="323">
        <v>0</v>
      </c>
      <c r="AW22" s="325">
        <v>0</v>
      </c>
      <c r="AX22" s="326">
        <v>502</v>
      </c>
      <c r="AY22" s="326">
        <v>264</v>
      </c>
      <c r="AZ22" s="326">
        <v>101</v>
      </c>
      <c r="BA22" s="326">
        <v>61</v>
      </c>
      <c r="BB22" s="326">
        <v>16</v>
      </c>
      <c r="BC22" s="327">
        <v>944</v>
      </c>
      <c r="BD22" s="328">
        <v>944</v>
      </c>
      <c r="BE22" s="322">
        <v>0</v>
      </c>
      <c r="BF22" s="326">
        <v>0</v>
      </c>
      <c r="BG22" s="323">
        <v>0</v>
      </c>
      <c r="BH22" s="325">
        <v>0</v>
      </c>
      <c r="BI22" s="326">
        <v>141</v>
      </c>
      <c r="BJ22" s="326">
        <v>136</v>
      </c>
      <c r="BK22" s="326">
        <v>71</v>
      </c>
      <c r="BL22" s="326">
        <v>17</v>
      </c>
      <c r="BM22" s="326">
        <v>0</v>
      </c>
      <c r="BN22" s="323">
        <v>365</v>
      </c>
      <c r="BO22" s="328">
        <v>365</v>
      </c>
      <c r="BP22" s="322">
        <v>0</v>
      </c>
      <c r="BQ22" s="326">
        <v>8</v>
      </c>
      <c r="BR22" s="323">
        <v>8</v>
      </c>
      <c r="BS22" s="325">
        <v>0</v>
      </c>
      <c r="BT22" s="326">
        <v>82</v>
      </c>
      <c r="BU22" s="326">
        <v>63</v>
      </c>
      <c r="BV22" s="326">
        <v>69</v>
      </c>
      <c r="BW22" s="326">
        <v>12</v>
      </c>
      <c r="BX22" s="326">
        <v>8</v>
      </c>
      <c r="BY22" s="323">
        <v>234</v>
      </c>
      <c r="BZ22" s="328">
        <v>242</v>
      </c>
      <c r="CA22" s="322">
        <v>0</v>
      </c>
      <c r="CB22" s="326">
        <v>0</v>
      </c>
      <c r="CC22" s="323">
        <v>0</v>
      </c>
      <c r="CD22" s="325">
        <v>0</v>
      </c>
      <c r="CE22" s="326">
        <v>0</v>
      </c>
      <c r="CF22" s="326">
        <v>0</v>
      </c>
      <c r="CG22" s="326">
        <v>0</v>
      </c>
      <c r="CH22" s="326">
        <v>0</v>
      </c>
      <c r="CI22" s="326">
        <v>0</v>
      </c>
      <c r="CJ22" s="323">
        <v>0</v>
      </c>
      <c r="CK22" s="328">
        <v>0</v>
      </c>
      <c r="CL22" s="322">
        <v>0</v>
      </c>
      <c r="CM22" s="326">
        <v>0</v>
      </c>
      <c r="CN22" s="323">
        <v>0</v>
      </c>
      <c r="CO22" s="325">
        <v>0</v>
      </c>
      <c r="CP22" s="326">
        <v>0</v>
      </c>
      <c r="CQ22" s="326">
        <v>0</v>
      </c>
      <c r="CR22" s="326">
        <v>0</v>
      </c>
      <c r="CS22" s="326">
        <v>0</v>
      </c>
      <c r="CT22" s="326">
        <v>0</v>
      </c>
      <c r="CU22" s="323">
        <v>0</v>
      </c>
      <c r="CV22" s="328">
        <v>0</v>
      </c>
    </row>
    <row r="23" spans="1:100" ht="18.75" customHeight="1" x14ac:dyDescent="0.15">
      <c r="A23" s="307" t="s">
        <v>22</v>
      </c>
      <c r="B23" s="322">
        <v>0</v>
      </c>
      <c r="C23" s="323">
        <v>0</v>
      </c>
      <c r="D23" s="324">
        <v>0</v>
      </c>
      <c r="E23" s="325">
        <v>0</v>
      </c>
      <c r="F23" s="326">
        <v>299</v>
      </c>
      <c r="G23" s="326">
        <v>258</v>
      </c>
      <c r="H23" s="326">
        <v>121</v>
      </c>
      <c r="I23" s="326">
        <v>717</v>
      </c>
      <c r="J23" s="326">
        <v>457</v>
      </c>
      <c r="K23" s="327">
        <v>1852</v>
      </c>
      <c r="L23" s="328">
        <v>1852</v>
      </c>
      <c r="M23" s="322">
        <v>0</v>
      </c>
      <c r="N23" s="326">
        <v>0</v>
      </c>
      <c r="O23" s="323">
        <v>0</v>
      </c>
      <c r="P23" s="325">
        <v>0</v>
      </c>
      <c r="Q23" s="326">
        <v>0</v>
      </c>
      <c r="R23" s="326">
        <v>0</v>
      </c>
      <c r="S23" s="326">
        <v>0</v>
      </c>
      <c r="T23" s="326">
        <v>6</v>
      </c>
      <c r="U23" s="326">
        <v>11</v>
      </c>
      <c r="V23" s="323">
        <v>17</v>
      </c>
      <c r="W23" s="328">
        <v>17</v>
      </c>
      <c r="X23" s="322">
        <v>8</v>
      </c>
      <c r="Y23" s="326">
        <v>32</v>
      </c>
      <c r="Z23" s="323">
        <v>40</v>
      </c>
      <c r="AA23" s="325">
        <v>0</v>
      </c>
      <c r="AB23" s="326">
        <v>145</v>
      </c>
      <c r="AC23" s="326">
        <v>236</v>
      </c>
      <c r="AD23" s="326">
        <v>69</v>
      </c>
      <c r="AE23" s="326">
        <v>133</v>
      </c>
      <c r="AF23" s="326">
        <v>43</v>
      </c>
      <c r="AG23" s="323">
        <v>626</v>
      </c>
      <c r="AH23" s="328">
        <v>666</v>
      </c>
      <c r="AI23" s="322">
        <v>0</v>
      </c>
      <c r="AJ23" s="326">
        <v>0</v>
      </c>
      <c r="AK23" s="323">
        <v>0</v>
      </c>
      <c r="AL23" s="325">
        <v>0</v>
      </c>
      <c r="AM23" s="326">
        <v>0</v>
      </c>
      <c r="AN23" s="326">
        <v>14</v>
      </c>
      <c r="AO23" s="326">
        <v>0</v>
      </c>
      <c r="AP23" s="326">
        <v>22</v>
      </c>
      <c r="AQ23" s="326">
        <v>27</v>
      </c>
      <c r="AR23" s="323">
        <v>63</v>
      </c>
      <c r="AS23" s="328">
        <v>63</v>
      </c>
      <c r="AT23" s="322">
        <v>0</v>
      </c>
      <c r="AU23" s="326">
        <v>0</v>
      </c>
      <c r="AV23" s="323">
        <v>0</v>
      </c>
      <c r="AW23" s="325">
        <v>0</v>
      </c>
      <c r="AX23" s="326">
        <v>289</v>
      </c>
      <c r="AY23" s="326">
        <v>255</v>
      </c>
      <c r="AZ23" s="326">
        <v>156</v>
      </c>
      <c r="BA23" s="326">
        <v>188</v>
      </c>
      <c r="BB23" s="326">
        <v>34</v>
      </c>
      <c r="BC23" s="327">
        <v>922</v>
      </c>
      <c r="BD23" s="328">
        <v>922</v>
      </c>
      <c r="BE23" s="322">
        <v>0</v>
      </c>
      <c r="BF23" s="326">
        <v>0</v>
      </c>
      <c r="BG23" s="323">
        <v>0</v>
      </c>
      <c r="BH23" s="325">
        <v>0</v>
      </c>
      <c r="BI23" s="326">
        <v>78</v>
      </c>
      <c r="BJ23" s="326">
        <v>45</v>
      </c>
      <c r="BK23" s="326">
        <v>19</v>
      </c>
      <c r="BL23" s="326">
        <v>44</v>
      </c>
      <c r="BM23" s="326">
        <v>12</v>
      </c>
      <c r="BN23" s="323">
        <v>198</v>
      </c>
      <c r="BO23" s="328">
        <v>198</v>
      </c>
      <c r="BP23" s="322">
        <v>0</v>
      </c>
      <c r="BQ23" s="326">
        <v>0</v>
      </c>
      <c r="BR23" s="323">
        <v>0</v>
      </c>
      <c r="BS23" s="325">
        <v>0</v>
      </c>
      <c r="BT23" s="326">
        <v>8</v>
      </c>
      <c r="BU23" s="326">
        <v>50</v>
      </c>
      <c r="BV23" s="326">
        <v>113</v>
      </c>
      <c r="BW23" s="326">
        <v>108</v>
      </c>
      <c r="BX23" s="326">
        <v>53</v>
      </c>
      <c r="BY23" s="323">
        <v>332</v>
      </c>
      <c r="BZ23" s="328">
        <v>332</v>
      </c>
      <c r="CA23" s="322">
        <v>0</v>
      </c>
      <c r="CB23" s="326">
        <v>0</v>
      </c>
      <c r="CC23" s="323">
        <v>0</v>
      </c>
      <c r="CD23" s="325">
        <v>0</v>
      </c>
      <c r="CE23" s="326">
        <v>2</v>
      </c>
      <c r="CF23" s="326">
        <v>0</v>
      </c>
      <c r="CG23" s="326">
        <v>0</v>
      </c>
      <c r="CH23" s="326">
        <v>14</v>
      </c>
      <c r="CI23" s="326">
        <v>0</v>
      </c>
      <c r="CJ23" s="323">
        <v>16</v>
      </c>
      <c r="CK23" s="328">
        <v>16</v>
      </c>
      <c r="CL23" s="322">
        <v>0</v>
      </c>
      <c r="CM23" s="326">
        <v>0</v>
      </c>
      <c r="CN23" s="323">
        <v>0</v>
      </c>
      <c r="CO23" s="325">
        <v>0</v>
      </c>
      <c r="CP23" s="326">
        <v>0</v>
      </c>
      <c r="CQ23" s="326">
        <v>0</v>
      </c>
      <c r="CR23" s="326">
        <v>0</v>
      </c>
      <c r="CS23" s="326">
        <v>0</v>
      </c>
      <c r="CT23" s="326">
        <v>0</v>
      </c>
      <c r="CU23" s="323">
        <v>0</v>
      </c>
      <c r="CV23" s="328">
        <v>0</v>
      </c>
    </row>
    <row r="24" spans="1:100" ht="18.75" customHeight="1" x14ac:dyDescent="0.15">
      <c r="A24" s="307" t="s">
        <v>23</v>
      </c>
      <c r="B24" s="322">
        <v>0</v>
      </c>
      <c r="C24" s="323">
        <v>0</v>
      </c>
      <c r="D24" s="324">
        <v>0</v>
      </c>
      <c r="E24" s="325">
        <v>0</v>
      </c>
      <c r="F24" s="326">
        <v>82</v>
      </c>
      <c r="G24" s="326">
        <v>38</v>
      </c>
      <c r="H24" s="326">
        <v>155</v>
      </c>
      <c r="I24" s="326">
        <v>25</v>
      </c>
      <c r="J24" s="326">
        <v>121</v>
      </c>
      <c r="K24" s="327">
        <v>421</v>
      </c>
      <c r="L24" s="328">
        <v>421</v>
      </c>
      <c r="M24" s="322">
        <v>0</v>
      </c>
      <c r="N24" s="326">
        <v>0</v>
      </c>
      <c r="O24" s="323">
        <v>0</v>
      </c>
      <c r="P24" s="325">
        <v>0</v>
      </c>
      <c r="Q24" s="326">
        <v>8</v>
      </c>
      <c r="R24" s="326">
        <v>0</v>
      </c>
      <c r="S24" s="326">
        <v>0</v>
      </c>
      <c r="T24" s="326">
        <v>8</v>
      </c>
      <c r="U24" s="326">
        <v>35</v>
      </c>
      <c r="V24" s="323">
        <v>51</v>
      </c>
      <c r="W24" s="328">
        <v>51</v>
      </c>
      <c r="X24" s="322">
        <v>4</v>
      </c>
      <c r="Y24" s="326">
        <v>18</v>
      </c>
      <c r="Z24" s="323">
        <v>22</v>
      </c>
      <c r="AA24" s="325">
        <v>0</v>
      </c>
      <c r="AB24" s="326">
        <v>10</v>
      </c>
      <c r="AC24" s="326">
        <v>24</v>
      </c>
      <c r="AD24" s="326">
        <v>29</v>
      </c>
      <c r="AE24" s="326">
        <v>45</v>
      </c>
      <c r="AF24" s="326">
        <v>132</v>
      </c>
      <c r="AG24" s="323">
        <v>240</v>
      </c>
      <c r="AH24" s="328">
        <v>262</v>
      </c>
      <c r="AI24" s="322">
        <v>0</v>
      </c>
      <c r="AJ24" s="326">
        <v>0</v>
      </c>
      <c r="AK24" s="323">
        <v>0</v>
      </c>
      <c r="AL24" s="325">
        <v>0</v>
      </c>
      <c r="AM24" s="326">
        <v>24</v>
      </c>
      <c r="AN24" s="326">
        <v>39</v>
      </c>
      <c r="AO24" s="326">
        <v>3</v>
      </c>
      <c r="AP24" s="326">
        <v>27</v>
      </c>
      <c r="AQ24" s="326">
        <v>0</v>
      </c>
      <c r="AR24" s="323">
        <v>93</v>
      </c>
      <c r="AS24" s="328">
        <v>93</v>
      </c>
      <c r="AT24" s="322">
        <v>0</v>
      </c>
      <c r="AU24" s="326">
        <v>0</v>
      </c>
      <c r="AV24" s="323">
        <v>0</v>
      </c>
      <c r="AW24" s="325">
        <v>0</v>
      </c>
      <c r="AX24" s="326">
        <v>209</v>
      </c>
      <c r="AY24" s="326">
        <v>118</v>
      </c>
      <c r="AZ24" s="326">
        <v>82</v>
      </c>
      <c r="BA24" s="326">
        <v>24</v>
      </c>
      <c r="BB24" s="326">
        <v>0</v>
      </c>
      <c r="BC24" s="327">
        <v>433</v>
      </c>
      <c r="BD24" s="328">
        <v>433</v>
      </c>
      <c r="BE24" s="322">
        <v>0</v>
      </c>
      <c r="BF24" s="326">
        <v>0</v>
      </c>
      <c r="BG24" s="323">
        <v>0</v>
      </c>
      <c r="BH24" s="325">
        <v>0</v>
      </c>
      <c r="BI24" s="326">
        <v>11</v>
      </c>
      <c r="BJ24" s="326">
        <v>-5</v>
      </c>
      <c r="BK24" s="326">
        <v>5</v>
      </c>
      <c r="BL24" s="326">
        <v>7</v>
      </c>
      <c r="BM24" s="326">
        <v>3</v>
      </c>
      <c r="BN24" s="323">
        <v>21</v>
      </c>
      <c r="BO24" s="328">
        <v>21</v>
      </c>
      <c r="BP24" s="322">
        <v>0</v>
      </c>
      <c r="BQ24" s="326">
        <v>0</v>
      </c>
      <c r="BR24" s="323">
        <v>0</v>
      </c>
      <c r="BS24" s="325">
        <v>0</v>
      </c>
      <c r="BT24" s="326">
        <v>11</v>
      </c>
      <c r="BU24" s="326">
        <v>17</v>
      </c>
      <c r="BV24" s="326">
        <v>48</v>
      </c>
      <c r="BW24" s="326">
        <v>7</v>
      </c>
      <c r="BX24" s="326">
        <v>5</v>
      </c>
      <c r="BY24" s="323">
        <v>88</v>
      </c>
      <c r="BZ24" s="328">
        <v>88</v>
      </c>
      <c r="CA24" s="322">
        <v>0</v>
      </c>
      <c r="CB24" s="326">
        <v>0</v>
      </c>
      <c r="CC24" s="323">
        <v>0</v>
      </c>
      <c r="CD24" s="325">
        <v>0</v>
      </c>
      <c r="CE24" s="326">
        <v>0</v>
      </c>
      <c r="CF24" s="326">
        <v>0</v>
      </c>
      <c r="CG24" s="326">
        <v>5</v>
      </c>
      <c r="CH24" s="326">
        <v>3</v>
      </c>
      <c r="CI24" s="326">
        <v>5</v>
      </c>
      <c r="CJ24" s="323">
        <v>13</v>
      </c>
      <c r="CK24" s="328">
        <v>13</v>
      </c>
      <c r="CL24" s="322">
        <v>0</v>
      </c>
      <c r="CM24" s="326">
        <v>0</v>
      </c>
      <c r="CN24" s="323">
        <v>0</v>
      </c>
      <c r="CO24" s="325">
        <v>0</v>
      </c>
      <c r="CP24" s="326">
        <v>0</v>
      </c>
      <c r="CQ24" s="326">
        <v>0</v>
      </c>
      <c r="CR24" s="326">
        <v>0</v>
      </c>
      <c r="CS24" s="326">
        <v>0</v>
      </c>
      <c r="CT24" s="326">
        <v>0</v>
      </c>
      <c r="CU24" s="323">
        <v>0</v>
      </c>
      <c r="CV24" s="328">
        <v>0</v>
      </c>
    </row>
    <row r="25" spans="1:100" ht="18.75" customHeight="1" x14ac:dyDescent="0.15">
      <c r="A25" s="307" t="s">
        <v>24</v>
      </c>
      <c r="B25" s="322">
        <v>0</v>
      </c>
      <c r="C25" s="323">
        <v>0</v>
      </c>
      <c r="D25" s="324">
        <v>0</v>
      </c>
      <c r="E25" s="325">
        <v>0</v>
      </c>
      <c r="F25" s="326">
        <v>103</v>
      </c>
      <c r="G25" s="326">
        <v>270</v>
      </c>
      <c r="H25" s="326">
        <v>130</v>
      </c>
      <c r="I25" s="326">
        <v>142</v>
      </c>
      <c r="J25" s="326">
        <v>133</v>
      </c>
      <c r="K25" s="327">
        <v>778</v>
      </c>
      <c r="L25" s="328">
        <v>778</v>
      </c>
      <c r="M25" s="322">
        <v>0</v>
      </c>
      <c r="N25" s="326">
        <v>0</v>
      </c>
      <c r="O25" s="323">
        <v>0</v>
      </c>
      <c r="P25" s="325">
        <v>0</v>
      </c>
      <c r="Q25" s="326">
        <v>0</v>
      </c>
      <c r="R25" s="326">
        <v>12</v>
      </c>
      <c r="S25" s="326">
        <v>8</v>
      </c>
      <c r="T25" s="326">
        <v>4</v>
      </c>
      <c r="U25" s="326">
        <v>0</v>
      </c>
      <c r="V25" s="323">
        <v>24</v>
      </c>
      <c r="W25" s="328">
        <v>24</v>
      </c>
      <c r="X25" s="322">
        <v>41</v>
      </c>
      <c r="Y25" s="326">
        <v>60</v>
      </c>
      <c r="Z25" s="323">
        <v>101</v>
      </c>
      <c r="AA25" s="325">
        <v>0</v>
      </c>
      <c r="AB25" s="326">
        <v>51</v>
      </c>
      <c r="AC25" s="326">
        <v>100</v>
      </c>
      <c r="AD25" s="326">
        <v>57</v>
      </c>
      <c r="AE25" s="326">
        <v>68</v>
      </c>
      <c r="AF25" s="326">
        <v>60</v>
      </c>
      <c r="AG25" s="323">
        <v>336</v>
      </c>
      <c r="AH25" s="328">
        <v>437</v>
      </c>
      <c r="AI25" s="322">
        <v>0</v>
      </c>
      <c r="AJ25" s="326">
        <v>0</v>
      </c>
      <c r="AK25" s="323">
        <v>0</v>
      </c>
      <c r="AL25" s="325">
        <v>0</v>
      </c>
      <c r="AM25" s="326">
        <v>0</v>
      </c>
      <c r="AN25" s="326">
        <v>48</v>
      </c>
      <c r="AO25" s="326">
        <v>52</v>
      </c>
      <c r="AP25" s="326">
        <v>29</v>
      </c>
      <c r="AQ25" s="326">
        <v>33</v>
      </c>
      <c r="AR25" s="323">
        <v>162</v>
      </c>
      <c r="AS25" s="328">
        <v>162</v>
      </c>
      <c r="AT25" s="322">
        <v>0</v>
      </c>
      <c r="AU25" s="326">
        <v>0</v>
      </c>
      <c r="AV25" s="323">
        <v>0</v>
      </c>
      <c r="AW25" s="325">
        <v>0</v>
      </c>
      <c r="AX25" s="326">
        <v>190</v>
      </c>
      <c r="AY25" s="326">
        <v>266</v>
      </c>
      <c r="AZ25" s="326">
        <v>138</v>
      </c>
      <c r="BA25" s="326">
        <v>79</v>
      </c>
      <c r="BB25" s="326">
        <v>43</v>
      </c>
      <c r="BC25" s="327">
        <v>716</v>
      </c>
      <c r="BD25" s="328">
        <v>716</v>
      </c>
      <c r="BE25" s="322">
        <v>0</v>
      </c>
      <c r="BF25" s="326">
        <v>0</v>
      </c>
      <c r="BG25" s="323">
        <v>0</v>
      </c>
      <c r="BH25" s="325">
        <v>0</v>
      </c>
      <c r="BI25" s="326">
        <v>30</v>
      </c>
      <c r="BJ25" s="326">
        <v>59</v>
      </c>
      <c r="BK25" s="326">
        <v>49</v>
      </c>
      <c r="BL25" s="326">
        <v>26</v>
      </c>
      <c r="BM25" s="326">
        <v>18</v>
      </c>
      <c r="BN25" s="323">
        <v>182</v>
      </c>
      <c r="BO25" s="328">
        <v>182</v>
      </c>
      <c r="BP25" s="322">
        <v>3</v>
      </c>
      <c r="BQ25" s="326">
        <v>0</v>
      </c>
      <c r="BR25" s="323">
        <v>3</v>
      </c>
      <c r="BS25" s="325">
        <v>0</v>
      </c>
      <c r="BT25" s="326">
        <v>5</v>
      </c>
      <c r="BU25" s="326">
        <v>84</v>
      </c>
      <c r="BV25" s="326">
        <v>20</v>
      </c>
      <c r="BW25" s="326">
        <v>58</v>
      </c>
      <c r="BX25" s="326">
        <v>23</v>
      </c>
      <c r="BY25" s="323">
        <v>190</v>
      </c>
      <c r="BZ25" s="328">
        <v>193</v>
      </c>
      <c r="CA25" s="322">
        <v>0</v>
      </c>
      <c r="CB25" s="326">
        <v>0</v>
      </c>
      <c r="CC25" s="323">
        <v>0</v>
      </c>
      <c r="CD25" s="325">
        <v>0</v>
      </c>
      <c r="CE25" s="326">
        <v>0</v>
      </c>
      <c r="CF25" s="326">
        <v>4</v>
      </c>
      <c r="CG25" s="326">
        <v>0</v>
      </c>
      <c r="CH25" s="326">
        <v>10</v>
      </c>
      <c r="CI25" s="326">
        <v>0</v>
      </c>
      <c r="CJ25" s="323">
        <v>14</v>
      </c>
      <c r="CK25" s="328">
        <v>14</v>
      </c>
      <c r="CL25" s="322">
        <v>0</v>
      </c>
      <c r="CM25" s="326">
        <v>0</v>
      </c>
      <c r="CN25" s="323">
        <v>0</v>
      </c>
      <c r="CO25" s="325">
        <v>0</v>
      </c>
      <c r="CP25" s="326">
        <v>0</v>
      </c>
      <c r="CQ25" s="326">
        <v>0</v>
      </c>
      <c r="CR25" s="326">
        <v>0</v>
      </c>
      <c r="CS25" s="326">
        <v>0</v>
      </c>
      <c r="CT25" s="326">
        <v>0</v>
      </c>
      <c r="CU25" s="323">
        <v>0</v>
      </c>
      <c r="CV25" s="328">
        <v>0</v>
      </c>
    </row>
    <row r="26" spans="1:100" ht="18.75" customHeight="1" x14ac:dyDescent="0.15">
      <c r="A26" s="307" t="s">
        <v>25</v>
      </c>
      <c r="B26" s="322">
        <v>0</v>
      </c>
      <c r="C26" s="323">
        <v>0</v>
      </c>
      <c r="D26" s="324">
        <v>0</v>
      </c>
      <c r="E26" s="325">
        <v>0</v>
      </c>
      <c r="F26" s="326">
        <v>113</v>
      </c>
      <c r="G26" s="326">
        <v>135</v>
      </c>
      <c r="H26" s="326">
        <v>474</v>
      </c>
      <c r="I26" s="326">
        <v>266</v>
      </c>
      <c r="J26" s="326">
        <v>192</v>
      </c>
      <c r="K26" s="327">
        <v>1180</v>
      </c>
      <c r="L26" s="328">
        <v>1180</v>
      </c>
      <c r="M26" s="322">
        <v>0</v>
      </c>
      <c r="N26" s="326">
        <v>0</v>
      </c>
      <c r="O26" s="323">
        <v>0</v>
      </c>
      <c r="P26" s="325">
        <v>0</v>
      </c>
      <c r="Q26" s="326">
        <v>0</v>
      </c>
      <c r="R26" s="326">
        <v>0</v>
      </c>
      <c r="S26" s="326">
        <v>0</v>
      </c>
      <c r="T26" s="326">
        <v>0</v>
      </c>
      <c r="U26" s="326">
        <v>9</v>
      </c>
      <c r="V26" s="323">
        <v>9</v>
      </c>
      <c r="W26" s="328">
        <v>9</v>
      </c>
      <c r="X26" s="322">
        <v>21</v>
      </c>
      <c r="Y26" s="326">
        <v>4</v>
      </c>
      <c r="Z26" s="323">
        <v>25</v>
      </c>
      <c r="AA26" s="325">
        <v>0</v>
      </c>
      <c r="AB26" s="326">
        <v>76</v>
      </c>
      <c r="AC26" s="326">
        <v>51</v>
      </c>
      <c r="AD26" s="326">
        <v>39</v>
      </c>
      <c r="AE26" s="326">
        <v>12</v>
      </c>
      <c r="AF26" s="326">
        <v>32</v>
      </c>
      <c r="AG26" s="323">
        <v>210</v>
      </c>
      <c r="AH26" s="328">
        <v>235</v>
      </c>
      <c r="AI26" s="322">
        <v>0</v>
      </c>
      <c r="AJ26" s="326">
        <v>16</v>
      </c>
      <c r="AK26" s="323">
        <v>16</v>
      </c>
      <c r="AL26" s="325">
        <v>0</v>
      </c>
      <c r="AM26" s="326">
        <v>12</v>
      </c>
      <c r="AN26" s="326">
        <v>18</v>
      </c>
      <c r="AO26" s="326">
        <v>0</v>
      </c>
      <c r="AP26" s="326">
        <v>0</v>
      </c>
      <c r="AQ26" s="326">
        <v>16</v>
      </c>
      <c r="AR26" s="323">
        <v>46</v>
      </c>
      <c r="AS26" s="328">
        <v>62</v>
      </c>
      <c r="AT26" s="322">
        <v>0</v>
      </c>
      <c r="AU26" s="326">
        <v>0</v>
      </c>
      <c r="AV26" s="323">
        <v>0</v>
      </c>
      <c r="AW26" s="325">
        <v>0</v>
      </c>
      <c r="AX26" s="326">
        <v>192</v>
      </c>
      <c r="AY26" s="326">
        <v>100</v>
      </c>
      <c r="AZ26" s="326">
        <v>91</v>
      </c>
      <c r="BA26" s="326">
        <v>30</v>
      </c>
      <c r="BB26" s="326">
        <v>17</v>
      </c>
      <c r="BC26" s="327">
        <v>430</v>
      </c>
      <c r="BD26" s="328">
        <v>430</v>
      </c>
      <c r="BE26" s="322">
        <v>0</v>
      </c>
      <c r="BF26" s="326">
        <v>0</v>
      </c>
      <c r="BG26" s="323">
        <v>0</v>
      </c>
      <c r="BH26" s="325">
        <v>0</v>
      </c>
      <c r="BI26" s="326">
        <v>110</v>
      </c>
      <c r="BJ26" s="326">
        <v>24</v>
      </c>
      <c r="BK26" s="326">
        <v>52</v>
      </c>
      <c r="BL26" s="326">
        <v>4</v>
      </c>
      <c r="BM26" s="326">
        <v>14</v>
      </c>
      <c r="BN26" s="323">
        <v>204</v>
      </c>
      <c r="BO26" s="328">
        <v>204</v>
      </c>
      <c r="BP26" s="322">
        <v>0</v>
      </c>
      <c r="BQ26" s="326">
        <v>2</v>
      </c>
      <c r="BR26" s="323">
        <v>2</v>
      </c>
      <c r="BS26" s="325">
        <v>0</v>
      </c>
      <c r="BT26" s="326">
        <v>13</v>
      </c>
      <c r="BU26" s="326">
        <v>57</v>
      </c>
      <c r="BV26" s="326">
        <v>50</v>
      </c>
      <c r="BW26" s="326">
        <v>2</v>
      </c>
      <c r="BX26" s="326">
        <v>4</v>
      </c>
      <c r="BY26" s="323">
        <v>126</v>
      </c>
      <c r="BZ26" s="328">
        <v>128</v>
      </c>
      <c r="CA26" s="322">
        <v>0</v>
      </c>
      <c r="CB26" s="326">
        <v>0</v>
      </c>
      <c r="CC26" s="323">
        <v>0</v>
      </c>
      <c r="CD26" s="325">
        <v>0</v>
      </c>
      <c r="CE26" s="326">
        <v>0</v>
      </c>
      <c r="CF26" s="326">
        <v>0</v>
      </c>
      <c r="CG26" s="326">
        <v>9</v>
      </c>
      <c r="CH26" s="326">
        <v>0</v>
      </c>
      <c r="CI26" s="326">
        <v>7</v>
      </c>
      <c r="CJ26" s="323">
        <v>16</v>
      </c>
      <c r="CK26" s="328">
        <v>16</v>
      </c>
      <c r="CL26" s="322">
        <v>0</v>
      </c>
      <c r="CM26" s="326">
        <v>0</v>
      </c>
      <c r="CN26" s="323">
        <v>0</v>
      </c>
      <c r="CO26" s="325">
        <v>0</v>
      </c>
      <c r="CP26" s="326">
        <v>0</v>
      </c>
      <c r="CQ26" s="326">
        <v>0</v>
      </c>
      <c r="CR26" s="326">
        <v>0</v>
      </c>
      <c r="CS26" s="326">
        <v>0</v>
      </c>
      <c r="CT26" s="326">
        <v>0</v>
      </c>
      <c r="CU26" s="323">
        <v>0</v>
      </c>
      <c r="CV26" s="328">
        <v>0</v>
      </c>
    </row>
    <row r="27" spans="1:100" ht="18.75" customHeight="1" x14ac:dyDescent="0.15">
      <c r="A27" s="307" t="s">
        <v>26</v>
      </c>
      <c r="B27" s="322">
        <v>0</v>
      </c>
      <c r="C27" s="323">
        <v>0</v>
      </c>
      <c r="D27" s="324">
        <v>0</v>
      </c>
      <c r="E27" s="325">
        <v>0</v>
      </c>
      <c r="F27" s="326">
        <v>103</v>
      </c>
      <c r="G27" s="326">
        <v>79</v>
      </c>
      <c r="H27" s="326">
        <v>243</v>
      </c>
      <c r="I27" s="326">
        <v>82</v>
      </c>
      <c r="J27" s="326">
        <v>58</v>
      </c>
      <c r="K27" s="327">
        <v>565</v>
      </c>
      <c r="L27" s="328">
        <v>565</v>
      </c>
      <c r="M27" s="322">
        <v>0</v>
      </c>
      <c r="N27" s="326">
        <v>0</v>
      </c>
      <c r="O27" s="323">
        <v>0</v>
      </c>
      <c r="P27" s="325">
        <v>0</v>
      </c>
      <c r="Q27" s="326">
        <v>0</v>
      </c>
      <c r="R27" s="326">
        <v>0</v>
      </c>
      <c r="S27" s="326">
        <v>0</v>
      </c>
      <c r="T27" s="326">
        <v>10</v>
      </c>
      <c r="U27" s="326">
        <v>0</v>
      </c>
      <c r="V27" s="323">
        <v>10</v>
      </c>
      <c r="W27" s="328">
        <v>10</v>
      </c>
      <c r="X27" s="322">
        <v>5</v>
      </c>
      <c r="Y27" s="326">
        <v>10</v>
      </c>
      <c r="Z27" s="323">
        <v>15</v>
      </c>
      <c r="AA27" s="325">
        <v>0</v>
      </c>
      <c r="AB27" s="326">
        <v>5</v>
      </c>
      <c r="AC27" s="326">
        <v>35</v>
      </c>
      <c r="AD27" s="326">
        <v>9</v>
      </c>
      <c r="AE27" s="326">
        <v>54</v>
      </c>
      <c r="AF27" s="326">
        <v>9</v>
      </c>
      <c r="AG27" s="323">
        <v>112</v>
      </c>
      <c r="AH27" s="328">
        <v>127</v>
      </c>
      <c r="AI27" s="322">
        <v>0</v>
      </c>
      <c r="AJ27" s="326">
        <v>0</v>
      </c>
      <c r="AK27" s="323">
        <v>0</v>
      </c>
      <c r="AL27" s="325">
        <v>0</v>
      </c>
      <c r="AM27" s="326">
        <v>0</v>
      </c>
      <c r="AN27" s="326">
        <v>9</v>
      </c>
      <c r="AO27" s="326">
        <v>4</v>
      </c>
      <c r="AP27" s="326">
        <v>10</v>
      </c>
      <c r="AQ27" s="326">
        <v>0</v>
      </c>
      <c r="AR27" s="323">
        <v>23</v>
      </c>
      <c r="AS27" s="328">
        <v>23</v>
      </c>
      <c r="AT27" s="322">
        <v>0</v>
      </c>
      <c r="AU27" s="326">
        <v>0</v>
      </c>
      <c r="AV27" s="323">
        <v>0</v>
      </c>
      <c r="AW27" s="325">
        <v>0</v>
      </c>
      <c r="AX27" s="326">
        <v>51</v>
      </c>
      <c r="AY27" s="326">
        <v>85</v>
      </c>
      <c r="AZ27" s="326">
        <v>110</v>
      </c>
      <c r="BA27" s="326">
        <v>33</v>
      </c>
      <c r="BB27" s="326">
        <v>13</v>
      </c>
      <c r="BC27" s="327">
        <v>292</v>
      </c>
      <c r="BD27" s="328">
        <v>292</v>
      </c>
      <c r="BE27" s="322">
        <v>0</v>
      </c>
      <c r="BF27" s="326">
        <v>0</v>
      </c>
      <c r="BG27" s="323">
        <v>0</v>
      </c>
      <c r="BH27" s="325">
        <v>0</v>
      </c>
      <c r="BI27" s="326">
        <v>33</v>
      </c>
      <c r="BJ27" s="326">
        <v>65</v>
      </c>
      <c r="BK27" s="326">
        <v>52</v>
      </c>
      <c r="BL27" s="326">
        <v>16</v>
      </c>
      <c r="BM27" s="326">
        <v>0</v>
      </c>
      <c r="BN27" s="323">
        <v>166</v>
      </c>
      <c r="BO27" s="328">
        <v>166</v>
      </c>
      <c r="BP27" s="322">
        <v>0</v>
      </c>
      <c r="BQ27" s="326">
        <v>2</v>
      </c>
      <c r="BR27" s="323">
        <v>2</v>
      </c>
      <c r="BS27" s="325">
        <v>0</v>
      </c>
      <c r="BT27" s="326">
        <v>16</v>
      </c>
      <c r="BU27" s="326">
        <v>15</v>
      </c>
      <c r="BV27" s="326">
        <v>28</v>
      </c>
      <c r="BW27" s="326">
        <v>35</v>
      </c>
      <c r="BX27" s="326">
        <v>0</v>
      </c>
      <c r="BY27" s="323">
        <v>94</v>
      </c>
      <c r="BZ27" s="328">
        <v>96</v>
      </c>
      <c r="CA27" s="322">
        <v>0</v>
      </c>
      <c r="CB27" s="326">
        <v>0</v>
      </c>
      <c r="CC27" s="323">
        <v>0</v>
      </c>
      <c r="CD27" s="325">
        <v>0</v>
      </c>
      <c r="CE27" s="326">
        <v>6</v>
      </c>
      <c r="CF27" s="326">
        <v>0</v>
      </c>
      <c r="CG27" s="326">
        <v>22</v>
      </c>
      <c r="CH27" s="326">
        <v>0</v>
      </c>
      <c r="CI27" s="326">
        <v>0</v>
      </c>
      <c r="CJ27" s="323">
        <v>28</v>
      </c>
      <c r="CK27" s="328">
        <v>28</v>
      </c>
      <c r="CL27" s="322">
        <v>0</v>
      </c>
      <c r="CM27" s="326">
        <v>0</v>
      </c>
      <c r="CN27" s="323">
        <v>0</v>
      </c>
      <c r="CO27" s="325">
        <v>0</v>
      </c>
      <c r="CP27" s="326">
        <v>0</v>
      </c>
      <c r="CQ27" s="326">
        <v>0</v>
      </c>
      <c r="CR27" s="326">
        <v>0</v>
      </c>
      <c r="CS27" s="326">
        <v>0</v>
      </c>
      <c r="CT27" s="326">
        <v>0</v>
      </c>
      <c r="CU27" s="323">
        <v>0</v>
      </c>
      <c r="CV27" s="328">
        <v>0</v>
      </c>
    </row>
    <row r="28" spans="1:100" ht="18.75" customHeight="1" x14ac:dyDescent="0.15">
      <c r="A28" s="307" t="s">
        <v>27</v>
      </c>
      <c r="B28" s="322">
        <v>0</v>
      </c>
      <c r="C28" s="323">
        <v>0</v>
      </c>
      <c r="D28" s="324">
        <v>0</v>
      </c>
      <c r="E28" s="325">
        <v>0</v>
      </c>
      <c r="F28" s="326">
        <v>166</v>
      </c>
      <c r="G28" s="326">
        <v>73</v>
      </c>
      <c r="H28" s="326">
        <v>173</v>
      </c>
      <c r="I28" s="326">
        <v>154</v>
      </c>
      <c r="J28" s="326">
        <v>256</v>
      </c>
      <c r="K28" s="327">
        <v>822</v>
      </c>
      <c r="L28" s="328">
        <v>822</v>
      </c>
      <c r="M28" s="322">
        <v>0</v>
      </c>
      <c r="N28" s="326">
        <v>0</v>
      </c>
      <c r="O28" s="323">
        <v>0</v>
      </c>
      <c r="P28" s="325">
        <v>0</v>
      </c>
      <c r="Q28" s="326">
        <v>0</v>
      </c>
      <c r="R28" s="326">
        <v>0</v>
      </c>
      <c r="S28" s="326">
        <v>4</v>
      </c>
      <c r="T28" s="326">
        <v>0</v>
      </c>
      <c r="U28" s="326">
        <v>9</v>
      </c>
      <c r="V28" s="323">
        <v>13</v>
      </c>
      <c r="W28" s="328">
        <v>13</v>
      </c>
      <c r="X28" s="322">
        <v>8</v>
      </c>
      <c r="Y28" s="326">
        <v>18</v>
      </c>
      <c r="Z28" s="323">
        <v>26</v>
      </c>
      <c r="AA28" s="325">
        <v>0</v>
      </c>
      <c r="AB28" s="326">
        <v>55</v>
      </c>
      <c r="AC28" s="326">
        <v>51</v>
      </c>
      <c r="AD28" s="326">
        <v>71</v>
      </c>
      <c r="AE28" s="326">
        <v>43</v>
      </c>
      <c r="AF28" s="326">
        <v>88</v>
      </c>
      <c r="AG28" s="323">
        <v>308</v>
      </c>
      <c r="AH28" s="328">
        <v>334</v>
      </c>
      <c r="AI28" s="322">
        <v>0</v>
      </c>
      <c r="AJ28" s="326">
        <v>0</v>
      </c>
      <c r="AK28" s="323">
        <v>0</v>
      </c>
      <c r="AL28" s="325">
        <v>0</v>
      </c>
      <c r="AM28" s="326">
        <v>0</v>
      </c>
      <c r="AN28" s="326">
        <v>0</v>
      </c>
      <c r="AO28" s="326">
        <v>0</v>
      </c>
      <c r="AP28" s="326">
        <v>18</v>
      </c>
      <c r="AQ28" s="326">
        <v>0</v>
      </c>
      <c r="AR28" s="323">
        <v>18</v>
      </c>
      <c r="AS28" s="328">
        <v>18</v>
      </c>
      <c r="AT28" s="322">
        <v>0</v>
      </c>
      <c r="AU28" s="326">
        <v>0</v>
      </c>
      <c r="AV28" s="323">
        <v>0</v>
      </c>
      <c r="AW28" s="325">
        <v>0</v>
      </c>
      <c r="AX28" s="326">
        <v>160</v>
      </c>
      <c r="AY28" s="326">
        <v>144</v>
      </c>
      <c r="AZ28" s="326">
        <v>63</v>
      </c>
      <c r="BA28" s="326">
        <v>66</v>
      </c>
      <c r="BB28" s="326">
        <v>36</v>
      </c>
      <c r="BC28" s="327">
        <v>469</v>
      </c>
      <c r="BD28" s="328">
        <v>469</v>
      </c>
      <c r="BE28" s="322">
        <v>0</v>
      </c>
      <c r="BF28" s="326">
        <v>0</v>
      </c>
      <c r="BG28" s="323">
        <v>0</v>
      </c>
      <c r="BH28" s="325">
        <v>0</v>
      </c>
      <c r="BI28" s="326">
        <v>52</v>
      </c>
      <c r="BJ28" s="326">
        <v>28</v>
      </c>
      <c r="BK28" s="326">
        <v>13</v>
      </c>
      <c r="BL28" s="326">
        <v>0</v>
      </c>
      <c r="BM28" s="326">
        <v>0</v>
      </c>
      <c r="BN28" s="323">
        <v>93</v>
      </c>
      <c r="BO28" s="328">
        <v>93</v>
      </c>
      <c r="BP28" s="322">
        <v>0</v>
      </c>
      <c r="BQ28" s="326">
        <v>0</v>
      </c>
      <c r="BR28" s="323">
        <v>0</v>
      </c>
      <c r="BS28" s="325">
        <v>0</v>
      </c>
      <c r="BT28" s="326">
        <v>29</v>
      </c>
      <c r="BU28" s="326">
        <v>17</v>
      </c>
      <c r="BV28" s="326">
        <v>14</v>
      </c>
      <c r="BW28" s="326">
        <v>6</v>
      </c>
      <c r="BX28" s="326">
        <v>0</v>
      </c>
      <c r="BY28" s="323">
        <v>66</v>
      </c>
      <c r="BZ28" s="328">
        <v>66</v>
      </c>
      <c r="CA28" s="322">
        <v>5</v>
      </c>
      <c r="CB28" s="326">
        <v>0</v>
      </c>
      <c r="CC28" s="323">
        <v>5</v>
      </c>
      <c r="CD28" s="325">
        <v>0</v>
      </c>
      <c r="CE28" s="326">
        <v>0</v>
      </c>
      <c r="CF28" s="326">
        <v>7</v>
      </c>
      <c r="CG28" s="326">
        <v>9</v>
      </c>
      <c r="CH28" s="326">
        <v>0</v>
      </c>
      <c r="CI28" s="326">
        <v>19</v>
      </c>
      <c r="CJ28" s="323">
        <v>35</v>
      </c>
      <c r="CK28" s="328">
        <v>40</v>
      </c>
      <c r="CL28" s="322">
        <v>0</v>
      </c>
      <c r="CM28" s="326">
        <v>0</v>
      </c>
      <c r="CN28" s="323">
        <v>0</v>
      </c>
      <c r="CO28" s="325">
        <v>0</v>
      </c>
      <c r="CP28" s="326">
        <v>0</v>
      </c>
      <c r="CQ28" s="326">
        <v>0</v>
      </c>
      <c r="CR28" s="326">
        <v>0</v>
      </c>
      <c r="CS28" s="326">
        <v>0</v>
      </c>
      <c r="CT28" s="326">
        <v>0</v>
      </c>
      <c r="CU28" s="323">
        <v>0</v>
      </c>
      <c r="CV28" s="328">
        <v>0</v>
      </c>
    </row>
    <row r="29" spans="1:100" ht="18.75" customHeight="1" x14ac:dyDescent="0.15">
      <c r="A29" s="307" t="s">
        <v>28</v>
      </c>
      <c r="B29" s="322">
        <v>0</v>
      </c>
      <c r="C29" s="323">
        <v>0</v>
      </c>
      <c r="D29" s="324">
        <v>0</v>
      </c>
      <c r="E29" s="325">
        <v>0</v>
      </c>
      <c r="F29" s="326">
        <v>35</v>
      </c>
      <c r="G29" s="326">
        <v>73</v>
      </c>
      <c r="H29" s="326">
        <v>123</v>
      </c>
      <c r="I29" s="326">
        <v>175</v>
      </c>
      <c r="J29" s="326">
        <v>0</v>
      </c>
      <c r="K29" s="327">
        <v>406</v>
      </c>
      <c r="L29" s="328">
        <v>406</v>
      </c>
      <c r="M29" s="322">
        <v>0</v>
      </c>
      <c r="N29" s="326">
        <v>0</v>
      </c>
      <c r="O29" s="323">
        <v>0</v>
      </c>
      <c r="P29" s="325">
        <v>0</v>
      </c>
      <c r="Q29" s="326">
        <v>0</v>
      </c>
      <c r="R29" s="326">
        <v>0</v>
      </c>
      <c r="S29" s="326">
        <v>4</v>
      </c>
      <c r="T29" s="326">
        <v>0</v>
      </c>
      <c r="U29" s="326">
        <v>0</v>
      </c>
      <c r="V29" s="323">
        <v>4</v>
      </c>
      <c r="W29" s="328">
        <v>4</v>
      </c>
      <c r="X29" s="322">
        <v>12</v>
      </c>
      <c r="Y29" s="326">
        <v>37</v>
      </c>
      <c r="Z29" s="323">
        <v>49</v>
      </c>
      <c r="AA29" s="325">
        <v>0</v>
      </c>
      <c r="AB29" s="326">
        <v>22</v>
      </c>
      <c r="AC29" s="326">
        <v>-5</v>
      </c>
      <c r="AD29" s="326">
        <v>89</v>
      </c>
      <c r="AE29" s="326">
        <v>59</v>
      </c>
      <c r="AF29" s="326">
        <v>4</v>
      </c>
      <c r="AG29" s="323">
        <v>169</v>
      </c>
      <c r="AH29" s="328">
        <v>218</v>
      </c>
      <c r="AI29" s="322">
        <v>0</v>
      </c>
      <c r="AJ29" s="326">
        <v>12</v>
      </c>
      <c r="AK29" s="323">
        <v>12</v>
      </c>
      <c r="AL29" s="325">
        <v>0</v>
      </c>
      <c r="AM29" s="326">
        <v>0</v>
      </c>
      <c r="AN29" s="326">
        <v>0</v>
      </c>
      <c r="AO29" s="326">
        <v>0</v>
      </c>
      <c r="AP29" s="326">
        <v>0</v>
      </c>
      <c r="AQ29" s="326">
        <v>0</v>
      </c>
      <c r="AR29" s="323">
        <v>0</v>
      </c>
      <c r="AS29" s="328">
        <v>12</v>
      </c>
      <c r="AT29" s="322">
        <v>0</v>
      </c>
      <c r="AU29" s="326">
        <v>0</v>
      </c>
      <c r="AV29" s="323">
        <v>0</v>
      </c>
      <c r="AW29" s="325">
        <v>0</v>
      </c>
      <c r="AX29" s="326">
        <v>156</v>
      </c>
      <c r="AY29" s="326">
        <v>46</v>
      </c>
      <c r="AZ29" s="326">
        <v>116</v>
      </c>
      <c r="BA29" s="326">
        <v>43</v>
      </c>
      <c r="BB29" s="326">
        <v>14</v>
      </c>
      <c r="BC29" s="327">
        <v>375</v>
      </c>
      <c r="BD29" s="328">
        <v>375</v>
      </c>
      <c r="BE29" s="322">
        <v>0</v>
      </c>
      <c r="BF29" s="326">
        <v>0</v>
      </c>
      <c r="BG29" s="323">
        <v>0</v>
      </c>
      <c r="BH29" s="325">
        <v>0</v>
      </c>
      <c r="BI29" s="326">
        <v>25</v>
      </c>
      <c r="BJ29" s="326">
        <v>49</v>
      </c>
      <c r="BK29" s="326">
        <v>41</v>
      </c>
      <c r="BL29" s="326">
        <v>18</v>
      </c>
      <c r="BM29" s="326">
        <v>0</v>
      </c>
      <c r="BN29" s="323">
        <v>133</v>
      </c>
      <c r="BO29" s="328">
        <v>133</v>
      </c>
      <c r="BP29" s="322">
        <v>0</v>
      </c>
      <c r="BQ29" s="326">
        <v>0</v>
      </c>
      <c r="BR29" s="323">
        <v>0</v>
      </c>
      <c r="BS29" s="325">
        <v>0</v>
      </c>
      <c r="BT29" s="326">
        <v>13</v>
      </c>
      <c r="BU29" s="326">
        <v>18</v>
      </c>
      <c r="BV29" s="326">
        <v>2</v>
      </c>
      <c r="BW29" s="326">
        <v>2</v>
      </c>
      <c r="BX29" s="326">
        <v>0</v>
      </c>
      <c r="BY29" s="323">
        <v>35</v>
      </c>
      <c r="BZ29" s="328">
        <v>35</v>
      </c>
      <c r="CA29" s="322">
        <v>0</v>
      </c>
      <c r="CB29" s="326">
        <v>0</v>
      </c>
      <c r="CC29" s="323">
        <v>0</v>
      </c>
      <c r="CD29" s="325">
        <v>0</v>
      </c>
      <c r="CE29" s="326">
        <v>2</v>
      </c>
      <c r="CF29" s="326">
        <v>3</v>
      </c>
      <c r="CG29" s="326">
        <v>6</v>
      </c>
      <c r="CH29" s="326">
        <v>4</v>
      </c>
      <c r="CI29" s="326">
        <v>0</v>
      </c>
      <c r="CJ29" s="323">
        <v>15</v>
      </c>
      <c r="CK29" s="328">
        <v>15</v>
      </c>
      <c r="CL29" s="322">
        <v>0</v>
      </c>
      <c r="CM29" s="326">
        <v>0</v>
      </c>
      <c r="CN29" s="323">
        <v>0</v>
      </c>
      <c r="CO29" s="325">
        <v>0</v>
      </c>
      <c r="CP29" s="326">
        <v>0</v>
      </c>
      <c r="CQ29" s="326">
        <v>0</v>
      </c>
      <c r="CR29" s="326">
        <v>0</v>
      </c>
      <c r="CS29" s="326">
        <v>0</v>
      </c>
      <c r="CT29" s="326">
        <v>0</v>
      </c>
      <c r="CU29" s="323">
        <v>0</v>
      </c>
      <c r="CV29" s="328">
        <v>0</v>
      </c>
    </row>
    <row r="30" spans="1:100" ht="18.75" customHeight="1" x14ac:dyDescent="0.15">
      <c r="A30" s="307" t="s">
        <v>29</v>
      </c>
      <c r="B30" s="322">
        <v>0</v>
      </c>
      <c r="C30" s="323">
        <v>0</v>
      </c>
      <c r="D30" s="324">
        <v>0</v>
      </c>
      <c r="E30" s="325">
        <v>0</v>
      </c>
      <c r="F30" s="326">
        <v>27</v>
      </c>
      <c r="G30" s="326">
        <v>0</v>
      </c>
      <c r="H30" s="326">
        <v>69</v>
      </c>
      <c r="I30" s="326">
        <v>12</v>
      </c>
      <c r="J30" s="326">
        <v>4</v>
      </c>
      <c r="K30" s="327">
        <v>112</v>
      </c>
      <c r="L30" s="328">
        <v>112</v>
      </c>
      <c r="M30" s="322">
        <v>0</v>
      </c>
      <c r="N30" s="326">
        <v>0</v>
      </c>
      <c r="O30" s="323">
        <v>0</v>
      </c>
      <c r="P30" s="325">
        <v>0</v>
      </c>
      <c r="Q30" s="326">
        <v>0</v>
      </c>
      <c r="R30" s="326">
        <v>0</v>
      </c>
      <c r="S30" s="326">
        <v>4</v>
      </c>
      <c r="T30" s="326">
        <v>0</v>
      </c>
      <c r="U30" s="326">
        <v>0</v>
      </c>
      <c r="V30" s="323">
        <v>4</v>
      </c>
      <c r="W30" s="328">
        <v>4</v>
      </c>
      <c r="X30" s="322">
        <v>0</v>
      </c>
      <c r="Y30" s="326">
        <v>0</v>
      </c>
      <c r="Z30" s="323">
        <v>0</v>
      </c>
      <c r="AA30" s="325">
        <v>0</v>
      </c>
      <c r="AB30" s="326">
        <v>0</v>
      </c>
      <c r="AC30" s="326">
        <v>23</v>
      </c>
      <c r="AD30" s="326">
        <v>14</v>
      </c>
      <c r="AE30" s="326">
        <v>11</v>
      </c>
      <c r="AF30" s="326">
        <v>19</v>
      </c>
      <c r="AG30" s="323">
        <v>67</v>
      </c>
      <c r="AH30" s="328">
        <v>67</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2</v>
      </c>
      <c r="AY30" s="326">
        <v>2</v>
      </c>
      <c r="AZ30" s="326">
        <v>60</v>
      </c>
      <c r="BA30" s="326">
        <v>9</v>
      </c>
      <c r="BB30" s="326">
        <v>9</v>
      </c>
      <c r="BC30" s="327">
        <v>82</v>
      </c>
      <c r="BD30" s="328">
        <v>82</v>
      </c>
      <c r="BE30" s="322">
        <v>0</v>
      </c>
      <c r="BF30" s="326">
        <v>0</v>
      </c>
      <c r="BG30" s="323">
        <v>0</v>
      </c>
      <c r="BH30" s="325">
        <v>0</v>
      </c>
      <c r="BI30" s="326">
        <v>0</v>
      </c>
      <c r="BJ30" s="326">
        <v>5</v>
      </c>
      <c r="BK30" s="326">
        <v>0</v>
      </c>
      <c r="BL30" s="326">
        <v>10</v>
      </c>
      <c r="BM30" s="326">
        <v>7</v>
      </c>
      <c r="BN30" s="323">
        <v>22</v>
      </c>
      <c r="BO30" s="328">
        <v>22</v>
      </c>
      <c r="BP30" s="322">
        <v>0</v>
      </c>
      <c r="BQ30" s="326">
        <v>0</v>
      </c>
      <c r="BR30" s="323">
        <v>0</v>
      </c>
      <c r="BS30" s="325">
        <v>0</v>
      </c>
      <c r="BT30" s="326">
        <v>0</v>
      </c>
      <c r="BU30" s="326">
        <v>6</v>
      </c>
      <c r="BV30" s="326">
        <v>0</v>
      </c>
      <c r="BW30" s="326">
        <v>0</v>
      </c>
      <c r="BX30" s="326">
        <v>0</v>
      </c>
      <c r="BY30" s="323">
        <v>6</v>
      </c>
      <c r="BZ30" s="328">
        <v>6</v>
      </c>
      <c r="CA30" s="322">
        <v>0</v>
      </c>
      <c r="CB30" s="326">
        <v>0</v>
      </c>
      <c r="CC30" s="323">
        <v>0</v>
      </c>
      <c r="CD30" s="325">
        <v>0</v>
      </c>
      <c r="CE30" s="326">
        <v>0</v>
      </c>
      <c r="CF30" s="326">
        <v>0</v>
      </c>
      <c r="CG30" s="326">
        <v>0</v>
      </c>
      <c r="CH30" s="326">
        <v>0</v>
      </c>
      <c r="CI30" s="326">
        <v>27</v>
      </c>
      <c r="CJ30" s="323">
        <v>27</v>
      </c>
      <c r="CK30" s="328">
        <v>27</v>
      </c>
      <c r="CL30" s="322">
        <v>0</v>
      </c>
      <c r="CM30" s="326">
        <v>0</v>
      </c>
      <c r="CN30" s="323">
        <v>0</v>
      </c>
      <c r="CO30" s="325">
        <v>0</v>
      </c>
      <c r="CP30" s="326">
        <v>0</v>
      </c>
      <c r="CQ30" s="326">
        <v>0</v>
      </c>
      <c r="CR30" s="326">
        <v>0</v>
      </c>
      <c r="CS30" s="326">
        <v>0</v>
      </c>
      <c r="CT30" s="326">
        <v>0</v>
      </c>
      <c r="CU30" s="323">
        <v>0</v>
      </c>
      <c r="CV30" s="328">
        <v>0</v>
      </c>
    </row>
    <row r="31" spans="1:100" ht="18.75" customHeight="1" x14ac:dyDescent="0.15">
      <c r="A31" s="307" t="s">
        <v>30</v>
      </c>
      <c r="B31" s="322">
        <v>0</v>
      </c>
      <c r="C31" s="323">
        <v>0</v>
      </c>
      <c r="D31" s="324">
        <v>0</v>
      </c>
      <c r="E31" s="325">
        <v>0</v>
      </c>
      <c r="F31" s="326">
        <v>22</v>
      </c>
      <c r="G31" s="326">
        <v>15</v>
      </c>
      <c r="H31" s="326">
        <v>118</v>
      </c>
      <c r="I31" s="326">
        <v>73</v>
      </c>
      <c r="J31" s="326">
        <v>133</v>
      </c>
      <c r="K31" s="327">
        <v>361</v>
      </c>
      <c r="L31" s="328">
        <v>361</v>
      </c>
      <c r="M31" s="322">
        <v>0</v>
      </c>
      <c r="N31" s="326">
        <v>0</v>
      </c>
      <c r="O31" s="323">
        <v>0</v>
      </c>
      <c r="P31" s="325">
        <v>0</v>
      </c>
      <c r="Q31" s="326">
        <v>0</v>
      </c>
      <c r="R31" s="326">
        <v>0</v>
      </c>
      <c r="S31" s="326">
        <v>0</v>
      </c>
      <c r="T31" s="326">
        <v>21</v>
      </c>
      <c r="U31" s="326">
        <v>6</v>
      </c>
      <c r="V31" s="323">
        <v>27</v>
      </c>
      <c r="W31" s="328">
        <v>27</v>
      </c>
      <c r="X31" s="322">
        <v>0</v>
      </c>
      <c r="Y31" s="326">
        <v>4</v>
      </c>
      <c r="Z31" s="323">
        <v>4</v>
      </c>
      <c r="AA31" s="325">
        <v>0</v>
      </c>
      <c r="AB31" s="326">
        <v>17</v>
      </c>
      <c r="AC31" s="326">
        <v>38</v>
      </c>
      <c r="AD31" s="326">
        <v>5</v>
      </c>
      <c r="AE31" s="326">
        <v>46</v>
      </c>
      <c r="AF31" s="326">
        <v>0</v>
      </c>
      <c r="AG31" s="323">
        <v>106</v>
      </c>
      <c r="AH31" s="328">
        <v>110</v>
      </c>
      <c r="AI31" s="322">
        <v>0</v>
      </c>
      <c r="AJ31" s="326">
        <v>0</v>
      </c>
      <c r="AK31" s="323">
        <v>0</v>
      </c>
      <c r="AL31" s="325">
        <v>0</v>
      </c>
      <c r="AM31" s="326">
        <v>27</v>
      </c>
      <c r="AN31" s="326">
        <v>0</v>
      </c>
      <c r="AO31" s="326">
        <v>9</v>
      </c>
      <c r="AP31" s="326">
        <v>0</v>
      </c>
      <c r="AQ31" s="326">
        <v>0</v>
      </c>
      <c r="AR31" s="323">
        <v>36</v>
      </c>
      <c r="AS31" s="328">
        <v>36</v>
      </c>
      <c r="AT31" s="322">
        <v>0</v>
      </c>
      <c r="AU31" s="326">
        <v>0</v>
      </c>
      <c r="AV31" s="323">
        <v>0</v>
      </c>
      <c r="AW31" s="325">
        <v>0</v>
      </c>
      <c r="AX31" s="326">
        <v>55</v>
      </c>
      <c r="AY31" s="326">
        <v>0</v>
      </c>
      <c r="AZ31" s="326">
        <v>47</v>
      </c>
      <c r="BA31" s="326">
        <v>27</v>
      </c>
      <c r="BB31" s="326">
        <v>0</v>
      </c>
      <c r="BC31" s="327">
        <v>129</v>
      </c>
      <c r="BD31" s="328">
        <v>129</v>
      </c>
      <c r="BE31" s="322">
        <v>0</v>
      </c>
      <c r="BF31" s="326">
        <v>0</v>
      </c>
      <c r="BG31" s="323">
        <v>0</v>
      </c>
      <c r="BH31" s="325">
        <v>0</v>
      </c>
      <c r="BI31" s="326">
        <v>0</v>
      </c>
      <c r="BJ31" s="326">
        <v>35</v>
      </c>
      <c r="BK31" s="326">
        <v>0</v>
      </c>
      <c r="BL31" s="326">
        <v>0</v>
      </c>
      <c r="BM31" s="326">
        <v>0</v>
      </c>
      <c r="BN31" s="323">
        <v>35</v>
      </c>
      <c r="BO31" s="328">
        <v>35</v>
      </c>
      <c r="BP31" s="322">
        <v>0</v>
      </c>
      <c r="BQ31" s="326">
        <v>0</v>
      </c>
      <c r="BR31" s="323">
        <v>0</v>
      </c>
      <c r="BS31" s="325">
        <v>0</v>
      </c>
      <c r="BT31" s="326">
        <v>0</v>
      </c>
      <c r="BU31" s="326">
        <v>6</v>
      </c>
      <c r="BV31" s="326">
        <v>45</v>
      </c>
      <c r="BW31" s="326">
        <v>23</v>
      </c>
      <c r="BX31" s="326">
        <v>0</v>
      </c>
      <c r="BY31" s="323">
        <v>74</v>
      </c>
      <c r="BZ31" s="328">
        <v>74</v>
      </c>
      <c r="CA31" s="322">
        <v>0</v>
      </c>
      <c r="CB31" s="326">
        <v>0</v>
      </c>
      <c r="CC31" s="323">
        <v>0</v>
      </c>
      <c r="CD31" s="325">
        <v>0</v>
      </c>
      <c r="CE31" s="326">
        <v>0</v>
      </c>
      <c r="CF31" s="326">
        <v>0</v>
      </c>
      <c r="CG31" s="326">
        <v>0</v>
      </c>
      <c r="CH31" s="326">
        <v>0</v>
      </c>
      <c r="CI31" s="326">
        <v>8</v>
      </c>
      <c r="CJ31" s="323">
        <v>8</v>
      </c>
      <c r="CK31" s="328">
        <v>8</v>
      </c>
      <c r="CL31" s="322">
        <v>0</v>
      </c>
      <c r="CM31" s="326">
        <v>0</v>
      </c>
      <c r="CN31" s="323">
        <v>0</v>
      </c>
      <c r="CO31" s="325">
        <v>0</v>
      </c>
      <c r="CP31" s="326">
        <v>0</v>
      </c>
      <c r="CQ31" s="326">
        <v>0</v>
      </c>
      <c r="CR31" s="326">
        <v>0</v>
      </c>
      <c r="CS31" s="326">
        <v>0</v>
      </c>
      <c r="CT31" s="326">
        <v>0</v>
      </c>
      <c r="CU31" s="323">
        <v>0</v>
      </c>
      <c r="CV31" s="328">
        <v>0</v>
      </c>
    </row>
    <row r="32" spans="1:100" ht="18.75" customHeight="1" x14ac:dyDescent="0.15">
      <c r="A32" s="307" t="s">
        <v>31</v>
      </c>
      <c r="B32" s="322">
        <v>0</v>
      </c>
      <c r="C32" s="323">
        <v>0</v>
      </c>
      <c r="D32" s="324">
        <v>0</v>
      </c>
      <c r="E32" s="325">
        <v>0</v>
      </c>
      <c r="F32" s="326">
        <v>55</v>
      </c>
      <c r="G32" s="326">
        <v>16</v>
      </c>
      <c r="H32" s="326">
        <v>50</v>
      </c>
      <c r="I32" s="326">
        <v>0</v>
      </c>
      <c r="J32" s="326">
        <v>92</v>
      </c>
      <c r="K32" s="327">
        <v>213</v>
      </c>
      <c r="L32" s="328">
        <v>213</v>
      </c>
      <c r="M32" s="322">
        <v>0</v>
      </c>
      <c r="N32" s="326">
        <v>0</v>
      </c>
      <c r="O32" s="323">
        <v>0</v>
      </c>
      <c r="P32" s="325">
        <v>0</v>
      </c>
      <c r="Q32" s="326">
        <v>0</v>
      </c>
      <c r="R32" s="326">
        <v>9</v>
      </c>
      <c r="S32" s="326">
        <v>0</v>
      </c>
      <c r="T32" s="326">
        <v>0</v>
      </c>
      <c r="U32" s="326">
        <v>11</v>
      </c>
      <c r="V32" s="323">
        <v>20</v>
      </c>
      <c r="W32" s="328">
        <v>20</v>
      </c>
      <c r="X32" s="322">
        <v>0</v>
      </c>
      <c r="Y32" s="326">
        <v>0</v>
      </c>
      <c r="Z32" s="323">
        <v>0</v>
      </c>
      <c r="AA32" s="325">
        <v>0</v>
      </c>
      <c r="AB32" s="326">
        <v>17</v>
      </c>
      <c r="AC32" s="326">
        <v>22</v>
      </c>
      <c r="AD32" s="326">
        <v>4</v>
      </c>
      <c r="AE32" s="326">
        <v>0</v>
      </c>
      <c r="AF32" s="326">
        <v>8</v>
      </c>
      <c r="AG32" s="323">
        <v>51</v>
      </c>
      <c r="AH32" s="328">
        <v>51</v>
      </c>
      <c r="AI32" s="322">
        <v>0</v>
      </c>
      <c r="AJ32" s="326">
        <v>15</v>
      </c>
      <c r="AK32" s="323">
        <v>15</v>
      </c>
      <c r="AL32" s="325">
        <v>0</v>
      </c>
      <c r="AM32" s="326">
        <v>0</v>
      </c>
      <c r="AN32" s="326">
        <v>0</v>
      </c>
      <c r="AO32" s="326">
        <v>0</v>
      </c>
      <c r="AP32" s="326">
        <v>0</v>
      </c>
      <c r="AQ32" s="326">
        <v>0</v>
      </c>
      <c r="AR32" s="323">
        <v>0</v>
      </c>
      <c r="AS32" s="328">
        <v>15</v>
      </c>
      <c r="AT32" s="322">
        <v>0</v>
      </c>
      <c r="AU32" s="326">
        <v>0</v>
      </c>
      <c r="AV32" s="323">
        <v>0</v>
      </c>
      <c r="AW32" s="325">
        <v>0</v>
      </c>
      <c r="AX32" s="326">
        <v>10</v>
      </c>
      <c r="AY32" s="326">
        <v>26</v>
      </c>
      <c r="AZ32" s="326">
        <v>33</v>
      </c>
      <c r="BA32" s="326">
        <v>0</v>
      </c>
      <c r="BB32" s="326">
        <v>3</v>
      </c>
      <c r="BC32" s="327">
        <v>72</v>
      </c>
      <c r="BD32" s="328">
        <v>72</v>
      </c>
      <c r="BE32" s="322">
        <v>0</v>
      </c>
      <c r="BF32" s="326">
        <v>0</v>
      </c>
      <c r="BG32" s="323">
        <v>0</v>
      </c>
      <c r="BH32" s="325">
        <v>0</v>
      </c>
      <c r="BI32" s="326">
        <v>0</v>
      </c>
      <c r="BJ32" s="326">
        <v>11</v>
      </c>
      <c r="BK32" s="326">
        <v>19</v>
      </c>
      <c r="BL32" s="326">
        <v>4</v>
      </c>
      <c r="BM32" s="326">
        <v>5</v>
      </c>
      <c r="BN32" s="323">
        <v>39</v>
      </c>
      <c r="BO32" s="328">
        <v>39</v>
      </c>
      <c r="BP32" s="322">
        <v>0</v>
      </c>
      <c r="BQ32" s="326">
        <v>0</v>
      </c>
      <c r="BR32" s="323">
        <v>0</v>
      </c>
      <c r="BS32" s="325">
        <v>0</v>
      </c>
      <c r="BT32" s="326">
        <v>8</v>
      </c>
      <c r="BU32" s="326">
        <v>12</v>
      </c>
      <c r="BV32" s="326">
        <v>9</v>
      </c>
      <c r="BW32" s="326">
        <v>9</v>
      </c>
      <c r="BX32" s="326">
        <v>30</v>
      </c>
      <c r="BY32" s="323">
        <v>68</v>
      </c>
      <c r="BZ32" s="328">
        <v>68</v>
      </c>
      <c r="CA32" s="322">
        <v>0</v>
      </c>
      <c r="CB32" s="326">
        <v>0</v>
      </c>
      <c r="CC32" s="323">
        <v>0</v>
      </c>
      <c r="CD32" s="325">
        <v>0</v>
      </c>
      <c r="CE32" s="326">
        <v>0</v>
      </c>
      <c r="CF32" s="326">
        <v>0</v>
      </c>
      <c r="CG32" s="326">
        <v>2</v>
      </c>
      <c r="CH32" s="326">
        <v>4</v>
      </c>
      <c r="CI32" s="326">
        <v>5</v>
      </c>
      <c r="CJ32" s="323">
        <v>11</v>
      </c>
      <c r="CK32" s="328">
        <v>11</v>
      </c>
      <c r="CL32" s="322">
        <v>0</v>
      </c>
      <c r="CM32" s="326">
        <v>0</v>
      </c>
      <c r="CN32" s="323">
        <v>0</v>
      </c>
      <c r="CO32" s="325">
        <v>0</v>
      </c>
      <c r="CP32" s="326">
        <v>0</v>
      </c>
      <c r="CQ32" s="326">
        <v>0</v>
      </c>
      <c r="CR32" s="326">
        <v>0</v>
      </c>
      <c r="CS32" s="326">
        <v>0</v>
      </c>
      <c r="CT32" s="326">
        <v>0</v>
      </c>
      <c r="CU32" s="323">
        <v>0</v>
      </c>
      <c r="CV32" s="328">
        <v>0</v>
      </c>
    </row>
    <row r="33" spans="1:100" ht="18.75" customHeight="1" x14ac:dyDescent="0.15">
      <c r="A33" s="307" t="s">
        <v>32</v>
      </c>
      <c r="B33" s="322">
        <v>0</v>
      </c>
      <c r="C33" s="323">
        <v>0</v>
      </c>
      <c r="D33" s="324">
        <v>0</v>
      </c>
      <c r="E33" s="325">
        <v>0</v>
      </c>
      <c r="F33" s="326">
        <v>0</v>
      </c>
      <c r="G33" s="326">
        <v>43</v>
      </c>
      <c r="H33" s="326">
        <v>80</v>
      </c>
      <c r="I33" s="326">
        <v>0</v>
      </c>
      <c r="J33" s="326">
        <v>52</v>
      </c>
      <c r="K33" s="327">
        <v>175</v>
      </c>
      <c r="L33" s="328">
        <v>175</v>
      </c>
      <c r="M33" s="322">
        <v>0</v>
      </c>
      <c r="N33" s="326">
        <v>0</v>
      </c>
      <c r="O33" s="323">
        <v>0</v>
      </c>
      <c r="P33" s="325">
        <v>0</v>
      </c>
      <c r="Q33" s="326">
        <v>0</v>
      </c>
      <c r="R33" s="326">
        <v>5</v>
      </c>
      <c r="S33" s="326">
        <v>6</v>
      </c>
      <c r="T33" s="326">
        <v>0</v>
      </c>
      <c r="U33" s="326">
        <v>26</v>
      </c>
      <c r="V33" s="323">
        <v>37</v>
      </c>
      <c r="W33" s="328">
        <v>37</v>
      </c>
      <c r="X33" s="322">
        <v>0</v>
      </c>
      <c r="Y33" s="326">
        <v>4</v>
      </c>
      <c r="Z33" s="323">
        <v>4</v>
      </c>
      <c r="AA33" s="325">
        <v>0</v>
      </c>
      <c r="AB33" s="326">
        <v>0</v>
      </c>
      <c r="AC33" s="326">
        <v>34</v>
      </c>
      <c r="AD33" s="326">
        <v>22</v>
      </c>
      <c r="AE33" s="326">
        <v>13</v>
      </c>
      <c r="AF33" s="326">
        <v>73</v>
      </c>
      <c r="AG33" s="323">
        <v>142</v>
      </c>
      <c r="AH33" s="328">
        <v>146</v>
      </c>
      <c r="AI33" s="322">
        <v>0</v>
      </c>
      <c r="AJ33" s="326">
        <v>0</v>
      </c>
      <c r="AK33" s="323">
        <v>0</v>
      </c>
      <c r="AL33" s="325">
        <v>0</v>
      </c>
      <c r="AM33" s="326">
        <v>24</v>
      </c>
      <c r="AN33" s="326">
        <v>0</v>
      </c>
      <c r="AO33" s="326">
        <v>0</v>
      </c>
      <c r="AP33" s="326">
        <v>0</v>
      </c>
      <c r="AQ33" s="326">
        <v>0</v>
      </c>
      <c r="AR33" s="323">
        <v>24</v>
      </c>
      <c r="AS33" s="328">
        <v>24</v>
      </c>
      <c r="AT33" s="322">
        <v>0</v>
      </c>
      <c r="AU33" s="326">
        <v>0</v>
      </c>
      <c r="AV33" s="323">
        <v>0</v>
      </c>
      <c r="AW33" s="325">
        <v>0</v>
      </c>
      <c r="AX33" s="326">
        <v>35</v>
      </c>
      <c r="AY33" s="326">
        <v>33</v>
      </c>
      <c r="AZ33" s="326">
        <v>82</v>
      </c>
      <c r="BA33" s="326">
        <v>4</v>
      </c>
      <c r="BB33" s="326">
        <v>9</v>
      </c>
      <c r="BC33" s="327">
        <v>163</v>
      </c>
      <c r="BD33" s="328">
        <v>163</v>
      </c>
      <c r="BE33" s="322">
        <v>0</v>
      </c>
      <c r="BF33" s="326">
        <v>0</v>
      </c>
      <c r="BG33" s="323">
        <v>0</v>
      </c>
      <c r="BH33" s="325">
        <v>0</v>
      </c>
      <c r="BI33" s="326">
        <v>4</v>
      </c>
      <c r="BJ33" s="326">
        <v>9</v>
      </c>
      <c r="BK33" s="326">
        <v>18</v>
      </c>
      <c r="BL33" s="326">
        <v>0</v>
      </c>
      <c r="BM33" s="326">
        <v>0</v>
      </c>
      <c r="BN33" s="323">
        <v>31</v>
      </c>
      <c r="BO33" s="328">
        <v>31</v>
      </c>
      <c r="BP33" s="322">
        <v>0</v>
      </c>
      <c r="BQ33" s="326">
        <v>0</v>
      </c>
      <c r="BR33" s="323">
        <v>0</v>
      </c>
      <c r="BS33" s="325">
        <v>0</v>
      </c>
      <c r="BT33" s="326">
        <v>9</v>
      </c>
      <c r="BU33" s="326">
        <v>0</v>
      </c>
      <c r="BV33" s="326">
        <v>5</v>
      </c>
      <c r="BW33" s="326">
        <v>9</v>
      </c>
      <c r="BX33" s="326">
        <v>0</v>
      </c>
      <c r="BY33" s="323">
        <v>23</v>
      </c>
      <c r="BZ33" s="328">
        <v>23</v>
      </c>
      <c r="CA33" s="322">
        <v>0</v>
      </c>
      <c r="CB33" s="326">
        <v>0</v>
      </c>
      <c r="CC33" s="323">
        <v>0</v>
      </c>
      <c r="CD33" s="325">
        <v>0</v>
      </c>
      <c r="CE33" s="326">
        <v>0</v>
      </c>
      <c r="CF33" s="326">
        <v>0</v>
      </c>
      <c r="CG33" s="326">
        <v>0</v>
      </c>
      <c r="CH33" s="326">
        <v>0</v>
      </c>
      <c r="CI33" s="326">
        <v>0</v>
      </c>
      <c r="CJ33" s="323">
        <v>0</v>
      </c>
      <c r="CK33" s="328">
        <v>0</v>
      </c>
      <c r="CL33" s="322">
        <v>0</v>
      </c>
      <c r="CM33" s="326">
        <v>0</v>
      </c>
      <c r="CN33" s="323">
        <v>0</v>
      </c>
      <c r="CO33" s="325">
        <v>0</v>
      </c>
      <c r="CP33" s="326">
        <v>0</v>
      </c>
      <c r="CQ33" s="326">
        <v>0</v>
      </c>
      <c r="CR33" s="326">
        <v>0</v>
      </c>
      <c r="CS33" s="326">
        <v>0</v>
      </c>
      <c r="CT33" s="326">
        <v>0</v>
      </c>
      <c r="CU33" s="323">
        <v>0</v>
      </c>
      <c r="CV33" s="328">
        <v>0</v>
      </c>
    </row>
    <row r="34" spans="1:100" ht="18.75" customHeight="1" x14ac:dyDescent="0.15">
      <c r="A34" s="307" t="s">
        <v>33</v>
      </c>
      <c r="B34" s="322">
        <v>0</v>
      </c>
      <c r="C34" s="323">
        <v>0</v>
      </c>
      <c r="D34" s="324">
        <v>0</v>
      </c>
      <c r="E34" s="325">
        <v>0</v>
      </c>
      <c r="F34" s="326">
        <v>18</v>
      </c>
      <c r="G34" s="326">
        <v>13</v>
      </c>
      <c r="H34" s="326">
        <v>21</v>
      </c>
      <c r="I34" s="326">
        <v>0</v>
      </c>
      <c r="J34" s="326">
        <v>0</v>
      </c>
      <c r="K34" s="327">
        <v>52</v>
      </c>
      <c r="L34" s="328">
        <v>52</v>
      </c>
      <c r="M34" s="322">
        <v>0</v>
      </c>
      <c r="N34" s="326">
        <v>0</v>
      </c>
      <c r="O34" s="323">
        <v>0</v>
      </c>
      <c r="P34" s="325">
        <v>0</v>
      </c>
      <c r="Q34" s="326">
        <v>0</v>
      </c>
      <c r="R34" s="326">
        <v>0</v>
      </c>
      <c r="S34" s="326">
        <v>8</v>
      </c>
      <c r="T34" s="326">
        <v>0</v>
      </c>
      <c r="U34" s="326">
        <v>0</v>
      </c>
      <c r="V34" s="323">
        <v>8</v>
      </c>
      <c r="W34" s="328">
        <v>8</v>
      </c>
      <c r="X34" s="322">
        <v>0</v>
      </c>
      <c r="Y34" s="326">
        <v>0</v>
      </c>
      <c r="Z34" s="323">
        <v>0</v>
      </c>
      <c r="AA34" s="325">
        <v>0</v>
      </c>
      <c r="AB34" s="326">
        <v>4</v>
      </c>
      <c r="AC34" s="326">
        <v>5</v>
      </c>
      <c r="AD34" s="326">
        <v>19</v>
      </c>
      <c r="AE34" s="326">
        <v>3</v>
      </c>
      <c r="AF34" s="326">
        <v>9</v>
      </c>
      <c r="AG34" s="323">
        <v>40</v>
      </c>
      <c r="AH34" s="328">
        <v>40</v>
      </c>
      <c r="AI34" s="322">
        <v>0</v>
      </c>
      <c r="AJ34" s="326">
        <v>0</v>
      </c>
      <c r="AK34" s="323">
        <v>0</v>
      </c>
      <c r="AL34" s="325">
        <v>0</v>
      </c>
      <c r="AM34" s="326">
        <v>0</v>
      </c>
      <c r="AN34" s="326">
        <v>0</v>
      </c>
      <c r="AO34" s="326">
        <v>0</v>
      </c>
      <c r="AP34" s="326">
        <v>0</v>
      </c>
      <c r="AQ34" s="326">
        <v>0</v>
      </c>
      <c r="AR34" s="323">
        <v>0</v>
      </c>
      <c r="AS34" s="328">
        <v>0</v>
      </c>
      <c r="AT34" s="322">
        <v>0</v>
      </c>
      <c r="AU34" s="326">
        <v>0</v>
      </c>
      <c r="AV34" s="323">
        <v>0</v>
      </c>
      <c r="AW34" s="325">
        <v>0</v>
      </c>
      <c r="AX34" s="326">
        <v>38</v>
      </c>
      <c r="AY34" s="326">
        <v>46</v>
      </c>
      <c r="AZ34" s="326">
        <v>23</v>
      </c>
      <c r="BA34" s="326">
        <v>0</v>
      </c>
      <c r="BB34" s="326">
        <v>31</v>
      </c>
      <c r="BC34" s="327">
        <v>138</v>
      </c>
      <c r="BD34" s="328">
        <v>138</v>
      </c>
      <c r="BE34" s="322">
        <v>0</v>
      </c>
      <c r="BF34" s="326">
        <v>0</v>
      </c>
      <c r="BG34" s="323">
        <v>0</v>
      </c>
      <c r="BH34" s="325">
        <v>0</v>
      </c>
      <c r="BI34" s="326">
        <v>9</v>
      </c>
      <c r="BJ34" s="326">
        <v>0</v>
      </c>
      <c r="BK34" s="326">
        <v>12</v>
      </c>
      <c r="BL34" s="326">
        <v>5</v>
      </c>
      <c r="BM34" s="326">
        <v>0</v>
      </c>
      <c r="BN34" s="323">
        <v>26</v>
      </c>
      <c r="BO34" s="328">
        <v>26</v>
      </c>
      <c r="BP34" s="322">
        <v>0</v>
      </c>
      <c r="BQ34" s="326">
        <v>0</v>
      </c>
      <c r="BR34" s="323">
        <v>0</v>
      </c>
      <c r="BS34" s="325">
        <v>0</v>
      </c>
      <c r="BT34" s="326">
        <v>0</v>
      </c>
      <c r="BU34" s="326">
        <v>0</v>
      </c>
      <c r="BV34" s="326">
        <v>6</v>
      </c>
      <c r="BW34" s="326">
        <v>0</v>
      </c>
      <c r="BX34" s="326">
        <v>26</v>
      </c>
      <c r="BY34" s="323">
        <v>32</v>
      </c>
      <c r="BZ34" s="328">
        <v>32</v>
      </c>
      <c r="CA34" s="322">
        <v>0</v>
      </c>
      <c r="CB34" s="326">
        <v>0</v>
      </c>
      <c r="CC34" s="323">
        <v>0</v>
      </c>
      <c r="CD34" s="325">
        <v>0</v>
      </c>
      <c r="CE34" s="326">
        <v>0</v>
      </c>
      <c r="CF34" s="326">
        <v>0</v>
      </c>
      <c r="CG34" s="326">
        <v>0</v>
      </c>
      <c r="CH34" s="326">
        <v>7</v>
      </c>
      <c r="CI34" s="326">
        <v>0</v>
      </c>
      <c r="CJ34" s="323">
        <v>7</v>
      </c>
      <c r="CK34" s="328">
        <v>7</v>
      </c>
      <c r="CL34" s="322">
        <v>0</v>
      </c>
      <c r="CM34" s="326">
        <v>0</v>
      </c>
      <c r="CN34" s="323">
        <v>0</v>
      </c>
      <c r="CO34" s="325">
        <v>0</v>
      </c>
      <c r="CP34" s="326">
        <v>0</v>
      </c>
      <c r="CQ34" s="326">
        <v>0</v>
      </c>
      <c r="CR34" s="326">
        <v>0</v>
      </c>
      <c r="CS34" s="326">
        <v>0</v>
      </c>
      <c r="CT34" s="326">
        <v>0</v>
      </c>
      <c r="CU34" s="323">
        <v>0</v>
      </c>
      <c r="CV34" s="328">
        <v>0</v>
      </c>
    </row>
    <row r="35" spans="1:100" ht="18.75" customHeight="1" x14ac:dyDescent="0.15">
      <c r="A35" s="307" t="s">
        <v>34</v>
      </c>
      <c r="B35" s="322">
        <v>0</v>
      </c>
      <c r="C35" s="323">
        <v>0</v>
      </c>
      <c r="D35" s="324">
        <v>0</v>
      </c>
      <c r="E35" s="325">
        <v>0</v>
      </c>
      <c r="F35" s="326">
        <v>11</v>
      </c>
      <c r="G35" s="326">
        <v>17</v>
      </c>
      <c r="H35" s="326">
        <v>27</v>
      </c>
      <c r="I35" s="326">
        <v>13</v>
      </c>
      <c r="J35" s="326">
        <v>0</v>
      </c>
      <c r="K35" s="327">
        <v>68</v>
      </c>
      <c r="L35" s="328">
        <v>68</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17</v>
      </c>
      <c r="AC35" s="326">
        <v>10</v>
      </c>
      <c r="AD35" s="326">
        <v>22</v>
      </c>
      <c r="AE35" s="326">
        <v>0</v>
      </c>
      <c r="AF35" s="326">
        <v>0</v>
      </c>
      <c r="AG35" s="323">
        <v>49</v>
      </c>
      <c r="AH35" s="328">
        <v>49</v>
      </c>
      <c r="AI35" s="322">
        <v>15</v>
      </c>
      <c r="AJ35" s="326">
        <v>12</v>
      </c>
      <c r="AK35" s="323">
        <v>27</v>
      </c>
      <c r="AL35" s="325">
        <v>0</v>
      </c>
      <c r="AM35" s="326">
        <v>0</v>
      </c>
      <c r="AN35" s="326">
        <v>36</v>
      </c>
      <c r="AO35" s="326">
        <v>0</v>
      </c>
      <c r="AP35" s="326">
        <v>22</v>
      </c>
      <c r="AQ35" s="326">
        <v>0</v>
      </c>
      <c r="AR35" s="323">
        <v>58</v>
      </c>
      <c r="AS35" s="328">
        <v>85</v>
      </c>
      <c r="AT35" s="322">
        <v>0</v>
      </c>
      <c r="AU35" s="326">
        <v>0</v>
      </c>
      <c r="AV35" s="323">
        <v>0</v>
      </c>
      <c r="AW35" s="325">
        <v>0</v>
      </c>
      <c r="AX35" s="326">
        <v>0</v>
      </c>
      <c r="AY35" s="326">
        <v>22</v>
      </c>
      <c r="AZ35" s="326">
        <v>0</v>
      </c>
      <c r="BA35" s="326">
        <v>0</v>
      </c>
      <c r="BB35" s="326">
        <v>0</v>
      </c>
      <c r="BC35" s="327">
        <v>22</v>
      </c>
      <c r="BD35" s="328">
        <v>22</v>
      </c>
      <c r="BE35" s="322">
        <v>0</v>
      </c>
      <c r="BF35" s="326">
        <v>0</v>
      </c>
      <c r="BG35" s="323">
        <v>0</v>
      </c>
      <c r="BH35" s="325">
        <v>0</v>
      </c>
      <c r="BI35" s="326">
        <v>0</v>
      </c>
      <c r="BJ35" s="326">
        <v>18</v>
      </c>
      <c r="BK35" s="326">
        <v>0</v>
      </c>
      <c r="BL35" s="326">
        <v>0</v>
      </c>
      <c r="BM35" s="326">
        <v>0</v>
      </c>
      <c r="BN35" s="323">
        <v>18</v>
      </c>
      <c r="BO35" s="328">
        <v>18</v>
      </c>
      <c r="BP35" s="322">
        <v>0</v>
      </c>
      <c r="BQ35" s="326">
        <v>0</v>
      </c>
      <c r="BR35" s="323">
        <v>0</v>
      </c>
      <c r="BS35" s="325">
        <v>0</v>
      </c>
      <c r="BT35" s="326">
        <v>0</v>
      </c>
      <c r="BU35" s="326">
        <v>0</v>
      </c>
      <c r="BV35" s="326">
        <v>4</v>
      </c>
      <c r="BW35" s="326">
        <v>0</v>
      </c>
      <c r="BX35" s="326">
        <v>0</v>
      </c>
      <c r="BY35" s="323">
        <v>4</v>
      </c>
      <c r="BZ35" s="328">
        <v>4</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0</v>
      </c>
      <c r="CQ35" s="326">
        <v>0</v>
      </c>
      <c r="CR35" s="326">
        <v>0</v>
      </c>
      <c r="CS35" s="326">
        <v>0</v>
      </c>
      <c r="CT35" s="326">
        <v>0</v>
      </c>
      <c r="CU35" s="323">
        <v>0</v>
      </c>
      <c r="CV35" s="328">
        <v>0</v>
      </c>
    </row>
    <row r="36" spans="1:100" ht="18.75" customHeight="1" x14ac:dyDescent="0.15">
      <c r="A36" s="307" t="s">
        <v>35</v>
      </c>
      <c r="B36" s="322">
        <v>0</v>
      </c>
      <c r="C36" s="323">
        <v>0</v>
      </c>
      <c r="D36" s="324">
        <v>0</v>
      </c>
      <c r="E36" s="325">
        <v>0</v>
      </c>
      <c r="F36" s="326">
        <v>35</v>
      </c>
      <c r="G36" s="326">
        <v>0</v>
      </c>
      <c r="H36" s="326">
        <v>8</v>
      </c>
      <c r="I36" s="326">
        <v>6</v>
      </c>
      <c r="J36" s="326">
        <v>0</v>
      </c>
      <c r="K36" s="327">
        <v>49</v>
      </c>
      <c r="L36" s="328">
        <v>49</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0</v>
      </c>
      <c r="AC36" s="326">
        <v>0</v>
      </c>
      <c r="AD36" s="326">
        <v>0</v>
      </c>
      <c r="AE36" s="326">
        <v>0</v>
      </c>
      <c r="AF36" s="326">
        <v>0</v>
      </c>
      <c r="AG36" s="323">
        <v>0</v>
      </c>
      <c r="AH36" s="328">
        <v>0</v>
      </c>
      <c r="AI36" s="322">
        <v>0</v>
      </c>
      <c r="AJ36" s="326">
        <v>6</v>
      </c>
      <c r="AK36" s="323">
        <v>6</v>
      </c>
      <c r="AL36" s="325">
        <v>0</v>
      </c>
      <c r="AM36" s="326">
        <v>22</v>
      </c>
      <c r="AN36" s="326">
        <v>8</v>
      </c>
      <c r="AO36" s="326">
        <v>6</v>
      </c>
      <c r="AP36" s="326">
        <v>0</v>
      </c>
      <c r="AQ36" s="326">
        <v>0</v>
      </c>
      <c r="AR36" s="323">
        <v>36</v>
      </c>
      <c r="AS36" s="328">
        <v>42</v>
      </c>
      <c r="AT36" s="322">
        <v>0</v>
      </c>
      <c r="AU36" s="326">
        <v>0</v>
      </c>
      <c r="AV36" s="323">
        <v>0</v>
      </c>
      <c r="AW36" s="325">
        <v>0</v>
      </c>
      <c r="AX36" s="326">
        <v>0</v>
      </c>
      <c r="AY36" s="326">
        <v>0</v>
      </c>
      <c r="AZ36" s="326">
        <v>0</v>
      </c>
      <c r="BA36" s="326">
        <v>21</v>
      </c>
      <c r="BB36" s="326">
        <v>0</v>
      </c>
      <c r="BC36" s="327">
        <v>21</v>
      </c>
      <c r="BD36" s="328">
        <v>21</v>
      </c>
      <c r="BE36" s="322">
        <v>0</v>
      </c>
      <c r="BF36" s="326">
        <v>0</v>
      </c>
      <c r="BG36" s="323">
        <v>0</v>
      </c>
      <c r="BH36" s="325">
        <v>0</v>
      </c>
      <c r="BI36" s="326">
        <v>4</v>
      </c>
      <c r="BJ36" s="326">
        <v>0</v>
      </c>
      <c r="BK36" s="326">
        <v>9</v>
      </c>
      <c r="BL36" s="326">
        <v>0</v>
      </c>
      <c r="BM36" s="326">
        <v>0</v>
      </c>
      <c r="BN36" s="323">
        <v>13</v>
      </c>
      <c r="BO36" s="328">
        <v>13</v>
      </c>
      <c r="BP36" s="322">
        <v>0</v>
      </c>
      <c r="BQ36" s="326">
        <v>3</v>
      </c>
      <c r="BR36" s="323">
        <v>3</v>
      </c>
      <c r="BS36" s="325">
        <v>0</v>
      </c>
      <c r="BT36" s="326">
        <v>0</v>
      </c>
      <c r="BU36" s="326">
        <v>0</v>
      </c>
      <c r="BV36" s="326">
        <v>32</v>
      </c>
      <c r="BW36" s="326">
        <v>0</v>
      </c>
      <c r="BX36" s="326">
        <v>0</v>
      </c>
      <c r="BY36" s="323">
        <v>32</v>
      </c>
      <c r="BZ36" s="328">
        <v>35</v>
      </c>
      <c r="CA36" s="322">
        <v>0</v>
      </c>
      <c r="CB36" s="326">
        <v>0</v>
      </c>
      <c r="CC36" s="323">
        <v>0</v>
      </c>
      <c r="CD36" s="325">
        <v>0</v>
      </c>
      <c r="CE36" s="326">
        <v>8</v>
      </c>
      <c r="CF36" s="326">
        <v>0</v>
      </c>
      <c r="CG36" s="326">
        <v>0</v>
      </c>
      <c r="CH36" s="326">
        <v>3</v>
      </c>
      <c r="CI36" s="326">
        <v>0</v>
      </c>
      <c r="CJ36" s="323">
        <v>11</v>
      </c>
      <c r="CK36" s="328">
        <v>11</v>
      </c>
      <c r="CL36" s="322">
        <v>0</v>
      </c>
      <c r="CM36" s="326">
        <v>0</v>
      </c>
      <c r="CN36" s="323">
        <v>0</v>
      </c>
      <c r="CO36" s="325">
        <v>0</v>
      </c>
      <c r="CP36" s="326">
        <v>0</v>
      </c>
      <c r="CQ36" s="326">
        <v>0</v>
      </c>
      <c r="CR36" s="326">
        <v>0</v>
      </c>
      <c r="CS36" s="326">
        <v>0</v>
      </c>
      <c r="CT36" s="326">
        <v>0</v>
      </c>
      <c r="CU36" s="323">
        <v>0</v>
      </c>
      <c r="CV36" s="328">
        <v>0</v>
      </c>
    </row>
    <row r="37" spans="1:100" ht="18.75" customHeight="1" x14ac:dyDescent="0.15">
      <c r="A37" s="307" t="s">
        <v>36</v>
      </c>
      <c r="B37" s="322">
        <v>0</v>
      </c>
      <c r="C37" s="323">
        <v>0</v>
      </c>
      <c r="D37" s="324">
        <v>0</v>
      </c>
      <c r="E37" s="325">
        <v>0</v>
      </c>
      <c r="F37" s="326">
        <v>31</v>
      </c>
      <c r="G37" s="326">
        <v>125</v>
      </c>
      <c r="H37" s="326">
        <v>60</v>
      </c>
      <c r="I37" s="326">
        <v>335</v>
      </c>
      <c r="J37" s="326">
        <v>0</v>
      </c>
      <c r="K37" s="327">
        <v>551</v>
      </c>
      <c r="L37" s="328">
        <v>551</v>
      </c>
      <c r="M37" s="322">
        <v>0</v>
      </c>
      <c r="N37" s="326">
        <v>0</v>
      </c>
      <c r="O37" s="323">
        <v>0</v>
      </c>
      <c r="P37" s="325">
        <v>0</v>
      </c>
      <c r="Q37" s="326">
        <v>0</v>
      </c>
      <c r="R37" s="326">
        <v>0</v>
      </c>
      <c r="S37" s="326">
        <v>0</v>
      </c>
      <c r="T37" s="326">
        <v>18</v>
      </c>
      <c r="U37" s="326">
        <v>0</v>
      </c>
      <c r="V37" s="323">
        <v>18</v>
      </c>
      <c r="W37" s="328">
        <v>18</v>
      </c>
      <c r="X37" s="322">
        <v>0</v>
      </c>
      <c r="Y37" s="326">
        <v>0</v>
      </c>
      <c r="Z37" s="323">
        <v>0</v>
      </c>
      <c r="AA37" s="325">
        <v>0</v>
      </c>
      <c r="AB37" s="326">
        <v>17</v>
      </c>
      <c r="AC37" s="326">
        <v>21</v>
      </c>
      <c r="AD37" s="326">
        <v>0</v>
      </c>
      <c r="AE37" s="326">
        <v>22</v>
      </c>
      <c r="AF37" s="326">
        <v>0</v>
      </c>
      <c r="AG37" s="323">
        <v>60</v>
      </c>
      <c r="AH37" s="328">
        <v>60</v>
      </c>
      <c r="AI37" s="322">
        <v>0</v>
      </c>
      <c r="AJ37" s="326">
        <v>12</v>
      </c>
      <c r="AK37" s="323">
        <v>12</v>
      </c>
      <c r="AL37" s="325">
        <v>0</v>
      </c>
      <c r="AM37" s="326">
        <v>18</v>
      </c>
      <c r="AN37" s="326">
        <v>49</v>
      </c>
      <c r="AO37" s="326">
        <v>12</v>
      </c>
      <c r="AP37" s="326">
        <v>12</v>
      </c>
      <c r="AQ37" s="326">
        <v>0</v>
      </c>
      <c r="AR37" s="323">
        <v>91</v>
      </c>
      <c r="AS37" s="328">
        <v>103</v>
      </c>
      <c r="AT37" s="322">
        <v>0</v>
      </c>
      <c r="AU37" s="326">
        <v>0</v>
      </c>
      <c r="AV37" s="323">
        <v>0</v>
      </c>
      <c r="AW37" s="325">
        <v>0</v>
      </c>
      <c r="AX37" s="326">
        <v>88</v>
      </c>
      <c r="AY37" s="326">
        <v>74</v>
      </c>
      <c r="AZ37" s="326">
        <v>9</v>
      </c>
      <c r="BA37" s="326">
        <v>0</v>
      </c>
      <c r="BB37" s="326">
        <v>0</v>
      </c>
      <c r="BC37" s="327">
        <v>171</v>
      </c>
      <c r="BD37" s="328">
        <v>171</v>
      </c>
      <c r="BE37" s="322">
        <v>0</v>
      </c>
      <c r="BF37" s="326">
        <v>0</v>
      </c>
      <c r="BG37" s="323">
        <v>0</v>
      </c>
      <c r="BH37" s="325">
        <v>0</v>
      </c>
      <c r="BI37" s="326">
        <v>10</v>
      </c>
      <c r="BJ37" s="326">
        <v>21</v>
      </c>
      <c r="BK37" s="326">
        <v>30</v>
      </c>
      <c r="BL37" s="326">
        <v>17</v>
      </c>
      <c r="BM37" s="326">
        <v>0</v>
      </c>
      <c r="BN37" s="323">
        <v>78</v>
      </c>
      <c r="BO37" s="328">
        <v>78</v>
      </c>
      <c r="BP37" s="322">
        <v>0</v>
      </c>
      <c r="BQ37" s="326">
        <v>0</v>
      </c>
      <c r="BR37" s="323">
        <v>0</v>
      </c>
      <c r="BS37" s="325">
        <v>0</v>
      </c>
      <c r="BT37" s="326">
        <v>0</v>
      </c>
      <c r="BU37" s="326">
        <v>0</v>
      </c>
      <c r="BV37" s="326">
        <v>13</v>
      </c>
      <c r="BW37" s="326">
        <v>17</v>
      </c>
      <c r="BX37" s="326">
        <v>30</v>
      </c>
      <c r="BY37" s="323">
        <v>60</v>
      </c>
      <c r="BZ37" s="328">
        <v>60</v>
      </c>
      <c r="CA37" s="322">
        <v>0</v>
      </c>
      <c r="CB37" s="326">
        <v>0</v>
      </c>
      <c r="CC37" s="323">
        <v>0</v>
      </c>
      <c r="CD37" s="325">
        <v>0</v>
      </c>
      <c r="CE37" s="326">
        <v>6</v>
      </c>
      <c r="CF37" s="326">
        <v>7</v>
      </c>
      <c r="CG37" s="326">
        <v>17</v>
      </c>
      <c r="CH37" s="326">
        <v>23</v>
      </c>
      <c r="CI37" s="326">
        <v>0</v>
      </c>
      <c r="CJ37" s="323">
        <v>53</v>
      </c>
      <c r="CK37" s="328">
        <v>53</v>
      </c>
      <c r="CL37" s="322">
        <v>0</v>
      </c>
      <c r="CM37" s="326">
        <v>0</v>
      </c>
      <c r="CN37" s="323">
        <v>0</v>
      </c>
      <c r="CO37" s="325">
        <v>0</v>
      </c>
      <c r="CP37" s="326">
        <v>0</v>
      </c>
      <c r="CQ37" s="326">
        <v>0</v>
      </c>
      <c r="CR37" s="326">
        <v>0</v>
      </c>
      <c r="CS37" s="326">
        <v>0</v>
      </c>
      <c r="CT37" s="326">
        <v>0</v>
      </c>
      <c r="CU37" s="323">
        <v>0</v>
      </c>
      <c r="CV37" s="328">
        <v>0</v>
      </c>
    </row>
    <row r="38" spans="1:100" ht="18.75" customHeight="1" x14ac:dyDescent="0.15">
      <c r="A38" s="307" t="s">
        <v>37</v>
      </c>
      <c r="B38" s="322">
        <v>0</v>
      </c>
      <c r="C38" s="323">
        <v>0</v>
      </c>
      <c r="D38" s="324">
        <v>0</v>
      </c>
      <c r="E38" s="325">
        <v>0</v>
      </c>
      <c r="F38" s="326">
        <v>32</v>
      </c>
      <c r="G38" s="326">
        <v>25</v>
      </c>
      <c r="H38" s="326">
        <v>19</v>
      </c>
      <c r="I38" s="326">
        <v>178</v>
      </c>
      <c r="J38" s="326">
        <v>0</v>
      </c>
      <c r="K38" s="327">
        <v>254</v>
      </c>
      <c r="L38" s="328">
        <v>254</v>
      </c>
      <c r="M38" s="322">
        <v>0</v>
      </c>
      <c r="N38" s="326">
        <v>0</v>
      </c>
      <c r="O38" s="323">
        <v>0</v>
      </c>
      <c r="P38" s="325">
        <v>0</v>
      </c>
      <c r="Q38" s="326">
        <v>5</v>
      </c>
      <c r="R38" s="326">
        <v>4</v>
      </c>
      <c r="S38" s="326">
        <v>0</v>
      </c>
      <c r="T38" s="326">
        <v>0</v>
      </c>
      <c r="U38" s="326">
        <v>0</v>
      </c>
      <c r="V38" s="323">
        <v>9</v>
      </c>
      <c r="W38" s="328">
        <v>9</v>
      </c>
      <c r="X38" s="322">
        <v>0</v>
      </c>
      <c r="Y38" s="326">
        <v>0</v>
      </c>
      <c r="Z38" s="323">
        <v>0</v>
      </c>
      <c r="AA38" s="325">
        <v>0</v>
      </c>
      <c r="AB38" s="326">
        <v>14</v>
      </c>
      <c r="AC38" s="326">
        <v>11</v>
      </c>
      <c r="AD38" s="326">
        <v>0</v>
      </c>
      <c r="AE38" s="326">
        <v>8</v>
      </c>
      <c r="AF38" s="326">
        <v>0</v>
      </c>
      <c r="AG38" s="323">
        <v>33</v>
      </c>
      <c r="AH38" s="328">
        <v>33</v>
      </c>
      <c r="AI38" s="322">
        <v>0</v>
      </c>
      <c r="AJ38" s="326">
        <v>0</v>
      </c>
      <c r="AK38" s="323">
        <v>0</v>
      </c>
      <c r="AL38" s="325">
        <v>0</v>
      </c>
      <c r="AM38" s="326">
        <v>0</v>
      </c>
      <c r="AN38" s="326">
        <v>0</v>
      </c>
      <c r="AO38" s="326">
        <v>0</v>
      </c>
      <c r="AP38" s="326">
        <v>0</v>
      </c>
      <c r="AQ38" s="326">
        <v>0</v>
      </c>
      <c r="AR38" s="323">
        <v>0</v>
      </c>
      <c r="AS38" s="328">
        <v>0</v>
      </c>
      <c r="AT38" s="322">
        <v>0</v>
      </c>
      <c r="AU38" s="326">
        <v>0</v>
      </c>
      <c r="AV38" s="323">
        <v>0</v>
      </c>
      <c r="AW38" s="325">
        <v>0</v>
      </c>
      <c r="AX38" s="326">
        <v>57</v>
      </c>
      <c r="AY38" s="326">
        <v>131</v>
      </c>
      <c r="AZ38" s="326">
        <v>44</v>
      </c>
      <c r="BA38" s="326">
        <v>0</v>
      </c>
      <c r="BB38" s="326">
        <v>12</v>
      </c>
      <c r="BC38" s="327">
        <v>244</v>
      </c>
      <c r="BD38" s="328">
        <v>244</v>
      </c>
      <c r="BE38" s="322">
        <v>0</v>
      </c>
      <c r="BF38" s="326">
        <v>0</v>
      </c>
      <c r="BG38" s="323">
        <v>0</v>
      </c>
      <c r="BH38" s="325">
        <v>0</v>
      </c>
      <c r="BI38" s="326">
        <v>22</v>
      </c>
      <c r="BJ38" s="326">
        <v>51</v>
      </c>
      <c r="BK38" s="326">
        <v>9</v>
      </c>
      <c r="BL38" s="326">
        <v>0</v>
      </c>
      <c r="BM38" s="326">
        <v>0</v>
      </c>
      <c r="BN38" s="323">
        <v>82</v>
      </c>
      <c r="BO38" s="328">
        <v>82</v>
      </c>
      <c r="BP38" s="322">
        <v>2</v>
      </c>
      <c r="BQ38" s="326">
        <v>0</v>
      </c>
      <c r="BR38" s="323">
        <v>2</v>
      </c>
      <c r="BS38" s="325">
        <v>0</v>
      </c>
      <c r="BT38" s="326">
        <v>5</v>
      </c>
      <c r="BU38" s="326">
        <v>29</v>
      </c>
      <c r="BV38" s="326">
        <v>6</v>
      </c>
      <c r="BW38" s="326">
        <v>0</v>
      </c>
      <c r="BX38" s="326">
        <v>0</v>
      </c>
      <c r="BY38" s="323">
        <v>40</v>
      </c>
      <c r="BZ38" s="328">
        <v>42</v>
      </c>
      <c r="CA38" s="322">
        <v>0</v>
      </c>
      <c r="CB38" s="326">
        <v>0</v>
      </c>
      <c r="CC38" s="323">
        <v>0</v>
      </c>
      <c r="CD38" s="325">
        <v>0</v>
      </c>
      <c r="CE38" s="326">
        <v>0</v>
      </c>
      <c r="CF38" s="326">
        <v>9</v>
      </c>
      <c r="CG38" s="326">
        <v>3</v>
      </c>
      <c r="CH38" s="326">
        <v>0</v>
      </c>
      <c r="CI38" s="326">
        <v>3</v>
      </c>
      <c r="CJ38" s="323">
        <v>15</v>
      </c>
      <c r="CK38" s="328">
        <v>15</v>
      </c>
      <c r="CL38" s="322">
        <v>0</v>
      </c>
      <c r="CM38" s="326">
        <v>0</v>
      </c>
      <c r="CN38" s="323">
        <v>0</v>
      </c>
      <c r="CO38" s="325">
        <v>0</v>
      </c>
      <c r="CP38" s="326">
        <v>0</v>
      </c>
      <c r="CQ38" s="326">
        <v>0</v>
      </c>
      <c r="CR38" s="326">
        <v>0</v>
      </c>
      <c r="CS38" s="326">
        <v>0</v>
      </c>
      <c r="CT38" s="326">
        <v>0</v>
      </c>
      <c r="CU38" s="323">
        <v>0</v>
      </c>
      <c r="CV38" s="328">
        <v>0</v>
      </c>
    </row>
    <row r="39" spans="1:100" ht="18.75" customHeight="1" thickBot="1" x14ac:dyDescent="0.2">
      <c r="A39" s="308" t="s">
        <v>38</v>
      </c>
      <c r="B39" s="329">
        <v>0</v>
      </c>
      <c r="C39" s="330">
        <v>0</v>
      </c>
      <c r="D39" s="331">
        <v>0</v>
      </c>
      <c r="E39" s="332">
        <v>0</v>
      </c>
      <c r="F39" s="333">
        <v>7</v>
      </c>
      <c r="G39" s="333">
        <v>30</v>
      </c>
      <c r="H39" s="333">
        <v>0</v>
      </c>
      <c r="I39" s="333">
        <v>0</v>
      </c>
      <c r="J39" s="333">
        <v>124</v>
      </c>
      <c r="K39" s="334">
        <v>161</v>
      </c>
      <c r="L39" s="335">
        <v>161</v>
      </c>
      <c r="M39" s="329">
        <v>0</v>
      </c>
      <c r="N39" s="333">
        <v>0</v>
      </c>
      <c r="O39" s="330">
        <v>0</v>
      </c>
      <c r="P39" s="332">
        <v>0</v>
      </c>
      <c r="Q39" s="333">
        <v>0</v>
      </c>
      <c r="R39" s="333">
        <v>0</v>
      </c>
      <c r="S39" s="333">
        <v>0</v>
      </c>
      <c r="T39" s="333">
        <v>0</v>
      </c>
      <c r="U39" s="333">
        <v>0</v>
      </c>
      <c r="V39" s="330">
        <v>0</v>
      </c>
      <c r="W39" s="335">
        <v>0</v>
      </c>
      <c r="X39" s="329">
        <v>0</v>
      </c>
      <c r="Y39" s="333">
        <v>2</v>
      </c>
      <c r="Z39" s="330">
        <v>2</v>
      </c>
      <c r="AA39" s="332">
        <v>0</v>
      </c>
      <c r="AB39" s="333">
        <v>0</v>
      </c>
      <c r="AC39" s="333">
        <v>9</v>
      </c>
      <c r="AD39" s="333">
        <v>0</v>
      </c>
      <c r="AE39" s="333">
        <v>0</v>
      </c>
      <c r="AF39" s="333">
        <v>0</v>
      </c>
      <c r="AG39" s="330">
        <v>9</v>
      </c>
      <c r="AH39" s="335">
        <v>11</v>
      </c>
      <c r="AI39" s="329">
        <v>0</v>
      </c>
      <c r="AJ39" s="333">
        <v>0</v>
      </c>
      <c r="AK39" s="330">
        <v>0</v>
      </c>
      <c r="AL39" s="332">
        <v>0</v>
      </c>
      <c r="AM39" s="333">
        <v>0</v>
      </c>
      <c r="AN39" s="333">
        <v>16</v>
      </c>
      <c r="AO39" s="333">
        <v>0</v>
      </c>
      <c r="AP39" s="333">
        <v>0</v>
      </c>
      <c r="AQ39" s="333">
        <v>0</v>
      </c>
      <c r="AR39" s="330">
        <v>16</v>
      </c>
      <c r="AS39" s="335">
        <v>16</v>
      </c>
      <c r="AT39" s="329">
        <v>0</v>
      </c>
      <c r="AU39" s="333">
        <v>0</v>
      </c>
      <c r="AV39" s="330">
        <v>0</v>
      </c>
      <c r="AW39" s="332">
        <v>0</v>
      </c>
      <c r="AX39" s="333">
        <v>9</v>
      </c>
      <c r="AY39" s="333">
        <v>11</v>
      </c>
      <c r="AZ39" s="333">
        <v>2</v>
      </c>
      <c r="BA39" s="333">
        <v>0</v>
      </c>
      <c r="BB39" s="333">
        <v>0</v>
      </c>
      <c r="BC39" s="334">
        <v>22</v>
      </c>
      <c r="BD39" s="335">
        <v>22</v>
      </c>
      <c r="BE39" s="329">
        <v>0</v>
      </c>
      <c r="BF39" s="333">
        <v>0</v>
      </c>
      <c r="BG39" s="330">
        <v>0</v>
      </c>
      <c r="BH39" s="332">
        <v>0</v>
      </c>
      <c r="BI39" s="333">
        <v>0</v>
      </c>
      <c r="BJ39" s="333">
        <v>14</v>
      </c>
      <c r="BK39" s="333">
        <v>0</v>
      </c>
      <c r="BL39" s="333">
        <v>0</v>
      </c>
      <c r="BM39" s="333">
        <v>0</v>
      </c>
      <c r="BN39" s="330">
        <v>14</v>
      </c>
      <c r="BO39" s="335">
        <v>14</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row>
    <row r="40" spans="1:100" ht="27" customHeight="1" x14ac:dyDescent="0.15">
      <c r="B40" s="301" t="s">
        <v>129</v>
      </c>
    </row>
  </sheetData>
  <mergeCells count="39">
    <mergeCell ref="CA3:CK3"/>
    <mergeCell ref="CL3:CV3"/>
    <mergeCell ref="I1:J1"/>
    <mergeCell ref="L1:M1"/>
    <mergeCell ref="A3:A5"/>
    <mergeCell ref="B3:L3"/>
    <mergeCell ref="M3:W3"/>
    <mergeCell ref="X3:AH3"/>
    <mergeCell ref="B4:D4"/>
    <mergeCell ref="E4:K4"/>
    <mergeCell ref="L4:L5"/>
    <mergeCell ref="M4:O4"/>
    <mergeCell ref="AI4:AK4"/>
    <mergeCell ref="AI3:AS3"/>
    <mergeCell ref="AT3:BD3"/>
    <mergeCell ref="BE3:BO3"/>
    <mergeCell ref="BP3:BZ3"/>
    <mergeCell ref="P4:V4"/>
    <mergeCell ref="W4:W5"/>
    <mergeCell ref="X4:Z4"/>
    <mergeCell ref="AA4:AG4"/>
    <mergeCell ref="AH4:AH5"/>
    <mergeCell ref="CA4:CC4"/>
    <mergeCell ref="AL4:AR4"/>
    <mergeCell ref="AS4:AS5"/>
    <mergeCell ref="AT4:AV4"/>
    <mergeCell ref="AW4:BC4"/>
    <mergeCell ref="BD4:BD5"/>
    <mergeCell ref="BE4:BG4"/>
    <mergeCell ref="BH4:BN4"/>
    <mergeCell ref="BO4:BO5"/>
    <mergeCell ref="BP4:BR4"/>
    <mergeCell ref="BS4:BY4"/>
    <mergeCell ref="BZ4:BZ5"/>
    <mergeCell ref="CD4:CJ4"/>
    <mergeCell ref="CK4:CK5"/>
    <mergeCell ref="CL4:CN4"/>
    <mergeCell ref="CO4:CU4"/>
    <mergeCell ref="CV4:CV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H39"/>
  <sheetViews>
    <sheetView zoomScaleNormal="100" zoomScaleSheetLayoutView="75" workbookViewId="0">
      <pane xSplit="1" ySplit="5" topLeftCell="B33" activePane="bottomRight" state="frozen"/>
      <selection activeCell="F37" sqref="F37"/>
      <selection pane="topRight" activeCell="F37" sqref="F37"/>
      <selection pane="bottomLeft" activeCell="F37" sqref="F37"/>
      <selection pane="bottomRight" activeCell="B5" sqref="B5"/>
    </sheetView>
  </sheetViews>
  <sheetFormatPr defaultRowHeight="13.5" x14ac:dyDescent="0.15"/>
  <cols>
    <col min="1" max="1" width="8.75" style="1" customWidth="1"/>
    <col min="2" max="4" width="7.75" style="3" customWidth="1"/>
    <col min="5" max="5" width="9.125" style="3" customWidth="1"/>
    <col min="6" max="6" width="9.5" style="3" customWidth="1"/>
    <col min="7" max="25" width="7.75" style="3" customWidth="1"/>
    <col min="26" max="34" width="7.75" style="1" customWidth="1"/>
    <col min="35" max="16384" width="9" style="1"/>
  </cols>
  <sheetData>
    <row r="1" spans="1:34" ht="25.5" customHeight="1" x14ac:dyDescent="0.15">
      <c r="A1" s="23" t="s">
        <v>131</v>
      </c>
      <c r="E1" s="25"/>
      <c r="G1" s="431">
        <v>29</v>
      </c>
      <c r="H1" s="431"/>
      <c r="I1" s="293">
        <f>第１表!G2</f>
        <v>12</v>
      </c>
      <c r="J1" s="454">
        <f>IF(I1&lt;3,I1-2+12,I1-2)</f>
        <v>10</v>
      </c>
      <c r="K1" s="454"/>
    </row>
    <row r="2" spans="1:34" ht="17.25" customHeight="1" thickBot="1" x14ac:dyDescent="0.2">
      <c r="I2" s="5"/>
      <c r="J2" s="5"/>
      <c r="K2" s="5"/>
      <c r="L2" s="5"/>
      <c r="M2" s="5"/>
      <c r="N2" s="5"/>
      <c r="O2" s="33"/>
      <c r="P2" s="33"/>
      <c r="Q2" s="33"/>
    </row>
    <row r="3" spans="1:34" ht="19.5" customHeight="1" thickBot="1" x14ac:dyDescent="0.2">
      <c r="A3" s="29"/>
      <c r="B3" s="455" t="s">
        <v>54</v>
      </c>
      <c r="C3" s="408"/>
      <c r="D3" s="408"/>
      <c r="E3" s="408"/>
      <c r="F3" s="408"/>
      <c r="G3" s="408"/>
      <c r="H3" s="408"/>
      <c r="I3" s="408"/>
      <c r="J3" s="408"/>
      <c r="K3" s="408"/>
      <c r="L3" s="456"/>
      <c r="M3" s="455" t="s">
        <v>55</v>
      </c>
      <c r="N3" s="408"/>
      <c r="O3" s="408"/>
      <c r="P3" s="408"/>
      <c r="Q3" s="408"/>
      <c r="R3" s="408"/>
      <c r="S3" s="408"/>
      <c r="T3" s="408"/>
      <c r="U3" s="408"/>
      <c r="V3" s="408"/>
      <c r="W3" s="456"/>
      <c r="X3" s="455" t="s">
        <v>56</v>
      </c>
      <c r="Y3" s="408"/>
      <c r="Z3" s="408"/>
      <c r="AA3" s="408"/>
      <c r="AB3" s="408"/>
      <c r="AC3" s="408"/>
      <c r="AD3" s="408"/>
      <c r="AE3" s="408"/>
      <c r="AF3" s="408"/>
      <c r="AG3" s="408"/>
      <c r="AH3" s="456"/>
    </row>
    <row r="4" spans="1:34" ht="30.75" customHeight="1" thickBot="1" x14ac:dyDescent="0.2">
      <c r="A4" s="29" t="s">
        <v>43</v>
      </c>
      <c r="B4" s="30" t="s">
        <v>44</v>
      </c>
      <c r="C4" s="7" t="s">
        <v>45</v>
      </c>
      <c r="D4" s="31" t="s">
        <v>46</v>
      </c>
      <c r="E4" s="32" t="s">
        <v>47</v>
      </c>
      <c r="F4" s="7" t="s">
        <v>48</v>
      </c>
      <c r="G4" s="7" t="s">
        <v>49</v>
      </c>
      <c r="H4" s="7" t="s">
        <v>50</v>
      </c>
      <c r="I4" s="7" t="s">
        <v>51</v>
      </c>
      <c r="J4" s="7" t="s">
        <v>52</v>
      </c>
      <c r="K4" s="31" t="s">
        <v>46</v>
      </c>
      <c r="L4" s="16" t="s">
        <v>53</v>
      </c>
      <c r="M4" s="30" t="s">
        <v>44</v>
      </c>
      <c r="N4" s="7" t="s">
        <v>45</v>
      </c>
      <c r="O4" s="31" t="s">
        <v>46</v>
      </c>
      <c r="P4" s="32" t="s">
        <v>47</v>
      </c>
      <c r="Q4" s="7" t="s">
        <v>48</v>
      </c>
      <c r="R4" s="7" t="s">
        <v>49</v>
      </c>
      <c r="S4" s="7" t="s">
        <v>50</v>
      </c>
      <c r="T4" s="7" t="s">
        <v>51</v>
      </c>
      <c r="U4" s="7" t="s">
        <v>52</v>
      </c>
      <c r="V4" s="31" t="s">
        <v>46</v>
      </c>
      <c r="W4" s="16" t="s">
        <v>53</v>
      </c>
      <c r="X4" s="30" t="s">
        <v>44</v>
      </c>
      <c r="Y4" s="7" t="s">
        <v>45</v>
      </c>
      <c r="Z4" s="31" t="s">
        <v>46</v>
      </c>
      <c r="AA4" s="32" t="s">
        <v>47</v>
      </c>
      <c r="AB4" s="7" t="s">
        <v>48</v>
      </c>
      <c r="AC4" s="7" t="s">
        <v>49</v>
      </c>
      <c r="AD4" s="7" t="s">
        <v>50</v>
      </c>
      <c r="AE4" s="7" t="s">
        <v>51</v>
      </c>
      <c r="AF4" s="7" t="s">
        <v>52</v>
      </c>
      <c r="AG4" s="31" t="s">
        <v>46</v>
      </c>
      <c r="AH4" s="16" t="s">
        <v>53</v>
      </c>
    </row>
    <row r="5" spans="1:34" ht="21" customHeight="1" x14ac:dyDescent="0.15">
      <c r="A5" s="17" t="s">
        <v>5</v>
      </c>
      <c r="B5" s="100">
        <v>198</v>
      </c>
      <c r="C5" s="101">
        <v>306</v>
      </c>
      <c r="D5" s="102">
        <v>504</v>
      </c>
      <c r="E5" s="103">
        <v>0</v>
      </c>
      <c r="F5" s="101">
        <v>15488</v>
      </c>
      <c r="G5" s="101">
        <v>16612</v>
      </c>
      <c r="H5" s="101">
        <v>11528</v>
      </c>
      <c r="I5" s="101">
        <v>7062</v>
      </c>
      <c r="J5" s="101">
        <v>4638</v>
      </c>
      <c r="K5" s="102">
        <v>55328</v>
      </c>
      <c r="L5" s="104">
        <v>55832</v>
      </c>
      <c r="M5" s="105">
        <v>1</v>
      </c>
      <c r="N5" s="101">
        <v>3</v>
      </c>
      <c r="O5" s="102">
        <v>4</v>
      </c>
      <c r="P5" s="103">
        <v>0</v>
      </c>
      <c r="Q5" s="101">
        <v>261</v>
      </c>
      <c r="R5" s="101">
        <v>360</v>
      </c>
      <c r="S5" s="101">
        <v>230</v>
      </c>
      <c r="T5" s="101">
        <v>140</v>
      </c>
      <c r="U5" s="101">
        <v>161</v>
      </c>
      <c r="V5" s="102">
        <v>1152</v>
      </c>
      <c r="W5" s="104">
        <v>1156</v>
      </c>
      <c r="X5" s="105">
        <v>199</v>
      </c>
      <c r="Y5" s="101">
        <v>309</v>
      </c>
      <c r="Z5" s="102">
        <v>508</v>
      </c>
      <c r="AA5" s="103">
        <v>0</v>
      </c>
      <c r="AB5" s="101">
        <v>15749</v>
      </c>
      <c r="AC5" s="101">
        <v>16972</v>
      </c>
      <c r="AD5" s="101">
        <v>11758</v>
      </c>
      <c r="AE5" s="101">
        <v>7202</v>
      </c>
      <c r="AF5" s="101">
        <v>4799</v>
      </c>
      <c r="AG5" s="102">
        <v>56480</v>
      </c>
      <c r="AH5" s="104">
        <v>56988</v>
      </c>
    </row>
    <row r="6" spans="1:34" ht="21" customHeight="1" x14ac:dyDescent="0.15">
      <c r="A6" s="21" t="s">
        <v>6</v>
      </c>
      <c r="B6" s="106">
        <v>46</v>
      </c>
      <c r="C6" s="107">
        <v>86</v>
      </c>
      <c r="D6" s="108">
        <v>132</v>
      </c>
      <c r="E6" s="109">
        <v>0</v>
      </c>
      <c r="F6" s="107">
        <v>5234</v>
      </c>
      <c r="G6" s="107">
        <v>7628</v>
      </c>
      <c r="H6" s="107">
        <v>5152</v>
      </c>
      <c r="I6" s="107">
        <v>3075</v>
      </c>
      <c r="J6" s="107">
        <v>2118</v>
      </c>
      <c r="K6" s="108">
        <v>23207</v>
      </c>
      <c r="L6" s="110">
        <v>23339</v>
      </c>
      <c r="M6" s="111">
        <v>1</v>
      </c>
      <c r="N6" s="107">
        <v>2</v>
      </c>
      <c r="O6" s="108">
        <v>3</v>
      </c>
      <c r="P6" s="109">
        <v>0</v>
      </c>
      <c r="Q6" s="107">
        <v>65</v>
      </c>
      <c r="R6" s="107">
        <v>158</v>
      </c>
      <c r="S6" s="107">
        <v>105</v>
      </c>
      <c r="T6" s="107">
        <v>67</v>
      </c>
      <c r="U6" s="107">
        <v>97</v>
      </c>
      <c r="V6" s="108">
        <v>492</v>
      </c>
      <c r="W6" s="110">
        <v>495</v>
      </c>
      <c r="X6" s="111">
        <v>47</v>
      </c>
      <c r="Y6" s="107">
        <v>88</v>
      </c>
      <c r="Z6" s="108">
        <v>135</v>
      </c>
      <c r="AA6" s="109">
        <v>0</v>
      </c>
      <c r="AB6" s="107">
        <v>5299</v>
      </c>
      <c r="AC6" s="107">
        <v>7786</v>
      </c>
      <c r="AD6" s="107">
        <v>5257</v>
      </c>
      <c r="AE6" s="107">
        <v>3142</v>
      </c>
      <c r="AF6" s="107">
        <v>2215</v>
      </c>
      <c r="AG6" s="108">
        <v>23699</v>
      </c>
      <c r="AH6" s="110">
        <v>23834</v>
      </c>
    </row>
    <row r="7" spans="1:34" ht="21" customHeight="1" x14ac:dyDescent="0.15">
      <c r="A7" s="21" t="s">
        <v>7</v>
      </c>
      <c r="B7" s="106">
        <v>43</v>
      </c>
      <c r="C7" s="107">
        <v>63</v>
      </c>
      <c r="D7" s="108">
        <v>106</v>
      </c>
      <c r="E7" s="109">
        <v>0</v>
      </c>
      <c r="F7" s="107">
        <v>2666</v>
      </c>
      <c r="G7" s="107">
        <v>2233</v>
      </c>
      <c r="H7" s="107">
        <v>1641</v>
      </c>
      <c r="I7" s="107">
        <v>1142</v>
      </c>
      <c r="J7" s="107">
        <v>799</v>
      </c>
      <c r="K7" s="108">
        <v>8481</v>
      </c>
      <c r="L7" s="110">
        <v>8587</v>
      </c>
      <c r="M7" s="111">
        <v>0</v>
      </c>
      <c r="N7" s="107">
        <v>0</v>
      </c>
      <c r="O7" s="108">
        <v>0</v>
      </c>
      <c r="P7" s="109">
        <v>0</v>
      </c>
      <c r="Q7" s="107">
        <v>48</v>
      </c>
      <c r="R7" s="107">
        <v>50</v>
      </c>
      <c r="S7" s="107">
        <v>24</v>
      </c>
      <c r="T7" s="107">
        <v>21</v>
      </c>
      <c r="U7" s="107">
        <v>19</v>
      </c>
      <c r="V7" s="108">
        <v>162</v>
      </c>
      <c r="W7" s="110">
        <v>162</v>
      </c>
      <c r="X7" s="111">
        <v>43</v>
      </c>
      <c r="Y7" s="107">
        <v>63</v>
      </c>
      <c r="Z7" s="108">
        <v>106</v>
      </c>
      <c r="AA7" s="109">
        <v>0</v>
      </c>
      <c r="AB7" s="107">
        <v>2714</v>
      </c>
      <c r="AC7" s="107">
        <v>2283</v>
      </c>
      <c r="AD7" s="107">
        <v>1665</v>
      </c>
      <c r="AE7" s="107">
        <v>1163</v>
      </c>
      <c r="AF7" s="107">
        <v>818</v>
      </c>
      <c r="AG7" s="108">
        <v>8643</v>
      </c>
      <c r="AH7" s="110">
        <v>8749</v>
      </c>
    </row>
    <row r="8" spans="1:34" ht="21" customHeight="1" x14ac:dyDescent="0.15">
      <c r="A8" s="21" t="s">
        <v>15</v>
      </c>
      <c r="B8" s="106">
        <v>36</v>
      </c>
      <c r="C8" s="107">
        <v>45</v>
      </c>
      <c r="D8" s="108">
        <v>81</v>
      </c>
      <c r="E8" s="109">
        <v>0</v>
      </c>
      <c r="F8" s="107">
        <v>1164</v>
      </c>
      <c r="G8" s="107">
        <v>1495</v>
      </c>
      <c r="H8" s="107">
        <v>1000</v>
      </c>
      <c r="I8" s="107">
        <v>543</v>
      </c>
      <c r="J8" s="107">
        <v>278</v>
      </c>
      <c r="K8" s="108">
        <v>4480</v>
      </c>
      <c r="L8" s="110">
        <v>4561</v>
      </c>
      <c r="M8" s="111">
        <v>0</v>
      </c>
      <c r="N8" s="107">
        <v>0</v>
      </c>
      <c r="O8" s="108">
        <v>0</v>
      </c>
      <c r="P8" s="109">
        <v>0</v>
      </c>
      <c r="Q8" s="107">
        <v>10</v>
      </c>
      <c r="R8" s="107">
        <v>38</v>
      </c>
      <c r="S8" s="107">
        <v>29</v>
      </c>
      <c r="T8" s="107">
        <v>14</v>
      </c>
      <c r="U8" s="107">
        <v>4</v>
      </c>
      <c r="V8" s="108">
        <v>95</v>
      </c>
      <c r="W8" s="110">
        <v>95</v>
      </c>
      <c r="X8" s="111">
        <v>36</v>
      </c>
      <c r="Y8" s="107">
        <v>45</v>
      </c>
      <c r="Z8" s="108">
        <v>81</v>
      </c>
      <c r="AA8" s="109">
        <v>0</v>
      </c>
      <c r="AB8" s="107">
        <v>1174</v>
      </c>
      <c r="AC8" s="107">
        <v>1533</v>
      </c>
      <c r="AD8" s="107">
        <v>1029</v>
      </c>
      <c r="AE8" s="107">
        <v>557</v>
      </c>
      <c r="AF8" s="107">
        <v>282</v>
      </c>
      <c r="AG8" s="108">
        <v>4575</v>
      </c>
      <c r="AH8" s="110">
        <v>4656</v>
      </c>
    </row>
    <row r="9" spans="1:34" ht="21" customHeight="1" x14ac:dyDescent="0.15">
      <c r="A9" s="21" t="s">
        <v>8</v>
      </c>
      <c r="B9" s="106">
        <v>11</v>
      </c>
      <c r="C9" s="107">
        <v>10</v>
      </c>
      <c r="D9" s="108">
        <v>21</v>
      </c>
      <c r="E9" s="109">
        <v>0</v>
      </c>
      <c r="F9" s="107">
        <v>1064</v>
      </c>
      <c r="G9" s="107">
        <v>795</v>
      </c>
      <c r="H9" s="107">
        <v>599</v>
      </c>
      <c r="I9" s="107">
        <v>344</v>
      </c>
      <c r="J9" s="107">
        <v>212</v>
      </c>
      <c r="K9" s="108">
        <v>3014</v>
      </c>
      <c r="L9" s="110">
        <v>3035</v>
      </c>
      <c r="M9" s="111">
        <v>0</v>
      </c>
      <c r="N9" s="107">
        <v>0</v>
      </c>
      <c r="O9" s="108">
        <v>0</v>
      </c>
      <c r="P9" s="109">
        <v>0</v>
      </c>
      <c r="Q9" s="107">
        <v>18</v>
      </c>
      <c r="R9" s="107">
        <v>14</v>
      </c>
      <c r="S9" s="107">
        <v>12</v>
      </c>
      <c r="T9" s="107">
        <v>6</v>
      </c>
      <c r="U9" s="107">
        <v>10</v>
      </c>
      <c r="V9" s="108">
        <v>60</v>
      </c>
      <c r="W9" s="110">
        <v>60</v>
      </c>
      <c r="X9" s="111">
        <v>11</v>
      </c>
      <c r="Y9" s="107">
        <v>10</v>
      </c>
      <c r="Z9" s="108">
        <v>21</v>
      </c>
      <c r="AA9" s="109">
        <v>0</v>
      </c>
      <c r="AB9" s="107">
        <v>1082</v>
      </c>
      <c r="AC9" s="107">
        <v>809</v>
      </c>
      <c r="AD9" s="107">
        <v>611</v>
      </c>
      <c r="AE9" s="107">
        <v>350</v>
      </c>
      <c r="AF9" s="107">
        <v>222</v>
      </c>
      <c r="AG9" s="108">
        <v>3074</v>
      </c>
      <c r="AH9" s="110">
        <v>3095</v>
      </c>
    </row>
    <row r="10" spans="1:34" ht="21" customHeight="1" x14ac:dyDescent="0.15">
      <c r="A10" s="21" t="s">
        <v>9</v>
      </c>
      <c r="B10" s="106">
        <v>5</v>
      </c>
      <c r="C10" s="107">
        <v>6</v>
      </c>
      <c r="D10" s="108">
        <v>11</v>
      </c>
      <c r="E10" s="109">
        <v>0</v>
      </c>
      <c r="F10" s="107">
        <v>586</v>
      </c>
      <c r="G10" s="107">
        <v>563</v>
      </c>
      <c r="H10" s="107">
        <v>348</v>
      </c>
      <c r="I10" s="107">
        <v>212</v>
      </c>
      <c r="J10" s="107">
        <v>140</v>
      </c>
      <c r="K10" s="108">
        <v>1849</v>
      </c>
      <c r="L10" s="110">
        <v>1860</v>
      </c>
      <c r="M10" s="111">
        <v>0</v>
      </c>
      <c r="N10" s="107">
        <v>0</v>
      </c>
      <c r="O10" s="108">
        <v>0</v>
      </c>
      <c r="P10" s="109">
        <v>0</v>
      </c>
      <c r="Q10" s="107">
        <v>17</v>
      </c>
      <c r="R10" s="107">
        <v>18</v>
      </c>
      <c r="S10" s="107">
        <v>10</v>
      </c>
      <c r="T10" s="107">
        <v>1</v>
      </c>
      <c r="U10" s="107">
        <v>3</v>
      </c>
      <c r="V10" s="108">
        <v>49</v>
      </c>
      <c r="W10" s="110">
        <v>49</v>
      </c>
      <c r="X10" s="111">
        <v>5</v>
      </c>
      <c r="Y10" s="107">
        <v>6</v>
      </c>
      <c r="Z10" s="108">
        <v>11</v>
      </c>
      <c r="AA10" s="109">
        <v>0</v>
      </c>
      <c r="AB10" s="107">
        <v>603</v>
      </c>
      <c r="AC10" s="107">
        <v>581</v>
      </c>
      <c r="AD10" s="107">
        <v>358</v>
      </c>
      <c r="AE10" s="107">
        <v>213</v>
      </c>
      <c r="AF10" s="107">
        <v>143</v>
      </c>
      <c r="AG10" s="108">
        <v>1898</v>
      </c>
      <c r="AH10" s="110">
        <v>1909</v>
      </c>
    </row>
    <row r="11" spans="1:34" ht="21" customHeight="1" x14ac:dyDescent="0.15">
      <c r="A11" s="21" t="s">
        <v>10</v>
      </c>
      <c r="B11" s="106">
        <v>5</v>
      </c>
      <c r="C11" s="107">
        <v>3</v>
      </c>
      <c r="D11" s="108">
        <v>8</v>
      </c>
      <c r="E11" s="109">
        <v>0</v>
      </c>
      <c r="F11" s="107">
        <v>389</v>
      </c>
      <c r="G11" s="107">
        <v>445</v>
      </c>
      <c r="H11" s="107">
        <v>319</v>
      </c>
      <c r="I11" s="107">
        <v>151</v>
      </c>
      <c r="J11" s="107">
        <v>91</v>
      </c>
      <c r="K11" s="108">
        <v>1395</v>
      </c>
      <c r="L11" s="110">
        <v>1403</v>
      </c>
      <c r="M11" s="111">
        <v>0</v>
      </c>
      <c r="N11" s="107">
        <v>0</v>
      </c>
      <c r="O11" s="108">
        <v>0</v>
      </c>
      <c r="P11" s="109">
        <v>0</v>
      </c>
      <c r="Q11" s="107">
        <v>6</v>
      </c>
      <c r="R11" s="107">
        <v>9</v>
      </c>
      <c r="S11" s="107">
        <v>3</v>
      </c>
      <c r="T11" s="107">
        <v>7</v>
      </c>
      <c r="U11" s="107">
        <v>1</v>
      </c>
      <c r="V11" s="108">
        <v>26</v>
      </c>
      <c r="W11" s="110">
        <v>26</v>
      </c>
      <c r="X11" s="111">
        <v>5</v>
      </c>
      <c r="Y11" s="107">
        <v>3</v>
      </c>
      <c r="Z11" s="108">
        <v>8</v>
      </c>
      <c r="AA11" s="109">
        <v>0</v>
      </c>
      <c r="AB11" s="107">
        <v>395</v>
      </c>
      <c r="AC11" s="107">
        <v>454</v>
      </c>
      <c r="AD11" s="107">
        <v>322</v>
      </c>
      <c r="AE11" s="107">
        <v>158</v>
      </c>
      <c r="AF11" s="107">
        <v>92</v>
      </c>
      <c r="AG11" s="108">
        <v>1421</v>
      </c>
      <c r="AH11" s="110">
        <v>1429</v>
      </c>
    </row>
    <row r="12" spans="1:34" ht="21" customHeight="1" x14ac:dyDescent="0.15">
      <c r="A12" s="21" t="s">
        <v>11</v>
      </c>
      <c r="B12" s="106">
        <v>13</v>
      </c>
      <c r="C12" s="107">
        <v>37</v>
      </c>
      <c r="D12" s="108">
        <v>50</v>
      </c>
      <c r="E12" s="109">
        <v>0</v>
      </c>
      <c r="F12" s="107">
        <v>928</v>
      </c>
      <c r="G12" s="107">
        <v>534</v>
      </c>
      <c r="H12" s="107">
        <v>388</v>
      </c>
      <c r="I12" s="107">
        <v>236</v>
      </c>
      <c r="J12" s="107">
        <v>228</v>
      </c>
      <c r="K12" s="108">
        <v>2314</v>
      </c>
      <c r="L12" s="110">
        <v>2364</v>
      </c>
      <c r="M12" s="111">
        <v>0</v>
      </c>
      <c r="N12" s="107">
        <v>0</v>
      </c>
      <c r="O12" s="108">
        <v>0</v>
      </c>
      <c r="P12" s="109">
        <v>0</v>
      </c>
      <c r="Q12" s="107">
        <v>17</v>
      </c>
      <c r="R12" s="107">
        <v>10</v>
      </c>
      <c r="S12" s="107">
        <v>7</v>
      </c>
      <c r="T12" s="107">
        <v>4</v>
      </c>
      <c r="U12" s="107">
        <v>5</v>
      </c>
      <c r="V12" s="108">
        <v>43</v>
      </c>
      <c r="W12" s="110">
        <v>43</v>
      </c>
      <c r="X12" s="111">
        <v>13</v>
      </c>
      <c r="Y12" s="107">
        <v>37</v>
      </c>
      <c r="Z12" s="108">
        <v>50</v>
      </c>
      <c r="AA12" s="109">
        <v>0</v>
      </c>
      <c r="AB12" s="107">
        <v>945</v>
      </c>
      <c r="AC12" s="107">
        <v>544</v>
      </c>
      <c r="AD12" s="107">
        <v>395</v>
      </c>
      <c r="AE12" s="107">
        <v>240</v>
      </c>
      <c r="AF12" s="107">
        <v>233</v>
      </c>
      <c r="AG12" s="108">
        <v>2357</v>
      </c>
      <c r="AH12" s="110">
        <v>2407</v>
      </c>
    </row>
    <row r="13" spans="1:34" ht="21" customHeight="1" x14ac:dyDescent="0.15">
      <c r="A13" s="21" t="s">
        <v>12</v>
      </c>
      <c r="B13" s="106">
        <v>6</v>
      </c>
      <c r="C13" s="107">
        <v>11</v>
      </c>
      <c r="D13" s="108">
        <v>17</v>
      </c>
      <c r="E13" s="109">
        <v>0</v>
      </c>
      <c r="F13" s="107">
        <v>665</v>
      </c>
      <c r="G13" s="107">
        <v>410</v>
      </c>
      <c r="H13" s="107">
        <v>260</v>
      </c>
      <c r="I13" s="107">
        <v>182</v>
      </c>
      <c r="J13" s="107">
        <v>85</v>
      </c>
      <c r="K13" s="108">
        <v>1602</v>
      </c>
      <c r="L13" s="110">
        <v>1619</v>
      </c>
      <c r="M13" s="111">
        <v>0</v>
      </c>
      <c r="N13" s="107">
        <v>0</v>
      </c>
      <c r="O13" s="108">
        <v>0</v>
      </c>
      <c r="P13" s="109">
        <v>0</v>
      </c>
      <c r="Q13" s="107">
        <v>10</v>
      </c>
      <c r="R13" s="107">
        <v>9</v>
      </c>
      <c r="S13" s="107">
        <v>4</v>
      </c>
      <c r="T13" s="107">
        <v>2</v>
      </c>
      <c r="U13" s="107">
        <v>3</v>
      </c>
      <c r="V13" s="108">
        <v>28</v>
      </c>
      <c r="W13" s="110">
        <v>28</v>
      </c>
      <c r="X13" s="111">
        <v>6</v>
      </c>
      <c r="Y13" s="107">
        <v>11</v>
      </c>
      <c r="Z13" s="108">
        <v>17</v>
      </c>
      <c r="AA13" s="109">
        <v>0</v>
      </c>
      <c r="AB13" s="107">
        <v>675</v>
      </c>
      <c r="AC13" s="107">
        <v>419</v>
      </c>
      <c r="AD13" s="107">
        <v>264</v>
      </c>
      <c r="AE13" s="107">
        <v>184</v>
      </c>
      <c r="AF13" s="107">
        <v>88</v>
      </c>
      <c r="AG13" s="108">
        <v>1630</v>
      </c>
      <c r="AH13" s="110">
        <v>1647</v>
      </c>
    </row>
    <row r="14" spans="1:34" ht="21" customHeight="1" x14ac:dyDescent="0.15">
      <c r="A14" s="21" t="s">
        <v>13</v>
      </c>
      <c r="B14" s="106">
        <v>0</v>
      </c>
      <c r="C14" s="107">
        <v>0</v>
      </c>
      <c r="D14" s="108">
        <v>0</v>
      </c>
      <c r="E14" s="109">
        <v>0</v>
      </c>
      <c r="F14" s="107">
        <v>430</v>
      </c>
      <c r="G14" s="107">
        <v>254</v>
      </c>
      <c r="H14" s="107">
        <v>201</v>
      </c>
      <c r="I14" s="107">
        <v>180</v>
      </c>
      <c r="J14" s="107">
        <v>108</v>
      </c>
      <c r="K14" s="108">
        <v>1173</v>
      </c>
      <c r="L14" s="110">
        <v>1173</v>
      </c>
      <c r="M14" s="111">
        <v>0</v>
      </c>
      <c r="N14" s="107">
        <v>0</v>
      </c>
      <c r="O14" s="108">
        <v>0</v>
      </c>
      <c r="P14" s="109">
        <v>0</v>
      </c>
      <c r="Q14" s="107">
        <v>2</v>
      </c>
      <c r="R14" s="107">
        <v>7</v>
      </c>
      <c r="S14" s="107">
        <v>2</v>
      </c>
      <c r="T14" s="107">
        <v>3</v>
      </c>
      <c r="U14" s="107">
        <v>1</v>
      </c>
      <c r="V14" s="108">
        <v>15</v>
      </c>
      <c r="W14" s="110">
        <v>15</v>
      </c>
      <c r="X14" s="111">
        <v>0</v>
      </c>
      <c r="Y14" s="107">
        <v>0</v>
      </c>
      <c r="Z14" s="108">
        <v>0</v>
      </c>
      <c r="AA14" s="109">
        <v>0</v>
      </c>
      <c r="AB14" s="107">
        <v>432</v>
      </c>
      <c r="AC14" s="107">
        <v>261</v>
      </c>
      <c r="AD14" s="107">
        <v>203</v>
      </c>
      <c r="AE14" s="107">
        <v>183</v>
      </c>
      <c r="AF14" s="107">
        <v>109</v>
      </c>
      <c r="AG14" s="108">
        <v>1188</v>
      </c>
      <c r="AH14" s="110">
        <v>1188</v>
      </c>
    </row>
    <row r="15" spans="1:34" ht="21" customHeight="1" x14ac:dyDescent="0.15">
      <c r="A15" s="21" t="s">
        <v>14</v>
      </c>
      <c r="B15" s="106">
        <v>0</v>
      </c>
      <c r="C15" s="107">
        <v>0</v>
      </c>
      <c r="D15" s="108">
        <v>0</v>
      </c>
      <c r="E15" s="109">
        <v>0</v>
      </c>
      <c r="F15" s="107">
        <v>103</v>
      </c>
      <c r="G15" s="107">
        <v>129</v>
      </c>
      <c r="H15" s="107">
        <v>94</v>
      </c>
      <c r="I15" s="107">
        <v>59</v>
      </c>
      <c r="J15" s="107">
        <v>41</v>
      </c>
      <c r="K15" s="108">
        <v>426</v>
      </c>
      <c r="L15" s="110">
        <v>426</v>
      </c>
      <c r="M15" s="111">
        <v>0</v>
      </c>
      <c r="N15" s="107">
        <v>0</v>
      </c>
      <c r="O15" s="108">
        <v>0</v>
      </c>
      <c r="P15" s="109">
        <v>0</v>
      </c>
      <c r="Q15" s="107">
        <v>5</v>
      </c>
      <c r="R15" s="107">
        <v>2</v>
      </c>
      <c r="S15" s="107">
        <v>0</v>
      </c>
      <c r="T15" s="107">
        <v>0</v>
      </c>
      <c r="U15" s="107">
        <v>0</v>
      </c>
      <c r="V15" s="108">
        <v>7</v>
      </c>
      <c r="W15" s="110">
        <v>7</v>
      </c>
      <c r="X15" s="111">
        <v>0</v>
      </c>
      <c r="Y15" s="107">
        <v>0</v>
      </c>
      <c r="Z15" s="108">
        <v>0</v>
      </c>
      <c r="AA15" s="109">
        <v>0</v>
      </c>
      <c r="AB15" s="107">
        <v>108</v>
      </c>
      <c r="AC15" s="107">
        <v>131</v>
      </c>
      <c r="AD15" s="107">
        <v>94</v>
      </c>
      <c r="AE15" s="107">
        <v>59</v>
      </c>
      <c r="AF15" s="107">
        <v>41</v>
      </c>
      <c r="AG15" s="108">
        <v>433</v>
      </c>
      <c r="AH15" s="110">
        <v>433</v>
      </c>
    </row>
    <row r="16" spans="1:34" ht="21" customHeight="1" x14ac:dyDescent="0.15">
      <c r="A16" s="21" t="s">
        <v>16</v>
      </c>
      <c r="B16" s="106">
        <v>5</v>
      </c>
      <c r="C16" s="107">
        <v>8</v>
      </c>
      <c r="D16" s="108">
        <v>13</v>
      </c>
      <c r="E16" s="109">
        <v>0</v>
      </c>
      <c r="F16" s="107">
        <v>99</v>
      </c>
      <c r="G16" s="107">
        <v>111</v>
      </c>
      <c r="H16" s="107">
        <v>91</v>
      </c>
      <c r="I16" s="107">
        <v>64</v>
      </c>
      <c r="J16" s="107">
        <v>39</v>
      </c>
      <c r="K16" s="108">
        <v>404</v>
      </c>
      <c r="L16" s="110">
        <v>417</v>
      </c>
      <c r="M16" s="111">
        <v>0</v>
      </c>
      <c r="N16" s="107">
        <v>0</v>
      </c>
      <c r="O16" s="108">
        <v>0</v>
      </c>
      <c r="P16" s="109">
        <v>0</v>
      </c>
      <c r="Q16" s="107">
        <v>5</v>
      </c>
      <c r="R16" s="107">
        <v>0</v>
      </c>
      <c r="S16" s="107">
        <v>0</v>
      </c>
      <c r="T16" s="107">
        <v>0</v>
      </c>
      <c r="U16" s="107">
        <v>1</v>
      </c>
      <c r="V16" s="108">
        <v>6</v>
      </c>
      <c r="W16" s="110">
        <v>6</v>
      </c>
      <c r="X16" s="111">
        <v>5</v>
      </c>
      <c r="Y16" s="107">
        <v>8</v>
      </c>
      <c r="Z16" s="108">
        <v>13</v>
      </c>
      <c r="AA16" s="109">
        <v>0</v>
      </c>
      <c r="AB16" s="107">
        <v>104</v>
      </c>
      <c r="AC16" s="107">
        <v>111</v>
      </c>
      <c r="AD16" s="107">
        <v>91</v>
      </c>
      <c r="AE16" s="107">
        <v>64</v>
      </c>
      <c r="AF16" s="107">
        <v>40</v>
      </c>
      <c r="AG16" s="108">
        <v>410</v>
      </c>
      <c r="AH16" s="110">
        <v>423</v>
      </c>
    </row>
    <row r="17" spans="1:34" ht="21" customHeight="1" x14ac:dyDescent="0.15">
      <c r="A17" s="21" t="s">
        <v>17</v>
      </c>
      <c r="B17" s="106">
        <v>0</v>
      </c>
      <c r="C17" s="107">
        <v>0</v>
      </c>
      <c r="D17" s="108">
        <v>0</v>
      </c>
      <c r="E17" s="109">
        <v>0</v>
      </c>
      <c r="F17" s="107">
        <v>249</v>
      </c>
      <c r="G17" s="107">
        <v>254</v>
      </c>
      <c r="H17" s="107">
        <v>155</v>
      </c>
      <c r="I17" s="107">
        <v>99</v>
      </c>
      <c r="J17" s="107">
        <v>74</v>
      </c>
      <c r="K17" s="108">
        <v>831</v>
      </c>
      <c r="L17" s="110">
        <v>831</v>
      </c>
      <c r="M17" s="111">
        <v>0</v>
      </c>
      <c r="N17" s="107">
        <v>0</v>
      </c>
      <c r="O17" s="108">
        <v>0</v>
      </c>
      <c r="P17" s="109">
        <v>0</v>
      </c>
      <c r="Q17" s="107">
        <v>7</v>
      </c>
      <c r="R17" s="107">
        <v>5</v>
      </c>
      <c r="S17" s="107">
        <v>1</v>
      </c>
      <c r="T17" s="107">
        <v>4</v>
      </c>
      <c r="U17" s="107">
        <v>0</v>
      </c>
      <c r="V17" s="108">
        <v>17</v>
      </c>
      <c r="W17" s="110">
        <v>17</v>
      </c>
      <c r="X17" s="111">
        <v>0</v>
      </c>
      <c r="Y17" s="107">
        <v>0</v>
      </c>
      <c r="Z17" s="108">
        <v>0</v>
      </c>
      <c r="AA17" s="109">
        <v>0</v>
      </c>
      <c r="AB17" s="107">
        <v>256</v>
      </c>
      <c r="AC17" s="107">
        <v>259</v>
      </c>
      <c r="AD17" s="107">
        <v>156</v>
      </c>
      <c r="AE17" s="107">
        <v>103</v>
      </c>
      <c r="AF17" s="107">
        <v>74</v>
      </c>
      <c r="AG17" s="108">
        <v>848</v>
      </c>
      <c r="AH17" s="110">
        <v>848</v>
      </c>
    </row>
    <row r="18" spans="1:34" ht="21" customHeight="1" x14ac:dyDescent="0.15">
      <c r="A18" s="21" t="s">
        <v>18</v>
      </c>
      <c r="B18" s="106">
        <v>2</v>
      </c>
      <c r="C18" s="107">
        <v>2</v>
      </c>
      <c r="D18" s="108">
        <v>4</v>
      </c>
      <c r="E18" s="109">
        <v>0</v>
      </c>
      <c r="F18" s="107">
        <v>271</v>
      </c>
      <c r="G18" s="107">
        <v>286</v>
      </c>
      <c r="H18" s="107">
        <v>221</v>
      </c>
      <c r="I18" s="107">
        <v>152</v>
      </c>
      <c r="J18" s="107">
        <v>88</v>
      </c>
      <c r="K18" s="108">
        <v>1018</v>
      </c>
      <c r="L18" s="110">
        <v>1022</v>
      </c>
      <c r="M18" s="111">
        <v>0</v>
      </c>
      <c r="N18" s="107">
        <v>0</v>
      </c>
      <c r="O18" s="108">
        <v>0</v>
      </c>
      <c r="P18" s="109">
        <v>0</v>
      </c>
      <c r="Q18" s="107">
        <v>8</v>
      </c>
      <c r="R18" s="107">
        <v>6</v>
      </c>
      <c r="S18" s="107">
        <v>13</v>
      </c>
      <c r="T18" s="107">
        <v>2</v>
      </c>
      <c r="U18" s="107">
        <v>6</v>
      </c>
      <c r="V18" s="108">
        <v>35</v>
      </c>
      <c r="W18" s="110">
        <v>35</v>
      </c>
      <c r="X18" s="111">
        <v>2</v>
      </c>
      <c r="Y18" s="107">
        <v>2</v>
      </c>
      <c r="Z18" s="108">
        <v>4</v>
      </c>
      <c r="AA18" s="109">
        <v>0</v>
      </c>
      <c r="AB18" s="107">
        <v>279</v>
      </c>
      <c r="AC18" s="107">
        <v>292</v>
      </c>
      <c r="AD18" s="107">
        <v>234</v>
      </c>
      <c r="AE18" s="107">
        <v>154</v>
      </c>
      <c r="AF18" s="107">
        <v>94</v>
      </c>
      <c r="AG18" s="108">
        <v>1053</v>
      </c>
      <c r="AH18" s="110">
        <v>1057</v>
      </c>
    </row>
    <row r="19" spans="1:34" ht="21" customHeight="1" x14ac:dyDescent="0.15">
      <c r="A19" s="21" t="s">
        <v>19</v>
      </c>
      <c r="B19" s="106">
        <v>11</v>
      </c>
      <c r="C19" s="107">
        <v>11</v>
      </c>
      <c r="D19" s="108">
        <v>22</v>
      </c>
      <c r="E19" s="109">
        <v>0</v>
      </c>
      <c r="F19" s="107">
        <v>375</v>
      </c>
      <c r="G19" s="107">
        <v>371</v>
      </c>
      <c r="H19" s="107">
        <v>267</v>
      </c>
      <c r="I19" s="107">
        <v>131</v>
      </c>
      <c r="J19" s="107">
        <v>81</v>
      </c>
      <c r="K19" s="108">
        <v>1225</v>
      </c>
      <c r="L19" s="110">
        <v>1247</v>
      </c>
      <c r="M19" s="111">
        <v>0</v>
      </c>
      <c r="N19" s="107">
        <v>0</v>
      </c>
      <c r="O19" s="108">
        <v>0</v>
      </c>
      <c r="P19" s="109">
        <v>0</v>
      </c>
      <c r="Q19" s="107">
        <v>16</v>
      </c>
      <c r="R19" s="107">
        <v>12</v>
      </c>
      <c r="S19" s="107">
        <v>4</v>
      </c>
      <c r="T19" s="107">
        <v>3</v>
      </c>
      <c r="U19" s="107">
        <v>4</v>
      </c>
      <c r="V19" s="108">
        <v>39</v>
      </c>
      <c r="W19" s="110">
        <v>39</v>
      </c>
      <c r="X19" s="111">
        <v>11</v>
      </c>
      <c r="Y19" s="107">
        <v>11</v>
      </c>
      <c r="Z19" s="108">
        <v>22</v>
      </c>
      <c r="AA19" s="109">
        <v>0</v>
      </c>
      <c r="AB19" s="107">
        <v>391</v>
      </c>
      <c r="AC19" s="107">
        <v>383</v>
      </c>
      <c r="AD19" s="107">
        <v>271</v>
      </c>
      <c r="AE19" s="107">
        <v>134</v>
      </c>
      <c r="AF19" s="107">
        <v>85</v>
      </c>
      <c r="AG19" s="108">
        <v>1264</v>
      </c>
      <c r="AH19" s="110">
        <v>1286</v>
      </c>
    </row>
    <row r="20" spans="1:34" ht="21" customHeight="1" x14ac:dyDescent="0.15">
      <c r="A20" s="21" t="s">
        <v>20</v>
      </c>
      <c r="B20" s="106">
        <v>3</v>
      </c>
      <c r="C20" s="107">
        <v>6</v>
      </c>
      <c r="D20" s="108">
        <v>9</v>
      </c>
      <c r="E20" s="109">
        <v>0</v>
      </c>
      <c r="F20" s="107">
        <v>149</v>
      </c>
      <c r="G20" s="107">
        <v>169</v>
      </c>
      <c r="H20" s="107">
        <v>128</v>
      </c>
      <c r="I20" s="107">
        <v>67</v>
      </c>
      <c r="J20" s="107">
        <v>46</v>
      </c>
      <c r="K20" s="108">
        <v>559</v>
      </c>
      <c r="L20" s="110">
        <v>568</v>
      </c>
      <c r="M20" s="111">
        <v>0</v>
      </c>
      <c r="N20" s="107">
        <v>0</v>
      </c>
      <c r="O20" s="108">
        <v>0</v>
      </c>
      <c r="P20" s="109">
        <v>0</v>
      </c>
      <c r="Q20" s="107">
        <v>3</v>
      </c>
      <c r="R20" s="107">
        <v>3</v>
      </c>
      <c r="S20" s="107">
        <v>0</v>
      </c>
      <c r="T20" s="107">
        <v>1</v>
      </c>
      <c r="U20" s="107">
        <v>1</v>
      </c>
      <c r="V20" s="108">
        <v>8</v>
      </c>
      <c r="W20" s="110">
        <v>8</v>
      </c>
      <c r="X20" s="111">
        <v>3</v>
      </c>
      <c r="Y20" s="107">
        <v>6</v>
      </c>
      <c r="Z20" s="108">
        <v>9</v>
      </c>
      <c r="AA20" s="109">
        <v>0</v>
      </c>
      <c r="AB20" s="107">
        <v>152</v>
      </c>
      <c r="AC20" s="107">
        <v>172</v>
      </c>
      <c r="AD20" s="107">
        <v>128</v>
      </c>
      <c r="AE20" s="107">
        <v>68</v>
      </c>
      <c r="AF20" s="107">
        <v>47</v>
      </c>
      <c r="AG20" s="108">
        <v>567</v>
      </c>
      <c r="AH20" s="110">
        <v>576</v>
      </c>
    </row>
    <row r="21" spans="1:34" ht="21" customHeight="1" x14ac:dyDescent="0.15">
      <c r="A21" s="21" t="s">
        <v>21</v>
      </c>
      <c r="B21" s="106">
        <v>0</v>
      </c>
      <c r="C21" s="107">
        <v>0</v>
      </c>
      <c r="D21" s="108">
        <v>0</v>
      </c>
      <c r="E21" s="109">
        <v>0</v>
      </c>
      <c r="F21" s="107">
        <v>181</v>
      </c>
      <c r="G21" s="107">
        <v>88</v>
      </c>
      <c r="H21" s="107">
        <v>67</v>
      </c>
      <c r="I21" s="107">
        <v>42</v>
      </c>
      <c r="J21" s="107">
        <v>17</v>
      </c>
      <c r="K21" s="108">
        <v>395</v>
      </c>
      <c r="L21" s="110">
        <v>395</v>
      </c>
      <c r="M21" s="111">
        <v>0</v>
      </c>
      <c r="N21" s="107">
        <v>0</v>
      </c>
      <c r="O21" s="108">
        <v>0</v>
      </c>
      <c r="P21" s="109">
        <v>0</v>
      </c>
      <c r="Q21" s="107">
        <v>7</v>
      </c>
      <c r="R21" s="107">
        <v>1</v>
      </c>
      <c r="S21" s="107">
        <v>2</v>
      </c>
      <c r="T21" s="107">
        <v>1</v>
      </c>
      <c r="U21" s="107">
        <v>0</v>
      </c>
      <c r="V21" s="108">
        <v>11</v>
      </c>
      <c r="W21" s="110">
        <v>11</v>
      </c>
      <c r="X21" s="111">
        <v>0</v>
      </c>
      <c r="Y21" s="107">
        <v>0</v>
      </c>
      <c r="Z21" s="108">
        <v>0</v>
      </c>
      <c r="AA21" s="109">
        <v>0</v>
      </c>
      <c r="AB21" s="107">
        <v>188</v>
      </c>
      <c r="AC21" s="107">
        <v>89</v>
      </c>
      <c r="AD21" s="107">
        <v>69</v>
      </c>
      <c r="AE21" s="107">
        <v>43</v>
      </c>
      <c r="AF21" s="107">
        <v>17</v>
      </c>
      <c r="AG21" s="108">
        <v>406</v>
      </c>
      <c r="AH21" s="110">
        <v>406</v>
      </c>
    </row>
    <row r="22" spans="1:34" ht="21" customHeight="1" x14ac:dyDescent="0.15">
      <c r="A22" s="21" t="s">
        <v>22</v>
      </c>
      <c r="B22" s="106">
        <v>1</v>
      </c>
      <c r="C22" s="107">
        <v>0</v>
      </c>
      <c r="D22" s="108">
        <v>1</v>
      </c>
      <c r="E22" s="109">
        <v>0</v>
      </c>
      <c r="F22" s="107">
        <v>208</v>
      </c>
      <c r="G22" s="107">
        <v>210</v>
      </c>
      <c r="H22" s="107">
        <v>133</v>
      </c>
      <c r="I22" s="107">
        <v>72</v>
      </c>
      <c r="J22" s="107">
        <v>32</v>
      </c>
      <c r="K22" s="108">
        <v>655</v>
      </c>
      <c r="L22" s="110">
        <v>656</v>
      </c>
      <c r="M22" s="111">
        <v>0</v>
      </c>
      <c r="N22" s="107">
        <v>0</v>
      </c>
      <c r="O22" s="108">
        <v>0</v>
      </c>
      <c r="P22" s="109">
        <v>0</v>
      </c>
      <c r="Q22" s="107">
        <v>6</v>
      </c>
      <c r="R22" s="107">
        <v>7</v>
      </c>
      <c r="S22" s="107">
        <v>2</v>
      </c>
      <c r="T22" s="107">
        <v>2</v>
      </c>
      <c r="U22" s="107">
        <v>4</v>
      </c>
      <c r="V22" s="108">
        <v>21</v>
      </c>
      <c r="W22" s="110">
        <v>21</v>
      </c>
      <c r="X22" s="111">
        <v>1</v>
      </c>
      <c r="Y22" s="107">
        <v>0</v>
      </c>
      <c r="Z22" s="108">
        <v>1</v>
      </c>
      <c r="AA22" s="109">
        <v>0</v>
      </c>
      <c r="AB22" s="107">
        <v>214</v>
      </c>
      <c r="AC22" s="107">
        <v>217</v>
      </c>
      <c r="AD22" s="107">
        <v>135</v>
      </c>
      <c r="AE22" s="107">
        <v>74</v>
      </c>
      <c r="AF22" s="107">
        <v>36</v>
      </c>
      <c r="AG22" s="108">
        <v>676</v>
      </c>
      <c r="AH22" s="110">
        <v>677</v>
      </c>
    </row>
    <row r="23" spans="1:34" ht="21" customHeight="1" x14ac:dyDescent="0.15">
      <c r="A23" s="21" t="s">
        <v>23</v>
      </c>
      <c r="B23" s="106">
        <v>2</v>
      </c>
      <c r="C23" s="107">
        <v>1</v>
      </c>
      <c r="D23" s="108">
        <v>3</v>
      </c>
      <c r="E23" s="109">
        <v>0</v>
      </c>
      <c r="F23" s="107">
        <v>120</v>
      </c>
      <c r="G23" s="107">
        <v>124</v>
      </c>
      <c r="H23" s="107">
        <v>72</v>
      </c>
      <c r="I23" s="107">
        <v>66</v>
      </c>
      <c r="J23" s="107">
        <v>33</v>
      </c>
      <c r="K23" s="108">
        <v>415</v>
      </c>
      <c r="L23" s="110">
        <v>418</v>
      </c>
      <c r="M23" s="111">
        <v>0</v>
      </c>
      <c r="N23" s="107">
        <v>0</v>
      </c>
      <c r="O23" s="108">
        <v>0</v>
      </c>
      <c r="P23" s="109">
        <v>0</v>
      </c>
      <c r="Q23" s="107">
        <v>2</v>
      </c>
      <c r="R23" s="107">
        <v>2</v>
      </c>
      <c r="S23" s="107">
        <v>1</v>
      </c>
      <c r="T23" s="107">
        <v>0</v>
      </c>
      <c r="U23" s="107">
        <v>1</v>
      </c>
      <c r="V23" s="108">
        <v>6</v>
      </c>
      <c r="W23" s="110">
        <v>6</v>
      </c>
      <c r="X23" s="111">
        <v>2</v>
      </c>
      <c r="Y23" s="107">
        <v>1</v>
      </c>
      <c r="Z23" s="108">
        <v>3</v>
      </c>
      <c r="AA23" s="109">
        <v>0</v>
      </c>
      <c r="AB23" s="107">
        <v>122</v>
      </c>
      <c r="AC23" s="107">
        <v>126</v>
      </c>
      <c r="AD23" s="107">
        <v>73</v>
      </c>
      <c r="AE23" s="107">
        <v>66</v>
      </c>
      <c r="AF23" s="107">
        <v>34</v>
      </c>
      <c r="AG23" s="108">
        <v>421</v>
      </c>
      <c r="AH23" s="110">
        <v>424</v>
      </c>
    </row>
    <row r="24" spans="1:34" ht="21" customHeight="1" x14ac:dyDescent="0.15">
      <c r="A24" s="21" t="s">
        <v>24</v>
      </c>
      <c r="B24" s="106">
        <v>0</v>
      </c>
      <c r="C24" s="107">
        <v>0</v>
      </c>
      <c r="D24" s="108">
        <v>0</v>
      </c>
      <c r="E24" s="109">
        <v>0</v>
      </c>
      <c r="F24" s="107">
        <v>81</v>
      </c>
      <c r="G24" s="107">
        <v>66</v>
      </c>
      <c r="H24" s="107">
        <v>43</v>
      </c>
      <c r="I24" s="107">
        <v>24</v>
      </c>
      <c r="J24" s="107">
        <v>16</v>
      </c>
      <c r="K24" s="108">
        <v>230</v>
      </c>
      <c r="L24" s="110">
        <v>230</v>
      </c>
      <c r="M24" s="111">
        <v>0</v>
      </c>
      <c r="N24" s="107">
        <v>0</v>
      </c>
      <c r="O24" s="108">
        <v>0</v>
      </c>
      <c r="P24" s="109">
        <v>0</v>
      </c>
      <c r="Q24" s="107">
        <v>1</v>
      </c>
      <c r="R24" s="107">
        <v>1</v>
      </c>
      <c r="S24" s="107">
        <v>1</v>
      </c>
      <c r="T24" s="107">
        <v>0</v>
      </c>
      <c r="U24" s="107">
        <v>0</v>
      </c>
      <c r="V24" s="108">
        <v>3</v>
      </c>
      <c r="W24" s="110">
        <v>3</v>
      </c>
      <c r="X24" s="111">
        <v>0</v>
      </c>
      <c r="Y24" s="107">
        <v>0</v>
      </c>
      <c r="Z24" s="108">
        <v>0</v>
      </c>
      <c r="AA24" s="109">
        <v>0</v>
      </c>
      <c r="AB24" s="107">
        <v>82</v>
      </c>
      <c r="AC24" s="107">
        <v>67</v>
      </c>
      <c r="AD24" s="107">
        <v>44</v>
      </c>
      <c r="AE24" s="107">
        <v>24</v>
      </c>
      <c r="AF24" s="107">
        <v>16</v>
      </c>
      <c r="AG24" s="108">
        <v>233</v>
      </c>
      <c r="AH24" s="110">
        <v>233</v>
      </c>
    </row>
    <row r="25" spans="1:34" ht="21" customHeight="1" x14ac:dyDescent="0.15">
      <c r="A25" s="21" t="s">
        <v>25</v>
      </c>
      <c r="B25" s="106">
        <v>5</v>
      </c>
      <c r="C25" s="107">
        <v>6</v>
      </c>
      <c r="D25" s="108">
        <v>11</v>
      </c>
      <c r="E25" s="109">
        <v>0</v>
      </c>
      <c r="F25" s="107">
        <v>38</v>
      </c>
      <c r="G25" s="107">
        <v>27</v>
      </c>
      <c r="H25" s="107">
        <v>28</v>
      </c>
      <c r="I25" s="107">
        <v>15</v>
      </c>
      <c r="J25" s="107">
        <v>11</v>
      </c>
      <c r="K25" s="108">
        <v>119</v>
      </c>
      <c r="L25" s="110">
        <v>130</v>
      </c>
      <c r="M25" s="111">
        <v>0</v>
      </c>
      <c r="N25" s="107">
        <v>0</v>
      </c>
      <c r="O25" s="108">
        <v>0</v>
      </c>
      <c r="P25" s="109">
        <v>0</v>
      </c>
      <c r="Q25" s="107">
        <v>0</v>
      </c>
      <c r="R25" s="107">
        <v>0</v>
      </c>
      <c r="S25" s="107">
        <v>1</v>
      </c>
      <c r="T25" s="107">
        <v>0</v>
      </c>
      <c r="U25" s="107">
        <v>0</v>
      </c>
      <c r="V25" s="108">
        <v>1</v>
      </c>
      <c r="W25" s="110">
        <v>1</v>
      </c>
      <c r="X25" s="111">
        <v>5</v>
      </c>
      <c r="Y25" s="107">
        <v>6</v>
      </c>
      <c r="Z25" s="108">
        <v>11</v>
      </c>
      <c r="AA25" s="109">
        <v>0</v>
      </c>
      <c r="AB25" s="107">
        <v>38</v>
      </c>
      <c r="AC25" s="107">
        <v>27</v>
      </c>
      <c r="AD25" s="107">
        <v>29</v>
      </c>
      <c r="AE25" s="107">
        <v>15</v>
      </c>
      <c r="AF25" s="107">
        <v>11</v>
      </c>
      <c r="AG25" s="108">
        <v>120</v>
      </c>
      <c r="AH25" s="110">
        <v>131</v>
      </c>
    </row>
    <row r="26" spans="1:34" ht="21" customHeight="1" x14ac:dyDescent="0.15">
      <c r="A26" s="21" t="s">
        <v>26</v>
      </c>
      <c r="B26" s="106">
        <v>0</v>
      </c>
      <c r="C26" s="107">
        <v>0</v>
      </c>
      <c r="D26" s="108">
        <v>0</v>
      </c>
      <c r="E26" s="109">
        <v>0</v>
      </c>
      <c r="F26" s="107">
        <v>64</v>
      </c>
      <c r="G26" s="107">
        <v>41</v>
      </c>
      <c r="H26" s="107">
        <v>34</v>
      </c>
      <c r="I26" s="107">
        <v>22</v>
      </c>
      <c r="J26" s="107">
        <v>12</v>
      </c>
      <c r="K26" s="108">
        <v>173</v>
      </c>
      <c r="L26" s="110">
        <v>173</v>
      </c>
      <c r="M26" s="111">
        <v>0</v>
      </c>
      <c r="N26" s="107">
        <v>0</v>
      </c>
      <c r="O26" s="108">
        <v>0</v>
      </c>
      <c r="P26" s="109">
        <v>0</v>
      </c>
      <c r="Q26" s="107">
        <v>3</v>
      </c>
      <c r="R26" s="107">
        <v>0</v>
      </c>
      <c r="S26" s="107">
        <v>4</v>
      </c>
      <c r="T26" s="107">
        <v>1</v>
      </c>
      <c r="U26" s="107">
        <v>0</v>
      </c>
      <c r="V26" s="108">
        <v>8</v>
      </c>
      <c r="W26" s="110">
        <v>8</v>
      </c>
      <c r="X26" s="111">
        <v>0</v>
      </c>
      <c r="Y26" s="107">
        <v>0</v>
      </c>
      <c r="Z26" s="108">
        <v>0</v>
      </c>
      <c r="AA26" s="109">
        <v>0</v>
      </c>
      <c r="AB26" s="107">
        <v>67</v>
      </c>
      <c r="AC26" s="107">
        <v>41</v>
      </c>
      <c r="AD26" s="107">
        <v>38</v>
      </c>
      <c r="AE26" s="107">
        <v>23</v>
      </c>
      <c r="AF26" s="107">
        <v>12</v>
      </c>
      <c r="AG26" s="108">
        <v>181</v>
      </c>
      <c r="AH26" s="110">
        <v>181</v>
      </c>
    </row>
    <row r="27" spans="1:34" ht="21" customHeight="1" x14ac:dyDescent="0.15">
      <c r="A27" s="21" t="s">
        <v>27</v>
      </c>
      <c r="B27" s="106">
        <v>0</v>
      </c>
      <c r="C27" s="107">
        <v>2</v>
      </c>
      <c r="D27" s="108">
        <v>2</v>
      </c>
      <c r="E27" s="109">
        <v>0</v>
      </c>
      <c r="F27" s="107">
        <v>68</v>
      </c>
      <c r="G27" s="107">
        <v>50</v>
      </c>
      <c r="H27" s="107">
        <v>39</v>
      </c>
      <c r="I27" s="107">
        <v>34</v>
      </c>
      <c r="J27" s="107">
        <v>12</v>
      </c>
      <c r="K27" s="108">
        <v>203</v>
      </c>
      <c r="L27" s="110">
        <v>205</v>
      </c>
      <c r="M27" s="111">
        <v>0</v>
      </c>
      <c r="N27" s="107">
        <v>0</v>
      </c>
      <c r="O27" s="108">
        <v>0</v>
      </c>
      <c r="P27" s="109">
        <v>0</v>
      </c>
      <c r="Q27" s="107">
        <v>0</v>
      </c>
      <c r="R27" s="107">
        <v>1</v>
      </c>
      <c r="S27" s="107">
        <v>0</v>
      </c>
      <c r="T27" s="107">
        <v>0</v>
      </c>
      <c r="U27" s="107">
        <v>0</v>
      </c>
      <c r="V27" s="108">
        <v>1</v>
      </c>
      <c r="W27" s="110">
        <v>1</v>
      </c>
      <c r="X27" s="111">
        <v>0</v>
      </c>
      <c r="Y27" s="107">
        <v>2</v>
      </c>
      <c r="Z27" s="108">
        <v>2</v>
      </c>
      <c r="AA27" s="109">
        <v>0</v>
      </c>
      <c r="AB27" s="107">
        <v>68</v>
      </c>
      <c r="AC27" s="107">
        <v>51</v>
      </c>
      <c r="AD27" s="107">
        <v>39</v>
      </c>
      <c r="AE27" s="107">
        <v>34</v>
      </c>
      <c r="AF27" s="107">
        <v>12</v>
      </c>
      <c r="AG27" s="108">
        <v>204</v>
      </c>
      <c r="AH27" s="110">
        <v>206</v>
      </c>
    </row>
    <row r="28" spans="1:34" ht="21" customHeight="1" x14ac:dyDescent="0.15">
      <c r="A28" s="21" t="s">
        <v>28</v>
      </c>
      <c r="B28" s="106">
        <v>0</v>
      </c>
      <c r="C28" s="107">
        <v>1</v>
      </c>
      <c r="D28" s="108">
        <v>1</v>
      </c>
      <c r="E28" s="109">
        <v>0</v>
      </c>
      <c r="F28" s="107">
        <v>56</v>
      </c>
      <c r="G28" s="107">
        <v>45</v>
      </c>
      <c r="H28" s="107">
        <v>49</v>
      </c>
      <c r="I28" s="107">
        <v>22</v>
      </c>
      <c r="J28" s="107">
        <v>18</v>
      </c>
      <c r="K28" s="108">
        <v>190</v>
      </c>
      <c r="L28" s="110">
        <v>191</v>
      </c>
      <c r="M28" s="111">
        <v>0</v>
      </c>
      <c r="N28" s="107">
        <v>0</v>
      </c>
      <c r="O28" s="108">
        <v>0</v>
      </c>
      <c r="P28" s="109">
        <v>0</v>
      </c>
      <c r="Q28" s="107">
        <v>0</v>
      </c>
      <c r="R28" s="107">
        <v>1</v>
      </c>
      <c r="S28" s="107">
        <v>0</v>
      </c>
      <c r="T28" s="107">
        <v>0</v>
      </c>
      <c r="U28" s="107">
        <v>0</v>
      </c>
      <c r="V28" s="108">
        <v>1</v>
      </c>
      <c r="W28" s="110">
        <v>1</v>
      </c>
      <c r="X28" s="111">
        <v>0</v>
      </c>
      <c r="Y28" s="107">
        <v>1</v>
      </c>
      <c r="Z28" s="108">
        <v>1</v>
      </c>
      <c r="AA28" s="109">
        <v>0</v>
      </c>
      <c r="AB28" s="107">
        <v>56</v>
      </c>
      <c r="AC28" s="107">
        <v>46</v>
      </c>
      <c r="AD28" s="107">
        <v>49</v>
      </c>
      <c r="AE28" s="107">
        <v>22</v>
      </c>
      <c r="AF28" s="107">
        <v>18</v>
      </c>
      <c r="AG28" s="108">
        <v>191</v>
      </c>
      <c r="AH28" s="110">
        <v>192</v>
      </c>
    </row>
    <row r="29" spans="1:34" ht="21" customHeight="1" x14ac:dyDescent="0.15">
      <c r="A29" s="21" t="s">
        <v>29</v>
      </c>
      <c r="B29" s="106">
        <v>0</v>
      </c>
      <c r="C29" s="107">
        <v>0</v>
      </c>
      <c r="D29" s="108">
        <v>0</v>
      </c>
      <c r="E29" s="109">
        <v>0</v>
      </c>
      <c r="F29" s="107">
        <v>10</v>
      </c>
      <c r="G29" s="107">
        <v>15</v>
      </c>
      <c r="H29" s="107">
        <v>6</v>
      </c>
      <c r="I29" s="107">
        <v>4</v>
      </c>
      <c r="J29" s="107">
        <v>3</v>
      </c>
      <c r="K29" s="108">
        <v>38</v>
      </c>
      <c r="L29" s="110">
        <v>38</v>
      </c>
      <c r="M29" s="111">
        <v>0</v>
      </c>
      <c r="N29" s="107">
        <v>0</v>
      </c>
      <c r="O29" s="108">
        <v>0</v>
      </c>
      <c r="P29" s="109">
        <v>0</v>
      </c>
      <c r="Q29" s="107">
        <v>0</v>
      </c>
      <c r="R29" s="107">
        <v>0</v>
      </c>
      <c r="S29" s="107">
        <v>1</v>
      </c>
      <c r="T29" s="107">
        <v>1</v>
      </c>
      <c r="U29" s="107">
        <v>0</v>
      </c>
      <c r="V29" s="108">
        <v>2</v>
      </c>
      <c r="W29" s="110">
        <v>2</v>
      </c>
      <c r="X29" s="111">
        <v>0</v>
      </c>
      <c r="Y29" s="107">
        <v>0</v>
      </c>
      <c r="Z29" s="108">
        <v>0</v>
      </c>
      <c r="AA29" s="109">
        <v>0</v>
      </c>
      <c r="AB29" s="107">
        <v>10</v>
      </c>
      <c r="AC29" s="107">
        <v>15</v>
      </c>
      <c r="AD29" s="107">
        <v>7</v>
      </c>
      <c r="AE29" s="107">
        <v>5</v>
      </c>
      <c r="AF29" s="107">
        <v>3</v>
      </c>
      <c r="AG29" s="108">
        <v>40</v>
      </c>
      <c r="AH29" s="110">
        <v>40</v>
      </c>
    </row>
    <row r="30" spans="1:34" ht="21" customHeight="1" x14ac:dyDescent="0.15">
      <c r="A30" s="21" t="s">
        <v>30</v>
      </c>
      <c r="B30" s="106">
        <v>0</v>
      </c>
      <c r="C30" s="107">
        <v>0</v>
      </c>
      <c r="D30" s="108">
        <v>0</v>
      </c>
      <c r="E30" s="109">
        <v>0</v>
      </c>
      <c r="F30" s="107">
        <v>20</v>
      </c>
      <c r="G30" s="107">
        <v>24</v>
      </c>
      <c r="H30" s="107">
        <v>10</v>
      </c>
      <c r="I30" s="107">
        <v>8</v>
      </c>
      <c r="J30" s="107">
        <v>6</v>
      </c>
      <c r="K30" s="108">
        <v>68</v>
      </c>
      <c r="L30" s="110">
        <v>68</v>
      </c>
      <c r="M30" s="111">
        <v>0</v>
      </c>
      <c r="N30" s="107">
        <v>0</v>
      </c>
      <c r="O30" s="108">
        <v>0</v>
      </c>
      <c r="P30" s="109">
        <v>0</v>
      </c>
      <c r="Q30" s="107">
        <v>1</v>
      </c>
      <c r="R30" s="107">
        <v>0</v>
      </c>
      <c r="S30" s="107">
        <v>0</v>
      </c>
      <c r="T30" s="107">
        <v>0</v>
      </c>
      <c r="U30" s="107">
        <v>0</v>
      </c>
      <c r="V30" s="108">
        <v>1</v>
      </c>
      <c r="W30" s="110">
        <v>1</v>
      </c>
      <c r="X30" s="111">
        <v>0</v>
      </c>
      <c r="Y30" s="107">
        <v>0</v>
      </c>
      <c r="Z30" s="108">
        <v>0</v>
      </c>
      <c r="AA30" s="109">
        <v>0</v>
      </c>
      <c r="AB30" s="107">
        <v>21</v>
      </c>
      <c r="AC30" s="107">
        <v>24</v>
      </c>
      <c r="AD30" s="107">
        <v>10</v>
      </c>
      <c r="AE30" s="107">
        <v>8</v>
      </c>
      <c r="AF30" s="107">
        <v>6</v>
      </c>
      <c r="AG30" s="108">
        <v>69</v>
      </c>
      <c r="AH30" s="110">
        <v>69</v>
      </c>
    </row>
    <row r="31" spans="1:34" ht="21" customHeight="1" x14ac:dyDescent="0.15">
      <c r="A31" s="21" t="s">
        <v>31</v>
      </c>
      <c r="B31" s="106">
        <v>0</v>
      </c>
      <c r="C31" s="107">
        <v>0</v>
      </c>
      <c r="D31" s="108">
        <v>0</v>
      </c>
      <c r="E31" s="109">
        <v>0</v>
      </c>
      <c r="F31" s="107">
        <v>28</v>
      </c>
      <c r="G31" s="107">
        <v>31</v>
      </c>
      <c r="H31" s="107">
        <v>12</v>
      </c>
      <c r="I31" s="107">
        <v>7</v>
      </c>
      <c r="J31" s="107">
        <v>4</v>
      </c>
      <c r="K31" s="108">
        <v>82</v>
      </c>
      <c r="L31" s="110">
        <v>82</v>
      </c>
      <c r="M31" s="111">
        <v>0</v>
      </c>
      <c r="N31" s="107">
        <v>0</v>
      </c>
      <c r="O31" s="108">
        <v>0</v>
      </c>
      <c r="P31" s="109">
        <v>0</v>
      </c>
      <c r="Q31" s="107">
        <v>0</v>
      </c>
      <c r="R31" s="107">
        <v>1</v>
      </c>
      <c r="S31" s="107">
        <v>0</v>
      </c>
      <c r="T31" s="107">
        <v>0</v>
      </c>
      <c r="U31" s="107">
        <v>0</v>
      </c>
      <c r="V31" s="108">
        <v>1</v>
      </c>
      <c r="W31" s="110">
        <v>1</v>
      </c>
      <c r="X31" s="111">
        <v>0</v>
      </c>
      <c r="Y31" s="107">
        <v>0</v>
      </c>
      <c r="Z31" s="108">
        <v>0</v>
      </c>
      <c r="AA31" s="109">
        <v>0</v>
      </c>
      <c r="AB31" s="107">
        <v>28</v>
      </c>
      <c r="AC31" s="107">
        <v>32</v>
      </c>
      <c r="AD31" s="107">
        <v>12</v>
      </c>
      <c r="AE31" s="107">
        <v>7</v>
      </c>
      <c r="AF31" s="107">
        <v>4</v>
      </c>
      <c r="AG31" s="108">
        <v>83</v>
      </c>
      <c r="AH31" s="110">
        <v>83</v>
      </c>
    </row>
    <row r="32" spans="1:34" ht="21" customHeight="1" x14ac:dyDescent="0.15">
      <c r="A32" s="21" t="s">
        <v>32</v>
      </c>
      <c r="B32" s="106">
        <v>0</v>
      </c>
      <c r="C32" s="107">
        <v>2</v>
      </c>
      <c r="D32" s="108">
        <v>2</v>
      </c>
      <c r="E32" s="109">
        <v>0</v>
      </c>
      <c r="F32" s="107">
        <v>19</v>
      </c>
      <c r="G32" s="107">
        <v>36</v>
      </c>
      <c r="H32" s="107">
        <v>35</v>
      </c>
      <c r="I32" s="107">
        <v>19</v>
      </c>
      <c r="J32" s="107">
        <v>12</v>
      </c>
      <c r="K32" s="108">
        <v>121</v>
      </c>
      <c r="L32" s="110">
        <v>123</v>
      </c>
      <c r="M32" s="111">
        <v>0</v>
      </c>
      <c r="N32" s="107">
        <v>1</v>
      </c>
      <c r="O32" s="108">
        <v>1</v>
      </c>
      <c r="P32" s="109">
        <v>0</v>
      </c>
      <c r="Q32" s="107">
        <v>0</v>
      </c>
      <c r="R32" s="107">
        <v>0</v>
      </c>
      <c r="S32" s="107">
        <v>0</v>
      </c>
      <c r="T32" s="107">
        <v>0</v>
      </c>
      <c r="U32" s="107">
        <v>0</v>
      </c>
      <c r="V32" s="108">
        <v>0</v>
      </c>
      <c r="W32" s="110">
        <v>1</v>
      </c>
      <c r="X32" s="111">
        <v>0</v>
      </c>
      <c r="Y32" s="107">
        <v>3</v>
      </c>
      <c r="Z32" s="108">
        <v>3</v>
      </c>
      <c r="AA32" s="109">
        <v>0</v>
      </c>
      <c r="AB32" s="107">
        <v>19</v>
      </c>
      <c r="AC32" s="107">
        <v>36</v>
      </c>
      <c r="AD32" s="107">
        <v>35</v>
      </c>
      <c r="AE32" s="107">
        <v>19</v>
      </c>
      <c r="AF32" s="107">
        <v>12</v>
      </c>
      <c r="AG32" s="108">
        <v>121</v>
      </c>
      <c r="AH32" s="110">
        <v>124</v>
      </c>
    </row>
    <row r="33" spans="1:34" ht="21" customHeight="1" x14ac:dyDescent="0.15">
      <c r="A33" s="21" t="s">
        <v>33</v>
      </c>
      <c r="B33" s="106">
        <v>0</v>
      </c>
      <c r="C33" s="107">
        <v>1</v>
      </c>
      <c r="D33" s="108">
        <v>1</v>
      </c>
      <c r="E33" s="109">
        <v>0</v>
      </c>
      <c r="F33" s="107">
        <v>40</v>
      </c>
      <c r="G33" s="107">
        <v>34</v>
      </c>
      <c r="H33" s="107">
        <v>28</v>
      </c>
      <c r="I33" s="107">
        <v>31</v>
      </c>
      <c r="J33" s="107">
        <v>11</v>
      </c>
      <c r="K33" s="108">
        <v>144</v>
      </c>
      <c r="L33" s="110">
        <v>145</v>
      </c>
      <c r="M33" s="111">
        <v>0</v>
      </c>
      <c r="N33" s="107">
        <v>0</v>
      </c>
      <c r="O33" s="108">
        <v>0</v>
      </c>
      <c r="P33" s="109">
        <v>0</v>
      </c>
      <c r="Q33" s="107">
        <v>0</v>
      </c>
      <c r="R33" s="107">
        <v>0</v>
      </c>
      <c r="S33" s="107">
        <v>0</v>
      </c>
      <c r="T33" s="107">
        <v>0</v>
      </c>
      <c r="U33" s="107">
        <v>0</v>
      </c>
      <c r="V33" s="108">
        <v>0</v>
      </c>
      <c r="W33" s="110">
        <v>0</v>
      </c>
      <c r="X33" s="111">
        <v>0</v>
      </c>
      <c r="Y33" s="107">
        <v>1</v>
      </c>
      <c r="Z33" s="108">
        <v>1</v>
      </c>
      <c r="AA33" s="109">
        <v>0</v>
      </c>
      <c r="AB33" s="107">
        <v>40</v>
      </c>
      <c r="AC33" s="107">
        <v>34</v>
      </c>
      <c r="AD33" s="107">
        <v>28</v>
      </c>
      <c r="AE33" s="107">
        <v>31</v>
      </c>
      <c r="AF33" s="107">
        <v>11</v>
      </c>
      <c r="AG33" s="108">
        <v>144</v>
      </c>
      <c r="AH33" s="110">
        <v>145</v>
      </c>
    </row>
    <row r="34" spans="1:34" ht="21" customHeight="1" x14ac:dyDescent="0.15">
      <c r="A34" s="21" t="s">
        <v>34</v>
      </c>
      <c r="B34" s="106">
        <v>0</v>
      </c>
      <c r="C34" s="107">
        <v>0</v>
      </c>
      <c r="D34" s="108">
        <v>0</v>
      </c>
      <c r="E34" s="109">
        <v>0</v>
      </c>
      <c r="F34" s="107">
        <v>30</v>
      </c>
      <c r="G34" s="107">
        <v>18</v>
      </c>
      <c r="H34" s="107">
        <v>17</v>
      </c>
      <c r="I34" s="107">
        <v>8</v>
      </c>
      <c r="J34" s="107">
        <v>8</v>
      </c>
      <c r="K34" s="108">
        <v>81</v>
      </c>
      <c r="L34" s="110">
        <v>81</v>
      </c>
      <c r="M34" s="111">
        <v>0</v>
      </c>
      <c r="N34" s="107">
        <v>0</v>
      </c>
      <c r="O34" s="108">
        <v>0</v>
      </c>
      <c r="P34" s="109">
        <v>0</v>
      </c>
      <c r="Q34" s="107">
        <v>1</v>
      </c>
      <c r="R34" s="107">
        <v>0</v>
      </c>
      <c r="S34" s="107">
        <v>1</v>
      </c>
      <c r="T34" s="107">
        <v>0</v>
      </c>
      <c r="U34" s="107">
        <v>0</v>
      </c>
      <c r="V34" s="108">
        <v>2</v>
      </c>
      <c r="W34" s="110">
        <v>2</v>
      </c>
      <c r="X34" s="111">
        <v>0</v>
      </c>
      <c r="Y34" s="107">
        <v>0</v>
      </c>
      <c r="Z34" s="108">
        <v>0</v>
      </c>
      <c r="AA34" s="109">
        <v>0</v>
      </c>
      <c r="AB34" s="107">
        <v>31</v>
      </c>
      <c r="AC34" s="107">
        <v>18</v>
      </c>
      <c r="AD34" s="107">
        <v>18</v>
      </c>
      <c r="AE34" s="107">
        <v>8</v>
      </c>
      <c r="AF34" s="107">
        <v>8</v>
      </c>
      <c r="AG34" s="108">
        <v>83</v>
      </c>
      <c r="AH34" s="110">
        <v>83</v>
      </c>
    </row>
    <row r="35" spans="1:34" ht="21" customHeight="1" x14ac:dyDescent="0.15">
      <c r="A35" s="21" t="s">
        <v>35</v>
      </c>
      <c r="B35" s="106">
        <v>0</v>
      </c>
      <c r="C35" s="107">
        <v>1</v>
      </c>
      <c r="D35" s="108">
        <v>1</v>
      </c>
      <c r="E35" s="109">
        <v>0</v>
      </c>
      <c r="F35" s="107">
        <v>20</v>
      </c>
      <c r="G35" s="107">
        <v>20</v>
      </c>
      <c r="H35" s="107">
        <v>6</v>
      </c>
      <c r="I35" s="107">
        <v>7</v>
      </c>
      <c r="J35" s="107">
        <v>4</v>
      </c>
      <c r="K35" s="108">
        <v>57</v>
      </c>
      <c r="L35" s="110">
        <v>58</v>
      </c>
      <c r="M35" s="111">
        <v>0</v>
      </c>
      <c r="N35" s="107">
        <v>0</v>
      </c>
      <c r="O35" s="108">
        <v>0</v>
      </c>
      <c r="P35" s="109">
        <v>0</v>
      </c>
      <c r="Q35" s="107">
        <v>1</v>
      </c>
      <c r="R35" s="107">
        <v>2</v>
      </c>
      <c r="S35" s="107">
        <v>0</v>
      </c>
      <c r="T35" s="107">
        <v>0</v>
      </c>
      <c r="U35" s="107">
        <v>0</v>
      </c>
      <c r="V35" s="108">
        <v>3</v>
      </c>
      <c r="W35" s="110">
        <v>3</v>
      </c>
      <c r="X35" s="111">
        <v>0</v>
      </c>
      <c r="Y35" s="107">
        <v>1</v>
      </c>
      <c r="Z35" s="108">
        <v>1</v>
      </c>
      <c r="AA35" s="109">
        <v>0</v>
      </c>
      <c r="AB35" s="107">
        <v>21</v>
      </c>
      <c r="AC35" s="107">
        <v>22</v>
      </c>
      <c r="AD35" s="107">
        <v>6</v>
      </c>
      <c r="AE35" s="107">
        <v>7</v>
      </c>
      <c r="AF35" s="107">
        <v>4</v>
      </c>
      <c r="AG35" s="108">
        <v>60</v>
      </c>
      <c r="AH35" s="110">
        <v>61</v>
      </c>
    </row>
    <row r="36" spans="1:34" ht="21" customHeight="1" x14ac:dyDescent="0.15">
      <c r="A36" s="21" t="s">
        <v>36</v>
      </c>
      <c r="B36" s="106">
        <v>1</v>
      </c>
      <c r="C36" s="107">
        <v>2</v>
      </c>
      <c r="D36" s="108">
        <v>3</v>
      </c>
      <c r="E36" s="109">
        <v>0</v>
      </c>
      <c r="F36" s="107">
        <v>45</v>
      </c>
      <c r="G36" s="107">
        <v>41</v>
      </c>
      <c r="H36" s="107">
        <v>27</v>
      </c>
      <c r="I36" s="107">
        <v>15</v>
      </c>
      <c r="J36" s="107">
        <v>4</v>
      </c>
      <c r="K36" s="108">
        <v>132</v>
      </c>
      <c r="L36" s="110">
        <v>135</v>
      </c>
      <c r="M36" s="111">
        <v>0</v>
      </c>
      <c r="N36" s="107">
        <v>0</v>
      </c>
      <c r="O36" s="108">
        <v>0</v>
      </c>
      <c r="P36" s="109">
        <v>0</v>
      </c>
      <c r="Q36" s="107">
        <v>0</v>
      </c>
      <c r="R36" s="107">
        <v>0</v>
      </c>
      <c r="S36" s="107">
        <v>1</v>
      </c>
      <c r="T36" s="107">
        <v>0</v>
      </c>
      <c r="U36" s="107">
        <v>0</v>
      </c>
      <c r="V36" s="108">
        <v>1</v>
      </c>
      <c r="W36" s="110">
        <v>1</v>
      </c>
      <c r="X36" s="111">
        <v>1</v>
      </c>
      <c r="Y36" s="107">
        <v>2</v>
      </c>
      <c r="Z36" s="108">
        <v>3</v>
      </c>
      <c r="AA36" s="109">
        <v>0</v>
      </c>
      <c r="AB36" s="107">
        <v>45</v>
      </c>
      <c r="AC36" s="107">
        <v>41</v>
      </c>
      <c r="AD36" s="107">
        <v>28</v>
      </c>
      <c r="AE36" s="107">
        <v>15</v>
      </c>
      <c r="AF36" s="107">
        <v>4</v>
      </c>
      <c r="AG36" s="108">
        <v>133</v>
      </c>
      <c r="AH36" s="110">
        <v>136</v>
      </c>
    </row>
    <row r="37" spans="1:34" ht="21" customHeight="1" x14ac:dyDescent="0.15">
      <c r="A37" s="21" t="s">
        <v>37</v>
      </c>
      <c r="B37" s="106">
        <v>3</v>
      </c>
      <c r="C37" s="107">
        <v>2</v>
      </c>
      <c r="D37" s="108">
        <v>5</v>
      </c>
      <c r="E37" s="109">
        <v>0</v>
      </c>
      <c r="F37" s="107">
        <v>76</v>
      </c>
      <c r="G37" s="107">
        <v>58</v>
      </c>
      <c r="H37" s="107">
        <v>49</v>
      </c>
      <c r="I37" s="107">
        <v>26</v>
      </c>
      <c r="J37" s="107">
        <v>7</v>
      </c>
      <c r="K37" s="108">
        <v>216</v>
      </c>
      <c r="L37" s="110">
        <v>221</v>
      </c>
      <c r="M37" s="111">
        <v>0</v>
      </c>
      <c r="N37" s="107">
        <v>0</v>
      </c>
      <c r="O37" s="108">
        <v>0</v>
      </c>
      <c r="P37" s="109">
        <v>0</v>
      </c>
      <c r="Q37" s="107">
        <v>2</v>
      </c>
      <c r="R37" s="107">
        <v>3</v>
      </c>
      <c r="S37" s="107">
        <v>1</v>
      </c>
      <c r="T37" s="107">
        <v>0</v>
      </c>
      <c r="U37" s="107">
        <v>1</v>
      </c>
      <c r="V37" s="108">
        <v>7</v>
      </c>
      <c r="W37" s="110">
        <v>7</v>
      </c>
      <c r="X37" s="111">
        <v>3</v>
      </c>
      <c r="Y37" s="107">
        <v>2</v>
      </c>
      <c r="Z37" s="108">
        <v>5</v>
      </c>
      <c r="AA37" s="109">
        <v>0</v>
      </c>
      <c r="AB37" s="107">
        <v>78</v>
      </c>
      <c r="AC37" s="107">
        <v>61</v>
      </c>
      <c r="AD37" s="107">
        <v>50</v>
      </c>
      <c r="AE37" s="107">
        <v>26</v>
      </c>
      <c r="AF37" s="107">
        <v>8</v>
      </c>
      <c r="AG37" s="108">
        <v>223</v>
      </c>
      <c r="AH37" s="110">
        <v>228</v>
      </c>
    </row>
    <row r="38" spans="1:34" ht="21" customHeight="1" thickBot="1" x14ac:dyDescent="0.2">
      <c r="A38" s="22" t="s">
        <v>38</v>
      </c>
      <c r="B38" s="112">
        <v>0</v>
      </c>
      <c r="C38" s="113">
        <v>0</v>
      </c>
      <c r="D38" s="114">
        <v>0</v>
      </c>
      <c r="E38" s="115">
        <v>0</v>
      </c>
      <c r="F38" s="113">
        <v>12</v>
      </c>
      <c r="G38" s="113">
        <v>7</v>
      </c>
      <c r="H38" s="113">
        <v>9</v>
      </c>
      <c r="I38" s="113">
        <v>3</v>
      </c>
      <c r="J38" s="113">
        <v>0</v>
      </c>
      <c r="K38" s="114">
        <v>31</v>
      </c>
      <c r="L38" s="116">
        <v>31</v>
      </c>
      <c r="M38" s="117">
        <v>0</v>
      </c>
      <c r="N38" s="113">
        <v>0</v>
      </c>
      <c r="O38" s="114">
        <v>0</v>
      </c>
      <c r="P38" s="115">
        <v>0</v>
      </c>
      <c r="Q38" s="113">
        <v>0</v>
      </c>
      <c r="R38" s="113">
        <v>0</v>
      </c>
      <c r="S38" s="113">
        <v>1</v>
      </c>
      <c r="T38" s="113">
        <v>0</v>
      </c>
      <c r="U38" s="113">
        <v>0</v>
      </c>
      <c r="V38" s="114">
        <v>1</v>
      </c>
      <c r="W38" s="116">
        <v>1</v>
      </c>
      <c r="X38" s="117">
        <v>0</v>
      </c>
      <c r="Y38" s="113">
        <v>0</v>
      </c>
      <c r="Z38" s="114">
        <v>0</v>
      </c>
      <c r="AA38" s="115">
        <v>0</v>
      </c>
      <c r="AB38" s="113">
        <v>12</v>
      </c>
      <c r="AC38" s="113">
        <v>7</v>
      </c>
      <c r="AD38" s="113">
        <v>10</v>
      </c>
      <c r="AE38" s="113">
        <v>3</v>
      </c>
      <c r="AF38" s="113">
        <v>0</v>
      </c>
      <c r="AG38" s="114">
        <v>32</v>
      </c>
      <c r="AH38" s="116">
        <v>32</v>
      </c>
    </row>
    <row r="39" spans="1:34" x14ac:dyDescent="0.15">
      <c r="Z39" s="3"/>
      <c r="AA39" s="3"/>
      <c r="AB39" s="3"/>
      <c r="AC39" s="3"/>
      <c r="AD39" s="3"/>
      <c r="AE39" s="3"/>
      <c r="AF39" s="3"/>
      <c r="AG39" s="3"/>
      <c r="AH39" s="3"/>
    </row>
  </sheetData>
  <mergeCells count="5">
    <mergeCell ref="G1:H1"/>
    <mergeCell ref="J1:K1"/>
    <mergeCell ref="B3:L3"/>
    <mergeCell ref="M3:W3"/>
    <mergeCell ref="X3:AH3"/>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第１表</vt:lpstr>
      <vt:lpstr>第２-1表</vt:lpstr>
      <vt:lpstr>第２-2表</vt:lpstr>
      <vt:lpstr>第３-1表</vt:lpstr>
      <vt:lpstr>第３-2-1表</vt:lpstr>
      <vt:lpstr>第３-2-2表</vt:lpstr>
      <vt:lpstr>第3-3-1表</vt:lpstr>
      <vt:lpstr>第3-3-2表</vt:lpstr>
      <vt:lpstr>第４-1表</vt:lpstr>
      <vt:lpstr>第4-2-1表</vt:lpstr>
      <vt:lpstr>第4-2-2表</vt:lpstr>
      <vt:lpstr>第4-3-1表</vt:lpstr>
      <vt:lpstr>第4-3-2表</vt:lpstr>
      <vt:lpstr>第5-1表</vt:lpstr>
      <vt:lpstr>第5-2表</vt:lpstr>
      <vt:lpstr>第６-1表</vt:lpstr>
      <vt:lpstr>第６-2表</vt:lpstr>
      <vt:lpstr>第７-1表</vt:lpstr>
      <vt:lpstr>第７-2表</vt:lpstr>
      <vt:lpstr>第8表</vt:lpstr>
      <vt:lpstr>第１表!Print_Area</vt:lpstr>
      <vt:lpstr>'第２-1表'!Print_Area</vt:lpstr>
      <vt:lpstr>'第２-2表'!Print_Area</vt:lpstr>
      <vt:lpstr>'第3-3-1表'!Print_Area</vt:lpstr>
      <vt:lpstr>'第3-3-2表'!Print_Area</vt:lpstr>
      <vt:lpstr>'第２-1表'!Print_Titles</vt:lpstr>
      <vt:lpstr>'第２-2表'!Print_Titles</vt:lpstr>
      <vt:lpstr>'第３-1表'!Print_Titles</vt:lpstr>
      <vt:lpstr>'第３-2-1表'!Print_Titles</vt:lpstr>
      <vt:lpstr>'第３-2-2表'!Print_Titles</vt:lpstr>
      <vt:lpstr>'第４-1表'!Print_Titles</vt:lpstr>
      <vt:lpstr>'第5-1表'!Print_Titles</vt:lpstr>
      <vt:lpstr>'第5-2表'!Print_Titles</vt:lpstr>
      <vt:lpstr>'第６-1表'!Print_Titles</vt:lpstr>
      <vt:lpstr>'第６-2表'!Print_Titles</vt:lpstr>
      <vt:lpstr>'第７-1表'!Print_Titles</vt:lpstr>
      <vt:lpstr>'第７-2表'!Print_Titles</vt:lpstr>
      <vt:lpstr>第8表!Print_Titles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Windows ユーザー</cp:lastModifiedBy>
  <cp:lastPrinted>2018-02-09T04:02:40Z</cp:lastPrinted>
  <dcterms:created xsi:type="dcterms:W3CDTF">2008-02-08T04:23:07Z</dcterms:created>
  <dcterms:modified xsi:type="dcterms:W3CDTF">2018-04-20T00:46:44Z</dcterms:modified>
</cp:coreProperties>
</file>