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240" yWindow="75" windowWidth="14940" windowHeight="8550"/>
  </bookViews>
  <sheets>
    <sheet name="第１表" sheetId="1" r:id="rId1"/>
    <sheet name="第２表" sheetId="8" r:id="rId2"/>
    <sheet name="第３表" sheetId="9" r:id="rId3"/>
    <sheet name="第４表" sheetId="4" r:id="rId4"/>
    <sheet name="第５表" sheetId="5" r:id="rId5"/>
    <sheet name="第６表" sheetId="6" r:id="rId6"/>
    <sheet name="第７表" sheetId="7" r:id="rId7"/>
  </sheets>
  <definedNames>
    <definedName name="_xlnm.Print_Area" localSheetId="0">第１表!$A$1:$J$41</definedName>
    <definedName name="_xlnm.Print_Titles" localSheetId="1">第２表!$A:$A</definedName>
    <definedName name="_xlnm.Print_Titles" localSheetId="2">第３表!$A:$A</definedName>
    <definedName name="_xlnm.Print_Titles" localSheetId="3">第４表!$A:$A</definedName>
    <definedName name="_xlnm.Print_Titles" localSheetId="4">第５表!$A:$A</definedName>
    <definedName name="_xlnm.Print_Titles" localSheetId="5">第６表!$A:$A</definedName>
    <definedName name="_xlnm.Print_Titles" localSheetId="6">第７表!$A:$A</definedName>
  </definedNames>
  <calcPr calcId="125725"/>
</workbook>
</file>

<file path=xl/calcChain.xml><?xml version="1.0" encoding="utf-8"?>
<calcChain xmlns="http://schemas.openxmlformats.org/spreadsheetml/2006/main">
  <c r="G1" i="7"/>
  <c r="G1" i="6"/>
  <c r="G1" i="5"/>
  <c r="I1" i="4"/>
  <c r="I1" i="9"/>
  <c r="H1" i="8"/>
  <c r="H4" i="1"/>
</calcChain>
</file>

<file path=xl/sharedStrings.xml><?xml version="1.0" encoding="utf-8"?>
<sst xmlns="http://schemas.openxmlformats.org/spreadsheetml/2006/main" count="999" uniqueCount="102">
  <si>
    <t>介護保険事業状況報告</t>
  </si>
  <si>
    <t>第1号被保険者数（人）</t>
  </si>
  <si>
    <t>当月末現在</t>
  </si>
  <si>
    <t>６５歳以上７５歳未満</t>
  </si>
  <si>
    <t>７５歳以上</t>
  </si>
  <si>
    <t>神奈川県</t>
  </si>
  <si>
    <t>横浜市</t>
  </si>
  <si>
    <t>川崎市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</si>
  <si>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</si>
  <si>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</si>
  <si>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</si>
  <si>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</si>
  <si>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</si>
  <si>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</si>
  <si>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</si>
  <si>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</si>
  <si>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</si>
  <si>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</si>
  <si>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</si>
  <si>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</si>
  <si>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</si>
  <si>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</si>
  <si>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</si>
  <si>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</si>
  <si>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</si>
  <si>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</si>
  <si>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</si>
  <si>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</si>
  <si>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</si>
  <si>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</si>
  <si>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</si>
  <si>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</si>
  <si>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</si>
  <si>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</si>
  <si>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</si>
  <si>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</si>
  <si>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</si>
  <si>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</si>
  <si>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</si>
  <si>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 xml:space="preserve">要介護（要支援）認定者数（人） </t>
  </si>
  <si>
    <t>区分</t>
  </si>
  <si>
    <t>第１号被保険者</t>
  </si>
  <si>
    <t>第２号被保険者</t>
  </si>
  <si>
    <t>総数</t>
  </si>
  <si>
    <t>市町村名</t>
  </si>
  <si>
    <t>要支援１</t>
  </si>
  <si>
    <t>要支援２</t>
  </si>
  <si>
    <t>計</t>
  </si>
  <si>
    <t>経過的
要介護</t>
  </si>
  <si>
    <t>要介護１</t>
  </si>
  <si>
    <t>要介護２</t>
  </si>
  <si>
    <t>要介護３</t>
  </si>
  <si>
    <t>要介護４</t>
  </si>
  <si>
    <t>要介護５</t>
  </si>
  <si>
    <t>合計</t>
  </si>
  <si>
    <t>居宅介護（介護予防）サービス受給者数（人）</t>
  </si>
  <si>
    <t>第１被保険者</t>
  </si>
  <si>
    <t>第２被保険者</t>
  </si>
  <si>
    <t>総　　　計</t>
  </si>
  <si>
    <t>地域密着型（介護予防）サービス受給者数（人）</t>
  </si>
  <si>
    <t>施設介護サービス受給者数（人）</t>
  </si>
  <si>
    <t>介護老人福祉施設</t>
  </si>
  <si>
    <t>介護老人保健施設</t>
  </si>
  <si>
    <t>介護療養型医療施設</t>
  </si>
  <si>
    <t>総計</t>
  </si>
  <si>
    <t>予防給付</t>
  </si>
  <si>
    <t>介護給付</t>
  </si>
  <si>
    <t>保険給付決定状況・総数（給付費・千円）</t>
  </si>
  <si>
    <t>居宅(介護予防)サービス</t>
  </si>
  <si>
    <t>訪問サービス</t>
  </si>
  <si>
    <t>通所サービス</t>
  </si>
  <si>
    <t>短期入所サービス</t>
  </si>
  <si>
    <t>福祉用具・住宅改修サービス</t>
  </si>
  <si>
    <t>特定施設入居者生活介護</t>
  </si>
  <si>
    <t>介護予防支援・居宅介護支援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</si>
  <si>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</si>
  <si>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</si>
  <si>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</si>
  <si>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</si>
  <si>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</si>
  <si>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</si>
  <si>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</si>
  <si>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</si>
  <si>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</si>
  <si>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</si>
  <si>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福祉用具貸与</t>
  </si>
  <si>
    <t>福祉用具購入費</t>
  </si>
  <si>
    <t>住宅改修費</t>
  </si>
  <si>
    <t>経過的要介護</t>
  </si>
  <si>
    <t>※　千円未満四捨五入処理のため、計は合わない。</t>
  </si>
  <si>
    <t>地域密着型(介護予防)サービス</t>
  </si>
  <si>
    <t>施設サービス</t>
  </si>
  <si>
    <t>　</t>
    <phoneticPr fontId="3"/>
  </si>
  <si>
    <t>夜間対応型訪問介護</t>
    <phoneticPr fontId="3"/>
  </si>
  <si>
    <t>小規模多機能型居宅介護</t>
    <phoneticPr fontId="3"/>
  </si>
  <si>
    <t>認知症対応型通所介護</t>
    <phoneticPr fontId="3"/>
  </si>
  <si>
    <t>認知症対応型共同生活介護</t>
    <phoneticPr fontId="3"/>
  </si>
  <si>
    <t>地域密着型特定施設入居者生活介護</t>
    <phoneticPr fontId="3"/>
  </si>
  <si>
    <t>地域密着型介護老人福祉施設入所者生活介護</t>
    <phoneticPr fontId="3"/>
  </si>
  <si>
    <t>複合型サービス</t>
    <phoneticPr fontId="3"/>
  </si>
  <si>
    <t>定期巡回・随時対応型訪問介護看護</t>
    <phoneticPr fontId="3"/>
  </si>
  <si>
    <t>計</t>
    <phoneticPr fontId="3"/>
  </si>
</sst>
</file>

<file path=xl/styles.xml><?xml version="1.0" encoding="utf-8"?>
<styleSheet xmlns="http://schemas.openxmlformats.org/spreadsheetml/2006/main">
  <numFmts count="10">
    <numFmt numFmtId="176" formatCode="#,##0_ "/>
    <numFmt numFmtId="177" formatCode="#,##0_ ;[Red]\-#,##0\ "/>
    <numFmt numFmtId="178" formatCode="#,##0_);[Red]\(#,##0\)"/>
    <numFmt numFmtId="179" formatCode="#,##0,\ ;\-#,##0,\ "/>
    <numFmt numFmtId="180" formatCode="#,##0,;\-#,##0,"/>
    <numFmt numFmtId="181" formatCode="\(&quot;平成&quot;##&quot;年&quot;"/>
    <numFmt numFmtId="182" formatCode="\(##&quot;月サービス分&quot;\)"/>
    <numFmt numFmtId="183" formatCode="##&quot;月分&quot;\)"/>
    <numFmt numFmtId="184" formatCode="##&quot;月末現在&quot;"/>
    <numFmt numFmtId="185" formatCode="0&quot;月末現在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>
      <alignment vertical="center"/>
    </xf>
  </cellStyleXfs>
  <cellXfs count="401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38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38" fontId="2" fillId="0" borderId="21" xfId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8" fontId="2" fillId="0" borderId="23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8" fontId="2" fillId="0" borderId="24" xfId="1" applyFont="1" applyBorder="1" applyAlignment="1">
      <alignment horizontal="center" vertical="center" wrapText="1"/>
    </xf>
    <xf numFmtId="38" fontId="2" fillId="0" borderId="0" xfId="1" applyFont="1" applyAlignment="1">
      <alignment vertical="center"/>
    </xf>
    <xf numFmtId="38" fontId="2" fillId="0" borderId="0" xfId="1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7" xfId="0" applyNumberFormat="1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6" fontId="2" fillId="0" borderId="32" xfId="0" applyNumberFormat="1" applyFont="1" applyBorder="1" applyAlignment="1">
      <alignment horizontal="center" vertical="center"/>
    </xf>
    <xf numFmtId="176" fontId="2" fillId="0" borderId="19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178" fontId="1" fillId="0" borderId="34" xfId="1" applyNumberFormat="1" applyFont="1" applyBorder="1" applyAlignment="1">
      <alignment vertical="center"/>
    </xf>
    <xf numFmtId="178" fontId="1" fillId="0" borderId="35" xfId="1" applyNumberFormat="1" applyFont="1" applyBorder="1" applyAlignment="1">
      <alignment vertical="center"/>
    </xf>
    <xf numFmtId="178" fontId="1" fillId="0" borderId="36" xfId="1" applyNumberFormat="1" applyFont="1" applyBorder="1" applyAlignment="1">
      <alignment vertical="center"/>
    </xf>
    <xf numFmtId="178" fontId="1" fillId="0" borderId="37" xfId="1" applyNumberFormat="1" applyFont="1" applyBorder="1" applyAlignment="1">
      <alignment vertical="center"/>
    </xf>
    <xf numFmtId="178" fontId="1" fillId="0" borderId="8" xfId="1" applyNumberFormat="1" applyFont="1" applyBorder="1" applyAlignment="1">
      <alignment vertical="center"/>
    </xf>
    <xf numFmtId="178" fontId="1" fillId="0" borderId="5" xfId="1" applyNumberFormat="1" applyFont="1" applyBorder="1" applyAlignment="1">
      <alignment vertical="center"/>
    </xf>
    <xf numFmtId="178" fontId="1" fillId="0" borderId="38" xfId="1" applyNumberFormat="1" applyFont="1" applyBorder="1" applyAlignment="1">
      <alignment vertical="center"/>
    </xf>
    <xf numFmtId="178" fontId="1" fillId="0" borderId="39" xfId="1" applyNumberFormat="1" applyFont="1" applyBorder="1" applyAlignment="1">
      <alignment vertical="center"/>
    </xf>
    <xf numFmtId="178" fontId="1" fillId="0" borderId="9" xfId="1" applyNumberFormat="1" applyFont="1" applyBorder="1" applyAlignment="1">
      <alignment vertical="center"/>
    </xf>
    <xf numFmtId="178" fontId="1" fillId="0" borderId="12" xfId="1" applyNumberFormat="1" applyFont="1" applyBorder="1" applyAlignment="1">
      <alignment vertical="center"/>
    </xf>
    <xf numFmtId="178" fontId="1" fillId="0" borderId="25" xfId="1" applyNumberFormat="1" applyFont="1" applyBorder="1" applyAlignment="1">
      <alignment vertical="center"/>
    </xf>
    <xf numFmtId="178" fontId="1" fillId="0" borderId="40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horizontal="center" vertical="center"/>
    </xf>
    <xf numFmtId="177" fontId="2" fillId="0" borderId="6" xfId="1" applyNumberFormat="1" applyFont="1" applyBorder="1" applyAlignment="1">
      <alignment horizontal="center" vertical="center"/>
    </xf>
    <xf numFmtId="177" fontId="2" fillId="0" borderId="25" xfId="1" applyNumberFormat="1" applyFont="1" applyBorder="1" applyAlignment="1">
      <alignment horizontal="center" vertical="center"/>
    </xf>
    <xf numFmtId="177" fontId="2" fillId="0" borderId="41" xfId="1" applyNumberFormat="1" applyFont="1" applyBorder="1" applyAlignment="1">
      <alignment horizontal="center" vertical="center"/>
    </xf>
    <xf numFmtId="178" fontId="0" fillId="0" borderId="42" xfId="0" applyNumberFormat="1" applyBorder="1" applyAlignment="1">
      <alignment vertical="center"/>
    </xf>
    <xf numFmtId="178" fontId="0" fillId="0" borderId="43" xfId="0" applyNumberFormat="1" applyBorder="1" applyAlignment="1">
      <alignment vertical="center"/>
    </xf>
    <xf numFmtId="178" fontId="0" fillId="0" borderId="44" xfId="0" applyNumberFormat="1" applyBorder="1" applyAlignment="1">
      <alignment vertical="center"/>
    </xf>
    <xf numFmtId="178" fontId="0" fillId="0" borderId="45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46" xfId="0" applyNumberFormat="1" applyBorder="1" applyAlignment="1">
      <alignment vertical="center"/>
    </xf>
    <xf numFmtId="178" fontId="0" fillId="0" borderId="47" xfId="0" applyNumberFormat="1" applyBorder="1" applyAlignment="1">
      <alignment vertical="center"/>
    </xf>
    <xf numFmtId="178" fontId="0" fillId="0" borderId="48" xfId="0" applyNumberFormat="1" applyBorder="1" applyAlignment="1">
      <alignment vertical="center"/>
    </xf>
    <xf numFmtId="178" fontId="1" fillId="0" borderId="49" xfId="1" applyNumberFormat="1" applyFon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13" xfId="0" applyNumberFormat="1" applyBorder="1" applyAlignment="1">
      <alignment vertical="center"/>
    </xf>
    <xf numFmtId="178" fontId="0" fillId="0" borderId="50" xfId="0" applyNumberFormat="1" applyBorder="1" applyAlignment="1">
      <alignment vertical="center"/>
    </xf>
    <xf numFmtId="178" fontId="0" fillId="0" borderId="30" xfId="0" applyNumberFormat="1" applyBorder="1" applyAlignment="1">
      <alignment vertical="center"/>
    </xf>
    <xf numFmtId="177" fontId="2" fillId="0" borderId="34" xfId="1" applyNumberFormat="1" applyFont="1" applyBorder="1" applyAlignment="1">
      <alignment vertical="center"/>
    </xf>
    <xf numFmtId="177" fontId="2" fillId="0" borderId="35" xfId="1" applyNumberFormat="1" applyFont="1" applyBorder="1" applyAlignment="1">
      <alignment vertical="center"/>
    </xf>
    <xf numFmtId="177" fontId="2" fillId="0" borderId="36" xfId="1" applyNumberFormat="1" applyFont="1" applyBorder="1" applyAlignment="1">
      <alignment vertical="center"/>
    </xf>
    <xf numFmtId="177" fontId="2" fillId="0" borderId="51" xfId="1" applyNumberFormat="1" applyFont="1" applyBorder="1" applyAlignment="1">
      <alignment vertical="center"/>
    </xf>
    <xf numFmtId="177" fontId="2" fillId="0" borderId="37" xfId="1" applyNumberFormat="1" applyFont="1" applyBorder="1" applyAlignment="1">
      <alignment vertical="center"/>
    </xf>
    <xf numFmtId="177" fontId="2" fillId="0" borderId="52" xfId="1" applyNumberFormat="1" applyFont="1" applyBorder="1" applyAlignment="1">
      <alignment vertical="center"/>
    </xf>
    <xf numFmtId="177" fontId="2" fillId="0" borderId="8" xfId="1" applyNumberFormat="1" applyFont="1" applyBorder="1" applyAlignment="1">
      <alignment vertical="center"/>
    </xf>
    <xf numFmtId="177" fontId="2" fillId="0" borderId="5" xfId="1" applyNumberFormat="1" applyFont="1" applyBorder="1" applyAlignment="1">
      <alignment vertical="center"/>
    </xf>
    <xf numFmtId="177" fontId="2" fillId="0" borderId="38" xfId="1" applyNumberFormat="1" applyFont="1" applyBorder="1" applyAlignment="1">
      <alignment vertical="center"/>
    </xf>
    <xf numFmtId="177" fontId="2" fillId="0" borderId="53" xfId="1" applyNumberFormat="1" applyFont="1" applyBorder="1" applyAlignment="1">
      <alignment vertical="center"/>
    </xf>
    <xf numFmtId="177" fontId="2" fillId="0" borderId="39" xfId="1" applyNumberFormat="1" applyFont="1" applyBorder="1" applyAlignment="1">
      <alignment vertical="center"/>
    </xf>
    <xf numFmtId="177" fontId="2" fillId="0" borderId="54" xfId="1" applyNumberFormat="1" applyFont="1" applyBorder="1" applyAlignment="1">
      <alignment vertical="center"/>
    </xf>
    <xf numFmtId="177" fontId="2" fillId="0" borderId="9" xfId="1" applyNumberFormat="1" applyFont="1" applyBorder="1" applyAlignment="1">
      <alignment vertical="center"/>
    </xf>
    <xf numFmtId="177" fontId="2" fillId="0" borderId="12" xfId="1" applyNumberFormat="1" applyFont="1" applyBorder="1" applyAlignment="1">
      <alignment vertical="center"/>
    </xf>
    <xf numFmtId="177" fontId="2" fillId="0" borderId="25" xfId="1" applyNumberFormat="1" applyFont="1" applyBorder="1" applyAlignment="1">
      <alignment vertical="center"/>
    </xf>
    <xf numFmtId="177" fontId="2" fillId="0" borderId="26" xfId="1" applyNumberFormat="1" applyFont="1" applyBorder="1" applyAlignment="1">
      <alignment vertical="center"/>
    </xf>
    <xf numFmtId="177" fontId="2" fillId="0" borderId="40" xfId="1" applyNumberFormat="1" applyFont="1" applyBorder="1" applyAlignment="1">
      <alignment vertical="center"/>
    </xf>
    <xf numFmtId="177" fontId="2" fillId="0" borderId="33" xfId="1" applyNumberFormat="1" applyFont="1" applyBorder="1" applyAlignment="1">
      <alignment vertical="center"/>
    </xf>
    <xf numFmtId="179" fontId="1" fillId="0" borderId="55" xfId="0" applyNumberFormat="1" applyFont="1" applyBorder="1"/>
    <xf numFmtId="179" fontId="1" fillId="0" borderId="51" xfId="0" applyNumberFormat="1" applyFont="1" applyBorder="1"/>
    <xf numFmtId="179" fontId="1" fillId="0" borderId="56" xfId="0" applyNumberFormat="1" applyFont="1" applyBorder="1"/>
    <xf numFmtId="179" fontId="1" fillId="0" borderId="54" xfId="0" applyNumberFormat="1" applyFont="1" applyBorder="1"/>
    <xf numFmtId="179" fontId="1" fillId="0" borderId="53" xfId="0" applyNumberFormat="1" applyFont="1" applyBorder="1"/>
    <xf numFmtId="179" fontId="1" fillId="0" borderId="38" xfId="0" applyNumberFormat="1" applyFont="1" applyBorder="1"/>
    <xf numFmtId="179" fontId="1" fillId="0" borderId="46" xfId="0" applyNumberFormat="1" applyFont="1" applyBorder="1"/>
    <xf numFmtId="179" fontId="1" fillId="0" borderId="5" xfId="0" applyNumberFormat="1" applyFont="1" applyBorder="1"/>
    <xf numFmtId="179" fontId="1" fillId="0" borderId="8" xfId="0" applyNumberFormat="1" applyFont="1" applyBorder="1"/>
    <xf numFmtId="179" fontId="1" fillId="0" borderId="39" xfId="0" applyNumberFormat="1" applyFont="1" applyBorder="1"/>
    <xf numFmtId="179" fontId="1" fillId="0" borderId="33" xfId="0" applyNumberFormat="1" applyFont="1" applyBorder="1"/>
    <xf numFmtId="180" fontId="1" fillId="0" borderId="51" xfId="2" applyNumberFormat="1" applyFont="1" applyBorder="1">
      <alignment vertical="center"/>
    </xf>
    <xf numFmtId="180" fontId="1" fillId="0" borderId="53" xfId="0" applyNumberFormat="1" applyFont="1" applyBorder="1"/>
    <xf numFmtId="180" fontId="1" fillId="0" borderId="5" xfId="0" applyNumberFormat="1" applyFont="1" applyBorder="1"/>
    <xf numFmtId="180" fontId="1" fillId="0" borderId="46" xfId="0" applyNumberFormat="1" applyFont="1" applyBorder="1"/>
    <xf numFmtId="180" fontId="1" fillId="0" borderId="56" xfId="0" applyNumberFormat="1" applyFont="1" applyBorder="1"/>
    <xf numFmtId="178" fontId="0" fillId="0" borderId="55" xfId="0" applyNumberFormat="1" applyBorder="1" applyAlignment="1">
      <alignment vertical="center"/>
    </xf>
    <xf numFmtId="178" fontId="0" fillId="0" borderId="54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176" fontId="1" fillId="0" borderId="32" xfId="0" applyNumberFormat="1" applyFont="1" applyBorder="1" applyAlignment="1">
      <alignment horizontal="center" vertical="center"/>
    </xf>
    <xf numFmtId="176" fontId="1" fillId="0" borderId="19" xfId="0" applyNumberFormat="1" applyFont="1" applyBorder="1" applyAlignment="1">
      <alignment horizontal="center" vertical="center"/>
    </xf>
    <xf numFmtId="180" fontId="1" fillId="0" borderId="3" xfId="2" applyNumberFormat="1" applyFont="1" applyBorder="1">
      <alignment vertical="center"/>
    </xf>
    <xf numFmtId="180" fontId="1" fillId="0" borderId="35" xfId="2" applyNumberFormat="1" applyFont="1" applyBorder="1">
      <alignment vertical="center"/>
    </xf>
    <xf numFmtId="180" fontId="1" fillId="0" borderId="57" xfId="2" applyNumberFormat="1" applyFont="1" applyBorder="1">
      <alignment vertical="center"/>
    </xf>
    <xf numFmtId="180" fontId="1" fillId="0" borderId="52" xfId="2" applyNumberFormat="1" applyFont="1" applyBorder="1">
      <alignment vertical="center"/>
    </xf>
    <xf numFmtId="180" fontId="1" fillId="0" borderId="58" xfId="2" applyNumberFormat="1" applyFont="1" applyBorder="1">
      <alignment vertical="center"/>
    </xf>
    <xf numFmtId="180" fontId="1" fillId="0" borderId="43" xfId="2" applyNumberFormat="1" applyFont="1" applyBorder="1">
      <alignment vertical="center"/>
    </xf>
    <xf numFmtId="180" fontId="1" fillId="0" borderId="59" xfId="2" applyNumberFormat="1" applyFont="1" applyBorder="1">
      <alignment vertical="center"/>
    </xf>
    <xf numFmtId="180" fontId="1" fillId="0" borderId="60" xfId="1" applyNumberFormat="1" applyFont="1" applyFill="1" applyBorder="1" applyAlignment="1">
      <alignment vertical="center"/>
    </xf>
    <xf numFmtId="180" fontId="1" fillId="0" borderId="35" xfId="0" applyNumberFormat="1" applyFont="1" applyBorder="1"/>
    <xf numFmtId="180" fontId="1" fillId="0" borderId="36" xfId="0" applyNumberFormat="1" applyFont="1" applyBorder="1"/>
    <xf numFmtId="180" fontId="1" fillId="0" borderId="61" xfId="0" applyNumberFormat="1" applyFont="1" applyBorder="1"/>
    <xf numFmtId="180" fontId="1" fillId="0" borderId="34" xfId="0" applyNumberFormat="1" applyFont="1" applyBorder="1"/>
    <xf numFmtId="180" fontId="1" fillId="0" borderId="51" xfId="0" applyNumberFormat="1" applyFont="1" applyBorder="1"/>
    <xf numFmtId="180" fontId="1" fillId="0" borderId="43" xfId="0" applyNumberFormat="1" applyFont="1" applyBorder="1"/>
    <xf numFmtId="180" fontId="1" fillId="0" borderId="58" xfId="0" applyNumberFormat="1" applyFont="1" applyBorder="1"/>
    <xf numFmtId="180" fontId="1" fillId="0" borderId="45" xfId="0" applyNumberFormat="1" applyFont="1" applyBorder="1"/>
    <xf numFmtId="180" fontId="1" fillId="0" borderId="62" xfId="0" applyNumberFormat="1" applyFont="1" applyBorder="1"/>
    <xf numFmtId="180" fontId="1" fillId="0" borderId="63" xfId="1" applyNumberFormat="1" applyFont="1" applyFill="1" applyBorder="1" applyAlignment="1">
      <alignment vertical="center"/>
    </xf>
    <xf numFmtId="180" fontId="1" fillId="0" borderId="7" xfId="2" applyNumberFormat="1" applyFont="1" applyBorder="1">
      <alignment vertical="center"/>
    </xf>
    <xf numFmtId="180" fontId="1" fillId="0" borderId="5" xfId="2" applyNumberFormat="1" applyFont="1" applyBorder="1">
      <alignment vertical="center"/>
    </xf>
    <xf numFmtId="180" fontId="1" fillId="0" borderId="56" xfId="2" applyNumberFormat="1" applyFont="1" applyBorder="1">
      <alignment vertical="center"/>
    </xf>
    <xf numFmtId="180" fontId="1" fillId="0" borderId="64" xfId="2" applyNumberFormat="1" applyFont="1" applyBorder="1">
      <alignment vertical="center"/>
    </xf>
    <xf numFmtId="180" fontId="1" fillId="0" borderId="65" xfId="2" applyNumberFormat="1" applyFont="1" applyBorder="1">
      <alignment vertical="center"/>
    </xf>
    <xf numFmtId="180" fontId="1" fillId="0" borderId="66" xfId="2" applyNumberFormat="1" applyFont="1" applyBorder="1">
      <alignment vertical="center"/>
    </xf>
    <xf numFmtId="180" fontId="1" fillId="0" borderId="0" xfId="2" applyNumberFormat="1" applyFont="1" applyBorder="1">
      <alignment vertical="center"/>
    </xf>
    <xf numFmtId="180" fontId="1" fillId="0" borderId="67" xfId="2" applyNumberFormat="1" applyFont="1" applyBorder="1">
      <alignment vertical="center"/>
    </xf>
    <xf numFmtId="180" fontId="1" fillId="0" borderId="48" xfId="2" applyNumberFormat="1" applyFont="1" applyBorder="1">
      <alignment vertical="center"/>
    </xf>
    <xf numFmtId="180" fontId="1" fillId="0" borderId="68" xfId="1" applyNumberFormat="1" applyFont="1" applyFill="1" applyBorder="1" applyAlignment="1">
      <alignment vertical="center"/>
    </xf>
    <xf numFmtId="180" fontId="1" fillId="0" borderId="38" xfId="0" applyNumberFormat="1" applyFont="1" applyBorder="1"/>
    <xf numFmtId="180" fontId="1" fillId="0" borderId="69" xfId="0" applyNumberFormat="1" applyFont="1" applyBorder="1"/>
    <xf numFmtId="180" fontId="1" fillId="0" borderId="8" xfId="0" applyNumberFormat="1" applyFont="1" applyBorder="1"/>
    <xf numFmtId="180" fontId="1" fillId="0" borderId="48" xfId="0" applyNumberFormat="1" applyFont="1" applyBorder="1"/>
    <xf numFmtId="180" fontId="1" fillId="0" borderId="68" xfId="0" applyNumberFormat="1" applyFont="1" applyBorder="1"/>
    <xf numFmtId="180" fontId="1" fillId="0" borderId="70" xfId="1" applyNumberFormat="1" applyFont="1" applyFill="1" applyBorder="1" applyAlignment="1">
      <alignment vertical="center"/>
    </xf>
    <xf numFmtId="180" fontId="1" fillId="0" borderId="53" xfId="2" applyNumberFormat="1" applyFont="1" applyBorder="1">
      <alignment vertical="center"/>
    </xf>
    <xf numFmtId="180" fontId="1" fillId="0" borderId="54" xfId="2" applyNumberFormat="1" applyFont="1" applyBorder="1">
      <alignment vertical="center"/>
    </xf>
    <xf numFmtId="180" fontId="1" fillId="0" borderId="46" xfId="2" applyNumberFormat="1" applyFont="1" applyBorder="1">
      <alignment vertical="center"/>
    </xf>
    <xf numFmtId="180" fontId="1" fillId="0" borderId="42" xfId="2" applyNumberFormat="1" applyFont="1" applyBorder="1">
      <alignment vertical="center"/>
    </xf>
    <xf numFmtId="180" fontId="1" fillId="0" borderId="0" xfId="2" applyNumberFormat="1" applyFont="1">
      <alignment vertical="center"/>
    </xf>
    <xf numFmtId="180" fontId="1" fillId="0" borderId="14" xfId="2" applyNumberFormat="1" applyFont="1" applyBorder="1">
      <alignment vertical="center"/>
    </xf>
    <xf numFmtId="180" fontId="1" fillId="0" borderId="12" xfId="2" applyNumberFormat="1" applyFont="1" applyBorder="1">
      <alignment vertical="center"/>
    </xf>
    <xf numFmtId="180" fontId="1" fillId="0" borderId="71" xfId="2" applyNumberFormat="1" applyFont="1" applyBorder="1">
      <alignment vertical="center"/>
    </xf>
    <xf numFmtId="180" fontId="1" fillId="0" borderId="72" xfId="2" applyNumberFormat="1" applyFont="1" applyBorder="1">
      <alignment vertical="center"/>
    </xf>
    <xf numFmtId="180" fontId="1" fillId="0" borderId="73" xfId="2" applyNumberFormat="1" applyFont="1" applyBorder="1">
      <alignment vertical="center"/>
    </xf>
    <xf numFmtId="180" fontId="1" fillId="0" borderId="74" xfId="2" applyNumberFormat="1" applyFont="1" applyBorder="1">
      <alignment vertical="center"/>
    </xf>
    <xf numFmtId="180" fontId="1" fillId="0" borderId="75" xfId="2" applyNumberFormat="1" applyFont="1" applyBorder="1">
      <alignment vertical="center"/>
    </xf>
    <xf numFmtId="180" fontId="1" fillId="0" borderId="76" xfId="2" applyNumberFormat="1" applyFont="1" applyBorder="1">
      <alignment vertical="center"/>
    </xf>
    <xf numFmtId="180" fontId="1" fillId="0" borderId="30" xfId="2" applyNumberFormat="1" applyFont="1" applyBorder="1">
      <alignment vertical="center"/>
    </xf>
    <xf numFmtId="180" fontId="1" fillId="0" borderId="77" xfId="1" applyNumberFormat="1" applyFont="1" applyFill="1" applyBorder="1" applyAlignment="1">
      <alignment vertical="center"/>
    </xf>
    <xf numFmtId="180" fontId="1" fillId="0" borderId="12" xfId="0" applyNumberFormat="1" applyFont="1" applyBorder="1"/>
    <xf numFmtId="180" fontId="1" fillId="0" borderId="25" xfId="0" applyNumberFormat="1" applyFont="1" applyBorder="1"/>
    <xf numFmtId="180" fontId="1" fillId="0" borderId="78" xfId="0" applyNumberFormat="1" applyFont="1" applyBorder="1"/>
    <xf numFmtId="180" fontId="1" fillId="0" borderId="9" xfId="0" applyNumberFormat="1" applyFont="1" applyBorder="1"/>
    <xf numFmtId="180" fontId="1" fillId="0" borderId="26" xfId="0" applyNumberFormat="1" applyFont="1" applyBorder="1"/>
    <xf numFmtId="180" fontId="1" fillId="0" borderId="13" xfId="0" applyNumberFormat="1" applyFont="1" applyBorder="1"/>
    <xf numFmtId="180" fontId="1" fillId="0" borderId="71" xfId="0" applyNumberFormat="1" applyFont="1" applyBorder="1"/>
    <xf numFmtId="180" fontId="1" fillId="0" borderId="30" xfId="0" applyNumberFormat="1" applyFont="1" applyBorder="1"/>
    <xf numFmtId="180" fontId="1" fillId="0" borderId="77" xfId="0" applyNumberFormat="1" applyFont="1" applyBorder="1"/>
    <xf numFmtId="180" fontId="1" fillId="0" borderId="79" xfId="1" applyNumberFormat="1" applyFont="1" applyFill="1" applyBorder="1" applyAlignment="1">
      <alignment vertical="center"/>
    </xf>
    <xf numFmtId="179" fontId="1" fillId="0" borderId="42" xfId="0" applyNumberFormat="1" applyFont="1" applyBorder="1"/>
    <xf numFmtId="179" fontId="1" fillId="0" borderId="80" xfId="0" applyNumberFormat="1" applyFont="1" applyBorder="1"/>
    <xf numFmtId="179" fontId="1" fillId="0" borderId="81" xfId="0" applyNumberFormat="1" applyFont="1" applyBorder="1"/>
    <xf numFmtId="179" fontId="1" fillId="0" borderId="57" xfId="0" applyNumberFormat="1" applyFont="1" applyBorder="1"/>
    <xf numFmtId="179" fontId="1" fillId="0" borderId="37" xfId="0" applyNumberFormat="1" applyFont="1" applyBorder="1"/>
    <xf numFmtId="179" fontId="1" fillId="0" borderId="43" xfId="0" applyNumberFormat="1" applyFont="1" applyBorder="1"/>
    <xf numFmtId="179" fontId="1" fillId="0" borderId="35" xfId="0" applyNumberFormat="1" applyFont="1" applyBorder="1"/>
    <xf numFmtId="179" fontId="1" fillId="0" borderId="34" xfId="0" applyNumberFormat="1" applyFont="1" applyBorder="1"/>
    <xf numFmtId="179" fontId="1" fillId="0" borderId="61" xfId="0" applyNumberFormat="1" applyFont="1" applyBorder="1"/>
    <xf numFmtId="179" fontId="1" fillId="0" borderId="52" xfId="0" applyNumberFormat="1" applyFont="1" applyBorder="1"/>
    <xf numFmtId="179" fontId="1" fillId="0" borderId="44" xfId="0" applyNumberFormat="1" applyFont="1" applyBorder="1"/>
    <xf numFmtId="179" fontId="1" fillId="0" borderId="58" xfId="0" applyNumberFormat="1" applyFont="1" applyBorder="1"/>
    <xf numFmtId="179" fontId="1" fillId="0" borderId="27" xfId="0" applyNumberFormat="1" applyFont="1" applyBorder="1"/>
    <xf numFmtId="179" fontId="1" fillId="0" borderId="47" xfId="0" applyNumberFormat="1" applyFont="1" applyBorder="1"/>
    <xf numFmtId="179" fontId="1" fillId="0" borderId="67" xfId="0" applyNumberFormat="1" applyFont="1" applyBorder="1"/>
    <xf numFmtId="179" fontId="1" fillId="0" borderId="0" xfId="0" applyNumberFormat="1" applyFont="1"/>
    <xf numFmtId="179" fontId="1" fillId="0" borderId="65" xfId="0" applyNumberFormat="1" applyFont="1" applyBorder="1"/>
    <xf numFmtId="179" fontId="1" fillId="0" borderId="0" xfId="0" applyNumberFormat="1" applyFont="1" applyBorder="1"/>
    <xf numFmtId="179" fontId="1" fillId="0" borderId="12" xfId="0" applyNumberFormat="1" applyFont="1" applyBorder="1"/>
    <xf numFmtId="179" fontId="1" fillId="0" borderId="13" xfId="0" applyNumberFormat="1" applyFont="1" applyBorder="1"/>
    <xf numFmtId="179" fontId="1" fillId="0" borderId="71" xfId="0" applyNumberFormat="1" applyFont="1" applyBorder="1"/>
    <xf numFmtId="179" fontId="1" fillId="0" borderId="40" xfId="0" applyNumberFormat="1" applyFont="1" applyBorder="1"/>
    <xf numFmtId="179" fontId="1" fillId="0" borderId="26" xfId="0" applyNumberFormat="1" applyFont="1" applyBorder="1"/>
    <xf numFmtId="179" fontId="1" fillId="0" borderId="25" xfId="0" applyNumberFormat="1" applyFont="1" applyBorder="1"/>
    <xf numFmtId="179" fontId="1" fillId="0" borderId="9" xfId="0" applyNumberFormat="1" applyFont="1" applyBorder="1"/>
    <xf numFmtId="177" fontId="1" fillId="0" borderId="34" xfId="1" applyNumberFormat="1" applyFont="1" applyBorder="1" applyAlignment="1">
      <alignment vertical="center"/>
    </xf>
    <xf numFmtId="177" fontId="1" fillId="0" borderId="36" xfId="1" applyNumberFormat="1" applyFont="1" applyBorder="1" applyAlignment="1">
      <alignment vertical="center"/>
    </xf>
    <xf numFmtId="177" fontId="1" fillId="0" borderId="51" xfId="1" applyNumberFormat="1" applyFont="1" applyBorder="1" applyAlignment="1">
      <alignment vertical="center"/>
    </xf>
    <xf numFmtId="177" fontId="1" fillId="0" borderId="35" xfId="1" applyNumberFormat="1" applyFont="1" applyBorder="1" applyAlignment="1">
      <alignment vertical="center"/>
    </xf>
    <xf numFmtId="177" fontId="1" fillId="0" borderId="43" xfId="1" applyNumberFormat="1" applyFont="1" applyBorder="1" applyAlignment="1">
      <alignment vertical="center"/>
    </xf>
    <xf numFmtId="177" fontId="1" fillId="0" borderId="58" xfId="1" applyNumberFormat="1" applyFont="1" applyBorder="1" applyAlignment="1">
      <alignment vertical="center"/>
    </xf>
    <xf numFmtId="177" fontId="1" fillId="0" borderId="45" xfId="1" applyNumberFormat="1" applyFont="1" applyBorder="1" applyAlignment="1">
      <alignment vertical="center"/>
    </xf>
    <xf numFmtId="177" fontId="1" fillId="0" borderId="52" xfId="1" applyNumberFormat="1" applyFont="1" applyBorder="1" applyAlignment="1">
      <alignment vertical="center"/>
    </xf>
    <xf numFmtId="177" fontId="1" fillId="0" borderId="37" xfId="1" applyNumberFormat="1" applyFont="1" applyBorder="1" applyAlignment="1">
      <alignment vertical="center"/>
    </xf>
    <xf numFmtId="177" fontId="1" fillId="0" borderId="8" xfId="1" applyNumberFormat="1" applyFont="1" applyBorder="1" applyAlignment="1">
      <alignment vertical="center"/>
    </xf>
    <xf numFmtId="177" fontId="1" fillId="0" borderId="38" xfId="1" applyNumberFormat="1" applyFont="1" applyBorder="1" applyAlignment="1">
      <alignment vertical="center"/>
    </xf>
    <xf numFmtId="177" fontId="1" fillId="0" borderId="53" xfId="1" applyNumberFormat="1" applyFont="1" applyBorder="1" applyAlignment="1">
      <alignment vertical="center"/>
    </xf>
    <xf numFmtId="177" fontId="1" fillId="0" borderId="5" xfId="1" applyNumberFormat="1" applyFont="1" applyBorder="1" applyAlignment="1">
      <alignment vertical="center"/>
    </xf>
    <xf numFmtId="177" fontId="1" fillId="0" borderId="46" xfId="1" applyNumberFormat="1" applyFont="1" applyBorder="1" applyAlignment="1">
      <alignment vertical="center"/>
    </xf>
    <xf numFmtId="177" fontId="1" fillId="0" borderId="56" xfId="1" applyNumberFormat="1" applyFont="1" applyBorder="1" applyAlignment="1">
      <alignment vertical="center"/>
    </xf>
    <xf numFmtId="177" fontId="1" fillId="0" borderId="48" xfId="1" applyNumberFormat="1" applyFont="1" applyBorder="1" applyAlignment="1">
      <alignment vertical="center"/>
    </xf>
    <xf numFmtId="177" fontId="1" fillId="0" borderId="54" xfId="1" applyNumberFormat="1" applyFont="1" applyBorder="1" applyAlignment="1">
      <alignment vertical="center"/>
    </xf>
    <xf numFmtId="177" fontId="1" fillId="0" borderId="39" xfId="1" applyNumberFormat="1" applyFont="1" applyBorder="1" applyAlignment="1">
      <alignment vertical="center"/>
    </xf>
    <xf numFmtId="177" fontId="1" fillId="0" borderId="9" xfId="1" applyNumberFormat="1" applyFont="1" applyBorder="1" applyAlignment="1">
      <alignment vertical="center"/>
    </xf>
    <xf numFmtId="177" fontId="1" fillId="0" borderId="25" xfId="1" applyNumberFormat="1" applyFont="1" applyBorder="1" applyAlignment="1">
      <alignment vertical="center"/>
    </xf>
    <xf numFmtId="177" fontId="1" fillId="0" borderId="26" xfId="1" applyNumberFormat="1" applyFont="1" applyBorder="1" applyAlignment="1">
      <alignment vertical="center"/>
    </xf>
    <xf numFmtId="177" fontId="1" fillId="0" borderId="12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7" fontId="1" fillId="0" borderId="71" xfId="1" applyNumberFormat="1" applyFont="1" applyBorder="1" applyAlignment="1">
      <alignment vertical="center"/>
    </xf>
    <xf numFmtId="177" fontId="1" fillId="0" borderId="30" xfId="1" applyNumberFormat="1" applyFont="1" applyBorder="1" applyAlignment="1">
      <alignment vertical="center"/>
    </xf>
    <xf numFmtId="177" fontId="1" fillId="0" borderId="33" xfId="1" applyNumberFormat="1" applyFont="1" applyBorder="1" applyAlignment="1">
      <alignment vertical="center"/>
    </xf>
    <xf numFmtId="177" fontId="1" fillId="0" borderId="40" xfId="1" applyNumberFormat="1" applyFont="1" applyBorder="1" applyAlignment="1">
      <alignment vertical="center"/>
    </xf>
    <xf numFmtId="176" fontId="1" fillId="0" borderId="51" xfId="1" applyNumberFormat="1" applyFont="1" applyBorder="1" applyAlignment="1">
      <alignment vertical="center"/>
    </xf>
    <xf numFmtId="176" fontId="1" fillId="0" borderId="53" xfId="1" applyNumberFormat="1" applyFont="1" applyBorder="1" applyAlignment="1">
      <alignment vertical="center"/>
    </xf>
    <xf numFmtId="176" fontId="1" fillId="0" borderId="26" xfId="1" applyNumberFormat="1" applyFont="1" applyBorder="1" applyAlignment="1">
      <alignment vertical="center"/>
    </xf>
    <xf numFmtId="176" fontId="1" fillId="0" borderId="34" xfId="1" applyNumberFormat="1" applyFont="1" applyBorder="1" applyAlignment="1">
      <alignment vertical="center"/>
    </xf>
    <xf numFmtId="176" fontId="1" fillId="0" borderId="35" xfId="1" applyNumberFormat="1" applyFont="1" applyBorder="1" applyAlignment="1">
      <alignment vertical="center"/>
    </xf>
    <xf numFmtId="176" fontId="1" fillId="0" borderId="36" xfId="1" applyNumberFormat="1" applyFont="1" applyBorder="1" applyAlignment="1">
      <alignment vertical="center"/>
    </xf>
    <xf numFmtId="176" fontId="1" fillId="0" borderId="37" xfId="1" applyNumberFormat="1" applyFont="1" applyBorder="1" applyAlignment="1">
      <alignment vertical="center"/>
    </xf>
    <xf numFmtId="176" fontId="1" fillId="0" borderId="52" xfId="1" applyNumberFormat="1" applyFont="1" applyBorder="1" applyAlignment="1">
      <alignment vertical="center"/>
    </xf>
    <xf numFmtId="176" fontId="1" fillId="0" borderId="8" xfId="1" applyNumberFormat="1" applyFont="1" applyBorder="1" applyAlignment="1">
      <alignment vertical="center"/>
    </xf>
    <xf numFmtId="176" fontId="1" fillId="0" borderId="5" xfId="1" applyNumberFormat="1" applyFont="1" applyBorder="1" applyAlignment="1">
      <alignment vertical="center"/>
    </xf>
    <xf numFmtId="176" fontId="1" fillId="0" borderId="38" xfId="1" applyNumberFormat="1" applyFont="1" applyBorder="1" applyAlignment="1">
      <alignment vertical="center"/>
    </xf>
    <xf numFmtId="176" fontId="1" fillId="0" borderId="39" xfId="1" applyNumberFormat="1" applyFont="1" applyBorder="1" applyAlignment="1">
      <alignment vertical="center"/>
    </xf>
    <xf numFmtId="176" fontId="1" fillId="0" borderId="54" xfId="1" applyNumberFormat="1" applyFont="1" applyBorder="1" applyAlignment="1">
      <alignment vertical="center"/>
    </xf>
    <xf numFmtId="176" fontId="1" fillId="0" borderId="9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6" fontId="1" fillId="0" borderId="25" xfId="1" applyNumberFormat="1" applyFont="1" applyBorder="1" applyAlignment="1">
      <alignment vertical="center"/>
    </xf>
    <xf numFmtId="176" fontId="1" fillId="0" borderId="40" xfId="1" applyNumberFormat="1" applyFont="1" applyBorder="1" applyAlignment="1">
      <alignment vertical="center"/>
    </xf>
    <xf numFmtId="176" fontId="1" fillId="0" borderId="33" xfId="1" applyNumberFormat="1" applyFont="1" applyBorder="1" applyAlignment="1">
      <alignment vertical="center"/>
    </xf>
    <xf numFmtId="0" fontId="2" fillId="0" borderId="4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80" fontId="1" fillId="0" borderId="52" xfId="0" applyNumberFormat="1" applyFont="1" applyBorder="1"/>
    <xf numFmtId="180" fontId="1" fillId="0" borderId="54" xfId="0" applyNumberFormat="1" applyFont="1" applyBorder="1"/>
    <xf numFmtId="180" fontId="1" fillId="0" borderId="33" xfId="0" applyNumberFormat="1" applyFont="1" applyBorder="1"/>
    <xf numFmtId="180" fontId="1" fillId="0" borderId="34" xfId="1" applyNumberFormat="1" applyFont="1" applyFill="1" applyBorder="1" applyAlignment="1">
      <alignment vertical="center"/>
    </xf>
    <xf numFmtId="180" fontId="1" fillId="0" borderId="8" xfId="1" applyNumberFormat="1" applyFont="1" applyFill="1" applyBorder="1" applyAlignment="1">
      <alignment vertical="center"/>
    </xf>
    <xf numFmtId="180" fontId="1" fillId="0" borderId="9" xfId="1" applyNumberFormat="1" applyFont="1" applyFill="1" applyBorder="1" applyAlignment="1">
      <alignment vertical="center"/>
    </xf>
    <xf numFmtId="180" fontId="1" fillId="0" borderId="34" xfId="1" applyNumberFormat="1" applyFont="1" applyFill="1" applyBorder="1" applyAlignment="1"/>
    <xf numFmtId="180" fontId="1" fillId="0" borderId="8" xfId="1" applyNumberFormat="1" applyFont="1" applyFill="1" applyBorder="1" applyAlignment="1"/>
    <xf numFmtId="180" fontId="1" fillId="0" borderId="9" xfId="1" applyNumberFormat="1" applyFont="1" applyFill="1" applyBorder="1" applyAlignment="1"/>
    <xf numFmtId="180" fontId="1" fillId="0" borderId="35" xfId="1" applyNumberFormat="1" applyFont="1" applyFill="1" applyBorder="1" applyAlignment="1">
      <alignment vertical="center"/>
    </xf>
    <xf numFmtId="180" fontId="1" fillId="0" borderId="43" xfId="1" applyNumberFormat="1" applyFont="1" applyFill="1" applyBorder="1" applyAlignment="1">
      <alignment vertical="center"/>
    </xf>
    <xf numFmtId="180" fontId="1" fillId="0" borderId="5" xfId="1" applyNumberFormat="1" applyFont="1" applyFill="1" applyBorder="1" applyAlignment="1">
      <alignment vertical="center"/>
    </xf>
    <xf numFmtId="180" fontId="1" fillId="0" borderId="46" xfId="1" applyNumberFormat="1" applyFont="1" applyFill="1" applyBorder="1" applyAlignment="1">
      <alignment vertical="center"/>
    </xf>
    <xf numFmtId="180" fontId="1" fillId="0" borderId="12" xfId="1" applyNumberFormat="1" applyFont="1" applyFill="1" applyBorder="1" applyAlignment="1">
      <alignment vertical="center"/>
    </xf>
    <xf numFmtId="180" fontId="1" fillId="0" borderId="13" xfId="1" applyNumberFormat="1" applyFont="1" applyFill="1" applyBorder="1" applyAlignment="1">
      <alignment vertical="center"/>
    </xf>
    <xf numFmtId="178" fontId="0" fillId="0" borderId="62" xfId="0" applyNumberFormat="1" applyBorder="1" applyAlignment="1">
      <alignment vertical="center"/>
    </xf>
    <xf numFmtId="178" fontId="0" fillId="0" borderId="68" xfId="0" applyNumberFormat="1" applyBorder="1" applyAlignment="1">
      <alignment vertical="center"/>
    </xf>
    <xf numFmtId="178" fontId="0" fillId="0" borderId="77" xfId="0" applyNumberFormat="1" applyBorder="1" applyAlignment="1">
      <alignment vertical="center"/>
    </xf>
    <xf numFmtId="178" fontId="1" fillId="0" borderId="62" xfId="1" applyNumberFormat="1" applyFont="1" applyBorder="1" applyAlignment="1">
      <alignment vertical="center"/>
    </xf>
    <xf numFmtId="178" fontId="1" fillId="0" borderId="68" xfId="1" applyNumberFormat="1" applyFont="1" applyBorder="1" applyAlignment="1">
      <alignment vertical="center"/>
    </xf>
    <xf numFmtId="178" fontId="1" fillId="0" borderId="77" xfId="1" applyNumberFormat="1" applyFont="1" applyBorder="1" applyAlignment="1">
      <alignment vertical="center"/>
    </xf>
    <xf numFmtId="179" fontId="1" fillId="0" borderId="36" xfId="0" applyNumberFormat="1" applyFont="1" applyBorder="1"/>
    <xf numFmtId="179" fontId="1" fillId="0" borderId="82" xfId="0" applyNumberFormat="1" applyFont="1" applyBorder="1"/>
    <xf numFmtId="181" fontId="7" fillId="0" borderId="0" xfId="0" applyNumberFormat="1" applyFont="1" applyBorder="1" applyAlignment="1">
      <alignment vertical="center"/>
    </xf>
    <xf numFmtId="181" fontId="4" fillId="0" borderId="0" xfId="0" applyNumberFormat="1" applyFont="1" applyAlignment="1">
      <alignment horizontal="right" vertical="center"/>
    </xf>
    <xf numFmtId="183" fontId="4" fillId="0" borderId="0" xfId="0" applyNumberFormat="1" applyFont="1" applyAlignment="1">
      <alignment horizontal="left" vertical="center"/>
    </xf>
    <xf numFmtId="181" fontId="4" fillId="0" borderId="0" xfId="0" applyNumberFormat="1" applyFont="1" applyBorder="1" applyAlignment="1">
      <alignment vertical="center"/>
    </xf>
    <xf numFmtId="183" fontId="4" fillId="0" borderId="0" xfId="0" applyNumberFormat="1" applyFont="1" applyBorder="1" applyAlignment="1">
      <alignment horizontal="left" vertical="center"/>
    </xf>
    <xf numFmtId="183" fontId="7" fillId="0" borderId="0" xfId="0" applyNumberFormat="1" applyFont="1" applyBorder="1" applyAlignment="1">
      <alignment horizontal="left" vertical="center"/>
    </xf>
    <xf numFmtId="181" fontId="7" fillId="0" borderId="0" xfId="0" applyNumberFormat="1" applyFont="1" applyAlignment="1">
      <alignment vertical="center"/>
    </xf>
    <xf numFmtId="183" fontId="7" fillId="0" borderId="0" xfId="0" applyNumberFormat="1" applyFont="1" applyAlignment="1">
      <alignment horizontal="left" vertical="center"/>
    </xf>
    <xf numFmtId="181" fontId="7" fillId="0" borderId="0" xfId="0" applyNumberFormat="1" applyFont="1" applyFill="1" applyAlignment="1">
      <alignment vertical="center"/>
    </xf>
    <xf numFmtId="183" fontId="7" fillId="0" borderId="0" xfId="0" applyNumberFormat="1" applyFont="1" applyFill="1" applyAlignment="1">
      <alignment horizontal="left" vertical="center"/>
    </xf>
    <xf numFmtId="185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86" xfId="0" applyFont="1" applyBorder="1" applyAlignment="1">
      <alignment horizontal="center" vertical="center"/>
    </xf>
    <xf numFmtId="184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182" fontId="1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7" xfId="0" applyFont="1" applyBorder="1" applyAlignment="1">
      <alignment horizontal="center" vertical="center"/>
    </xf>
    <xf numFmtId="182" fontId="2" fillId="0" borderId="0" xfId="0" applyNumberFormat="1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88" xfId="0" applyFont="1" applyBorder="1" applyAlignment="1">
      <alignment horizontal="center" vertical="center"/>
    </xf>
    <xf numFmtId="0" fontId="2" fillId="0" borderId="89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8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84" xfId="0" applyBorder="1" applyAlignment="1"/>
    <xf numFmtId="0" fontId="0" fillId="0" borderId="10" xfId="0" applyBorder="1" applyAlignment="1"/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9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4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57" xfId="0" applyFont="1" applyBorder="1" applyAlignment="1">
      <alignment vertical="top"/>
    </xf>
    <xf numFmtId="0" fontId="2" fillId="0" borderId="1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92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93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zoomScaleNormal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/>
    </sheetView>
  </sheetViews>
  <sheetFormatPr defaultRowHeight="13.5"/>
  <cols>
    <col min="1" max="1" width="3.875" style="1" customWidth="1"/>
    <col min="2" max="2" width="3.125" style="1" customWidth="1"/>
    <col min="3" max="3" width="3" style="1" customWidth="1"/>
    <col min="4" max="4" width="6.75" style="1" customWidth="1"/>
    <col min="5" max="5" width="11.625" style="1" customWidth="1"/>
    <col min="6" max="6" width="13.125" style="1" customWidth="1"/>
    <col min="7" max="8" width="12.5" style="1" customWidth="1"/>
    <col min="9" max="9" width="9.25" style="1" customWidth="1"/>
    <col min="10" max="10" width="9.75" style="1" customWidth="1"/>
    <col min="11" max="16384" width="9" style="1"/>
  </cols>
  <sheetData>
    <row r="1" spans="1:13">
      <c r="B1" s="2"/>
      <c r="C1" s="2"/>
      <c r="D1" s="2"/>
      <c r="E1" s="316" t="s">
        <v>0</v>
      </c>
      <c r="F1" s="316"/>
      <c r="G1" s="316"/>
      <c r="H1" s="316"/>
      <c r="I1" s="2"/>
      <c r="J1" s="2"/>
      <c r="K1" s="2"/>
      <c r="L1" s="2"/>
    </row>
    <row r="2" spans="1:13" ht="13.5" customHeight="1">
      <c r="A2" s="2"/>
      <c r="B2" s="2"/>
      <c r="C2" s="2"/>
      <c r="D2" s="2"/>
      <c r="E2" s="2"/>
      <c r="F2" s="306">
        <v>26</v>
      </c>
      <c r="G2" s="307">
        <v>2</v>
      </c>
      <c r="H2" s="2"/>
      <c r="I2" s="2"/>
      <c r="J2" s="2"/>
      <c r="K2" s="2"/>
      <c r="L2" s="2"/>
      <c r="M2" s="2"/>
    </row>
    <row r="3" spans="1:13" ht="26.25" customHeight="1"/>
    <row r="4" spans="1:13" ht="20.25" customHeight="1">
      <c r="D4" s="3"/>
      <c r="E4" s="4" t="s">
        <v>1</v>
      </c>
      <c r="F4" s="3"/>
      <c r="H4" s="315">
        <f>G2</f>
        <v>2</v>
      </c>
    </row>
    <row r="5" spans="1:13" ht="10.5" customHeight="1" thickBot="1">
      <c r="E5" s="5"/>
    </row>
    <row r="6" spans="1:13" ht="17.25" customHeight="1">
      <c r="E6" s="6"/>
      <c r="F6" s="317" t="s">
        <v>2</v>
      </c>
      <c r="G6" s="318"/>
      <c r="H6" s="319"/>
    </row>
    <row r="7" spans="1:13" ht="17.25" customHeight="1">
      <c r="E7" s="8"/>
      <c r="F7" s="9"/>
      <c r="G7" s="10" t="s">
        <v>3</v>
      </c>
      <c r="H7" s="11" t="s">
        <v>4</v>
      </c>
    </row>
    <row r="8" spans="1:13" ht="16.5" customHeight="1">
      <c r="E8" s="12" t="s">
        <v>5</v>
      </c>
      <c r="F8" s="93">
        <v>2034219</v>
      </c>
      <c r="G8" s="93">
        <v>1124982</v>
      </c>
      <c r="H8" s="94">
        <v>909237</v>
      </c>
    </row>
    <row r="9" spans="1:13" ht="16.5" customHeight="1">
      <c r="E9" s="13" t="s">
        <v>6</v>
      </c>
      <c r="F9" s="93">
        <v>817158</v>
      </c>
      <c r="G9" s="93">
        <v>443316</v>
      </c>
      <c r="H9" s="94">
        <v>373842</v>
      </c>
    </row>
    <row r="10" spans="1:13" ht="16.5" customHeight="1">
      <c r="E10" s="13" t="s">
        <v>7</v>
      </c>
      <c r="F10" s="93">
        <v>263059</v>
      </c>
      <c r="G10" s="93">
        <v>144029</v>
      </c>
      <c r="H10" s="94">
        <v>119030</v>
      </c>
    </row>
    <row r="11" spans="1:13" ht="16.5" customHeight="1">
      <c r="E11" s="13" t="s">
        <v>15</v>
      </c>
      <c r="F11" s="93">
        <v>157025</v>
      </c>
      <c r="G11" s="93">
        <v>92831</v>
      </c>
      <c r="H11" s="94">
        <v>64194</v>
      </c>
    </row>
    <row r="12" spans="1:13" ht="16.5" customHeight="1">
      <c r="E12" s="13" t="s">
        <v>8</v>
      </c>
      <c r="F12" s="93">
        <v>116766</v>
      </c>
      <c r="G12" s="93">
        <v>62695</v>
      </c>
      <c r="H12" s="94">
        <v>54071</v>
      </c>
    </row>
    <row r="13" spans="1:13" ht="16.5" customHeight="1">
      <c r="E13" s="13" t="s">
        <v>9</v>
      </c>
      <c r="F13" s="93">
        <v>62297</v>
      </c>
      <c r="G13" s="93">
        <v>35107</v>
      </c>
      <c r="H13" s="94">
        <v>27190</v>
      </c>
    </row>
    <row r="14" spans="1:13" ht="16.5" customHeight="1">
      <c r="E14" s="13" t="s">
        <v>10</v>
      </c>
      <c r="F14" s="93">
        <v>52055</v>
      </c>
      <c r="G14" s="93">
        <v>25647</v>
      </c>
      <c r="H14" s="94">
        <v>26408</v>
      </c>
    </row>
    <row r="15" spans="1:13" ht="16.5" customHeight="1">
      <c r="E15" s="13" t="s">
        <v>11</v>
      </c>
      <c r="F15" s="93">
        <v>93098</v>
      </c>
      <c r="G15" s="93">
        <v>51059</v>
      </c>
      <c r="H15" s="94">
        <v>42039</v>
      </c>
    </row>
    <row r="16" spans="1:13" ht="16.5" customHeight="1">
      <c r="E16" s="13" t="s">
        <v>12</v>
      </c>
      <c r="F16" s="93">
        <v>50984</v>
      </c>
      <c r="G16" s="93">
        <v>27013</v>
      </c>
      <c r="H16" s="94">
        <v>23971</v>
      </c>
    </row>
    <row r="17" spans="5:13" ht="16.5" customHeight="1">
      <c r="E17" s="13" t="s">
        <v>13</v>
      </c>
      <c r="F17" s="93">
        <v>56472</v>
      </c>
      <c r="G17" s="93">
        <v>30940</v>
      </c>
      <c r="H17" s="94">
        <v>25532</v>
      </c>
    </row>
    <row r="18" spans="5:13" ht="16.5" customHeight="1">
      <c r="E18" s="13" t="s">
        <v>14</v>
      </c>
      <c r="F18" s="93">
        <v>18059</v>
      </c>
      <c r="G18" s="93">
        <v>8839</v>
      </c>
      <c r="H18" s="94">
        <v>9220</v>
      </c>
      <c r="M18" s="1" t="s">
        <v>92</v>
      </c>
    </row>
    <row r="19" spans="5:13" ht="16.5" customHeight="1">
      <c r="E19" s="13" t="s">
        <v>16</v>
      </c>
      <c r="F19" s="93">
        <v>15101</v>
      </c>
      <c r="G19" s="93">
        <v>7890</v>
      </c>
      <c r="H19" s="94">
        <v>7211</v>
      </c>
    </row>
    <row r="20" spans="5:13" ht="16.5" customHeight="1">
      <c r="E20" s="13" t="s">
        <v>17</v>
      </c>
      <c r="F20" s="93">
        <v>39781</v>
      </c>
      <c r="G20" s="93">
        <v>23829</v>
      </c>
      <c r="H20" s="94">
        <v>15952</v>
      </c>
    </row>
    <row r="21" spans="5:13" ht="16.5" customHeight="1">
      <c r="E21" s="13" t="s">
        <v>18</v>
      </c>
      <c r="F21" s="93">
        <v>47525</v>
      </c>
      <c r="G21" s="93">
        <v>29237</v>
      </c>
      <c r="H21" s="94">
        <v>18288</v>
      </c>
    </row>
    <row r="22" spans="5:13" ht="16.5" customHeight="1">
      <c r="E22" s="13" t="s">
        <v>19</v>
      </c>
      <c r="F22" s="93">
        <v>49620</v>
      </c>
      <c r="G22" s="93">
        <v>29342</v>
      </c>
      <c r="H22" s="94">
        <v>20278</v>
      </c>
    </row>
    <row r="23" spans="5:13" ht="16.5" customHeight="1">
      <c r="E23" s="13" t="s">
        <v>20</v>
      </c>
      <c r="F23" s="93">
        <v>22479</v>
      </c>
      <c r="G23" s="93">
        <v>13011</v>
      </c>
      <c r="H23" s="94">
        <v>9468</v>
      </c>
    </row>
    <row r="24" spans="5:13" ht="16.5" customHeight="1">
      <c r="E24" s="13" t="s">
        <v>21</v>
      </c>
      <c r="F24" s="93">
        <v>27679</v>
      </c>
      <c r="G24" s="93">
        <v>16865</v>
      </c>
      <c r="H24" s="94">
        <v>10814</v>
      </c>
    </row>
    <row r="25" spans="5:13" ht="16.5" customHeight="1">
      <c r="E25" s="13" t="s">
        <v>22</v>
      </c>
      <c r="F25" s="93">
        <v>28682</v>
      </c>
      <c r="G25" s="93">
        <v>17065</v>
      </c>
      <c r="H25" s="94">
        <v>11617</v>
      </c>
    </row>
    <row r="26" spans="5:13" ht="16.5" customHeight="1">
      <c r="E26" s="13" t="s">
        <v>23</v>
      </c>
      <c r="F26" s="93">
        <v>11986</v>
      </c>
      <c r="G26" s="93">
        <v>6636</v>
      </c>
      <c r="H26" s="94">
        <v>5350</v>
      </c>
    </row>
    <row r="27" spans="5:13" ht="16.5" customHeight="1">
      <c r="E27" s="13" t="s">
        <v>24</v>
      </c>
      <c r="F27" s="93">
        <v>20105</v>
      </c>
      <c r="G27" s="93">
        <v>12589</v>
      </c>
      <c r="H27" s="94">
        <v>7516</v>
      </c>
    </row>
    <row r="28" spans="5:13" ht="16.5" customHeight="1">
      <c r="E28" s="13" t="s">
        <v>25</v>
      </c>
      <c r="F28" s="93">
        <v>9824</v>
      </c>
      <c r="G28" s="93">
        <v>5182</v>
      </c>
      <c r="H28" s="94">
        <v>4642</v>
      </c>
    </row>
    <row r="29" spans="5:13" ht="16.5" customHeight="1">
      <c r="E29" s="13" t="s">
        <v>26</v>
      </c>
      <c r="F29" s="93">
        <v>10937</v>
      </c>
      <c r="G29" s="93">
        <v>6662</v>
      </c>
      <c r="H29" s="94">
        <v>4275</v>
      </c>
    </row>
    <row r="30" spans="5:13" ht="16.5" customHeight="1">
      <c r="E30" s="13" t="s">
        <v>27</v>
      </c>
      <c r="F30" s="93">
        <v>9936</v>
      </c>
      <c r="G30" s="93">
        <v>5379</v>
      </c>
      <c r="H30" s="94">
        <v>4557</v>
      </c>
    </row>
    <row r="31" spans="5:13" ht="16.5" customHeight="1">
      <c r="E31" s="13" t="s">
        <v>28</v>
      </c>
      <c r="F31" s="93">
        <v>8941</v>
      </c>
      <c r="G31" s="93">
        <v>4775</v>
      </c>
      <c r="H31" s="94">
        <v>4166</v>
      </c>
    </row>
    <row r="32" spans="5:13" ht="16.5" customHeight="1">
      <c r="E32" s="13" t="s">
        <v>29</v>
      </c>
      <c r="F32" s="93">
        <v>2682</v>
      </c>
      <c r="G32" s="93">
        <v>1781</v>
      </c>
      <c r="H32" s="94">
        <v>901</v>
      </c>
    </row>
    <row r="33" spans="5:8" ht="16.5" customHeight="1">
      <c r="E33" s="13" t="s">
        <v>30</v>
      </c>
      <c r="F33" s="93">
        <v>4160</v>
      </c>
      <c r="G33" s="93">
        <v>2446</v>
      </c>
      <c r="H33" s="94">
        <v>1714</v>
      </c>
    </row>
    <row r="34" spans="5:8" ht="16.5" customHeight="1">
      <c r="E34" s="13" t="s">
        <v>31</v>
      </c>
      <c r="F34" s="93">
        <v>3437</v>
      </c>
      <c r="G34" s="93">
        <v>1746</v>
      </c>
      <c r="H34" s="94">
        <v>1691</v>
      </c>
    </row>
    <row r="35" spans="5:8" ht="16.5" customHeight="1">
      <c r="E35" s="13" t="s">
        <v>32</v>
      </c>
      <c r="F35" s="93">
        <v>3699</v>
      </c>
      <c r="G35" s="93">
        <v>1792</v>
      </c>
      <c r="H35" s="94">
        <v>1907</v>
      </c>
    </row>
    <row r="36" spans="5:8" ht="16.5" customHeight="1">
      <c r="E36" s="13" t="s">
        <v>33</v>
      </c>
      <c r="F36" s="93">
        <v>3730</v>
      </c>
      <c r="G36" s="93">
        <v>2144</v>
      </c>
      <c r="H36" s="94">
        <v>1586</v>
      </c>
    </row>
    <row r="37" spans="5:8" ht="16.5" customHeight="1">
      <c r="E37" s="13" t="s">
        <v>34</v>
      </c>
      <c r="F37" s="93">
        <v>4064</v>
      </c>
      <c r="G37" s="93">
        <v>2194</v>
      </c>
      <c r="H37" s="94">
        <v>1870</v>
      </c>
    </row>
    <row r="38" spans="5:8" ht="16.5" customHeight="1">
      <c r="E38" s="13" t="s">
        <v>35</v>
      </c>
      <c r="F38" s="93">
        <v>2902</v>
      </c>
      <c r="G38" s="93">
        <v>1502</v>
      </c>
      <c r="H38" s="94">
        <v>1400</v>
      </c>
    </row>
    <row r="39" spans="5:8" ht="16.5" customHeight="1">
      <c r="E39" s="13" t="s">
        <v>36</v>
      </c>
      <c r="F39" s="93">
        <v>9160</v>
      </c>
      <c r="G39" s="93">
        <v>4853</v>
      </c>
      <c r="H39" s="94">
        <v>4307</v>
      </c>
    </row>
    <row r="40" spans="5:8" ht="16.5" customHeight="1">
      <c r="E40" s="13" t="s">
        <v>37</v>
      </c>
      <c r="F40" s="93">
        <v>9942</v>
      </c>
      <c r="G40" s="93">
        <v>6095</v>
      </c>
      <c r="H40" s="94">
        <v>3847</v>
      </c>
    </row>
    <row r="41" spans="5:8" ht="16.5" customHeight="1" thickBot="1">
      <c r="E41" s="14" t="s">
        <v>38</v>
      </c>
      <c r="F41" s="95">
        <v>874</v>
      </c>
      <c r="G41" s="95">
        <v>491</v>
      </c>
      <c r="H41" s="96">
        <v>383</v>
      </c>
    </row>
  </sheetData>
  <mergeCells count="2">
    <mergeCell ref="E1:H1"/>
    <mergeCell ref="F6:H6"/>
  </mergeCells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E39"/>
  <sheetViews>
    <sheetView zoomScale="75" zoomScaleNormal="75" workbookViewId="0">
      <pane xSplit="1" ySplit="6" topLeftCell="B28" activePane="bottomRight" state="frozen"/>
      <selection pane="topRight" activeCell="B1" sqref="B1"/>
      <selection pane="bottomLeft" activeCell="A7" sqref="A7"/>
      <selection pane="bottomRight" activeCell="AW39" sqref="AW6:AW39"/>
    </sheetView>
  </sheetViews>
  <sheetFormatPr defaultRowHeight="13.5"/>
  <cols>
    <col min="1" max="1" width="9.5" style="48" customWidth="1"/>
    <col min="2" max="4" width="7.875" style="47" customWidth="1"/>
    <col min="5" max="5" width="11.125" style="47" bestFit="1" customWidth="1"/>
    <col min="6" max="10" width="7.875" style="47" customWidth="1"/>
    <col min="11" max="12" width="8.75" style="47" customWidth="1"/>
    <col min="13" max="32" width="7.875" style="47" customWidth="1"/>
    <col min="33" max="33" width="9.125" style="47" customWidth="1"/>
    <col min="34" max="34" width="8.5" style="47" customWidth="1"/>
    <col min="35" max="41" width="7.875" style="47" customWidth="1"/>
    <col min="42" max="57" width="9" style="47"/>
    <col min="58" max="16384" width="9" style="48"/>
  </cols>
  <sheetData>
    <row r="1" spans="1:56" ht="17.25" customHeight="1">
      <c r="A1" s="15" t="s">
        <v>39</v>
      </c>
      <c r="E1" s="308">
        <v>26</v>
      </c>
      <c r="F1" s="309">
        <v>2</v>
      </c>
      <c r="H1" s="320">
        <f>F1</f>
        <v>2</v>
      </c>
      <c r="I1" s="320"/>
    </row>
    <row r="2" spans="1:56" ht="16.5" customHeight="1" thickBot="1"/>
    <row r="3" spans="1:56" ht="27.75" customHeight="1">
      <c r="A3" s="49" t="s">
        <v>40</v>
      </c>
      <c r="B3" s="321" t="s">
        <v>41</v>
      </c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322"/>
      <c r="U3" s="322"/>
      <c r="V3" s="322"/>
      <c r="W3" s="322"/>
      <c r="X3" s="322"/>
      <c r="Y3" s="322"/>
      <c r="Z3" s="322"/>
      <c r="AA3" s="322"/>
      <c r="AB3" s="322"/>
      <c r="AC3" s="322"/>
      <c r="AD3" s="322"/>
      <c r="AE3" s="322"/>
      <c r="AF3" s="322"/>
      <c r="AG3" s="322"/>
      <c r="AH3" s="323"/>
      <c r="AI3" s="321" t="s">
        <v>42</v>
      </c>
      <c r="AJ3" s="322"/>
      <c r="AK3" s="322"/>
      <c r="AL3" s="322"/>
      <c r="AM3" s="322"/>
      <c r="AN3" s="322"/>
      <c r="AO3" s="322"/>
      <c r="AP3" s="322"/>
      <c r="AQ3" s="322"/>
      <c r="AR3" s="322"/>
      <c r="AS3" s="323"/>
      <c r="AT3" s="321" t="s">
        <v>43</v>
      </c>
      <c r="AU3" s="322"/>
      <c r="AV3" s="322"/>
      <c r="AW3" s="322"/>
      <c r="AX3" s="322"/>
      <c r="AY3" s="322"/>
      <c r="AZ3" s="322"/>
      <c r="BA3" s="322"/>
      <c r="BB3" s="322"/>
      <c r="BC3" s="322"/>
      <c r="BD3" s="323"/>
    </row>
    <row r="4" spans="1:56" ht="27.75" customHeight="1">
      <c r="A4" s="51"/>
      <c r="B4" s="324"/>
      <c r="C4" s="325"/>
      <c r="D4" s="325"/>
      <c r="E4" s="325"/>
      <c r="F4" s="325"/>
      <c r="G4" s="325"/>
      <c r="H4" s="325"/>
      <c r="I4" s="325"/>
      <c r="J4" s="325"/>
      <c r="K4" s="325"/>
      <c r="L4" s="326"/>
      <c r="M4" s="327" t="s">
        <v>3</v>
      </c>
      <c r="N4" s="328"/>
      <c r="O4" s="328"/>
      <c r="P4" s="328"/>
      <c r="Q4" s="328"/>
      <c r="R4" s="328"/>
      <c r="S4" s="328"/>
      <c r="T4" s="328"/>
      <c r="U4" s="328"/>
      <c r="V4" s="328"/>
      <c r="W4" s="329"/>
      <c r="X4" s="327" t="s">
        <v>4</v>
      </c>
      <c r="Y4" s="328"/>
      <c r="Z4" s="328"/>
      <c r="AA4" s="328"/>
      <c r="AB4" s="328"/>
      <c r="AC4" s="328"/>
      <c r="AD4" s="328"/>
      <c r="AE4" s="328"/>
      <c r="AF4" s="328"/>
      <c r="AG4" s="328"/>
      <c r="AH4" s="329"/>
      <c r="AI4" s="324"/>
      <c r="AJ4" s="325"/>
      <c r="AK4" s="325"/>
      <c r="AL4" s="325"/>
      <c r="AM4" s="325"/>
      <c r="AN4" s="325"/>
      <c r="AO4" s="325"/>
      <c r="AP4" s="325"/>
      <c r="AQ4" s="325"/>
      <c r="AR4" s="325"/>
      <c r="AS4" s="326"/>
      <c r="AT4" s="324"/>
      <c r="AU4" s="325"/>
      <c r="AV4" s="325"/>
      <c r="AW4" s="325"/>
      <c r="AX4" s="325"/>
      <c r="AY4" s="325"/>
      <c r="AZ4" s="325"/>
      <c r="BA4" s="325"/>
      <c r="BB4" s="325"/>
      <c r="BC4" s="325"/>
      <c r="BD4" s="326"/>
    </row>
    <row r="5" spans="1:56" ht="44.25" customHeight="1" thickBot="1">
      <c r="A5" s="53" t="s">
        <v>44</v>
      </c>
      <c r="B5" s="63" t="s">
        <v>45</v>
      </c>
      <c r="C5" s="59" t="s">
        <v>46</v>
      </c>
      <c r="D5" s="60" t="s">
        <v>47</v>
      </c>
      <c r="E5" s="64" t="s">
        <v>48</v>
      </c>
      <c r="F5" s="59" t="s">
        <v>49</v>
      </c>
      <c r="G5" s="59" t="s">
        <v>50</v>
      </c>
      <c r="H5" s="59" t="s">
        <v>51</v>
      </c>
      <c r="I5" s="59" t="s">
        <v>52</v>
      </c>
      <c r="J5" s="59" t="s">
        <v>53</v>
      </c>
      <c r="K5" s="60" t="s">
        <v>47</v>
      </c>
      <c r="L5" s="65" t="s">
        <v>54</v>
      </c>
      <c r="M5" s="54" t="s">
        <v>45</v>
      </c>
      <c r="N5" s="55" t="s">
        <v>46</v>
      </c>
      <c r="O5" s="56" t="s">
        <v>47</v>
      </c>
      <c r="P5" s="57" t="s">
        <v>48</v>
      </c>
      <c r="Q5" s="55" t="s">
        <v>49</v>
      </c>
      <c r="R5" s="55" t="s">
        <v>50</v>
      </c>
      <c r="S5" s="55" t="s">
        <v>51</v>
      </c>
      <c r="T5" s="55" t="s">
        <v>52</v>
      </c>
      <c r="U5" s="55" t="s">
        <v>53</v>
      </c>
      <c r="V5" s="56" t="s">
        <v>47</v>
      </c>
      <c r="W5" s="58" t="s">
        <v>54</v>
      </c>
      <c r="X5" s="54" t="s">
        <v>45</v>
      </c>
      <c r="Y5" s="55" t="s">
        <v>46</v>
      </c>
      <c r="Z5" s="56" t="s">
        <v>47</v>
      </c>
      <c r="AA5" s="57" t="s">
        <v>48</v>
      </c>
      <c r="AB5" s="55" t="s">
        <v>49</v>
      </c>
      <c r="AC5" s="55" t="s">
        <v>50</v>
      </c>
      <c r="AD5" s="55" t="s">
        <v>51</v>
      </c>
      <c r="AE5" s="55" t="s">
        <v>52</v>
      </c>
      <c r="AF5" s="55" t="s">
        <v>53</v>
      </c>
      <c r="AG5" s="56" t="s">
        <v>47</v>
      </c>
      <c r="AH5" s="58" t="s">
        <v>54</v>
      </c>
      <c r="AI5" s="54" t="s">
        <v>45</v>
      </c>
      <c r="AJ5" s="55" t="s">
        <v>46</v>
      </c>
      <c r="AK5" s="56" t="s">
        <v>47</v>
      </c>
      <c r="AL5" s="57" t="s">
        <v>48</v>
      </c>
      <c r="AM5" s="55" t="s">
        <v>49</v>
      </c>
      <c r="AN5" s="55" t="s">
        <v>50</v>
      </c>
      <c r="AO5" s="55" t="s">
        <v>51</v>
      </c>
      <c r="AP5" s="55" t="s">
        <v>52</v>
      </c>
      <c r="AQ5" s="55" t="s">
        <v>53</v>
      </c>
      <c r="AR5" s="56" t="s">
        <v>47</v>
      </c>
      <c r="AS5" s="58" t="s">
        <v>54</v>
      </c>
      <c r="AT5" s="54" t="s">
        <v>45</v>
      </c>
      <c r="AU5" s="55" t="s">
        <v>46</v>
      </c>
      <c r="AV5" s="56" t="s">
        <v>47</v>
      </c>
      <c r="AW5" s="57" t="s">
        <v>48</v>
      </c>
      <c r="AX5" s="59" t="s">
        <v>49</v>
      </c>
      <c r="AY5" s="59" t="s">
        <v>50</v>
      </c>
      <c r="AZ5" s="59" t="s">
        <v>51</v>
      </c>
      <c r="BA5" s="59" t="s">
        <v>52</v>
      </c>
      <c r="BB5" s="59" t="s">
        <v>53</v>
      </c>
      <c r="BC5" s="60" t="s">
        <v>47</v>
      </c>
      <c r="BD5" s="58" t="s">
        <v>54</v>
      </c>
    </row>
    <row r="6" spans="1:56" ht="25.5" customHeight="1">
      <c r="A6" s="147" t="s">
        <v>5</v>
      </c>
      <c r="B6" s="144">
        <v>40364</v>
      </c>
      <c r="C6" s="97">
        <v>44446</v>
      </c>
      <c r="D6" s="98">
        <v>84810</v>
      </c>
      <c r="E6" s="297"/>
      <c r="F6" s="97">
        <v>59685</v>
      </c>
      <c r="G6" s="97">
        <v>62893</v>
      </c>
      <c r="H6" s="97">
        <v>43266</v>
      </c>
      <c r="I6" s="97">
        <v>39739</v>
      </c>
      <c r="J6" s="97">
        <v>33659</v>
      </c>
      <c r="K6" s="99">
        <v>239242</v>
      </c>
      <c r="L6" s="100">
        <v>324052</v>
      </c>
      <c r="M6" s="81">
        <v>6001</v>
      </c>
      <c r="N6" s="82">
        <v>7036</v>
      </c>
      <c r="O6" s="83">
        <v>13037</v>
      </c>
      <c r="P6" s="300"/>
      <c r="Q6" s="82">
        <v>8553</v>
      </c>
      <c r="R6" s="82">
        <v>9649</v>
      </c>
      <c r="S6" s="82">
        <v>5992</v>
      </c>
      <c r="T6" s="82">
        <v>5163</v>
      </c>
      <c r="U6" s="82">
        <v>4864</v>
      </c>
      <c r="V6" s="83">
        <v>34221</v>
      </c>
      <c r="W6" s="84">
        <v>47258</v>
      </c>
      <c r="X6" s="81">
        <v>34363</v>
      </c>
      <c r="Y6" s="82">
        <v>37410</v>
      </c>
      <c r="Z6" s="83">
        <v>71773</v>
      </c>
      <c r="AA6" s="300"/>
      <c r="AB6" s="82">
        <v>51132</v>
      </c>
      <c r="AC6" s="82">
        <v>53244</v>
      </c>
      <c r="AD6" s="82">
        <v>37274</v>
      </c>
      <c r="AE6" s="82">
        <v>34576</v>
      </c>
      <c r="AF6" s="82">
        <v>28795</v>
      </c>
      <c r="AG6" s="83">
        <v>205021</v>
      </c>
      <c r="AH6" s="84">
        <v>276794</v>
      </c>
      <c r="AI6" s="81">
        <v>668</v>
      </c>
      <c r="AJ6" s="82">
        <v>1117</v>
      </c>
      <c r="AK6" s="83">
        <v>1785</v>
      </c>
      <c r="AL6" s="300"/>
      <c r="AM6" s="82">
        <v>1488</v>
      </c>
      <c r="AN6" s="82">
        <v>2170</v>
      </c>
      <c r="AO6" s="82">
        <v>1343</v>
      </c>
      <c r="AP6" s="82">
        <v>1149</v>
      </c>
      <c r="AQ6" s="82">
        <v>1368</v>
      </c>
      <c r="AR6" s="83">
        <v>7518</v>
      </c>
      <c r="AS6" s="84">
        <v>9303</v>
      </c>
      <c r="AT6" s="81">
        <v>41032</v>
      </c>
      <c r="AU6" s="82">
        <v>45563</v>
      </c>
      <c r="AV6" s="83">
        <v>86595</v>
      </c>
      <c r="AW6" s="300"/>
      <c r="AX6" s="82">
        <v>61173</v>
      </c>
      <c r="AY6" s="82">
        <v>65063</v>
      </c>
      <c r="AZ6" s="82">
        <v>44609</v>
      </c>
      <c r="BA6" s="82">
        <v>40888</v>
      </c>
      <c r="BB6" s="82">
        <v>35027</v>
      </c>
      <c r="BC6" s="83">
        <v>246760</v>
      </c>
      <c r="BD6" s="84">
        <v>333355</v>
      </c>
    </row>
    <row r="7" spans="1:56" ht="25.5" customHeight="1">
      <c r="A7" s="148" t="s">
        <v>6</v>
      </c>
      <c r="B7" s="145">
        <v>14633</v>
      </c>
      <c r="C7" s="101">
        <v>20044</v>
      </c>
      <c r="D7" s="102">
        <v>34677</v>
      </c>
      <c r="E7" s="298"/>
      <c r="F7" s="101">
        <v>21253</v>
      </c>
      <c r="G7" s="101">
        <v>30052</v>
      </c>
      <c r="H7" s="101">
        <v>18929</v>
      </c>
      <c r="I7" s="101">
        <v>17102</v>
      </c>
      <c r="J7" s="101">
        <v>14443</v>
      </c>
      <c r="K7" s="103">
        <v>101779</v>
      </c>
      <c r="L7" s="104">
        <v>136456</v>
      </c>
      <c r="M7" s="85">
        <v>2078</v>
      </c>
      <c r="N7" s="86">
        <v>3054</v>
      </c>
      <c r="O7" s="87">
        <v>5132</v>
      </c>
      <c r="P7" s="301"/>
      <c r="Q7" s="86">
        <v>2883</v>
      </c>
      <c r="R7" s="86">
        <v>4503</v>
      </c>
      <c r="S7" s="86">
        <v>2516</v>
      </c>
      <c r="T7" s="86">
        <v>2156</v>
      </c>
      <c r="U7" s="86">
        <v>2052</v>
      </c>
      <c r="V7" s="87">
        <v>14110</v>
      </c>
      <c r="W7" s="88">
        <v>19242</v>
      </c>
      <c r="X7" s="85">
        <v>12555</v>
      </c>
      <c r="Y7" s="86">
        <v>16990</v>
      </c>
      <c r="Z7" s="87">
        <v>29545</v>
      </c>
      <c r="AA7" s="301"/>
      <c r="AB7" s="86">
        <v>18370</v>
      </c>
      <c r="AC7" s="86">
        <v>25549</v>
      </c>
      <c r="AD7" s="86">
        <v>16413</v>
      </c>
      <c r="AE7" s="86">
        <v>14946</v>
      </c>
      <c r="AF7" s="86">
        <v>12391</v>
      </c>
      <c r="AG7" s="87">
        <v>87669</v>
      </c>
      <c r="AH7" s="88">
        <v>117214</v>
      </c>
      <c r="AI7" s="85">
        <v>217</v>
      </c>
      <c r="AJ7" s="86">
        <v>422</v>
      </c>
      <c r="AK7" s="87">
        <v>639</v>
      </c>
      <c r="AL7" s="301"/>
      <c r="AM7" s="86">
        <v>442</v>
      </c>
      <c r="AN7" s="86">
        <v>967</v>
      </c>
      <c r="AO7" s="86">
        <v>573</v>
      </c>
      <c r="AP7" s="86">
        <v>504</v>
      </c>
      <c r="AQ7" s="86">
        <v>586</v>
      </c>
      <c r="AR7" s="87">
        <v>3072</v>
      </c>
      <c r="AS7" s="88">
        <v>3711</v>
      </c>
      <c r="AT7" s="85">
        <v>14850</v>
      </c>
      <c r="AU7" s="86">
        <v>20466</v>
      </c>
      <c r="AV7" s="87">
        <v>35316</v>
      </c>
      <c r="AW7" s="301"/>
      <c r="AX7" s="86">
        <v>21695</v>
      </c>
      <c r="AY7" s="86">
        <v>31019</v>
      </c>
      <c r="AZ7" s="86">
        <v>19502</v>
      </c>
      <c r="BA7" s="86">
        <v>17606</v>
      </c>
      <c r="BB7" s="86">
        <v>15029</v>
      </c>
      <c r="BC7" s="87">
        <v>104851</v>
      </c>
      <c r="BD7" s="88">
        <v>140167</v>
      </c>
    </row>
    <row r="8" spans="1:56" ht="25.5" customHeight="1">
      <c r="A8" s="148" t="s">
        <v>7</v>
      </c>
      <c r="B8" s="145">
        <v>6734</v>
      </c>
      <c r="C8" s="101">
        <v>5481</v>
      </c>
      <c r="D8" s="102">
        <v>12215</v>
      </c>
      <c r="E8" s="298"/>
      <c r="F8" s="101">
        <v>9609</v>
      </c>
      <c r="G8" s="101">
        <v>7404</v>
      </c>
      <c r="H8" s="101">
        <v>5288</v>
      </c>
      <c r="I8" s="101">
        <v>5301</v>
      </c>
      <c r="J8" s="101">
        <v>4506</v>
      </c>
      <c r="K8" s="103">
        <v>32108</v>
      </c>
      <c r="L8" s="104">
        <v>44323</v>
      </c>
      <c r="M8" s="85">
        <v>1029</v>
      </c>
      <c r="N8" s="86">
        <v>976</v>
      </c>
      <c r="O8" s="87">
        <v>2005</v>
      </c>
      <c r="P8" s="301"/>
      <c r="Q8" s="86">
        <v>1487</v>
      </c>
      <c r="R8" s="86">
        <v>1188</v>
      </c>
      <c r="S8" s="86">
        <v>787</v>
      </c>
      <c r="T8" s="86">
        <v>755</v>
      </c>
      <c r="U8" s="86">
        <v>632</v>
      </c>
      <c r="V8" s="87">
        <v>4849</v>
      </c>
      <c r="W8" s="88">
        <v>6854</v>
      </c>
      <c r="X8" s="85">
        <v>5705</v>
      </c>
      <c r="Y8" s="86">
        <v>4505</v>
      </c>
      <c r="Z8" s="87">
        <v>10210</v>
      </c>
      <c r="AA8" s="301"/>
      <c r="AB8" s="86">
        <v>8122</v>
      </c>
      <c r="AC8" s="86">
        <v>6216</v>
      </c>
      <c r="AD8" s="86">
        <v>4501</v>
      </c>
      <c r="AE8" s="86">
        <v>4546</v>
      </c>
      <c r="AF8" s="86">
        <v>3874</v>
      </c>
      <c r="AG8" s="87">
        <v>27259</v>
      </c>
      <c r="AH8" s="88">
        <v>37469</v>
      </c>
      <c r="AI8" s="85">
        <v>118</v>
      </c>
      <c r="AJ8" s="86">
        <v>157</v>
      </c>
      <c r="AK8" s="87">
        <v>275</v>
      </c>
      <c r="AL8" s="301"/>
      <c r="AM8" s="86">
        <v>269</v>
      </c>
      <c r="AN8" s="86">
        <v>274</v>
      </c>
      <c r="AO8" s="86">
        <v>167</v>
      </c>
      <c r="AP8" s="86">
        <v>129</v>
      </c>
      <c r="AQ8" s="86">
        <v>181</v>
      </c>
      <c r="AR8" s="87">
        <v>1020</v>
      </c>
      <c r="AS8" s="88">
        <v>1295</v>
      </c>
      <c r="AT8" s="85">
        <v>6852</v>
      </c>
      <c r="AU8" s="86">
        <v>5638</v>
      </c>
      <c r="AV8" s="87">
        <v>12490</v>
      </c>
      <c r="AW8" s="301"/>
      <c r="AX8" s="86">
        <v>9878</v>
      </c>
      <c r="AY8" s="86">
        <v>7678</v>
      </c>
      <c r="AZ8" s="86">
        <v>5455</v>
      </c>
      <c r="BA8" s="86">
        <v>5430</v>
      </c>
      <c r="BB8" s="86">
        <v>4687</v>
      </c>
      <c r="BC8" s="87">
        <v>33128</v>
      </c>
      <c r="BD8" s="88">
        <v>45618</v>
      </c>
    </row>
    <row r="9" spans="1:56" ht="25.5" customHeight="1">
      <c r="A9" s="148" t="s">
        <v>15</v>
      </c>
      <c r="B9" s="145">
        <v>2581</v>
      </c>
      <c r="C9" s="101">
        <v>3640</v>
      </c>
      <c r="D9" s="102">
        <v>6221</v>
      </c>
      <c r="E9" s="298"/>
      <c r="F9" s="101">
        <v>3837</v>
      </c>
      <c r="G9" s="101">
        <v>4902</v>
      </c>
      <c r="H9" s="101">
        <v>3352</v>
      </c>
      <c r="I9" s="101">
        <v>2863</v>
      </c>
      <c r="J9" s="101">
        <v>2495</v>
      </c>
      <c r="K9" s="103">
        <v>17449</v>
      </c>
      <c r="L9" s="104">
        <v>23670</v>
      </c>
      <c r="M9" s="85">
        <v>481</v>
      </c>
      <c r="N9" s="86">
        <v>651</v>
      </c>
      <c r="O9" s="87">
        <v>1132</v>
      </c>
      <c r="P9" s="301"/>
      <c r="Q9" s="86">
        <v>603</v>
      </c>
      <c r="R9" s="86">
        <v>865</v>
      </c>
      <c r="S9" s="86">
        <v>586</v>
      </c>
      <c r="T9" s="86">
        <v>459</v>
      </c>
      <c r="U9" s="86">
        <v>441</v>
      </c>
      <c r="V9" s="87">
        <v>2954</v>
      </c>
      <c r="W9" s="88">
        <v>4086</v>
      </c>
      <c r="X9" s="85">
        <v>2100</v>
      </c>
      <c r="Y9" s="86">
        <v>2989</v>
      </c>
      <c r="Z9" s="87">
        <v>5089</v>
      </c>
      <c r="AA9" s="301"/>
      <c r="AB9" s="86">
        <v>3234</v>
      </c>
      <c r="AC9" s="86">
        <v>4037</v>
      </c>
      <c r="AD9" s="86">
        <v>2766</v>
      </c>
      <c r="AE9" s="86">
        <v>2404</v>
      </c>
      <c r="AF9" s="86">
        <v>2054</v>
      </c>
      <c r="AG9" s="87">
        <v>14495</v>
      </c>
      <c r="AH9" s="88">
        <v>19584</v>
      </c>
      <c r="AI9" s="85">
        <v>46</v>
      </c>
      <c r="AJ9" s="86">
        <v>113</v>
      </c>
      <c r="AK9" s="87">
        <v>159</v>
      </c>
      <c r="AL9" s="301"/>
      <c r="AM9" s="86">
        <v>94</v>
      </c>
      <c r="AN9" s="86">
        <v>197</v>
      </c>
      <c r="AO9" s="86">
        <v>121</v>
      </c>
      <c r="AP9" s="86">
        <v>108</v>
      </c>
      <c r="AQ9" s="86">
        <v>128</v>
      </c>
      <c r="AR9" s="87">
        <v>648</v>
      </c>
      <c r="AS9" s="88">
        <v>807</v>
      </c>
      <c r="AT9" s="85">
        <v>2627</v>
      </c>
      <c r="AU9" s="86">
        <v>3753</v>
      </c>
      <c r="AV9" s="87">
        <v>6380</v>
      </c>
      <c r="AW9" s="301"/>
      <c r="AX9" s="86">
        <v>3931</v>
      </c>
      <c r="AY9" s="86">
        <v>5099</v>
      </c>
      <c r="AZ9" s="86">
        <v>3473</v>
      </c>
      <c r="BA9" s="86">
        <v>2971</v>
      </c>
      <c r="BB9" s="86">
        <v>2623</v>
      </c>
      <c r="BC9" s="87">
        <v>18097</v>
      </c>
      <c r="BD9" s="88">
        <v>24477</v>
      </c>
    </row>
    <row r="10" spans="1:56" ht="25.5" customHeight="1">
      <c r="A10" s="148" t="s">
        <v>8</v>
      </c>
      <c r="B10" s="145">
        <v>2031</v>
      </c>
      <c r="C10" s="101">
        <v>2034</v>
      </c>
      <c r="D10" s="102">
        <v>4065</v>
      </c>
      <c r="E10" s="298"/>
      <c r="F10" s="101">
        <v>4754</v>
      </c>
      <c r="G10" s="101">
        <v>3324</v>
      </c>
      <c r="H10" s="101">
        <v>2449</v>
      </c>
      <c r="I10" s="101">
        <v>2347</v>
      </c>
      <c r="J10" s="101">
        <v>1824</v>
      </c>
      <c r="K10" s="103">
        <v>14698</v>
      </c>
      <c r="L10" s="104">
        <v>18763</v>
      </c>
      <c r="M10" s="85">
        <v>277</v>
      </c>
      <c r="N10" s="86">
        <v>260</v>
      </c>
      <c r="O10" s="87">
        <v>537</v>
      </c>
      <c r="P10" s="301"/>
      <c r="Q10" s="86">
        <v>655</v>
      </c>
      <c r="R10" s="86">
        <v>495</v>
      </c>
      <c r="S10" s="86">
        <v>301</v>
      </c>
      <c r="T10" s="86">
        <v>285</v>
      </c>
      <c r="U10" s="86">
        <v>240</v>
      </c>
      <c r="V10" s="87">
        <v>1976</v>
      </c>
      <c r="W10" s="88">
        <v>2513</v>
      </c>
      <c r="X10" s="85">
        <v>1754</v>
      </c>
      <c r="Y10" s="86">
        <v>1774</v>
      </c>
      <c r="Z10" s="87">
        <v>3528</v>
      </c>
      <c r="AA10" s="301"/>
      <c r="AB10" s="86">
        <v>4099</v>
      </c>
      <c r="AC10" s="86">
        <v>2829</v>
      </c>
      <c r="AD10" s="86">
        <v>2148</v>
      </c>
      <c r="AE10" s="86">
        <v>2062</v>
      </c>
      <c r="AF10" s="86">
        <v>1584</v>
      </c>
      <c r="AG10" s="87">
        <v>12722</v>
      </c>
      <c r="AH10" s="88">
        <v>16250</v>
      </c>
      <c r="AI10" s="85">
        <v>27</v>
      </c>
      <c r="AJ10" s="86">
        <v>44</v>
      </c>
      <c r="AK10" s="87">
        <v>71</v>
      </c>
      <c r="AL10" s="301"/>
      <c r="AM10" s="86">
        <v>141</v>
      </c>
      <c r="AN10" s="86">
        <v>106</v>
      </c>
      <c r="AO10" s="86">
        <v>87</v>
      </c>
      <c r="AP10" s="86">
        <v>57</v>
      </c>
      <c r="AQ10" s="86">
        <v>62</v>
      </c>
      <c r="AR10" s="87">
        <v>453</v>
      </c>
      <c r="AS10" s="88">
        <v>524</v>
      </c>
      <c r="AT10" s="85">
        <v>2058</v>
      </c>
      <c r="AU10" s="86">
        <v>2078</v>
      </c>
      <c r="AV10" s="87">
        <v>4136</v>
      </c>
      <c r="AW10" s="301"/>
      <c r="AX10" s="86">
        <v>4895</v>
      </c>
      <c r="AY10" s="86">
        <v>3430</v>
      </c>
      <c r="AZ10" s="86">
        <v>2536</v>
      </c>
      <c r="BA10" s="86">
        <v>2404</v>
      </c>
      <c r="BB10" s="86">
        <v>1886</v>
      </c>
      <c r="BC10" s="87">
        <v>15151</v>
      </c>
      <c r="BD10" s="88">
        <v>19287</v>
      </c>
    </row>
    <row r="11" spans="1:56" ht="25.5" customHeight="1">
      <c r="A11" s="148" t="s">
        <v>9</v>
      </c>
      <c r="B11" s="145">
        <v>1018</v>
      </c>
      <c r="C11" s="101">
        <v>1059</v>
      </c>
      <c r="D11" s="102">
        <v>2077</v>
      </c>
      <c r="E11" s="298"/>
      <c r="F11" s="101">
        <v>1686</v>
      </c>
      <c r="G11" s="101">
        <v>1758</v>
      </c>
      <c r="H11" s="101">
        <v>1312</v>
      </c>
      <c r="I11" s="101">
        <v>1225</v>
      </c>
      <c r="J11" s="101">
        <v>1073</v>
      </c>
      <c r="K11" s="103">
        <v>7054</v>
      </c>
      <c r="L11" s="104">
        <v>9131</v>
      </c>
      <c r="M11" s="85">
        <v>177</v>
      </c>
      <c r="N11" s="86">
        <v>163</v>
      </c>
      <c r="O11" s="87">
        <v>340</v>
      </c>
      <c r="P11" s="301"/>
      <c r="Q11" s="86">
        <v>248</v>
      </c>
      <c r="R11" s="86">
        <v>269</v>
      </c>
      <c r="S11" s="86">
        <v>193</v>
      </c>
      <c r="T11" s="86">
        <v>157</v>
      </c>
      <c r="U11" s="86">
        <v>157</v>
      </c>
      <c r="V11" s="87">
        <v>1024</v>
      </c>
      <c r="W11" s="88">
        <v>1364</v>
      </c>
      <c r="X11" s="85">
        <v>841</v>
      </c>
      <c r="Y11" s="86">
        <v>896</v>
      </c>
      <c r="Z11" s="87">
        <v>1737</v>
      </c>
      <c r="AA11" s="301"/>
      <c r="AB11" s="86">
        <v>1438</v>
      </c>
      <c r="AC11" s="86">
        <v>1489</v>
      </c>
      <c r="AD11" s="86">
        <v>1119</v>
      </c>
      <c r="AE11" s="86">
        <v>1068</v>
      </c>
      <c r="AF11" s="86">
        <v>916</v>
      </c>
      <c r="AG11" s="87">
        <v>6030</v>
      </c>
      <c r="AH11" s="88">
        <v>7767</v>
      </c>
      <c r="AI11" s="85">
        <v>9</v>
      </c>
      <c r="AJ11" s="86">
        <v>34</v>
      </c>
      <c r="AK11" s="87">
        <v>43</v>
      </c>
      <c r="AL11" s="301"/>
      <c r="AM11" s="86">
        <v>38</v>
      </c>
      <c r="AN11" s="86">
        <v>71</v>
      </c>
      <c r="AO11" s="86">
        <v>45</v>
      </c>
      <c r="AP11" s="86">
        <v>36</v>
      </c>
      <c r="AQ11" s="86">
        <v>52</v>
      </c>
      <c r="AR11" s="87">
        <v>242</v>
      </c>
      <c r="AS11" s="88">
        <v>285</v>
      </c>
      <c r="AT11" s="85">
        <v>1027</v>
      </c>
      <c r="AU11" s="86">
        <v>1093</v>
      </c>
      <c r="AV11" s="87">
        <v>2120</v>
      </c>
      <c r="AW11" s="301"/>
      <c r="AX11" s="86">
        <v>1724</v>
      </c>
      <c r="AY11" s="86">
        <v>1829</v>
      </c>
      <c r="AZ11" s="86">
        <v>1357</v>
      </c>
      <c r="BA11" s="86">
        <v>1261</v>
      </c>
      <c r="BB11" s="86">
        <v>1125</v>
      </c>
      <c r="BC11" s="87">
        <v>7296</v>
      </c>
      <c r="BD11" s="88">
        <v>9416</v>
      </c>
    </row>
    <row r="12" spans="1:56" ht="25.5" customHeight="1">
      <c r="A12" s="148" t="s">
        <v>10</v>
      </c>
      <c r="B12" s="145">
        <v>1316</v>
      </c>
      <c r="C12" s="101">
        <v>1223</v>
      </c>
      <c r="D12" s="102">
        <v>2539</v>
      </c>
      <c r="E12" s="298"/>
      <c r="F12" s="101">
        <v>1841</v>
      </c>
      <c r="G12" s="101">
        <v>1728</v>
      </c>
      <c r="H12" s="101">
        <v>1267</v>
      </c>
      <c r="I12" s="101">
        <v>1068</v>
      </c>
      <c r="J12" s="101">
        <v>931</v>
      </c>
      <c r="K12" s="103">
        <v>6835</v>
      </c>
      <c r="L12" s="104">
        <v>9374</v>
      </c>
      <c r="M12" s="85">
        <v>121</v>
      </c>
      <c r="N12" s="86">
        <v>115</v>
      </c>
      <c r="O12" s="87">
        <v>236</v>
      </c>
      <c r="P12" s="301"/>
      <c r="Q12" s="86">
        <v>187</v>
      </c>
      <c r="R12" s="86">
        <v>193</v>
      </c>
      <c r="S12" s="86">
        <v>126</v>
      </c>
      <c r="T12" s="86">
        <v>99</v>
      </c>
      <c r="U12" s="86">
        <v>105</v>
      </c>
      <c r="V12" s="87">
        <v>710</v>
      </c>
      <c r="W12" s="88">
        <v>946</v>
      </c>
      <c r="X12" s="85">
        <v>1195</v>
      </c>
      <c r="Y12" s="86">
        <v>1108</v>
      </c>
      <c r="Z12" s="87">
        <v>2303</v>
      </c>
      <c r="AA12" s="301"/>
      <c r="AB12" s="86">
        <v>1654</v>
      </c>
      <c r="AC12" s="86">
        <v>1535</v>
      </c>
      <c r="AD12" s="86">
        <v>1141</v>
      </c>
      <c r="AE12" s="86">
        <v>969</v>
      </c>
      <c r="AF12" s="86">
        <v>826</v>
      </c>
      <c r="AG12" s="87">
        <v>6125</v>
      </c>
      <c r="AH12" s="88">
        <v>8428</v>
      </c>
      <c r="AI12" s="85">
        <v>16</v>
      </c>
      <c r="AJ12" s="86">
        <v>16</v>
      </c>
      <c r="AK12" s="87">
        <v>32</v>
      </c>
      <c r="AL12" s="301"/>
      <c r="AM12" s="86">
        <v>35</v>
      </c>
      <c r="AN12" s="86">
        <v>40</v>
      </c>
      <c r="AO12" s="86">
        <v>31</v>
      </c>
      <c r="AP12" s="86">
        <v>23</v>
      </c>
      <c r="AQ12" s="86">
        <v>25</v>
      </c>
      <c r="AR12" s="87">
        <v>154</v>
      </c>
      <c r="AS12" s="88">
        <v>186</v>
      </c>
      <c r="AT12" s="85">
        <v>1332</v>
      </c>
      <c r="AU12" s="86">
        <v>1239</v>
      </c>
      <c r="AV12" s="87">
        <v>2571</v>
      </c>
      <c r="AW12" s="301"/>
      <c r="AX12" s="86">
        <v>1876</v>
      </c>
      <c r="AY12" s="86">
        <v>1768</v>
      </c>
      <c r="AZ12" s="86">
        <v>1298</v>
      </c>
      <c r="BA12" s="86">
        <v>1091</v>
      </c>
      <c r="BB12" s="86">
        <v>956</v>
      </c>
      <c r="BC12" s="87">
        <v>6989</v>
      </c>
      <c r="BD12" s="88">
        <v>9560</v>
      </c>
    </row>
    <row r="13" spans="1:56" ht="25.5" customHeight="1">
      <c r="A13" s="148" t="s">
        <v>11</v>
      </c>
      <c r="B13" s="145">
        <v>3224</v>
      </c>
      <c r="C13" s="101">
        <v>2433</v>
      </c>
      <c r="D13" s="102">
        <v>5657</v>
      </c>
      <c r="E13" s="298"/>
      <c r="F13" s="101">
        <v>3537</v>
      </c>
      <c r="G13" s="101">
        <v>2079</v>
      </c>
      <c r="H13" s="101">
        <v>1676</v>
      </c>
      <c r="I13" s="101">
        <v>1279</v>
      </c>
      <c r="J13" s="101">
        <v>1408</v>
      </c>
      <c r="K13" s="103">
        <v>9979</v>
      </c>
      <c r="L13" s="104">
        <v>15636</v>
      </c>
      <c r="M13" s="85">
        <v>438</v>
      </c>
      <c r="N13" s="86">
        <v>360</v>
      </c>
      <c r="O13" s="87">
        <v>798</v>
      </c>
      <c r="P13" s="301"/>
      <c r="Q13" s="86">
        <v>521</v>
      </c>
      <c r="R13" s="86">
        <v>309</v>
      </c>
      <c r="S13" s="86">
        <v>194</v>
      </c>
      <c r="T13" s="86">
        <v>166</v>
      </c>
      <c r="U13" s="86">
        <v>210</v>
      </c>
      <c r="V13" s="87">
        <v>1400</v>
      </c>
      <c r="W13" s="88">
        <v>2198</v>
      </c>
      <c r="X13" s="85">
        <v>2786</v>
      </c>
      <c r="Y13" s="86">
        <v>2073</v>
      </c>
      <c r="Z13" s="87">
        <v>4859</v>
      </c>
      <c r="AA13" s="301"/>
      <c r="AB13" s="86">
        <v>3016</v>
      </c>
      <c r="AC13" s="86">
        <v>1770</v>
      </c>
      <c r="AD13" s="86">
        <v>1482</v>
      </c>
      <c r="AE13" s="86">
        <v>1113</v>
      </c>
      <c r="AF13" s="86">
        <v>1198</v>
      </c>
      <c r="AG13" s="87">
        <v>8579</v>
      </c>
      <c r="AH13" s="88">
        <v>13438</v>
      </c>
      <c r="AI13" s="85">
        <v>61</v>
      </c>
      <c r="AJ13" s="86">
        <v>68</v>
      </c>
      <c r="AK13" s="87">
        <v>129</v>
      </c>
      <c r="AL13" s="301"/>
      <c r="AM13" s="86">
        <v>106</v>
      </c>
      <c r="AN13" s="86">
        <v>78</v>
      </c>
      <c r="AO13" s="86">
        <v>51</v>
      </c>
      <c r="AP13" s="86">
        <v>36</v>
      </c>
      <c r="AQ13" s="86">
        <v>45</v>
      </c>
      <c r="AR13" s="87">
        <v>316</v>
      </c>
      <c r="AS13" s="88">
        <v>445</v>
      </c>
      <c r="AT13" s="85">
        <v>3285</v>
      </c>
      <c r="AU13" s="86">
        <v>2501</v>
      </c>
      <c r="AV13" s="87">
        <v>5786</v>
      </c>
      <c r="AW13" s="301"/>
      <c r="AX13" s="86">
        <v>3643</v>
      </c>
      <c r="AY13" s="86">
        <v>2157</v>
      </c>
      <c r="AZ13" s="86">
        <v>1727</v>
      </c>
      <c r="BA13" s="86">
        <v>1315</v>
      </c>
      <c r="BB13" s="86">
        <v>1453</v>
      </c>
      <c r="BC13" s="87">
        <v>10295</v>
      </c>
      <c r="BD13" s="88">
        <v>16081</v>
      </c>
    </row>
    <row r="14" spans="1:56" ht="25.5" customHeight="1">
      <c r="A14" s="148" t="s">
        <v>12</v>
      </c>
      <c r="B14" s="145">
        <v>1165</v>
      </c>
      <c r="C14" s="101">
        <v>818</v>
      </c>
      <c r="D14" s="102">
        <v>1983</v>
      </c>
      <c r="E14" s="298"/>
      <c r="F14" s="101">
        <v>1803</v>
      </c>
      <c r="G14" s="101">
        <v>1261</v>
      </c>
      <c r="H14" s="101">
        <v>1092</v>
      </c>
      <c r="I14" s="101">
        <v>1098</v>
      </c>
      <c r="J14" s="101">
        <v>670</v>
      </c>
      <c r="K14" s="103">
        <v>5924</v>
      </c>
      <c r="L14" s="104">
        <v>7907</v>
      </c>
      <c r="M14" s="85">
        <v>168</v>
      </c>
      <c r="N14" s="86">
        <v>118</v>
      </c>
      <c r="O14" s="87">
        <v>286</v>
      </c>
      <c r="P14" s="301"/>
      <c r="Q14" s="86">
        <v>250</v>
      </c>
      <c r="R14" s="86">
        <v>174</v>
      </c>
      <c r="S14" s="86">
        <v>163</v>
      </c>
      <c r="T14" s="86">
        <v>116</v>
      </c>
      <c r="U14" s="86">
        <v>81</v>
      </c>
      <c r="V14" s="87">
        <v>784</v>
      </c>
      <c r="W14" s="88">
        <v>1070</v>
      </c>
      <c r="X14" s="85">
        <v>997</v>
      </c>
      <c r="Y14" s="86">
        <v>700</v>
      </c>
      <c r="Z14" s="87">
        <v>1697</v>
      </c>
      <c r="AA14" s="301"/>
      <c r="AB14" s="86">
        <v>1553</v>
      </c>
      <c r="AC14" s="86">
        <v>1087</v>
      </c>
      <c r="AD14" s="86">
        <v>929</v>
      </c>
      <c r="AE14" s="86">
        <v>982</v>
      </c>
      <c r="AF14" s="86">
        <v>589</v>
      </c>
      <c r="AG14" s="87">
        <v>5140</v>
      </c>
      <c r="AH14" s="88">
        <v>6837</v>
      </c>
      <c r="AI14" s="85">
        <v>21</v>
      </c>
      <c r="AJ14" s="86">
        <v>25</v>
      </c>
      <c r="AK14" s="87">
        <v>46</v>
      </c>
      <c r="AL14" s="301"/>
      <c r="AM14" s="86">
        <v>46</v>
      </c>
      <c r="AN14" s="86">
        <v>42</v>
      </c>
      <c r="AO14" s="86">
        <v>30</v>
      </c>
      <c r="AP14" s="86">
        <v>27</v>
      </c>
      <c r="AQ14" s="86">
        <v>24</v>
      </c>
      <c r="AR14" s="87">
        <v>169</v>
      </c>
      <c r="AS14" s="88">
        <v>215</v>
      </c>
      <c r="AT14" s="85">
        <v>1186</v>
      </c>
      <c r="AU14" s="86">
        <v>843</v>
      </c>
      <c r="AV14" s="87">
        <v>2029</v>
      </c>
      <c r="AW14" s="301"/>
      <c r="AX14" s="86">
        <v>1849</v>
      </c>
      <c r="AY14" s="86">
        <v>1303</v>
      </c>
      <c r="AZ14" s="86">
        <v>1122</v>
      </c>
      <c r="BA14" s="86">
        <v>1125</v>
      </c>
      <c r="BB14" s="86">
        <v>694</v>
      </c>
      <c r="BC14" s="87">
        <v>6093</v>
      </c>
      <c r="BD14" s="88">
        <v>8122</v>
      </c>
    </row>
    <row r="15" spans="1:56" ht="25.5" customHeight="1">
      <c r="A15" s="148" t="s">
        <v>13</v>
      </c>
      <c r="B15" s="145">
        <v>1879</v>
      </c>
      <c r="C15" s="101">
        <v>1148</v>
      </c>
      <c r="D15" s="102">
        <v>3027</v>
      </c>
      <c r="E15" s="298"/>
      <c r="F15" s="101">
        <v>1382</v>
      </c>
      <c r="G15" s="101">
        <v>1072</v>
      </c>
      <c r="H15" s="101">
        <v>777</v>
      </c>
      <c r="I15" s="101">
        <v>961</v>
      </c>
      <c r="J15" s="101">
        <v>733</v>
      </c>
      <c r="K15" s="103">
        <v>4925</v>
      </c>
      <c r="L15" s="104">
        <v>7952</v>
      </c>
      <c r="M15" s="105">
        <v>245</v>
      </c>
      <c r="N15" s="86">
        <v>186</v>
      </c>
      <c r="O15" s="87">
        <v>431</v>
      </c>
      <c r="P15" s="301"/>
      <c r="Q15" s="86">
        <v>113</v>
      </c>
      <c r="R15" s="86">
        <v>156</v>
      </c>
      <c r="S15" s="86">
        <v>89</v>
      </c>
      <c r="T15" s="86">
        <v>81</v>
      </c>
      <c r="U15" s="86">
        <v>104</v>
      </c>
      <c r="V15" s="87">
        <v>543</v>
      </c>
      <c r="W15" s="88">
        <v>974</v>
      </c>
      <c r="X15" s="85">
        <v>1634</v>
      </c>
      <c r="Y15" s="86">
        <v>962</v>
      </c>
      <c r="Z15" s="87">
        <v>2596</v>
      </c>
      <c r="AA15" s="301"/>
      <c r="AB15" s="86">
        <v>1269</v>
      </c>
      <c r="AC15" s="86">
        <v>916</v>
      </c>
      <c r="AD15" s="86">
        <v>688</v>
      </c>
      <c r="AE15" s="86">
        <v>880</v>
      </c>
      <c r="AF15" s="86">
        <v>629</v>
      </c>
      <c r="AG15" s="87">
        <v>4382</v>
      </c>
      <c r="AH15" s="88">
        <v>6978</v>
      </c>
      <c r="AI15" s="85">
        <v>26</v>
      </c>
      <c r="AJ15" s="86">
        <v>40</v>
      </c>
      <c r="AK15" s="87">
        <v>66</v>
      </c>
      <c r="AL15" s="301"/>
      <c r="AM15" s="86">
        <v>15</v>
      </c>
      <c r="AN15" s="86">
        <v>42</v>
      </c>
      <c r="AO15" s="86">
        <v>19</v>
      </c>
      <c r="AP15" s="86">
        <v>20</v>
      </c>
      <c r="AQ15" s="86">
        <v>24</v>
      </c>
      <c r="AR15" s="87">
        <v>120</v>
      </c>
      <c r="AS15" s="88">
        <v>186</v>
      </c>
      <c r="AT15" s="85">
        <v>1905</v>
      </c>
      <c r="AU15" s="86">
        <v>1188</v>
      </c>
      <c r="AV15" s="87">
        <v>3093</v>
      </c>
      <c r="AW15" s="301"/>
      <c r="AX15" s="86">
        <v>1397</v>
      </c>
      <c r="AY15" s="86">
        <v>1114</v>
      </c>
      <c r="AZ15" s="86">
        <v>796</v>
      </c>
      <c r="BA15" s="86">
        <v>981</v>
      </c>
      <c r="BB15" s="86">
        <v>757</v>
      </c>
      <c r="BC15" s="87">
        <v>5045</v>
      </c>
      <c r="BD15" s="88">
        <v>8138</v>
      </c>
    </row>
    <row r="16" spans="1:56" ht="25.5" customHeight="1">
      <c r="A16" s="148" t="s">
        <v>14</v>
      </c>
      <c r="B16" s="145">
        <v>519</v>
      </c>
      <c r="C16" s="101">
        <v>543</v>
      </c>
      <c r="D16" s="102">
        <v>1062</v>
      </c>
      <c r="E16" s="298"/>
      <c r="F16" s="101">
        <v>498</v>
      </c>
      <c r="G16" s="101">
        <v>591</v>
      </c>
      <c r="H16" s="101">
        <v>417</v>
      </c>
      <c r="I16" s="101">
        <v>370</v>
      </c>
      <c r="J16" s="101">
        <v>427</v>
      </c>
      <c r="K16" s="103">
        <v>2303</v>
      </c>
      <c r="L16" s="104">
        <v>3365</v>
      </c>
      <c r="M16" s="85">
        <v>61</v>
      </c>
      <c r="N16" s="86">
        <v>57</v>
      </c>
      <c r="O16" s="87">
        <v>118</v>
      </c>
      <c r="P16" s="301"/>
      <c r="Q16" s="86">
        <v>51</v>
      </c>
      <c r="R16" s="86">
        <v>50</v>
      </c>
      <c r="S16" s="86">
        <v>41</v>
      </c>
      <c r="T16" s="86">
        <v>36</v>
      </c>
      <c r="U16" s="86">
        <v>41</v>
      </c>
      <c r="V16" s="87">
        <v>219</v>
      </c>
      <c r="W16" s="88">
        <v>337</v>
      </c>
      <c r="X16" s="85">
        <v>458</v>
      </c>
      <c r="Y16" s="86">
        <v>486</v>
      </c>
      <c r="Z16" s="87">
        <v>944</v>
      </c>
      <c r="AA16" s="301"/>
      <c r="AB16" s="86">
        <v>447</v>
      </c>
      <c r="AC16" s="86">
        <v>541</v>
      </c>
      <c r="AD16" s="86">
        <v>376</v>
      </c>
      <c r="AE16" s="86">
        <v>334</v>
      </c>
      <c r="AF16" s="86">
        <v>386</v>
      </c>
      <c r="AG16" s="87">
        <v>2084</v>
      </c>
      <c r="AH16" s="88">
        <v>3028</v>
      </c>
      <c r="AI16" s="85">
        <v>8</v>
      </c>
      <c r="AJ16" s="86">
        <v>2</v>
      </c>
      <c r="AK16" s="87">
        <v>10</v>
      </c>
      <c r="AL16" s="301"/>
      <c r="AM16" s="86">
        <v>4</v>
      </c>
      <c r="AN16" s="86">
        <v>20</v>
      </c>
      <c r="AO16" s="86">
        <v>5</v>
      </c>
      <c r="AP16" s="86">
        <v>11</v>
      </c>
      <c r="AQ16" s="86">
        <v>16</v>
      </c>
      <c r="AR16" s="87">
        <v>56</v>
      </c>
      <c r="AS16" s="88">
        <v>66</v>
      </c>
      <c r="AT16" s="85">
        <v>527</v>
      </c>
      <c r="AU16" s="86">
        <v>545</v>
      </c>
      <c r="AV16" s="87">
        <v>1072</v>
      </c>
      <c r="AW16" s="301"/>
      <c r="AX16" s="86">
        <v>502</v>
      </c>
      <c r="AY16" s="86">
        <v>611</v>
      </c>
      <c r="AZ16" s="86">
        <v>422</v>
      </c>
      <c r="BA16" s="86">
        <v>381</v>
      </c>
      <c r="BB16" s="86">
        <v>443</v>
      </c>
      <c r="BC16" s="87">
        <v>2359</v>
      </c>
      <c r="BD16" s="88">
        <v>3431</v>
      </c>
    </row>
    <row r="17" spans="1:56" ht="25.5" customHeight="1">
      <c r="A17" s="148" t="s">
        <v>16</v>
      </c>
      <c r="B17" s="145">
        <v>273</v>
      </c>
      <c r="C17" s="101">
        <v>282</v>
      </c>
      <c r="D17" s="102">
        <v>555</v>
      </c>
      <c r="E17" s="298"/>
      <c r="F17" s="101">
        <v>411</v>
      </c>
      <c r="G17" s="101">
        <v>471</v>
      </c>
      <c r="H17" s="101">
        <v>399</v>
      </c>
      <c r="I17" s="101">
        <v>404</v>
      </c>
      <c r="J17" s="101">
        <v>203</v>
      </c>
      <c r="K17" s="103">
        <v>1888</v>
      </c>
      <c r="L17" s="104">
        <v>2443</v>
      </c>
      <c r="M17" s="85">
        <v>54</v>
      </c>
      <c r="N17" s="86">
        <v>47</v>
      </c>
      <c r="O17" s="87">
        <v>101</v>
      </c>
      <c r="P17" s="301"/>
      <c r="Q17" s="86">
        <v>49</v>
      </c>
      <c r="R17" s="86">
        <v>66</v>
      </c>
      <c r="S17" s="86">
        <v>48</v>
      </c>
      <c r="T17" s="86">
        <v>41</v>
      </c>
      <c r="U17" s="86">
        <v>32</v>
      </c>
      <c r="V17" s="87">
        <v>236</v>
      </c>
      <c r="W17" s="88">
        <v>337</v>
      </c>
      <c r="X17" s="85">
        <v>219</v>
      </c>
      <c r="Y17" s="86">
        <v>235</v>
      </c>
      <c r="Z17" s="87">
        <v>454</v>
      </c>
      <c r="AA17" s="301"/>
      <c r="AB17" s="86">
        <v>362</v>
      </c>
      <c r="AC17" s="86">
        <v>405</v>
      </c>
      <c r="AD17" s="86">
        <v>351</v>
      </c>
      <c r="AE17" s="86">
        <v>363</v>
      </c>
      <c r="AF17" s="86">
        <v>171</v>
      </c>
      <c r="AG17" s="87">
        <v>1652</v>
      </c>
      <c r="AH17" s="88">
        <v>2106</v>
      </c>
      <c r="AI17" s="85">
        <v>2</v>
      </c>
      <c r="AJ17" s="86">
        <v>5</v>
      </c>
      <c r="AK17" s="87">
        <v>7</v>
      </c>
      <c r="AL17" s="301"/>
      <c r="AM17" s="86">
        <v>8</v>
      </c>
      <c r="AN17" s="86">
        <v>11</v>
      </c>
      <c r="AO17" s="86">
        <v>10</v>
      </c>
      <c r="AP17" s="86">
        <v>8</v>
      </c>
      <c r="AQ17" s="86">
        <v>9</v>
      </c>
      <c r="AR17" s="87">
        <v>46</v>
      </c>
      <c r="AS17" s="88">
        <v>53</v>
      </c>
      <c r="AT17" s="85">
        <v>275</v>
      </c>
      <c r="AU17" s="86">
        <v>287</v>
      </c>
      <c r="AV17" s="87">
        <v>562</v>
      </c>
      <c r="AW17" s="301"/>
      <c r="AX17" s="86">
        <v>419</v>
      </c>
      <c r="AY17" s="86">
        <v>482</v>
      </c>
      <c r="AZ17" s="86">
        <v>409</v>
      </c>
      <c r="BA17" s="86">
        <v>412</v>
      </c>
      <c r="BB17" s="86">
        <v>212</v>
      </c>
      <c r="BC17" s="87">
        <v>1934</v>
      </c>
      <c r="BD17" s="88">
        <v>2496</v>
      </c>
    </row>
    <row r="18" spans="1:56" ht="25.5" customHeight="1">
      <c r="A18" s="148" t="s">
        <v>17</v>
      </c>
      <c r="B18" s="145">
        <v>419</v>
      </c>
      <c r="C18" s="101">
        <v>556</v>
      </c>
      <c r="D18" s="102">
        <v>975</v>
      </c>
      <c r="E18" s="298"/>
      <c r="F18" s="101">
        <v>1088</v>
      </c>
      <c r="G18" s="101">
        <v>1090</v>
      </c>
      <c r="H18" s="101">
        <v>818</v>
      </c>
      <c r="I18" s="101">
        <v>774</v>
      </c>
      <c r="J18" s="101">
        <v>696</v>
      </c>
      <c r="K18" s="103">
        <v>4466</v>
      </c>
      <c r="L18" s="104">
        <v>5441</v>
      </c>
      <c r="M18" s="85">
        <v>70</v>
      </c>
      <c r="N18" s="86">
        <v>103</v>
      </c>
      <c r="O18" s="87">
        <v>173</v>
      </c>
      <c r="P18" s="301"/>
      <c r="Q18" s="86">
        <v>187</v>
      </c>
      <c r="R18" s="86">
        <v>175</v>
      </c>
      <c r="S18" s="86">
        <v>136</v>
      </c>
      <c r="T18" s="86">
        <v>106</v>
      </c>
      <c r="U18" s="86">
        <v>92</v>
      </c>
      <c r="V18" s="87">
        <v>696</v>
      </c>
      <c r="W18" s="88">
        <v>869</v>
      </c>
      <c r="X18" s="85">
        <v>349</v>
      </c>
      <c r="Y18" s="86">
        <v>453</v>
      </c>
      <c r="Z18" s="87">
        <v>802</v>
      </c>
      <c r="AA18" s="301"/>
      <c r="AB18" s="86">
        <v>901</v>
      </c>
      <c r="AC18" s="86">
        <v>915</v>
      </c>
      <c r="AD18" s="86">
        <v>682</v>
      </c>
      <c r="AE18" s="86">
        <v>668</v>
      </c>
      <c r="AF18" s="86">
        <v>604</v>
      </c>
      <c r="AG18" s="87">
        <v>3770</v>
      </c>
      <c r="AH18" s="88">
        <v>4572</v>
      </c>
      <c r="AI18" s="85">
        <v>6</v>
      </c>
      <c r="AJ18" s="86">
        <v>19</v>
      </c>
      <c r="AK18" s="87">
        <v>25</v>
      </c>
      <c r="AL18" s="301"/>
      <c r="AM18" s="86">
        <v>41</v>
      </c>
      <c r="AN18" s="86">
        <v>39</v>
      </c>
      <c r="AO18" s="86">
        <v>35</v>
      </c>
      <c r="AP18" s="86">
        <v>26</v>
      </c>
      <c r="AQ18" s="86">
        <v>33</v>
      </c>
      <c r="AR18" s="87">
        <v>174</v>
      </c>
      <c r="AS18" s="88">
        <v>199</v>
      </c>
      <c r="AT18" s="85">
        <v>425</v>
      </c>
      <c r="AU18" s="86">
        <v>575</v>
      </c>
      <c r="AV18" s="87">
        <v>1000</v>
      </c>
      <c r="AW18" s="301"/>
      <c r="AX18" s="86">
        <v>1129</v>
      </c>
      <c r="AY18" s="86">
        <v>1129</v>
      </c>
      <c r="AZ18" s="86">
        <v>853</v>
      </c>
      <c r="BA18" s="86">
        <v>800</v>
      </c>
      <c r="BB18" s="86">
        <v>729</v>
      </c>
      <c r="BC18" s="87">
        <v>4640</v>
      </c>
      <c r="BD18" s="88">
        <v>5640</v>
      </c>
    </row>
    <row r="19" spans="1:56" ht="25.5" customHeight="1">
      <c r="A19" s="148" t="s">
        <v>18</v>
      </c>
      <c r="B19" s="145">
        <v>568</v>
      </c>
      <c r="C19" s="101">
        <v>683</v>
      </c>
      <c r="D19" s="102">
        <v>1251</v>
      </c>
      <c r="E19" s="298"/>
      <c r="F19" s="101">
        <v>1168</v>
      </c>
      <c r="G19" s="101">
        <v>1057</v>
      </c>
      <c r="H19" s="101">
        <v>850</v>
      </c>
      <c r="I19" s="101">
        <v>738</v>
      </c>
      <c r="J19" s="101">
        <v>625</v>
      </c>
      <c r="K19" s="103">
        <v>4438</v>
      </c>
      <c r="L19" s="104">
        <v>5689</v>
      </c>
      <c r="M19" s="85">
        <v>101</v>
      </c>
      <c r="N19" s="86">
        <v>147</v>
      </c>
      <c r="O19" s="87">
        <v>248</v>
      </c>
      <c r="P19" s="301"/>
      <c r="Q19" s="86">
        <v>224</v>
      </c>
      <c r="R19" s="86">
        <v>205</v>
      </c>
      <c r="S19" s="86">
        <v>151</v>
      </c>
      <c r="T19" s="86">
        <v>125</v>
      </c>
      <c r="U19" s="86">
        <v>108</v>
      </c>
      <c r="V19" s="87">
        <v>813</v>
      </c>
      <c r="W19" s="88">
        <v>1061</v>
      </c>
      <c r="X19" s="85">
        <v>467</v>
      </c>
      <c r="Y19" s="86">
        <v>536</v>
      </c>
      <c r="Z19" s="87">
        <v>1003</v>
      </c>
      <c r="AA19" s="301"/>
      <c r="AB19" s="86">
        <v>944</v>
      </c>
      <c r="AC19" s="86">
        <v>852</v>
      </c>
      <c r="AD19" s="86">
        <v>699</v>
      </c>
      <c r="AE19" s="86">
        <v>613</v>
      </c>
      <c r="AF19" s="86">
        <v>517</v>
      </c>
      <c r="AG19" s="87">
        <v>3625</v>
      </c>
      <c r="AH19" s="88">
        <v>4628</v>
      </c>
      <c r="AI19" s="85">
        <v>25</v>
      </c>
      <c r="AJ19" s="86">
        <v>28</v>
      </c>
      <c r="AK19" s="87">
        <v>53</v>
      </c>
      <c r="AL19" s="301"/>
      <c r="AM19" s="86">
        <v>40</v>
      </c>
      <c r="AN19" s="86">
        <v>50</v>
      </c>
      <c r="AO19" s="86">
        <v>35</v>
      </c>
      <c r="AP19" s="86">
        <v>34</v>
      </c>
      <c r="AQ19" s="86">
        <v>32</v>
      </c>
      <c r="AR19" s="87">
        <v>191</v>
      </c>
      <c r="AS19" s="88">
        <v>244</v>
      </c>
      <c r="AT19" s="85">
        <v>593</v>
      </c>
      <c r="AU19" s="86">
        <v>711</v>
      </c>
      <c r="AV19" s="87">
        <v>1304</v>
      </c>
      <c r="AW19" s="301"/>
      <c r="AX19" s="86">
        <v>1208</v>
      </c>
      <c r="AY19" s="86">
        <v>1107</v>
      </c>
      <c r="AZ19" s="86">
        <v>885</v>
      </c>
      <c r="BA19" s="86">
        <v>772</v>
      </c>
      <c r="BB19" s="86">
        <v>657</v>
      </c>
      <c r="BC19" s="87">
        <v>4629</v>
      </c>
      <c r="BD19" s="88">
        <v>5933</v>
      </c>
    </row>
    <row r="20" spans="1:56" ht="25.5" customHeight="1">
      <c r="A20" s="148" t="s">
        <v>19</v>
      </c>
      <c r="B20" s="145">
        <v>892</v>
      </c>
      <c r="C20" s="101">
        <v>1105</v>
      </c>
      <c r="D20" s="102">
        <v>1997</v>
      </c>
      <c r="E20" s="298"/>
      <c r="F20" s="101">
        <v>1506</v>
      </c>
      <c r="G20" s="101">
        <v>1356</v>
      </c>
      <c r="H20" s="101">
        <v>937</v>
      </c>
      <c r="I20" s="101">
        <v>840</v>
      </c>
      <c r="J20" s="101">
        <v>792</v>
      </c>
      <c r="K20" s="103">
        <v>5431</v>
      </c>
      <c r="L20" s="104">
        <v>7428</v>
      </c>
      <c r="M20" s="85">
        <v>175</v>
      </c>
      <c r="N20" s="86">
        <v>188</v>
      </c>
      <c r="O20" s="87">
        <v>363</v>
      </c>
      <c r="P20" s="301"/>
      <c r="Q20" s="86">
        <v>246</v>
      </c>
      <c r="R20" s="86">
        <v>245</v>
      </c>
      <c r="S20" s="86">
        <v>147</v>
      </c>
      <c r="T20" s="86">
        <v>129</v>
      </c>
      <c r="U20" s="86">
        <v>146</v>
      </c>
      <c r="V20" s="87">
        <v>913</v>
      </c>
      <c r="W20" s="88">
        <v>1276</v>
      </c>
      <c r="X20" s="85">
        <v>717</v>
      </c>
      <c r="Y20" s="86">
        <v>917</v>
      </c>
      <c r="Z20" s="87">
        <v>1634</v>
      </c>
      <c r="AA20" s="301"/>
      <c r="AB20" s="86">
        <v>1260</v>
      </c>
      <c r="AC20" s="86">
        <v>1111</v>
      </c>
      <c r="AD20" s="86">
        <v>790</v>
      </c>
      <c r="AE20" s="86">
        <v>711</v>
      </c>
      <c r="AF20" s="86">
        <v>646</v>
      </c>
      <c r="AG20" s="87">
        <v>4518</v>
      </c>
      <c r="AH20" s="88">
        <v>6152</v>
      </c>
      <c r="AI20" s="85">
        <v>20</v>
      </c>
      <c r="AJ20" s="86">
        <v>28</v>
      </c>
      <c r="AK20" s="87">
        <v>48</v>
      </c>
      <c r="AL20" s="301"/>
      <c r="AM20" s="86">
        <v>46</v>
      </c>
      <c r="AN20" s="86">
        <v>59</v>
      </c>
      <c r="AO20" s="86">
        <v>35</v>
      </c>
      <c r="AP20" s="86">
        <v>32</v>
      </c>
      <c r="AQ20" s="86">
        <v>40</v>
      </c>
      <c r="AR20" s="87">
        <v>212</v>
      </c>
      <c r="AS20" s="88">
        <v>260</v>
      </c>
      <c r="AT20" s="85">
        <v>912</v>
      </c>
      <c r="AU20" s="86">
        <v>1133</v>
      </c>
      <c r="AV20" s="87">
        <v>2045</v>
      </c>
      <c r="AW20" s="301"/>
      <c r="AX20" s="86">
        <v>1552</v>
      </c>
      <c r="AY20" s="86">
        <v>1415</v>
      </c>
      <c r="AZ20" s="86">
        <v>972</v>
      </c>
      <c r="BA20" s="86">
        <v>872</v>
      </c>
      <c r="BB20" s="86">
        <v>832</v>
      </c>
      <c r="BC20" s="87">
        <v>5643</v>
      </c>
      <c r="BD20" s="88">
        <v>7688</v>
      </c>
    </row>
    <row r="21" spans="1:56" ht="25.5" customHeight="1">
      <c r="A21" s="148" t="s">
        <v>20</v>
      </c>
      <c r="B21" s="145">
        <v>445</v>
      </c>
      <c r="C21" s="101">
        <v>448</v>
      </c>
      <c r="D21" s="102">
        <v>893</v>
      </c>
      <c r="E21" s="298"/>
      <c r="F21" s="101">
        <v>687</v>
      </c>
      <c r="G21" s="101">
        <v>624</v>
      </c>
      <c r="H21" s="101">
        <v>529</v>
      </c>
      <c r="I21" s="101">
        <v>419</v>
      </c>
      <c r="J21" s="101">
        <v>375</v>
      </c>
      <c r="K21" s="103">
        <v>2634</v>
      </c>
      <c r="L21" s="104">
        <v>3527</v>
      </c>
      <c r="M21" s="105">
        <v>63</v>
      </c>
      <c r="N21" s="86">
        <v>78</v>
      </c>
      <c r="O21" s="87">
        <v>141</v>
      </c>
      <c r="P21" s="301"/>
      <c r="Q21" s="86">
        <v>111</v>
      </c>
      <c r="R21" s="86">
        <v>103</v>
      </c>
      <c r="S21" s="86">
        <v>82</v>
      </c>
      <c r="T21" s="86">
        <v>53</v>
      </c>
      <c r="U21" s="86">
        <v>62</v>
      </c>
      <c r="V21" s="87">
        <v>411</v>
      </c>
      <c r="W21" s="88">
        <v>552</v>
      </c>
      <c r="X21" s="85">
        <v>382</v>
      </c>
      <c r="Y21" s="86">
        <v>370</v>
      </c>
      <c r="Z21" s="87">
        <v>752</v>
      </c>
      <c r="AA21" s="301"/>
      <c r="AB21" s="86">
        <v>576</v>
      </c>
      <c r="AC21" s="86">
        <v>521</v>
      </c>
      <c r="AD21" s="86">
        <v>447</v>
      </c>
      <c r="AE21" s="86">
        <v>366</v>
      </c>
      <c r="AF21" s="86">
        <v>313</v>
      </c>
      <c r="AG21" s="87">
        <v>2223</v>
      </c>
      <c r="AH21" s="88">
        <v>2975</v>
      </c>
      <c r="AI21" s="85">
        <v>7</v>
      </c>
      <c r="AJ21" s="86">
        <v>11</v>
      </c>
      <c r="AK21" s="87">
        <v>18</v>
      </c>
      <c r="AL21" s="301"/>
      <c r="AM21" s="86">
        <v>22</v>
      </c>
      <c r="AN21" s="86">
        <v>19</v>
      </c>
      <c r="AO21" s="86">
        <v>12</v>
      </c>
      <c r="AP21" s="86">
        <v>15</v>
      </c>
      <c r="AQ21" s="86">
        <v>19</v>
      </c>
      <c r="AR21" s="87">
        <v>87</v>
      </c>
      <c r="AS21" s="88">
        <v>105</v>
      </c>
      <c r="AT21" s="85">
        <v>452</v>
      </c>
      <c r="AU21" s="86">
        <v>459</v>
      </c>
      <c r="AV21" s="87">
        <v>911</v>
      </c>
      <c r="AW21" s="301"/>
      <c r="AX21" s="86">
        <v>709</v>
      </c>
      <c r="AY21" s="86">
        <v>643</v>
      </c>
      <c r="AZ21" s="86">
        <v>541</v>
      </c>
      <c r="BA21" s="86">
        <v>434</v>
      </c>
      <c r="BB21" s="86">
        <v>394</v>
      </c>
      <c r="BC21" s="87">
        <v>2721</v>
      </c>
      <c r="BD21" s="88">
        <v>3632</v>
      </c>
    </row>
    <row r="22" spans="1:56" ht="25.5" customHeight="1">
      <c r="A22" s="148" t="s">
        <v>21</v>
      </c>
      <c r="B22" s="145">
        <v>411</v>
      </c>
      <c r="C22" s="101">
        <v>568</v>
      </c>
      <c r="D22" s="102">
        <v>979</v>
      </c>
      <c r="E22" s="298"/>
      <c r="F22" s="101">
        <v>783</v>
      </c>
      <c r="G22" s="101">
        <v>569</v>
      </c>
      <c r="H22" s="101">
        <v>451</v>
      </c>
      <c r="I22" s="101">
        <v>362</v>
      </c>
      <c r="J22" s="101">
        <v>265</v>
      </c>
      <c r="K22" s="103">
        <v>2430</v>
      </c>
      <c r="L22" s="104">
        <v>3409</v>
      </c>
      <c r="M22" s="85">
        <v>75</v>
      </c>
      <c r="N22" s="86">
        <v>105</v>
      </c>
      <c r="O22" s="87">
        <v>180</v>
      </c>
      <c r="P22" s="301"/>
      <c r="Q22" s="86">
        <v>152</v>
      </c>
      <c r="R22" s="86">
        <v>86</v>
      </c>
      <c r="S22" s="86">
        <v>79</v>
      </c>
      <c r="T22" s="86">
        <v>56</v>
      </c>
      <c r="U22" s="86">
        <v>45</v>
      </c>
      <c r="V22" s="87">
        <v>418</v>
      </c>
      <c r="W22" s="88">
        <v>598</v>
      </c>
      <c r="X22" s="85">
        <v>336</v>
      </c>
      <c r="Y22" s="86">
        <v>463</v>
      </c>
      <c r="Z22" s="87">
        <v>799</v>
      </c>
      <c r="AA22" s="301"/>
      <c r="AB22" s="86">
        <v>631</v>
      </c>
      <c r="AC22" s="86">
        <v>483</v>
      </c>
      <c r="AD22" s="86">
        <v>372</v>
      </c>
      <c r="AE22" s="86">
        <v>306</v>
      </c>
      <c r="AF22" s="86">
        <v>220</v>
      </c>
      <c r="AG22" s="87">
        <v>2012</v>
      </c>
      <c r="AH22" s="88">
        <v>2811</v>
      </c>
      <c r="AI22" s="85">
        <v>10</v>
      </c>
      <c r="AJ22" s="86">
        <v>21</v>
      </c>
      <c r="AK22" s="87">
        <v>31</v>
      </c>
      <c r="AL22" s="301"/>
      <c r="AM22" s="86">
        <v>29</v>
      </c>
      <c r="AN22" s="86">
        <v>18</v>
      </c>
      <c r="AO22" s="86">
        <v>9</v>
      </c>
      <c r="AP22" s="86">
        <v>10</v>
      </c>
      <c r="AQ22" s="86">
        <v>9</v>
      </c>
      <c r="AR22" s="87">
        <v>75</v>
      </c>
      <c r="AS22" s="88">
        <v>106</v>
      </c>
      <c r="AT22" s="85">
        <v>421</v>
      </c>
      <c r="AU22" s="86">
        <v>589</v>
      </c>
      <c r="AV22" s="87">
        <v>1010</v>
      </c>
      <c r="AW22" s="301"/>
      <c r="AX22" s="86">
        <v>812</v>
      </c>
      <c r="AY22" s="86">
        <v>587</v>
      </c>
      <c r="AZ22" s="86">
        <v>460</v>
      </c>
      <c r="BA22" s="86">
        <v>372</v>
      </c>
      <c r="BB22" s="86">
        <v>274</v>
      </c>
      <c r="BC22" s="87">
        <v>2505</v>
      </c>
      <c r="BD22" s="88">
        <v>3515</v>
      </c>
    </row>
    <row r="23" spans="1:56" ht="25.5" customHeight="1">
      <c r="A23" s="148" t="s">
        <v>22</v>
      </c>
      <c r="B23" s="145">
        <v>480</v>
      </c>
      <c r="C23" s="101">
        <v>524</v>
      </c>
      <c r="D23" s="102">
        <v>1004</v>
      </c>
      <c r="E23" s="298"/>
      <c r="F23" s="101">
        <v>733</v>
      </c>
      <c r="G23" s="101">
        <v>730</v>
      </c>
      <c r="H23" s="101">
        <v>499</v>
      </c>
      <c r="I23" s="101">
        <v>473</v>
      </c>
      <c r="J23" s="101">
        <v>391</v>
      </c>
      <c r="K23" s="103">
        <v>2826</v>
      </c>
      <c r="L23" s="104">
        <v>3830</v>
      </c>
      <c r="M23" s="85">
        <v>98</v>
      </c>
      <c r="N23" s="86">
        <v>101</v>
      </c>
      <c r="O23" s="87">
        <v>199</v>
      </c>
      <c r="P23" s="301"/>
      <c r="Q23" s="86">
        <v>129</v>
      </c>
      <c r="R23" s="86">
        <v>139</v>
      </c>
      <c r="S23" s="86">
        <v>60</v>
      </c>
      <c r="T23" s="86">
        <v>69</v>
      </c>
      <c r="U23" s="86">
        <v>54</v>
      </c>
      <c r="V23" s="87">
        <v>451</v>
      </c>
      <c r="W23" s="88">
        <v>650</v>
      </c>
      <c r="X23" s="85">
        <v>382</v>
      </c>
      <c r="Y23" s="86">
        <v>423</v>
      </c>
      <c r="Z23" s="87">
        <v>805</v>
      </c>
      <c r="AA23" s="301"/>
      <c r="AB23" s="86">
        <v>604</v>
      </c>
      <c r="AC23" s="86">
        <v>591</v>
      </c>
      <c r="AD23" s="86">
        <v>439</v>
      </c>
      <c r="AE23" s="86">
        <v>404</v>
      </c>
      <c r="AF23" s="86">
        <v>337</v>
      </c>
      <c r="AG23" s="87">
        <v>2375</v>
      </c>
      <c r="AH23" s="88">
        <v>3180</v>
      </c>
      <c r="AI23" s="85">
        <v>9</v>
      </c>
      <c r="AJ23" s="86">
        <v>30</v>
      </c>
      <c r="AK23" s="87">
        <v>39</v>
      </c>
      <c r="AL23" s="301"/>
      <c r="AM23" s="86">
        <v>26</v>
      </c>
      <c r="AN23" s="86">
        <v>29</v>
      </c>
      <c r="AO23" s="86">
        <v>21</v>
      </c>
      <c r="AP23" s="86">
        <v>15</v>
      </c>
      <c r="AQ23" s="86">
        <v>22</v>
      </c>
      <c r="AR23" s="87">
        <v>113</v>
      </c>
      <c r="AS23" s="88">
        <v>152</v>
      </c>
      <c r="AT23" s="85">
        <v>489</v>
      </c>
      <c r="AU23" s="86">
        <v>554</v>
      </c>
      <c r="AV23" s="87">
        <v>1043</v>
      </c>
      <c r="AW23" s="301"/>
      <c r="AX23" s="86">
        <v>759</v>
      </c>
      <c r="AY23" s="86">
        <v>759</v>
      </c>
      <c r="AZ23" s="86">
        <v>520</v>
      </c>
      <c r="BA23" s="86">
        <v>488</v>
      </c>
      <c r="BB23" s="86">
        <v>413</v>
      </c>
      <c r="BC23" s="87">
        <v>2939</v>
      </c>
      <c r="BD23" s="88">
        <v>3982</v>
      </c>
    </row>
    <row r="24" spans="1:56" ht="25.5" customHeight="1">
      <c r="A24" s="148" t="s">
        <v>23</v>
      </c>
      <c r="B24" s="145">
        <v>150</v>
      </c>
      <c r="C24" s="101">
        <v>165</v>
      </c>
      <c r="D24" s="102">
        <v>315</v>
      </c>
      <c r="E24" s="298"/>
      <c r="F24" s="101">
        <v>334</v>
      </c>
      <c r="G24" s="101">
        <v>336</v>
      </c>
      <c r="H24" s="101">
        <v>211</v>
      </c>
      <c r="I24" s="101">
        <v>218</v>
      </c>
      <c r="J24" s="101">
        <v>182</v>
      </c>
      <c r="K24" s="103">
        <v>1281</v>
      </c>
      <c r="L24" s="104">
        <v>1596</v>
      </c>
      <c r="M24" s="85">
        <v>28</v>
      </c>
      <c r="N24" s="86">
        <v>30</v>
      </c>
      <c r="O24" s="87">
        <v>58</v>
      </c>
      <c r="P24" s="301"/>
      <c r="Q24" s="86">
        <v>42</v>
      </c>
      <c r="R24" s="86">
        <v>48</v>
      </c>
      <c r="S24" s="86">
        <v>24</v>
      </c>
      <c r="T24" s="86">
        <v>24</v>
      </c>
      <c r="U24" s="86">
        <v>31</v>
      </c>
      <c r="V24" s="87">
        <v>169</v>
      </c>
      <c r="W24" s="88">
        <v>227</v>
      </c>
      <c r="X24" s="85">
        <v>122</v>
      </c>
      <c r="Y24" s="86">
        <v>135</v>
      </c>
      <c r="Z24" s="87">
        <v>257</v>
      </c>
      <c r="AA24" s="301"/>
      <c r="AB24" s="86">
        <v>292</v>
      </c>
      <c r="AC24" s="86">
        <v>288</v>
      </c>
      <c r="AD24" s="86">
        <v>187</v>
      </c>
      <c r="AE24" s="86">
        <v>194</v>
      </c>
      <c r="AF24" s="86">
        <v>151</v>
      </c>
      <c r="AG24" s="87">
        <v>1112</v>
      </c>
      <c r="AH24" s="88">
        <v>1369</v>
      </c>
      <c r="AI24" s="85">
        <v>2</v>
      </c>
      <c r="AJ24" s="86">
        <v>5</v>
      </c>
      <c r="AK24" s="87">
        <v>7</v>
      </c>
      <c r="AL24" s="301"/>
      <c r="AM24" s="86">
        <v>6</v>
      </c>
      <c r="AN24" s="86">
        <v>13</v>
      </c>
      <c r="AO24" s="86">
        <v>6</v>
      </c>
      <c r="AP24" s="86">
        <v>5</v>
      </c>
      <c r="AQ24" s="86">
        <v>6</v>
      </c>
      <c r="AR24" s="87">
        <v>36</v>
      </c>
      <c r="AS24" s="88">
        <v>43</v>
      </c>
      <c r="AT24" s="85">
        <v>152</v>
      </c>
      <c r="AU24" s="86">
        <v>170</v>
      </c>
      <c r="AV24" s="87">
        <v>322</v>
      </c>
      <c r="AW24" s="301"/>
      <c r="AX24" s="86">
        <v>340</v>
      </c>
      <c r="AY24" s="86">
        <v>349</v>
      </c>
      <c r="AZ24" s="86">
        <v>217</v>
      </c>
      <c r="BA24" s="86">
        <v>223</v>
      </c>
      <c r="BB24" s="86">
        <v>188</v>
      </c>
      <c r="BC24" s="87">
        <v>1317</v>
      </c>
      <c r="BD24" s="88">
        <v>1639</v>
      </c>
    </row>
    <row r="25" spans="1:56" ht="25.5" customHeight="1">
      <c r="A25" s="148" t="s">
        <v>24</v>
      </c>
      <c r="B25" s="145">
        <v>246</v>
      </c>
      <c r="C25" s="101">
        <v>243</v>
      </c>
      <c r="D25" s="102">
        <v>489</v>
      </c>
      <c r="E25" s="298"/>
      <c r="F25" s="101">
        <v>521</v>
      </c>
      <c r="G25" s="101">
        <v>416</v>
      </c>
      <c r="H25" s="101">
        <v>305</v>
      </c>
      <c r="I25" s="101">
        <v>281</v>
      </c>
      <c r="J25" s="101">
        <v>310</v>
      </c>
      <c r="K25" s="103">
        <v>1833</v>
      </c>
      <c r="L25" s="104">
        <v>2322</v>
      </c>
      <c r="M25" s="85">
        <v>62</v>
      </c>
      <c r="N25" s="86">
        <v>56</v>
      </c>
      <c r="O25" s="87">
        <v>118</v>
      </c>
      <c r="P25" s="301"/>
      <c r="Q25" s="86">
        <v>113</v>
      </c>
      <c r="R25" s="86">
        <v>86</v>
      </c>
      <c r="S25" s="86">
        <v>50</v>
      </c>
      <c r="T25" s="86">
        <v>39</v>
      </c>
      <c r="U25" s="86">
        <v>64</v>
      </c>
      <c r="V25" s="87">
        <v>352</v>
      </c>
      <c r="W25" s="88">
        <v>470</v>
      </c>
      <c r="X25" s="85">
        <v>184</v>
      </c>
      <c r="Y25" s="86">
        <v>187</v>
      </c>
      <c r="Z25" s="87">
        <v>371</v>
      </c>
      <c r="AA25" s="301"/>
      <c r="AB25" s="86">
        <v>408</v>
      </c>
      <c r="AC25" s="86">
        <v>330</v>
      </c>
      <c r="AD25" s="86">
        <v>255</v>
      </c>
      <c r="AE25" s="86">
        <v>242</v>
      </c>
      <c r="AF25" s="86">
        <v>246</v>
      </c>
      <c r="AG25" s="87">
        <v>1481</v>
      </c>
      <c r="AH25" s="88">
        <v>1852</v>
      </c>
      <c r="AI25" s="85">
        <v>10</v>
      </c>
      <c r="AJ25" s="86">
        <v>5</v>
      </c>
      <c r="AK25" s="87">
        <v>15</v>
      </c>
      <c r="AL25" s="301"/>
      <c r="AM25" s="86">
        <v>20</v>
      </c>
      <c r="AN25" s="86">
        <v>11</v>
      </c>
      <c r="AO25" s="86">
        <v>11</v>
      </c>
      <c r="AP25" s="86">
        <v>10</v>
      </c>
      <c r="AQ25" s="86">
        <v>11</v>
      </c>
      <c r="AR25" s="87">
        <v>63</v>
      </c>
      <c r="AS25" s="88">
        <v>78</v>
      </c>
      <c r="AT25" s="85">
        <v>256</v>
      </c>
      <c r="AU25" s="86">
        <v>248</v>
      </c>
      <c r="AV25" s="87">
        <v>504</v>
      </c>
      <c r="AW25" s="301"/>
      <c r="AX25" s="86">
        <v>541</v>
      </c>
      <c r="AY25" s="86">
        <v>427</v>
      </c>
      <c r="AZ25" s="86">
        <v>316</v>
      </c>
      <c r="BA25" s="86">
        <v>291</v>
      </c>
      <c r="BB25" s="86">
        <v>321</v>
      </c>
      <c r="BC25" s="87">
        <v>1896</v>
      </c>
      <c r="BD25" s="88">
        <v>2400</v>
      </c>
    </row>
    <row r="26" spans="1:56" ht="25.5" customHeight="1">
      <c r="A26" s="148" t="s">
        <v>25</v>
      </c>
      <c r="B26" s="145">
        <v>264</v>
      </c>
      <c r="C26" s="101">
        <v>140</v>
      </c>
      <c r="D26" s="102">
        <v>404</v>
      </c>
      <c r="E26" s="298"/>
      <c r="F26" s="101">
        <v>333</v>
      </c>
      <c r="G26" s="101">
        <v>235</v>
      </c>
      <c r="H26" s="101">
        <v>193</v>
      </c>
      <c r="I26" s="101">
        <v>152</v>
      </c>
      <c r="J26" s="101">
        <v>162</v>
      </c>
      <c r="K26" s="103">
        <v>1075</v>
      </c>
      <c r="L26" s="104">
        <v>1479</v>
      </c>
      <c r="M26" s="85">
        <v>37</v>
      </c>
      <c r="N26" s="86">
        <v>12</v>
      </c>
      <c r="O26" s="87">
        <v>49</v>
      </c>
      <c r="P26" s="301"/>
      <c r="Q26" s="86">
        <v>40</v>
      </c>
      <c r="R26" s="86">
        <v>23</v>
      </c>
      <c r="S26" s="86">
        <v>22</v>
      </c>
      <c r="T26" s="86">
        <v>8</v>
      </c>
      <c r="U26" s="86">
        <v>16</v>
      </c>
      <c r="V26" s="87">
        <v>109</v>
      </c>
      <c r="W26" s="88">
        <v>158</v>
      </c>
      <c r="X26" s="85">
        <v>227</v>
      </c>
      <c r="Y26" s="86">
        <v>128</v>
      </c>
      <c r="Z26" s="87">
        <v>355</v>
      </c>
      <c r="AA26" s="301"/>
      <c r="AB26" s="86">
        <v>293</v>
      </c>
      <c r="AC26" s="86">
        <v>212</v>
      </c>
      <c r="AD26" s="86">
        <v>171</v>
      </c>
      <c r="AE26" s="86">
        <v>144</v>
      </c>
      <c r="AF26" s="86">
        <v>146</v>
      </c>
      <c r="AG26" s="87">
        <v>966</v>
      </c>
      <c r="AH26" s="88">
        <v>1321</v>
      </c>
      <c r="AI26" s="85">
        <v>8</v>
      </c>
      <c r="AJ26" s="86">
        <v>6</v>
      </c>
      <c r="AK26" s="87">
        <v>14</v>
      </c>
      <c r="AL26" s="301"/>
      <c r="AM26" s="86">
        <v>12</v>
      </c>
      <c r="AN26" s="86">
        <v>1</v>
      </c>
      <c r="AO26" s="86">
        <v>4</v>
      </c>
      <c r="AP26" s="86">
        <v>4</v>
      </c>
      <c r="AQ26" s="86">
        <v>4</v>
      </c>
      <c r="AR26" s="87">
        <v>25</v>
      </c>
      <c r="AS26" s="88">
        <v>39</v>
      </c>
      <c r="AT26" s="85">
        <v>272</v>
      </c>
      <c r="AU26" s="86">
        <v>146</v>
      </c>
      <c r="AV26" s="87">
        <v>418</v>
      </c>
      <c r="AW26" s="301"/>
      <c r="AX26" s="86">
        <v>345</v>
      </c>
      <c r="AY26" s="86">
        <v>236</v>
      </c>
      <c r="AZ26" s="86">
        <v>197</v>
      </c>
      <c r="BA26" s="86">
        <v>156</v>
      </c>
      <c r="BB26" s="86">
        <v>166</v>
      </c>
      <c r="BC26" s="87">
        <v>1100</v>
      </c>
      <c r="BD26" s="88">
        <v>1518</v>
      </c>
    </row>
    <row r="27" spans="1:56" ht="25.5" customHeight="1">
      <c r="A27" s="148" t="s">
        <v>26</v>
      </c>
      <c r="B27" s="145">
        <v>157</v>
      </c>
      <c r="C27" s="101">
        <v>176</v>
      </c>
      <c r="D27" s="102">
        <v>333</v>
      </c>
      <c r="E27" s="298"/>
      <c r="F27" s="101">
        <v>236</v>
      </c>
      <c r="G27" s="101">
        <v>239</v>
      </c>
      <c r="H27" s="101">
        <v>181</v>
      </c>
      <c r="I27" s="101">
        <v>181</v>
      </c>
      <c r="J27" s="101">
        <v>137</v>
      </c>
      <c r="K27" s="103">
        <v>974</v>
      </c>
      <c r="L27" s="104">
        <v>1307</v>
      </c>
      <c r="M27" s="85">
        <v>34</v>
      </c>
      <c r="N27" s="86">
        <v>39</v>
      </c>
      <c r="O27" s="87">
        <v>73</v>
      </c>
      <c r="P27" s="301"/>
      <c r="Q27" s="86">
        <v>42</v>
      </c>
      <c r="R27" s="86">
        <v>46</v>
      </c>
      <c r="S27" s="86">
        <v>38</v>
      </c>
      <c r="T27" s="86">
        <v>34</v>
      </c>
      <c r="U27" s="86">
        <v>16</v>
      </c>
      <c r="V27" s="87">
        <v>176</v>
      </c>
      <c r="W27" s="88">
        <v>249</v>
      </c>
      <c r="X27" s="85">
        <v>123</v>
      </c>
      <c r="Y27" s="86">
        <v>137</v>
      </c>
      <c r="Z27" s="87">
        <v>260</v>
      </c>
      <c r="AA27" s="301"/>
      <c r="AB27" s="86">
        <v>194</v>
      </c>
      <c r="AC27" s="86">
        <v>193</v>
      </c>
      <c r="AD27" s="86">
        <v>143</v>
      </c>
      <c r="AE27" s="86">
        <v>147</v>
      </c>
      <c r="AF27" s="86">
        <v>121</v>
      </c>
      <c r="AG27" s="87">
        <v>798</v>
      </c>
      <c r="AH27" s="88">
        <v>1058</v>
      </c>
      <c r="AI27" s="85">
        <v>2</v>
      </c>
      <c r="AJ27" s="86">
        <v>3</v>
      </c>
      <c r="AK27" s="87">
        <v>5</v>
      </c>
      <c r="AL27" s="301"/>
      <c r="AM27" s="86">
        <v>8</v>
      </c>
      <c r="AN27" s="86">
        <v>7</v>
      </c>
      <c r="AO27" s="86">
        <v>5</v>
      </c>
      <c r="AP27" s="86">
        <v>9</v>
      </c>
      <c r="AQ27" s="86">
        <v>10</v>
      </c>
      <c r="AR27" s="87">
        <v>39</v>
      </c>
      <c r="AS27" s="88">
        <v>44</v>
      </c>
      <c r="AT27" s="85">
        <v>159</v>
      </c>
      <c r="AU27" s="86">
        <v>179</v>
      </c>
      <c r="AV27" s="87">
        <v>338</v>
      </c>
      <c r="AW27" s="301"/>
      <c r="AX27" s="86">
        <v>244</v>
      </c>
      <c r="AY27" s="86">
        <v>246</v>
      </c>
      <c r="AZ27" s="86">
        <v>186</v>
      </c>
      <c r="BA27" s="86">
        <v>190</v>
      </c>
      <c r="BB27" s="86">
        <v>147</v>
      </c>
      <c r="BC27" s="87">
        <v>1013</v>
      </c>
      <c r="BD27" s="88">
        <v>1351</v>
      </c>
    </row>
    <row r="28" spans="1:56" ht="25.5" customHeight="1">
      <c r="A28" s="148" t="s">
        <v>27</v>
      </c>
      <c r="B28" s="145">
        <v>219</v>
      </c>
      <c r="C28" s="101">
        <v>210</v>
      </c>
      <c r="D28" s="102">
        <v>429</v>
      </c>
      <c r="E28" s="298"/>
      <c r="F28" s="101">
        <v>307</v>
      </c>
      <c r="G28" s="101">
        <v>276</v>
      </c>
      <c r="H28" s="101">
        <v>203</v>
      </c>
      <c r="I28" s="101">
        <v>217</v>
      </c>
      <c r="J28" s="101">
        <v>183</v>
      </c>
      <c r="K28" s="103">
        <v>1186</v>
      </c>
      <c r="L28" s="104">
        <v>1615</v>
      </c>
      <c r="M28" s="85">
        <v>23</v>
      </c>
      <c r="N28" s="86">
        <v>31</v>
      </c>
      <c r="O28" s="87">
        <v>54</v>
      </c>
      <c r="P28" s="301"/>
      <c r="Q28" s="86">
        <v>31</v>
      </c>
      <c r="R28" s="86">
        <v>23</v>
      </c>
      <c r="S28" s="86">
        <v>27</v>
      </c>
      <c r="T28" s="86">
        <v>18</v>
      </c>
      <c r="U28" s="86">
        <v>21</v>
      </c>
      <c r="V28" s="87">
        <v>120</v>
      </c>
      <c r="W28" s="88">
        <v>174</v>
      </c>
      <c r="X28" s="85">
        <v>196</v>
      </c>
      <c r="Y28" s="86">
        <v>179</v>
      </c>
      <c r="Z28" s="87">
        <v>375</v>
      </c>
      <c r="AA28" s="301"/>
      <c r="AB28" s="86">
        <v>276</v>
      </c>
      <c r="AC28" s="86">
        <v>253</v>
      </c>
      <c r="AD28" s="86">
        <v>176</v>
      </c>
      <c r="AE28" s="86">
        <v>199</v>
      </c>
      <c r="AF28" s="86">
        <v>162</v>
      </c>
      <c r="AG28" s="87">
        <v>1066</v>
      </c>
      <c r="AH28" s="88">
        <v>1441</v>
      </c>
      <c r="AI28" s="85">
        <v>1</v>
      </c>
      <c r="AJ28" s="86">
        <v>6</v>
      </c>
      <c r="AK28" s="87">
        <v>7</v>
      </c>
      <c r="AL28" s="301"/>
      <c r="AM28" s="86">
        <v>2</v>
      </c>
      <c r="AN28" s="86">
        <v>9</v>
      </c>
      <c r="AO28" s="86">
        <v>5</v>
      </c>
      <c r="AP28" s="86">
        <v>4</v>
      </c>
      <c r="AQ28" s="86">
        <v>7</v>
      </c>
      <c r="AR28" s="87">
        <v>27</v>
      </c>
      <c r="AS28" s="88">
        <v>34</v>
      </c>
      <c r="AT28" s="85">
        <v>220</v>
      </c>
      <c r="AU28" s="86">
        <v>216</v>
      </c>
      <c r="AV28" s="87">
        <v>436</v>
      </c>
      <c r="AW28" s="301"/>
      <c r="AX28" s="86">
        <v>309</v>
      </c>
      <c r="AY28" s="86">
        <v>285</v>
      </c>
      <c r="AZ28" s="86">
        <v>208</v>
      </c>
      <c r="BA28" s="86">
        <v>221</v>
      </c>
      <c r="BB28" s="86">
        <v>190</v>
      </c>
      <c r="BC28" s="87">
        <v>1213</v>
      </c>
      <c r="BD28" s="88">
        <v>1649</v>
      </c>
    </row>
    <row r="29" spans="1:56" ht="25.5" customHeight="1">
      <c r="A29" s="148" t="s">
        <v>28</v>
      </c>
      <c r="B29" s="145">
        <v>184</v>
      </c>
      <c r="C29" s="101">
        <v>205</v>
      </c>
      <c r="D29" s="102">
        <v>389</v>
      </c>
      <c r="E29" s="298"/>
      <c r="F29" s="101">
        <v>207</v>
      </c>
      <c r="G29" s="101">
        <v>181</v>
      </c>
      <c r="H29" s="101">
        <v>192</v>
      </c>
      <c r="I29" s="101">
        <v>139</v>
      </c>
      <c r="J29" s="101">
        <v>158</v>
      </c>
      <c r="K29" s="103">
        <v>877</v>
      </c>
      <c r="L29" s="104">
        <v>1266</v>
      </c>
      <c r="M29" s="85">
        <v>21</v>
      </c>
      <c r="N29" s="86">
        <v>35</v>
      </c>
      <c r="O29" s="87">
        <v>56</v>
      </c>
      <c r="P29" s="301"/>
      <c r="Q29" s="86">
        <v>22</v>
      </c>
      <c r="R29" s="86">
        <v>26</v>
      </c>
      <c r="S29" s="86">
        <v>22</v>
      </c>
      <c r="T29" s="86">
        <v>16</v>
      </c>
      <c r="U29" s="86">
        <v>24</v>
      </c>
      <c r="V29" s="87">
        <v>110</v>
      </c>
      <c r="W29" s="88">
        <v>166</v>
      </c>
      <c r="X29" s="85">
        <v>163</v>
      </c>
      <c r="Y29" s="86">
        <v>170</v>
      </c>
      <c r="Z29" s="87">
        <v>333</v>
      </c>
      <c r="AA29" s="301"/>
      <c r="AB29" s="86">
        <v>185</v>
      </c>
      <c r="AC29" s="86">
        <v>155</v>
      </c>
      <c r="AD29" s="86">
        <v>170</v>
      </c>
      <c r="AE29" s="86">
        <v>123</v>
      </c>
      <c r="AF29" s="86">
        <v>134</v>
      </c>
      <c r="AG29" s="87">
        <v>767</v>
      </c>
      <c r="AH29" s="88">
        <v>1100</v>
      </c>
      <c r="AI29" s="85">
        <v>0</v>
      </c>
      <c r="AJ29" s="86">
        <v>3</v>
      </c>
      <c r="AK29" s="87">
        <v>3</v>
      </c>
      <c r="AL29" s="301"/>
      <c r="AM29" s="86">
        <v>1</v>
      </c>
      <c r="AN29" s="86">
        <v>8</v>
      </c>
      <c r="AO29" s="86">
        <v>2</v>
      </c>
      <c r="AP29" s="86">
        <v>3</v>
      </c>
      <c r="AQ29" s="86">
        <v>3</v>
      </c>
      <c r="AR29" s="87">
        <v>17</v>
      </c>
      <c r="AS29" s="88">
        <v>20</v>
      </c>
      <c r="AT29" s="85">
        <v>184</v>
      </c>
      <c r="AU29" s="86">
        <v>208</v>
      </c>
      <c r="AV29" s="87">
        <v>392</v>
      </c>
      <c r="AW29" s="301"/>
      <c r="AX29" s="86">
        <v>208</v>
      </c>
      <c r="AY29" s="86">
        <v>189</v>
      </c>
      <c r="AZ29" s="86">
        <v>194</v>
      </c>
      <c r="BA29" s="86">
        <v>142</v>
      </c>
      <c r="BB29" s="86">
        <v>161</v>
      </c>
      <c r="BC29" s="87">
        <v>894</v>
      </c>
      <c r="BD29" s="88">
        <v>1286</v>
      </c>
    </row>
    <row r="30" spans="1:56" ht="25.5" customHeight="1">
      <c r="A30" s="148" t="s">
        <v>29</v>
      </c>
      <c r="B30" s="145">
        <v>5</v>
      </c>
      <c r="C30" s="101">
        <v>30</v>
      </c>
      <c r="D30" s="102">
        <v>35</v>
      </c>
      <c r="E30" s="298"/>
      <c r="F30" s="101">
        <v>42</v>
      </c>
      <c r="G30" s="101">
        <v>96</v>
      </c>
      <c r="H30" s="101">
        <v>51</v>
      </c>
      <c r="I30" s="101">
        <v>54</v>
      </c>
      <c r="J30" s="101">
        <v>72</v>
      </c>
      <c r="K30" s="103">
        <v>315</v>
      </c>
      <c r="L30" s="104">
        <v>350</v>
      </c>
      <c r="M30" s="85">
        <v>1</v>
      </c>
      <c r="N30" s="86">
        <v>6</v>
      </c>
      <c r="O30" s="87">
        <v>7</v>
      </c>
      <c r="P30" s="301"/>
      <c r="Q30" s="86">
        <v>7</v>
      </c>
      <c r="R30" s="86">
        <v>12</v>
      </c>
      <c r="S30" s="86">
        <v>8</v>
      </c>
      <c r="T30" s="86">
        <v>9</v>
      </c>
      <c r="U30" s="86">
        <v>7</v>
      </c>
      <c r="V30" s="87">
        <v>43</v>
      </c>
      <c r="W30" s="88">
        <v>50</v>
      </c>
      <c r="X30" s="85">
        <v>4</v>
      </c>
      <c r="Y30" s="86">
        <v>24</v>
      </c>
      <c r="Z30" s="87">
        <v>28</v>
      </c>
      <c r="AA30" s="301"/>
      <c r="AB30" s="86">
        <v>35</v>
      </c>
      <c r="AC30" s="86">
        <v>84</v>
      </c>
      <c r="AD30" s="86">
        <v>43</v>
      </c>
      <c r="AE30" s="86">
        <v>45</v>
      </c>
      <c r="AF30" s="86">
        <v>65</v>
      </c>
      <c r="AG30" s="87">
        <v>272</v>
      </c>
      <c r="AH30" s="88">
        <v>300</v>
      </c>
      <c r="AI30" s="85">
        <v>0</v>
      </c>
      <c r="AJ30" s="86">
        <v>0</v>
      </c>
      <c r="AK30" s="87">
        <v>0</v>
      </c>
      <c r="AL30" s="301"/>
      <c r="AM30" s="86">
        <v>4</v>
      </c>
      <c r="AN30" s="86">
        <v>1</v>
      </c>
      <c r="AO30" s="86">
        <v>2</v>
      </c>
      <c r="AP30" s="86">
        <v>0</v>
      </c>
      <c r="AQ30" s="86">
        <v>2</v>
      </c>
      <c r="AR30" s="87">
        <v>9</v>
      </c>
      <c r="AS30" s="88">
        <v>9</v>
      </c>
      <c r="AT30" s="85">
        <v>5</v>
      </c>
      <c r="AU30" s="86">
        <v>30</v>
      </c>
      <c r="AV30" s="87">
        <v>35</v>
      </c>
      <c r="AW30" s="301"/>
      <c r="AX30" s="86">
        <v>46</v>
      </c>
      <c r="AY30" s="86">
        <v>97</v>
      </c>
      <c r="AZ30" s="86">
        <v>53</v>
      </c>
      <c r="BA30" s="86">
        <v>54</v>
      </c>
      <c r="BB30" s="86">
        <v>74</v>
      </c>
      <c r="BC30" s="87">
        <v>324</v>
      </c>
      <c r="BD30" s="88">
        <v>359</v>
      </c>
    </row>
    <row r="31" spans="1:56" ht="25.5" customHeight="1">
      <c r="A31" s="148" t="s">
        <v>30</v>
      </c>
      <c r="B31" s="145">
        <v>43</v>
      </c>
      <c r="C31" s="101">
        <v>67</v>
      </c>
      <c r="D31" s="102">
        <v>110</v>
      </c>
      <c r="E31" s="298"/>
      <c r="F31" s="101">
        <v>94</v>
      </c>
      <c r="G31" s="101">
        <v>91</v>
      </c>
      <c r="H31" s="101">
        <v>80</v>
      </c>
      <c r="I31" s="101">
        <v>86</v>
      </c>
      <c r="J31" s="101">
        <v>62</v>
      </c>
      <c r="K31" s="103">
        <v>413</v>
      </c>
      <c r="L31" s="104">
        <v>523</v>
      </c>
      <c r="M31" s="85">
        <v>8</v>
      </c>
      <c r="N31" s="86">
        <v>11</v>
      </c>
      <c r="O31" s="87">
        <v>19</v>
      </c>
      <c r="P31" s="301"/>
      <c r="Q31" s="86">
        <v>12</v>
      </c>
      <c r="R31" s="86">
        <v>16</v>
      </c>
      <c r="S31" s="86">
        <v>10</v>
      </c>
      <c r="T31" s="86">
        <v>15</v>
      </c>
      <c r="U31" s="86">
        <v>10</v>
      </c>
      <c r="V31" s="87">
        <v>63</v>
      </c>
      <c r="W31" s="88">
        <v>82</v>
      </c>
      <c r="X31" s="85">
        <v>35</v>
      </c>
      <c r="Y31" s="86">
        <v>56</v>
      </c>
      <c r="Z31" s="87">
        <v>91</v>
      </c>
      <c r="AA31" s="301"/>
      <c r="AB31" s="86">
        <v>82</v>
      </c>
      <c r="AC31" s="86">
        <v>75</v>
      </c>
      <c r="AD31" s="86">
        <v>70</v>
      </c>
      <c r="AE31" s="86">
        <v>71</v>
      </c>
      <c r="AF31" s="86">
        <v>52</v>
      </c>
      <c r="AG31" s="87">
        <v>350</v>
      </c>
      <c r="AH31" s="88">
        <v>441</v>
      </c>
      <c r="AI31" s="85">
        <v>4</v>
      </c>
      <c r="AJ31" s="86">
        <v>2</v>
      </c>
      <c r="AK31" s="87">
        <v>6</v>
      </c>
      <c r="AL31" s="301"/>
      <c r="AM31" s="86">
        <v>3</v>
      </c>
      <c r="AN31" s="86">
        <v>4</v>
      </c>
      <c r="AO31" s="86">
        <v>3</v>
      </c>
      <c r="AP31" s="86">
        <v>1</v>
      </c>
      <c r="AQ31" s="86">
        <v>1</v>
      </c>
      <c r="AR31" s="87">
        <v>12</v>
      </c>
      <c r="AS31" s="88">
        <v>18</v>
      </c>
      <c r="AT31" s="85">
        <v>47</v>
      </c>
      <c r="AU31" s="86">
        <v>69</v>
      </c>
      <c r="AV31" s="87">
        <v>116</v>
      </c>
      <c r="AW31" s="301"/>
      <c r="AX31" s="86">
        <v>97</v>
      </c>
      <c r="AY31" s="86">
        <v>95</v>
      </c>
      <c r="AZ31" s="86">
        <v>83</v>
      </c>
      <c r="BA31" s="86">
        <v>87</v>
      </c>
      <c r="BB31" s="86">
        <v>63</v>
      </c>
      <c r="BC31" s="87">
        <v>425</v>
      </c>
      <c r="BD31" s="88">
        <v>541</v>
      </c>
    </row>
    <row r="32" spans="1:56" ht="25.5" customHeight="1">
      <c r="A32" s="148" t="s">
        <v>31</v>
      </c>
      <c r="B32" s="145">
        <v>22</v>
      </c>
      <c r="C32" s="101">
        <v>64</v>
      </c>
      <c r="D32" s="102">
        <v>86</v>
      </c>
      <c r="E32" s="298"/>
      <c r="F32" s="101">
        <v>82</v>
      </c>
      <c r="G32" s="101">
        <v>84</v>
      </c>
      <c r="H32" s="101">
        <v>72</v>
      </c>
      <c r="I32" s="101">
        <v>71</v>
      </c>
      <c r="J32" s="101">
        <v>73</v>
      </c>
      <c r="K32" s="103">
        <v>382</v>
      </c>
      <c r="L32" s="104">
        <v>468</v>
      </c>
      <c r="M32" s="85">
        <v>2</v>
      </c>
      <c r="N32" s="86">
        <v>11</v>
      </c>
      <c r="O32" s="87">
        <v>13</v>
      </c>
      <c r="P32" s="301"/>
      <c r="Q32" s="86">
        <v>9</v>
      </c>
      <c r="R32" s="86">
        <v>9</v>
      </c>
      <c r="S32" s="86">
        <v>8</v>
      </c>
      <c r="T32" s="86">
        <v>8</v>
      </c>
      <c r="U32" s="86">
        <v>9</v>
      </c>
      <c r="V32" s="87">
        <v>43</v>
      </c>
      <c r="W32" s="88">
        <v>56</v>
      </c>
      <c r="X32" s="85">
        <v>20</v>
      </c>
      <c r="Y32" s="86">
        <v>53</v>
      </c>
      <c r="Z32" s="87">
        <v>73</v>
      </c>
      <c r="AA32" s="301"/>
      <c r="AB32" s="86">
        <v>73</v>
      </c>
      <c r="AC32" s="86">
        <v>75</v>
      </c>
      <c r="AD32" s="86">
        <v>64</v>
      </c>
      <c r="AE32" s="86">
        <v>63</v>
      </c>
      <c r="AF32" s="86">
        <v>64</v>
      </c>
      <c r="AG32" s="87">
        <v>339</v>
      </c>
      <c r="AH32" s="88">
        <v>412</v>
      </c>
      <c r="AI32" s="85">
        <v>0</v>
      </c>
      <c r="AJ32" s="86">
        <v>1</v>
      </c>
      <c r="AK32" s="87">
        <v>1</v>
      </c>
      <c r="AL32" s="301"/>
      <c r="AM32" s="86">
        <v>3</v>
      </c>
      <c r="AN32" s="86">
        <v>4</v>
      </c>
      <c r="AO32" s="86">
        <v>1</v>
      </c>
      <c r="AP32" s="86">
        <v>1</v>
      </c>
      <c r="AQ32" s="86">
        <v>1</v>
      </c>
      <c r="AR32" s="87">
        <v>10</v>
      </c>
      <c r="AS32" s="88">
        <v>11</v>
      </c>
      <c r="AT32" s="85">
        <v>22</v>
      </c>
      <c r="AU32" s="86">
        <v>65</v>
      </c>
      <c r="AV32" s="87">
        <v>87</v>
      </c>
      <c r="AW32" s="301"/>
      <c r="AX32" s="86">
        <v>85</v>
      </c>
      <c r="AY32" s="86">
        <v>88</v>
      </c>
      <c r="AZ32" s="86">
        <v>73</v>
      </c>
      <c r="BA32" s="86">
        <v>72</v>
      </c>
      <c r="BB32" s="86">
        <v>74</v>
      </c>
      <c r="BC32" s="87">
        <v>392</v>
      </c>
      <c r="BD32" s="88">
        <v>479</v>
      </c>
    </row>
    <row r="33" spans="1:56" ht="25.5" customHeight="1">
      <c r="A33" s="148" t="s">
        <v>32</v>
      </c>
      <c r="B33" s="145">
        <v>36</v>
      </c>
      <c r="C33" s="101">
        <v>54</v>
      </c>
      <c r="D33" s="102">
        <v>90</v>
      </c>
      <c r="E33" s="298"/>
      <c r="F33" s="101">
        <v>97</v>
      </c>
      <c r="G33" s="101">
        <v>90</v>
      </c>
      <c r="H33" s="101">
        <v>106</v>
      </c>
      <c r="I33" s="101">
        <v>82</v>
      </c>
      <c r="J33" s="101">
        <v>61</v>
      </c>
      <c r="K33" s="103">
        <v>436</v>
      </c>
      <c r="L33" s="104">
        <v>526</v>
      </c>
      <c r="M33" s="85">
        <v>8</v>
      </c>
      <c r="N33" s="86">
        <v>7</v>
      </c>
      <c r="O33" s="87">
        <v>15</v>
      </c>
      <c r="P33" s="301"/>
      <c r="Q33" s="86">
        <v>11</v>
      </c>
      <c r="R33" s="86">
        <v>12</v>
      </c>
      <c r="S33" s="86">
        <v>8</v>
      </c>
      <c r="T33" s="86">
        <v>6</v>
      </c>
      <c r="U33" s="86">
        <v>3</v>
      </c>
      <c r="V33" s="87">
        <v>40</v>
      </c>
      <c r="W33" s="88">
        <v>55</v>
      </c>
      <c r="X33" s="85">
        <v>28</v>
      </c>
      <c r="Y33" s="86">
        <v>47</v>
      </c>
      <c r="Z33" s="87">
        <v>75</v>
      </c>
      <c r="AA33" s="301"/>
      <c r="AB33" s="86">
        <v>86</v>
      </c>
      <c r="AC33" s="86">
        <v>78</v>
      </c>
      <c r="AD33" s="86">
        <v>98</v>
      </c>
      <c r="AE33" s="86">
        <v>76</v>
      </c>
      <c r="AF33" s="86">
        <v>58</v>
      </c>
      <c r="AG33" s="87">
        <v>396</v>
      </c>
      <c r="AH33" s="88">
        <v>471</v>
      </c>
      <c r="AI33" s="85">
        <v>1</v>
      </c>
      <c r="AJ33" s="86">
        <v>2</v>
      </c>
      <c r="AK33" s="87">
        <v>3</v>
      </c>
      <c r="AL33" s="301"/>
      <c r="AM33" s="86">
        <v>2</v>
      </c>
      <c r="AN33" s="86">
        <v>5</v>
      </c>
      <c r="AO33" s="86">
        <v>0</v>
      </c>
      <c r="AP33" s="86">
        <v>2</v>
      </c>
      <c r="AQ33" s="86">
        <v>1</v>
      </c>
      <c r="AR33" s="87">
        <v>10</v>
      </c>
      <c r="AS33" s="88">
        <v>13</v>
      </c>
      <c r="AT33" s="85">
        <v>37</v>
      </c>
      <c r="AU33" s="86">
        <v>56</v>
      </c>
      <c r="AV33" s="87">
        <v>93</v>
      </c>
      <c r="AW33" s="301"/>
      <c r="AX33" s="86">
        <v>99</v>
      </c>
      <c r="AY33" s="86">
        <v>95</v>
      </c>
      <c r="AZ33" s="86">
        <v>106</v>
      </c>
      <c r="BA33" s="86">
        <v>84</v>
      </c>
      <c r="BB33" s="86">
        <v>62</v>
      </c>
      <c r="BC33" s="87">
        <v>446</v>
      </c>
      <c r="BD33" s="88">
        <v>539</v>
      </c>
    </row>
    <row r="34" spans="1:56" ht="25.5" customHeight="1">
      <c r="A34" s="148" t="s">
        <v>33</v>
      </c>
      <c r="B34" s="145">
        <v>36</v>
      </c>
      <c r="C34" s="101">
        <v>48</v>
      </c>
      <c r="D34" s="102">
        <v>84</v>
      </c>
      <c r="E34" s="298"/>
      <c r="F34" s="101">
        <v>93</v>
      </c>
      <c r="G34" s="101">
        <v>89</v>
      </c>
      <c r="H34" s="101">
        <v>88</v>
      </c>
      <c r="I34" s="101">
        <v>65</v>
      </c>
      <c r="J34" s="101">
        <v>53</v>
      </c>
      <c r="K34" s="103">
        <v>388</v>
      </c>
      <c r="L34" s="104">
        <v>472</v>
      </c>
      <c r="M34" s="85">
        <v>7</v>
      </c>
      <c r="N34" s="86">
        <v>8</v>
      </c>
      <c r="O34" s="87">
        <v>15</v>
      </c>
      <c r="P34" s="301"/>
      <c r="Q34" s="86">
        <v>16</v>
      </c>
      <c r="R34" s="86">
        <v>17</v>
      </c>
      <c r="S34" s="86">
        <v>9</v>
      </c>
      <c r="T34" s="86">
        <v>13</v>
      </c>
      <c r="U34" s="86">
        <v>6</v>
      </c>
      <c r="V34" s="87">
        <v>61</v>
      </c>
      <c r="W34" s="88">
        <v>76</v>
      </c>
      <c r="X34" s="85">
        <v>29</v>
      </c>
      <c r="Y34" s="86">
        <v>40</v>
      </c>
      <c r="Z34" s="87">
        <v>69</v>
      </c>
      <c r="AA34" s="301"/>
      <c r="AB34" s="86">
        <v>77</v>
      </c>
      <c r="AC34" s="86">
        <v>72</v>
      </c>
      <c r="AD34" s="86">
        <v>79</v>
      </c>
      <c r="AE34" s="86">
        <v>52</v>
      </c>
      <c r="AF34" s="86">
        <v>47</v>
      </c>
      <c r="AG34" s="87">
        <v>327</v>
      </c>
      <c r="AH34" s="88">
        <v>396</v>
      </c>
      <c r="AI34" s="85">
        <v>1</v>
      </c>
      <c r="AJ34" s="86">
        <v>3</v>
      </c>
      <c r="AK34" s="87">
        <v>4</v>
      </c>
      <c r="AL34" s="301"/>
      <c r="AM34" s="86">
        <v>2</v>
      </c>
      <c r="AN34" s="86">
        <v>8</v>
      </c>
      <c r="AO34" s="86">
        <v>6</v>
      </c>
      <c r="AP34" s="86">
        <v>3</v>
      </c>
      <c r="AQ34" s="86">
        <v>3</v>
      </c>
      <c r="AR34" s="87">
        <v>22</v>
      </c>
      <c r="AS34" s="88">
        <v>26</v>
      </c>
      <c r="AT34" s="85">
        <v>37</v>
      </c>
      <c r="AU34" s="86">
        <v>51</v>
      </c>
      <c r="AV34" s="87">
        <v>88</v>
      </c>
      <c r="AW34" s="301"/>
      <c r="AX34" s="86">
        <v>95</v>
      </c>
      <c r="AY34" s="86">
        <v>97</v>
      </c>
      <c r="AZ34" s="86">
        <v>94</v>
      </c>
      <c r="BA34" s="86">
        <v>68</v>
      </c>
      <c r="BB34" s="86">
        <v>56</v>
      </c>
      <c r="BC34" s="87">
        <v>410</v>
      </c>
      <c r="BD34" s="88">
        <v>498</v>
      </c>
    </row>
    <row r="35" spans="1:56" ht="25.5" customHeight="1">
      <c r="A35" s="148" t="s">
        <v>34</v>
      </c>
      <c r="B35" s="145">
        <v>64</v>
      </c>
      <c r="C35" s="101">
        <v>74</v>
      </c>
      <c r="D35" s="102">
        <v>138</v>
      </c>
      <c r="E35" s="298"/>
      <c r="F35" s="101">
        <v>103</v>
      </c>
      <c r="G35" s="101">
        <v>101</v>
      </c>
      <c r="H35" s="101">
        <v>79</v>
      </c>
      <c r="I35" s="101">
        <v>100</v>
      </c>
      <c r="J35" s="101">
        <v>67</v>
      </c>
      <c r="K35" s="103">
        <v>450</v>
      </c>
      <c r="L35" s="104">
        <v>588</v>
      </c>
      <c r="M35" s="85">
        <v>7</v>
      </c>
      <c r="N35" s="86">
        <v>9</v>
      </c>
      <c r="O35" s="87">
        <v>16</v>
      </c>
      <c r="P35" s="301"/>
      <c r="Q35" s="86">
        <v>12</v>
      </c>
      <c r="R35" s="86">
        <v>13</v>
      </c>
      <c r="S35" s="86">
        <v>11</v>
      </c>
      <c r="T35" s="86">
        <v>9</v>
      </c>
      <c r="U35" s="86">
        <v>7</v>
      </c>
      <c r="V35" s="87">
        <v>52</v>
      </c>
      <c r="W35" s="88">
        <v>68</v>
      </c>
      <c r="X35" s="85">
        <v>57</v>
      </c>
      <c r="Y35" s="86">
        <v>65</v>
      </c>
      <c r="Z35" s="87">
        <v>122</v>
      </c>
      <c r="AA35" s="301"/>
      <c r="AB35" s="86">
        <v>91</v>
      </c>
      <c r="AC35" s="86">
        <v>88</v>
      </c>
      <c r="AD35" s="86">
        <v>68</v>
      </c>
      <c r="AE35" s="86">
        <v>91</v>
      </c>
      <c r="AF35" s="86">
        <v>60</v>
      </c>
      <c r="AG35" s="87">
        <v>398</v>
      </c>
      <c r="AH35" s="88">
        <v>520</v>
      </c>
      <c r="AI35" s="85">
        <v>0</v>
      </c>
      <c r="AJ35" s="86">
        <v>1</v>
      </c>
      <c r="AK35" s="87">
        <v>1</v>
      </c>
      <c r="AL35" s="301"/>
      <c r="AM35" s="86">
        <v>3</v>
      </c>
      <c r="AN35" s="86">
        <v>3</v>
      </c>
      <c r="AO35" s="86">
        <v>4</v>
      </c>
      <c r="AP35" s="86">
        <v>3</v>
      </c>
      <c r="AQ35" s="86">
        <v>0</v>
      </c>
      <c r="AR35" s="87">
        <v>13</v>
      </c>
      <c r="AS35" s="88">
        <v>14</v>
      </c>
      <c r="AT35" s="85">
        <v>64</v>
      </c>
      <c r="AU35" s="86">
        <v>75</v>
      </c>
      <c r="AV35" s="87">
        <v>139</v>
      </c>
      <c r="AW35" s="301"/>
      <c r="AX35" s="86">
        <v>106</v>
      </c>
      <c r="AY35" s="86">
        <v>104</v>
      </c>
      <c r="AZ35" s="86">
        <v>83</v>
      </c>
      <c r="BA35" s="86">
        <v>103</v>
      </c>
      <c r="BB35" s="86">
        <v>67</v>
      </c>
      <c r="BC35" s="87">
        <v>463</v>
      </c>
      <c r="BD35" s="88">
        <v>602</v>
      </c>
    </row>
    <row r="36" spans="1:56" ht="25.5" customHeight="1">
      <c r="A36" s="148" t="s">
        <v>35</v>
      </c>
      <c r="B36" s="145">
        <v>55</v>
      </c>
      <c r="C36" s="101">
        <v>54</v>
      </c>
      <c r="D36" s="102">
        <v>109</v>
      </c>
      <c r="E36" s="298"/>
      <c r="F36" s="101">
        <v>84</v>
      </c>
      <c r="G36" s="101">
        <v>73</v>
      </c>
      <c r="H36" s="101">
        <v>60</v>
      </c>
      <c r="I36" s="101">
        <v>72</v>
      </c>
      <c r="J36" s="101">
        <v>32</v>
      </c>
      <c r="K36" s="103">
        <v>321</v>
      </c>
      <c r="L36" s="104">
        <v>430</v>
      </c>
      <c r="M36" s="85">
        <v>4</v>
      </c>
      <c r="N36" s="86">
        <v>11</v>
      </c>
      <c r="O36" s="87">
        <v>15</v>
      </c>
      <c r="P36" s="301"/>
      <c r="Q36" s="86">
        <v>10</v>
      </c>
      <c r="R36" s="86">
        <v>10</v>
      </c>
      <c r="S36" s="86">
        <v>5</v>
      </c>
      <c r="T36" s="86">
        <v>4</v>
      </c>
      <c r="U36" s="86">
        <v>4</v>
      </c>
      <c r="V36" s="87">
        <v>33</v>
      </c>
      <c r="W36" s="88">
        <v>48</v>
      </c>
      <c r="X36" s="85">
        <v>51</v>
      </c>
      <c r="Y36" s="86">
        <v>43</v>
      </c>
      <c r="Z36" s="87">
        <v>94</v>
      </c>
      <c r="AA36" s="301"/>
      <c r="AB36" s="86">
        <v>74</v>
      </c>
      <c r="AC36" s="86">
        <v>63</v>
      </c>
      <c r="AD36" s="86">
        <v>55</v>
      </c>
      <c r="AE36" s="86">
        <v>68</v>
      </c>
      <c r="AF36" s="86">
        <v>28</v>
      </c>
      <c r="AG36" s="87">
        <v>288</v>
      </c>
      <c r="AH36" s="88">
        <v>382</v>
      </c>
      <c r="AI36" s="85">
        <v>4</v>
      </c>
      <c r="AJ36" s="86">
        <v>1</v>
      </c>
      <c r="AK36" s="87">
        <v>5</v>
      </c>
      <c r="AL36" s="301"/>
      <c r="AM36" s="86">
        <v>0</v>
      </c>
      <c r="AN36" s="86">
        <v>4</v>
      </c>
      <c r="AO36" s="86">
        <v>0</v>
      </c>
      <c r="AP36" s="86">
        <v>0</v>
      </c>
      <c r="AQ36" s="86">
        <v>1</v>
      </c>
      <c r="AR36" s="87">
        <v>5</v>
      </c>
      <c r="AS36" s="88">
        <v>10</v>
      </c>
      <c r="AT36" s="85">
        <v>59</v>
      </c>
      <c r="AU36" s="86">
        <v>55</v>
      </c>
      <c r="AV36" s="87">
        <v>114</v>
      </c>
      <c r="AW36" s="301"/>
      <c r="AX36" s="86">
        <v>84</v>
      </c>
      <c r="AY36" s="86">
        <v>77</v>
      </c>
      <c r="AZ36" s="86">
        <v>60</v>
      </c>
      <c r="BA36" s="86">
        <v>72</v>
      </c>
      <c r="BB36" s="86">
        <v>33</v>
      </c>
      <c r="BC36" s="87">
        <v>326</v>
      </c>
      <c r="BD36" s="88">
        <v>440</v>
      </c>
    </row>
    <row r="37" spans="1:56" ht="25.5" customHeight="1">
      <c r="A37" s="148" t="s">
        <v>36</v>
      </c>
      <c r="B37" s="145">
        <v>164</v>
      </c>
      <c r="C37" s="101">
        <v>173</v>
      </c>
      <c r="D37" s="102">
        <v>337</v>
      </c>
      <c r="E37" s="298"/>
      <c r="F37" s="101">
        <v>274</v>
      </c>
      <c r="G37" s="101">
        <v>260</v>
      </c>
      <c r="H37" s="101">
        <v>213</v>
      </c>
      <c r="I37" s="101">
        <v>172</v>
      </c>
      <c r="J37" s="101">
        <v>96</v>
      </c>
      <c r="K37" s="103">
        <v>1015</v>
      </c>
      <c r="L37" s="104">
        <v>1352</v>
      </c>
      <c r="M37" s="85">
        <v>24</v>
      </c>
      <c r="N37" s="86">
        <v>23</v>
      </c>
      <c r="O37" s="87">
        <v>47</v>
      </c>
      <c r="P37" s="301"/>
      <c r="Q37" s="86">
        <v>27</v>
      </c>
      <c r="R37" s="86">
        <v>37</v>
      </c>
      <c r="S37" s="86">
        <v>27</v>
      </c>
      <c r="T37" s="86">
        <v>27</v>
      </c>
      <c r="U37" s="86">
        <v>17</v>
      </c>
      <c r="V37" s="87">
        <v>135</v>
      </c>
      <c r="W37" s="88">
        <v>182</v>
      </c>
      <c r="X37" s="85">
        <v>140</v>
      </c>
      <c r="Y37" s="86">
        <v>150</v>
      </c>
      <c r="Z37" s="87">
        <v>290</v>
      </c>
      <c r="AA37" s="301"/>
      <c r="AB37" s="86">
        <v>247</v>
      </c>
      <c r="AC37" s="86">
        <v>223</v>
      </c>
      <c r="AD37" s="86">
        <v>186</v>
      </c>
      <c r="AE37" s="86">
        <v>145</v>
      </c>
      <c r="AF37" s="86">
        <v>79</v>
      </c>
      <c r="AG37" s="87">
        <v>880</v>
      </c>
      <c r="AH37" s="88">
        <v>1170</v>
      </c>
      <c r="AI37" s="85">
        <v>2</v>
      </c>
      <c r="AJ37" s="86">
        <v>5</v>
      </c>
      <c r="AK37" s="87">
        <v>7</v>
      </c>
      <c r="AL37" s="301"/>
      <c r="AM37" s="86">
        <v>6</v>
      </c>
      <c r="AN37" s="86">
        <v>6</v>
      </c>
      <c r="AO37" s="86">
        <v>4</v>
      </c>
      <c r="AP37" s="86">
        <v>3</v>
      </c>
      <c r="AQ37" s="86">
        <v>3</v>
      </c>
      <c r="AR37" s="87">
        <v>22</v>
      </c>
      <c r="AS37" s="88">
        <v>29</v>
      </c>
      <c r="AT37" s="85">
        <v>166</v>
      </c>
      <c r="AU37" s="86">
        <v>178</v>
      </c>
      <c r="AV37" s="87">
        <v>344</v>
      </c>
      <c r="AW37" s="301"/>
      <c r="AX37" s="86">
        <v>280</v>
      </c>
      <c r="AY37" s="86">
        <v>266</v>
      </c>
      <c r="AZ37" s="86">
        <v>217</v>
      </c>
      <c r="BA37" s="86">
        <v>175</v>
      </c>
      <c r="BB37" s="86">
        <v>99</v>
      </c>
      <c r="BC37" s="87">
        <v>1037</v>
      </c>
      <c r="BD37" s="88">
        <v>1381</v>
      </c>
    </row>
    <row r="38" spans="1:56" ht="25.5" customHeight="1">
      <c r="A38" s="148" t="s">
        <v>37</v>
      </c>
      <c r="B38" s="145">
        <v>129</v>
      </c>
      <c r="C38" s="101">
        <v>140</v>
      </c>
      <c r="D38" s="102">
        <v>269</v>
      </c>
      <c r="E38" s="298"/>
      <c r="F38" s="101">
        <v>281</v>
      </c>
      <c r="G38" s="101">
        <v>237</v>
      </c>
      <c r="H38" s="101">
        <v>170</v>
      </c>
      <c r="I38" s="101">
        <v>205</v>
      </c>
      <c r="J38" s="101">
        <v>141</v>
      </c>
      <c r="K38" s="103">
        <v>1034</v>
      </c>
      <c r="L38" s="104">
        <v>1303</v>
      </c>
      <c r="M38" s="85">
        <v>24</v>
      </c>
      <c r="N38" s="86">
        <v>38</v>
      </c>
      <c r="O38" s="87">
        <v>62</v>
      </c>
      <c r="P38" s="301"/>
      <c r="Q38" s="86">
        <v>60</v>
      </c>
      <c r="R38" s="86">
        <v>48</v>
      </c>
      <c r="S38" s="86">
        <v>24</v>
      </c>
      <c r="T38" s="86">
        <v>42</v>
      </c>
      <c r="U38" s="86">
        <v>25</v>
      </c>
      <c r="V38" s="87">
        <v>199</v>
      </c>
      <c r="W38" s="88">
        <v>261</v>
      </c>
      <c r="X38" s="85">
        <v>105</v>
      </c>
      <c r="Y38" s="86">
        <v>102</v>
      </c>
      <c r="Z38" s="87">
        <v>207</v>
      </c>
      <c r="AA38" s="301"/>
      <c r="AB38" s="86">
        <v>221</v>
      </c>
      <c r="AC38" s="86">
        <v>189</v>
      </c>
      <c r="AD38" s="86">
        <v>146</v>
      </c>
      <c r="AE38" s="86">
        <v>163</v>
      </c>
      <c r="AF38" s="86">
        <v>116</v>
      </c>
      <c r="AG38" s="87">
        <v>835</v>
      </c>
      <c r="AH38" s="88">
        <v>1042</v>
      </c>
      <c r="AI38" s="85">
        <v>5</v>
      </c>
      <c r="AJ38" s="86">
        <v>10</v>
      </c>
      <c r="AK38" s="87">
        <v>15</v>
      </c>
      <c r="AL38" s="301"/>
      <c r="AM38" s="86">
        <v>13</v>
      </c>
      <c r="AN38" s="86">
        <v>24</v>
      </c>
      <c r="AO38" s="86">
        <v>2</v>
      </c>
      <c r="AP38" s="86">
        <v>10</v>
      </c>
      <c r="AQ38" s="86">
        <v>6</v>
      </c>
      <c r="AR38" s="87">
        <v>55</v>
      </c>
      <c r="AS38" s="88">
        <v>70</v>
      </c>
      <c r="AT38" s="85">
        <v>134</v>
      </c>
      <c r="AU38" s="86">
        <v>150</v>
      </c>
      <c r="AV38" s="87">
        <v>284</v>
      </c>
      <c r="AW38" s="301"/>
      <c r="AX38" s="86">
        <v>294</v>
      </c>
      <c r="AY38" s="86">
        <v>261</v>
      </c>
      <c r="AZ38" s="86">
        <v>172</v>
      </c>
      <c r="BA38" s="86">
        <v>215</v>
      </c>
      <c r="BB38" s="86">
        <v>147</v>
      </c>
      <c r="BC38" s="87">
        <v>1089</v>
      </c>
      <c r="BD38" s="88">
        <v>1373</v>
      </c>
    </row>
    <row r="39" spans="1:56" ht="25.5" customHeight="1" thickBot="1">
      <c r="A39" s="149" t="s">
        <v>38</v>
      </c>
      <c r="B39" s="146">
        <v>2</v>
      </c>
      <c r="C39" s="106">
        <v>14</v>
      </c>
      <c r="D39" s="107">
        <v>16</v>
      </c>
      <c r="E39" s="299"/>
      <c r="F39" s="106">
        <v>21</v>
      </c>
      <c r="G39" s="106">
        <v>21</v>
      </c>
      <c r="H39" s="106">
        <v>20</v>
      </c>
      <c r="I39" s="106">
        <v>20</v>
      </c>
      <c r="J39" s="106">
        <v>13</v>
      </c>
      <c r="K39" s="108">
        <v>95</v>
      </c>
      <c r="L39" s="109">
        <v>111</v>
      </c>
      <c r="M39" s="89">
        <v>0</v>
      </c>
      <c r="N39" s="90">
        <v>0</v>
      </c>
      <c r="O39" s="91">
        <v>0</v>
      </c>
      <c r="P39" s="302"/>
      <c r="Q39" s="90">
        <v>3</v>
      </c>
      <c r="R39" s="90">
        <v>2</v>
      </c>
      <c r="S39" s="90">
        <v>0</v>
      </c>
      <c r="T39" s="90">
        <v>2</v>
      </c>
      <c r="U39" s="90">
        <v>2</v>
      </c>
      <c r="V39" s="91">
        <v>9</v>
      </c>
      <c r="W39" s="92">
        <v>9</v>
      </c>
      <c r="X39" s="89">
        <v>2</v>
      </c>
      <c r="Y39" s="90">
        <v>14</v>
      </c>
      <c r="Z39" s="91">
        <v>16</v>
      </c>
      <c r="AA39" s="302"/>
      <c r="AB39" s="90">
        <v>18</v>
      </c>
      <c r="AC39" s="90">
        <v>19</v>
      </c>
      <c r="AD39" s="90">
        <v>20</v>
      </c>
      <c r="AE39" s="90">
        <v>18</v>
      </c>
      <c r="AF39" s="90">
        <v>11</v>
      </c>
      <c r="AG39" s="91">
        <v>86</v>
      </c>
      <c r="AH39" s="92">
        <v>102</v>
      </c>
      <c r="AI39" s="89">
        <v>0</v>
      </c>
      <c r="AJ39" s="90">
        <v>1</v>
      </c>
      <c r="AK39" s="91">
        <v>1</v>
      </c>
      <c r="AL39" s="302"/>
      <c r="AM39" s="90">
        <v>1</v>
      </c>
      <c r="AN39" s="90">
        <v>0</v>
      </c>
      <c r="AO39" s="90">
        <v>2</v>
      </c>
      <c r="AP39" s="90">
        <v>0</v>
      </c>
      <c r="AQ39" s="90">
        <v>2</v>
      </c>
      <c r="AR39" s="91">
        <v>5</v>
      </c>
      <c r="AS39" s="92">
        <v>6</v>
      </c>
      <c r="AT39" s="89">
        <v>2</v>
      </c>
      <c r="AU39" s="90">
        <v>15</v>
      </c>
      <c r="AV39" s="91">
        <v>17</v>
      </c>
      <c r="AW39" s="302"/>
      <c r="AX39" s="90">
        <v>22</v>
      </c>
      <c r="AY39" s="90">
        <v>21</v>
      </c>
      <c r="AZ39" s="90">
        <v>22</v>
      </c>
      <c r="BA39" s="90">
        <v>20</v>
      </c>
      <c r="BB39" s="90">
        <v>15</v>
      </c>
      <c r="BC39" s="91">
        <v>100</v>
      </c>
      <c r="BD39" s="92">
        <v>117</v>
      </c>
    </row>
  </sheetData>
  <mergeCells count="7">
    <mergeCell ref="H1:I1"/>
    <mergeCell ref="B3:AH3"/>
    <mergeCell ref="AI3:AS4"/>
    <mergeCell ref="AT3:BD4"/>
    <mergeCell ref="B4:L4"/>
    <mergeCell ref="M4:W4"/>
    <mergeCell ref="X4:AH4"/>
  </mergeCells>
  <phoneticPr fontId="3"/>
  <pageMargins left="0.57999999999999996" right="0.39" top="0.6" bottom="0.54" header="0.24" footer="0.28000000000000003"/>
  <pageSetup paperSize="9" scale="50" orientation="landscape" r:id="rId1"/>
  <headerFooter alignWithMargins="0">
    <oddFooter>&amp;L&amp;20&amp;X&amp;A&amp;C&amp;P/&amp;N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9"/>
  <sheetViews>
    <sheetView zoomScale="75" zoomScaleNormal="100" zoomScaleSheetLayoutView="75" workbookViewId="0">
      <pane xSplit="1" ySplit="5" topLeftCell="B25" activePane="bottomRight" state="frozen"/>
      <selection pane="topRight" activeCell="B1" sqref="B1"/>
      <selection pane="bottomLeft" activeCell="A6" sqref="A6"/>
      <selection pane="bottomRight" activeCell="H30" sqref="H30"/>
    </sheetView>
  </sheetViews>
  <sheetFormatPr defaultRowHeight="10.5"/>
  <cols>
    <col min="1" max="1" width="8.75" style="26" customWidth="1"/>
    <col min="2" max="5" width="7.75" style="24" customWidth="1"/>
    <col min="6" max="6" width="9.75" style="24" customWidth="1"/>
    <col min="7" max="10" width="7.75" style="24" customWidth="1"/>
    <col min="11" max="12" width="8.375" style="24" customWidth="1"/>
    <col min="13" max="25" width="7.75" style="24" customWidth="1"/>
    <col min="26" max="32" width="7.75" style="26" customWidth="1"/>
    <col min="33" max="33" width="9" style="26"/>
    <col min="34" max="34" width="8.625" style="26" customWidth="1"/>
    <col min="35" max="16384" width="9" style="26"/>
  </cols>
  <sheetData>
    <row r="1" spans="1:34" ht="20.25" customHeight="1">
      <c r="A1" s="23" t="s">
        <v>55</v>
      </c>
      <c r="E1" s="25"/>
      <c r="F1" s="305">
        <v>26</v>
      </c>
      <c r="G1" s="309">
        <v>2</v>
      </c>
      <c r="I1" s="330">
        <f>IF(G1&lt;3,G1+12-2,G1-2)</f>
        <v>12</v>
      </c>
      <c r="J1" s="330"/>
    </row>
    <row r="2" spans="1:34" ht="17.25" customHeight="1" thickBot="1">
      <c r="I2" s="27"/>
      <c r="J2" s="27"/>
      <c r="K2" s="27"/>
      <c r="L2" s="27"/>
      <c r="M2" s="27"/>
      <c r="N2" s="27"/>
      <c r="O2" s="28"/>
      <c r="P2" s="28"/>
      <c r="Q2" s="28"/>
    </row>
    <row r="3" spans="1:34" s="48" customFormat="1" ht="19.5" customHeight="1" thickBot="1">
      <c r="A3" s="66"/>
      <c r="B3" s="331" t="s">
        <v>56</v>
      </c>
      <c r="C3" s="332"/>
      <c r="D3" s="332"/>
      <c r="E3" s="332"/>
      <c r="F3" s="332"/>
      <c r="G3" s="332"/>
      <c r="H3" s="332"/>
      <c r="I3" s="332"/>
      <c r="J3" s="332"/>
      <c r="K3" s="332"/>
      <c r="L3" s="333"/>
      <c r="M3" s="331" t="s">
        <v>57</v>
      </c>
      <c r="N3" s="332"/>
      <c r="O3" s="332"/>
      <c r="P3" s="332"/>
      <c r="Q3" s="332"/>
      <c r="R3" s="332"/>
      <c r="S3" s="332"/>
      <c r="T3" s="332"/>
      <c r="U3" s="332"/>
      <c r="V3" s="332"/>
      <c r="W3" s="333"/>
      <c r="X3" s="331" t="s">
        <v>58</v>
      </c>
      <c r="Y3" s="332"/>
      <c r="Z3" s="332"/>
      <c r="AA3" s="332"/>
      <c r="AB3" s="332"/>
      <c r="AC3" s="332"/>
      <c r="AD3" s="332"/>
      <c r="AE3" s="332"/>
      <c r="AF3" s="332"/>
      <c r="AG3" s="332"/>
      <c r="AH3" s="333"/>
    </row>
    <row r="4" spans="1:34" s="48" customFormat="1" ht="29.25" customHeight="1" thickBot="1">
      <c r="A4" s="66" t="s">
        <v>44</v>
      </c>
      <c r="B4" s="67" t="s">
        <v>45</v>
      </c>
      <c r="C4" s="68" t="s">
        <v>46</v>
      </c>
      <c r="D4" s="69" t="s">
        <v>47</v>
      </c>
      <c r="E4" s="70" t="s">
        <v>48</v>
      </c>
      <c r="F4" s="68" t="s">
        <v>49</v>
      </c>
      <c r="G4" s="68" t="s">
        <v>50</v>
      </c>
      <c r="H4" s="68" t="s">
        <v>51</v>
      </c>
      <c r="I4" s="68" t="s">
        <v>52</v>
      </c>
      <c r="J4" s="68" t="s">
        <v>53</v>
      </c>
      <c r="K4" s="69" t="s">
        <v>47</v>
      </c>
      <c r="L4" s="50" t="s">
        <v>54</v>
      </c>
      <c r="M4" s="67" t="s">
        <v>45</v>
      </c>
      <c r="N4" s="68" t="s">
        <v>46</v>
      </c>
      <c r="O4" s="69" t="s">
        <v>47</v>
      </c>
      <c r="P4" s="70" t="s">
        <v>48</v>
      </c>
      <c r="Q4" s="68" t="s">
        <v>49</v>
      </c>
      <c r="R4" s="68" t="s">
        <v>50</v>
      </c>
      <c r="S4" s="68" t="s">
        <v>51</v>
      </c>
      <c r="T4" s="68" t="s">
        <v>52</v>
      </c>
      <c r="U4" s="68" t="s">
        <v>53</v>
      </c>
      <c r="V4" s="69" t="s">
        <v>47</v>
      </c>
      <c r="W4" s="50" t="s">
        <v>54</v>
      </c>
      <c r="X4" s="67" t="s">
        <v>45</v>
      </c>
      <c r="Y4" s="68" t="s">
        <v>46</v>
      </c>
      <c r="Z4" s="69" t="s">
        <v>47</v>
      </c>
      <c r="AA4" s="70" t="s">
        <v>48</v>
      </c>
      <c r="AB4" s="68" t="s">
        <v>49</v>
      </c>
      <c r="AC4" s="68" t="s">
        <v>50</v>
      </c>
      <c r="AD4" s="68" t="s">
        <v>51</v>
      </c>
      <c r="AE4" s="68" t="s">
        <v>52</v>
      </c>
      <c r="AF4" s="68" t="s">
        <v>53</v>
      </c>
      <c r="AG4" s="69" t="s">
        <v>47</v>
      </c>
      <c r="AH4" s="50" t="s">
        <v>54</v>
      </c>
    </row>
    <row r="5" spans="1:34" ht="29.1" customHeight="1">
      <c r="A5" s="52" t="s">
        <v>5</v>
      </c>
      <c r="B5" s="264">
        <v>21977</v>
      </c>
      <c r="C5" s="265">
        <v>30284</v>
      </c>
      <c r="D5" s="266">
        <v>52261</v>
      </c>
      <c r="E5" s="261">
        <v>0</v>
      </c>
      <c r="F5" s="265">
        <v>42672</v>
      </c>
      <c r="G5" s="265">
        <v>47185</v>
      </c>
      <c r="H5" s="265">
        <v>26718</v>
      </c>
      <c r="I5" s="265">
        <v>19498</v>
      </c>
      <c r="J5" s="265">
        <v>13972</v>
      </c>
      <c r="K5" s="266">
        <v>150045</v>
      </c>
      <c r="L5" s="267">
        <v>202306</v>
      </c>
      <c r="M5" s="268">
        <v>292</v>
      </c>
      <c r="N5" s="265">
        <v>718</v>
      </c>
      <c r="O5" s="266">
        <v>1010</v>
      </c>
      <c r="P5" s="261">
        <v>0</v>
      </c>
      <c r="Q5" s="265">
        <v>1025</v>
      </c>
      <c r="R5" s="265">
        <v>1775</v>
      </c>
      <c r="S5" s="265">
        <v>926</v>
      </c>
      <c r="T5" s="265">
        <v>691</v>
      </c>
      <c r="U5" s="265">
        <v>753</v>
      </c>
      <c r="V5" s="266">
        <v>5170</v>
      </c>
      <c r="W5" s="267">
        <v>6180</v>
      </c>
      <c r="X5" s="264">
        <v>22269</v>
      </c>
      <c r="Y5" s="265">
        <v>31002</v>
      </c>
      <c r="Z5" s="266">
        <v>53271</v>
      </c>
      <c r="AA5" s="261">
        <v>0</v>
      </c>
      <c r="AB5" s="265">
        <v>43697</v>
      </c>
      <c r="AC5" s="265">
        <v>48960</v>
      </c>
      <c r="AD5" s="265">
        <v>27644</v>
      </c>
      <c r="AE5" s="265">
        <v>20189</v>
      </c>
      <c r="AF5" s="265">
        <v>14725</v>
      </c>
      <c r="AG5" s="266">
        <v>155215</v>
      </c>
      <c r="AH5" s="267">
        <v>208486</v>
      </c>
    </row>
    <row r="6" spans="1:34" ht="29.1" customHeight="1">
      <c r="A6" s="61" t="s">
        <v>6</v>
      </c>
      <c r="B6" s="269">
        <v>7611</v>
      </c>
      <c r="C6" s="270">
        <v>13699</v>
      </c>
      <c r="D6" s="271">
        <v>21310</v>
      </c>
      <c r="E6" s="262">
        <v>0</v>
      </c>
      <c r="F6" s="270">
        <v>14301</v>
      </c>
      <c r="G6" s="270">
        <v>21937</v>
      </c>
      <c r="H6" s="270">
        <v>10731</v>
      </c>
      <c r="I6" s="270">
        <v>7660</v>
      </c>
      <c r="J6" s="270">
        <v>5458</v>
      </c>
      <c r="K6" s="271">
        <v>60087</v>
      </c>
      <c r="L6" s="272">
        <v>81397</v>
      </c>
      <c r="M6" s="273">
        <v>80</v>
      </c>
      <c r="N6" s="270">
        <v>242</v>
      </c>
      <c r="O6" s="271">
        <v>322</v>
      </c>
      <c r="P6" s="262">
        <v>0</v>
      </c>
      <c r="Q6" s="270">
        <v>273</v>
      </c>
      <c r="R6" s="270">
        <v>791</v>
      </c>
      <c r="S6" s="270">
        <v>385</v>
      </c>
      <c r="T6" s="270">
        <v>278</v>
      </c>
      <c r="U6" s="270">
        <v>293</v>
      </c>
      <c r="V6" s="271">
        <v>2020</v>
      </c>
      <c r="W6" s="272">
        <v>2342</v>
      </c>
      <c r="X6" s="269">
        <v>7691</v>
      </c>
      <c r="Y6" s="270">
        <v>13941</v>
      </c>
      <c r="Z6" s="271">
        <v>21632</v>
      </c>
      <c r="AA6" s="262">
        <v>0</v>
      </c>
      <c r="AB6" s="270">
        <v>14574</v>
      </c>
      <c r="AC6" s="270">
        <v>22728</v>
      </c>
      <c r="AD6" s="270">
        <v>11116</v>
      </c>
      <c r="AE6" s="270">
        <v>7938</v>
      </c>
      <c r="AF6" s="270">
        <v>5751</v>
      </c>
      <c r="AG6" s="271">
        <v>62107</v>
      </c>
      <c r="AH6" s="272">
        <v>83739</v>
      </c>
    </row>
    <row r="7" spans="1:34" ht="29.1" customHeight="1">
      <c r="A7" s="61" t="s">
        <v>7</v>
      </c>
      <c r="B7" s="269">
        <v>4001</v>
      </c>
      <c r="C7" s="270">
        <v>3917</v>
      </c>
      <c r="D7" s="271">
        <v>7918</v>
      </c>
      <c r="E7" s="262">
        <v>0</v>
      </c>
      <c r="F7" s="270">
        <v>7308</v>
      </c>
      <c r="G7" s="270">
        <v>5703</v>
      </c>
      <c r="H7" s="270">
        <v>3537</v>
      </c>
      <c r="I7" s="270">
        <v>2912</v>
      </c>
      <c r="J7" s="270">
        <v>2071</v>
      </c>
      <c r="K7" s="271">
        <v>21531</v>
      </c>
      <c r="L7" s="272">
        <v>29449</v>
      </c>
      <c r="M7" s="273">
        <v>60</v>
      </c>
      <c r="N7" s="270">
        <v>119</v>
      </c>
      <c r="O7" s="271">
        <v>179</v>
      </c>
      <c r="P7" s="262">
        <v>0</v>
      </c>
      <c r="Q7" s="270">
        <v>195</v>
      </c>
      <c r="R7" s="270">
        <v>229</v>
      </c>
      <c r="S7" s="270">
        <v>102</v>
      </c>
      <c r="T7" s="270">
        <v>83</v>
      </c>
      <c r="U7" s="270">
        <v>109</v>
      </c>
      <c r="V7" s="271">
        <v>718</v>
      </c>
      <c r="W7" s="272">
        <v>897</v>
      </c>
      <c r="X7" s="269">
        <v>4061</v>
      </c>
      <c r="Y7" s="270">
        <v>4036</v>
      </c>
      <c r="Z7" s="271">
        <v>8097</v>
      </c>
      <c r="AA7" s="262">
        <v>0</v>
      </c>
      <c r="AB7" s="270">
        <v>7503</v>
      </c>
      <c r="AC7" s="270">
        <v>5932</v>
      </c>
      <c r="AD7" s="270">
        <v>3639</v>
      </c>
      <c r="AE7" s="270">
        <v>2995</v>
      </c>
      <c r="AF7" s="270">
        <v>2180</v>
      </c>
      <c r="AG7" s="271">
        <v>22249</v>
      </c>
      <c r="AH7" s="272">
        <v>30346</v>
      </c>
    </row>
    <row r="8" spans="1:34" ht="29.1" customHeight="1">
      <c r="A8" s="61" t="s">
        <v>15</v>
      </c>
      <c r="B8" s="269">
        <v>1084</v>
      </c>
      <c r="C8" s="270">
        <v>2114</v>
      </c>
      <c r="D8" s="271">
        <v>3198</v>
      </c>
      <c r="E8" s="262">
        <v>0</v>
      </c>
      <c r="F8" s="270">
        <v>2676</v>
      </c>
      <c r="G8" s="270">
        <v>3676</v>
      </c>
      <c r="H8" s="270">
        <v>2068</v>
      </c>
      <c r="I8" s="270">
        <v>1414</v>
      </c>
      <c r="J8" s="270">
        <v>1019</v>
      </c>
      <c r="K8" s="271">
        <v>10853</v>
      </c>
      <c r="L8" s="272">
        <v>14051</v>
      </c>
      <c r="M8" s="273">
        <v>12</v>
      </c>
      <c r="N8" s="270">
        <v>56</v>
      </c>
      <c r="O8" s="271">
        <v>68</v>
      </c>
      <c r="P8" s="262">
        <v>0</v>
      </c>
      <c r="Q8" s="270">
        <v>59</v>
      </c>
      <c r="R8" s="270">
        <v>147</v>
      </c>
      <c r="S8" s="270">
        <v>90</v>
      </c>
      <c r="T8" s="270">
        <v>63</v>
      </c>
      <c r="U8" s="270">
        <v>63</v>
      </c>
      <c r="V8" s="271">
        <v>422</v>
      </c>
      <c r="W8" s="272">
        <v>490</v>
      </c>
      <c r="X8" s="269">
        <v>1096</v>
      </c>
      <c r="Y8" s="270">
        <v>2170</v>
      </c>
      <c r="Z8" s="271">
        <v>3266</v>
      </c>
      <c r="AA8" s="262">
        <v>0</v>
      </c>
      <c r="AB8" s="270">
        <v>2735</v>
      </c>
      <c r="AC8" s="270">
        <v>3823</v>
      </c>
      <c r="AD8" s="270">
        <v>2158</v>
      </c>
      <c r="AE8" s="270">
        <v>1477</v>
      </c>
      <c r="AF8" s="270">
        <v>1082</v>
      </c>
      <c r="AG8" s="271">
        <v>11275</v>
      </c>
      <c r="AH8" s="272">
        <v>14541</v>
      </c>
    </row>
    <row r="9" spans="1:34" ht="29.1" customHeight="1">
      <c r="A9" s="61" t="s">
        <v>8</v>
      </c>
      <c r="B9" s="269">
        <v>926</v>
      </c>
      <c r="C9" s="270">
        <v>1278</v>
      </c>
      <c r="D9" s="271">
        <v>2204</v>
      </c>
      <c r="E9" s="262">
        <v>0</v>
      </c>
      <c r="F9" s="270">
        <v>3429</v>
      </c>
      <c r="G9" s="270">
        <v>2512</v>
      </c>
      <c r="H9" s="270">
        <v>1612</v>
      </c>
      <c r="I9" s="270">
        <v>1142</v>
      </c>
      <c r="J9" s="270">
        <v>845</v>
      </c>
      <c r="K9" s="271">
        <v>9540</v>
      </c>
      <c r="L9" s="272">
        <v>11744</v>
      </c>
      <c r="M9" s="273">
        <v>9</v>
      </c>
      <c r="N9" s="270">
        <v>27</v>
      </c>
      <c r="O9" s="271">
        <v>36</v>
      </c>
      <c r="P9" s="262">
        <v>0</v>
      </c>
      <c r="Q9" s="270">
        <v>96</v>
      </c>
      <c r="R9" s="270">
        <v>92</v>
      </c>
      <c r="S9" s="270">
        <v>55</v>
      </c>
      <c r="T9" s="270">
        <v>49</v>
      </c>
      <c r="U9" s="270">
        <v>32</v>
      </c>
      <c r="V9" s="271">
        <v>324</v>
      </c>
      <c r="W9" s="272">
        <v>360</v>
      </c>
      <c r="X9" s="269">
        <v>935</v>
      </c>
      <c r="Y9" s="270">
        <v>1305</v>
      </c>
      <c r="Z9" s="271">
        <v>2240</v>
      </c>
      <c r="AA9" s="262">
        <v>0</v>
      </c>
      <c r="AB9" s="270">
        <v>3525</v>
      </c>
      <c r="AC9" s="270">
        <v>2604</v>
      </c>
      <c r="AD9" s="270">
        <v>1667</v>
      </c>
      <c r="AE9" s="270">
        <v>1191</v>
      </c>
      <c r="AF9" s="270">
        <v>877</v>
      </c>
      <c r="AG9" s="271">
        <v>9864</v>
      </c>
      <c r="AH9" s="272">
        <v>12104</v>
      </c>
    </row>
    <row r="10" spans="1:34" ht="29.1" customHeight="1">
      <c r="A10" s="61" t="s">
        <v>9</v>
      </c>
      <c r="B10" s="269">
        <v>582</v>
      </c>
      <c r="C10" s="270">
        <v>740</v>
      </c>
      <c r="D10" s="271">
        <v>1322</v>
      </c>
      <c r="E10" s="262">
        <v>0</v>
      </c>
      <c r="F10" s="270">
        <v>1158</v>
      </c>
      <c r="G10" s="270">
        <v>1385</v>
      </c>
      <c r="H10" s="270">
        <v>922</v>
      </c>
      <c r="I10" s="270">
        <v>680</v>
      </c>
      <c r="J10" s="270">
        <v>510</v>
      </c>
      <c r="K10" s="271">
        <v>4655</v>
      </c>
      <c r="L10" s="272">
        <v>5977</v>
      </c>
      <c r="M10" s="273">
        <v>4</v>
      </c>
      <c r="N10" s="270">
        <v>27</v>
      </c>
      <c r="O10" s="271">
        <v>31</v>
      </c>
      <c r="P10" s="262">
        <v>0</v>
      </c>
      <c r="Q10" s="270">
        <v>23</v>
      </c>
      <c r="R10" s="270">
        <v>61</v>
      </c>
      <c r="S10" s="270">
        <v>37</v>
      </c>
      <c r="T10" s="270">
        <v>20</v>
      </c>
      <c r="U10" s="270">
        <v>32</v>
      </c>
      <c r="V10" s="271">
        <v>173</v>
      </c>
      <c r="W10" s="272">
        <v>204</v>
      </c>
      <c r="X10" s="269">
        <v>586</v>
      </c>
      <c r="Y10" s="270">
        <v>767</v>
      </c>
      <c r="Z10" s="271">
        <v>1353</v>
      </c>
      <c r="AA10" s="262">
        <v>0</v>
      </c>
      <c r="AB10" s="270">
        <v>1181</v>
      </c>
      <c r="AC10" s="270">
        <v>1446</v>
      </c>
      <c r="AD10" s="270">
        <v>959</v>
      </c>
      <c r="AE10" s="270">
        <v>700</v>
      </c>
      <c r="AF10" s="270">
        <v>542</v>
      </c>
      <c r="AG10" s="271">
        <v>4828</v>
      </c>
      <c r="AH10" s="272">
        <v>6181</v>
      </c>
    </row>
    <row r="11" spans="1:34" ht="29.1" customHeight="1">
      <c r="A11" s="61" t="s">
        <v>10</v>
      </c>
      <c r="B11" s="269">
        <v>607</v>
      </c>
      <c r="C11" s="270">
        <v>728</v>
      </c>
      <c r="D11" s="271">
        <v>1335</v>
      </c>
      <c r="E11" s="262">
        <v>0</v>
      </c>
      <c r="F11" s="270">
        <v>1318</v>
      </c>
      <c r="G11" s="270">
        <v>1371</v>
      </c>
      <c r="H11" s="270">
        <v>850</v>
      </c>
      <c r="I11" s="270">
        <v>598</v>
      </c>
      <c r="J11" s="270">
        <v>471</v>
      </c>
      <c r="K11" s="271">
        <v>4608</v>
      </c>
      <c r="L11" s="272">
        <v>5943</v>
      </c>
      <c r="M11" s="273">
        <v>5</v>
      </c>
      <c r="N11" s="270">
        <v>10</v>
      </c>
      <c r="O11" s="271">
        <v>15</v>
      </c>
      <c r="P11" s="262">
        <v>0</v>
      </c>
      <c r="Q11" s="270">
        <v>27</v>
      </c>
      <c r="R11" s="270">
        <v>29</v>
      </c>
      <c r="S11" s="270">
        <v>26</v>
      </c>
      <c r="T11" s="270">
        <v>16</v>
      </c>
      <c r="U11" s="270">
        <v>15</v>
      </c>
      <c r="V11" s="271">
        <v>113</v>
      </c>
      <c r="W11" s="272">
        <v>128</v>
      </c>
      <c r="X11" s="269">
        <v>612</v>
      </c>
      <c r="Y11" s="270">
        <v>738</v>
      </c>
      <c r="Z11" s="271">
        <v>1350</v>
      </c>
      <c r="AA11" s="262">
        <v>0</v>
      </c>
      <c r="AB11" s="270">
        <v>1345</v>
      </c>
      <c r="AC11" s="270">
        <v>1400</v>
      </c>
      <c r="AD11" s="270">
        <v>876</v>
      </c>
      <c r="AE11" s="270">
        <v>614</v>
      </c>
      <c r="AF11" s="270">
        <v>486</v>
      </c>
      <c r="AG11" s="271">
        <v>4721</v>
      </c>
      <c r="AH11" s="272">
        <v>6071</v>
      </c>
    </row>
    <row r="12" spans="1:34" ht="29.1" customHeight="1">
      <c r="A12" s="61" t="s">
        <v>11</v>
      </c>
      <c r="B12" s="269">
        <v>1962</v>
      </c>
      <c r="C12" s="270">
        <v>1724</v>
      </c>
      <c r="D12" s="271">
        <v>3686</v>
      </c>
      <c r="E12" s="262">
        <v>0</v>
      </c>
      <c r="F12" s="270">
        <v>2784</v>
      </c>
      <c r="G12" s="270">
        <v>1616</v>
      </c>
      <c r="H12" s="270">
        <v>1139</v>
      </c>
      <c r="I12" s="270">
        <v>682</v>
      </c>
      <c r="J12" s="270">
        <v>643</v>
      </c>
      <c r="K12" s="271">
        <v>6864</v>
      </c>
      <c r="L12" s="272">
        <v>10550</v>
      </c>
      <c r="M12" s="273">
        <v>29</v>
      </c>
      <c r="N12" s="270">
        <v>50</v>
      </c>
      <c r="O12" s="271">
        <v>79</v>
      </c>
      <c r="P12" s="262">
        <v>0</v>
      </c>
      <c r="Q12" s="270">
        <v>88</v>
      </c>
      <c r="R12" s="270">
        <v>57</v>
      </c>
      <c r="S12" s="270">
        <v>34</v>
      </c>
      <c r="T12" s="270">
        <v>23</v>
      </c>
      <c r="U12" s="270">
        <v>33</v>
      </c>
      <c r="V12" s="271">
        <v>235</v>
      </c>
      <c r="W12" s="272">
        <v>314</v>
      </c>
      <c r="X12" s="269">
        <v>1991</v>
      </c>
      <c r="Y12" s="270">
        <v>1774</v>
      </c>
      <c r="Z12" s="271">
        <v>3765</v>
      </c>
      <c r="AA12" s="262">
        <v>0</v>
      </c>
      <c r="AB12" s="270">
        <v>2872</v>
      </c>
      <c r="AC12" s="270">
        <v>1673</v>
      </c>
      <c r="AD12" s="270">
        <v>1173</v>
      </c>
      <c r="AE12" s="270">
        <v>705</v>
      </c>
      <c r="AF12" s="270">
        <v>676</v>
      </c>
      <c r="AG12" s="271">
        <v>7099</v>
      </c>
      <c r="AH12" s="272">
        <v>10864</v>
      </c>
    </row>
    <row r="13" spans="1:34" ht="29.1" customHeight="1">
      <c r="A13" s="61" t="s">
        <v>12</v>
      </c>
      <c r="B13" s="269">
        <v>724</v>
      </c>
      <c r="C13" s="270">
        <v>628</v>
      </c>
      <c r="D13" s="271">
        <v>1352</v>
      </c>
      <c r="E13" s="262">
        <v>0</v>
      </c>
      <c r="F13" s="270">
        <v>1323</v>
      </c>
      <c r="G13" s="270">
        <v>961</v>
      </c>
      <c r="H13" s="270">
        <v>670</v>
      </c>
      <c r="I13" s="270">
        <v>576</v>
      </c>
      <c r="J13" s="270">
        <v>304</v>
      </c>
      <c r="K13" s="271">
        <v>3834</v>
      </c>
      <c r="L13" s="272">
        <v>5186</v>
      </c>
      <c r="M13" s="273">
        <v>14</v>
      </c>
      <c r="N13" s="270">
        <v>17</v>
      </c>
      <c r="O13" s="271">
        <v>31</v>
      </c>
      <c r="P13" s="262">
        <v>0</v>
      </c>
      <c r="Q13" s="270">
        <v>35</v>
      </c>
      <c r="R13" s="270">
        <v>35</v>
      </c>
      <c r="S13" s="270">
        <v>20</v>
      </c>
      <c r="T13" s="270">
        <v>18</v>
      </c>
      <c r="U13" s="270">
        <v>15</v>
      </c>
      <c r="V13" s="271">
        <v>123</v>
      </c>
      <c r="W13" s="272">
        <v>154</v>
      </c>
      <c r="X13" s="269">
        <v>738</v>
      </c>
      <c r="Y13" s="270">
        <v>645</v>
      </c>
      <c r="Z13" s="271">
        <v>1383</v>
      </c>
      <c r="AA13" s="262">
        <v>0</v>
      </c>
      <c r="AB13" s="270">
        <v>1358</v>
      </c>
      <c r="AC13" s="270">
        <v>996</v>
      </c>
      <c r="AD13" s="270">
        <v>690</v>
      </c>
      <c r="AE13" s="270">
        <v>594</v>
      </c>
      <c r="AF13" s="270">
        <v>319</v>
      </c>
      <c r="AG13" s="271">
        <v>3957</v>
      </c>
      <c r="AH13" s="272">
        <v>5340</v>
      </c>
    </row>
    <row r="14" spans="1:34" ht="29.1" customHeight="1">
      <c r="A14" s="61" t="s">
        <v>13</v>
      </c>
      <c r="B14" s="269">
        <v>1282</v>
      </c>
      <c r="C14" s="270">
        <v>905</v>
      </c>
      <c r="D14" s="271">
        <v>2187</v>
      </c>
      <c r="E14" s="262">
        <v>0</v>
      </c>
      <c r="F14" s="270">
        <v>1066</v>
      </c>
      <c r="G14" s="270">
        <v>840</v>
      </c>
      <c r="H14" s="270">
        <v>526</v>
      </c>
      <c r="I14" s="270">
        <v>509</v>
      </c>
      <c r="J14" s="270">
        <v>371</v>
      </c>
      <c r="K14" s="271">
        <v>3312</v>
      </c>
      <c r="L14" s="272">
        <v>5499</v>
      </c>
      <c r="M14" s="273">
        <v>16</v>
      </c>
      <c r="N14" s="270">
        <v>28</v>
      </c>
      <c r="O14" s="271">
        <v>44</v>
      </c>
      <c r="P14" s="262">
        <v>0</v>
      </c>
      <c r="Q14" s="270">
        <v>10</v>
      </c>
      <c r="R14" s="270">
        <v>41</v>
      </c>
      <c r="S14" s="270">
        <v>13</v>
      </c>
      <c r="T14" s="270">
        <v>13</v>
      </c>
      <c r="U14" s="270">
        <v>14</v>
      </c>
      <c r="V14" s="271">
        <v>91</v>
      </c>
      <c r="W14" s="272">
        <v>135</v>
      </c>
      <c r="X14" s="269">
        <v>1298</v>
      </c>
      <c r="Y14" s="270">
        <v>933</v>
      </c>
      <c r="Z14" s="271">
        <v>2231</v>
      </c>
      <c r="AA14" s="262">
        <v>0</v>
      </c>
      <c r="AB14" s="270">
        <v>1076</v>
      </c>
      <c r="AC14" s="270">
        <v>881</v>
      </c>
      <c r="AD14" s="270">
        <v>539</v>
      </c>
      <c r="AE14" s="270">
        <v>522</v>
      </c>
      <c r="AF14" s="270">
        <v>385</v>
      </c>
      <c r="AG14" s="271">
        <v>3403</v>
      </c>
      <c r="AH14" s="272">
        <v>5634</v>
      </c>
    </row>
    <row r="15" spans="1:34" ht="29.1" customHeight="1">
      <c r="A15" s="61" t="s">
        <v>14</v>
      </c>
      <c r="B15" s="269">
        <v>227</v>
      </c>
      <c r="C15" s="270">
        <v>345</v>
      </c>
      <c r="D15" s="271">
        <v>572</v>
      </c>
      <c r="E15" s="262">
        <v>0</v>
      </c>
      <c r="F15" s="270">
        <v>329</v>
      </c>
      <c r="G15" s="270">
        <v>478</v>
      </c>
      <c r="H15" s="270">
        <v>294</v>
      </c>
      <c r="I15" s="270">
        <v>219</v>
      </c>
      <c r="J15" s="270">
        <v>198</v>
      </c>
      <c r="K15" s="271">
        <v>1518</v>
      </c>
      <c r="L15" s="272">
        <v>2090</v>
      </c>
      <c r="M15" s="273">
        <v>4</v>
      </c>
      <c r="N15" s="270">
        <v>2</v>
      </c>
      <c r="O15" s="271">
        <v>6</v>
      </c>
      <c r="P15" s="262">
        <v>0</v>
      </c>
      <c r="Q15" s="270">
        <v>3</v>
      </c>
      <c r="R15" s="270">
        <v>17</v>
      </c>
      <c r="S15" s="270">
        <v>3</v>
      </c>
      <c r="T15" s="270">
        <v>7</v>
      </c>
      <c r="U15" s="270">
        <v>8</v>
      </c>
      <c r="V15" s="271">
        <v>38</v>
      </c>
      <c r="W15" s="272">
        <v>44</v>
      </c>
      <c r="X15" s="269">
        <v>231</v>
      </c>
      <c r="Y15" s="270">
        <v>347</v>
      </c>
      <c r="Z15" s="271">
        <v>578</v>
      </c>
      <c r="AA15" s="262">
        <v>0</v>
      </c>
      <c r="AB15" s="270">
        <v>332</v>
      </c>
      <c r="AC15" s="270">
        <v>495</v>
      </c>
      <c r="AD15" s="270">
        <v>297</v>
      </c>
      <c r="AE15" s="270">
        <v>226</v>
      </c>
      <c r="AF15" s="270">
        <v>206</v>
      </c>
      <c r="AG15" s="271">
        <v>1556</v>
      </c>
      <c r="AH15" s="272">
        <v>2134</v>
      </c>
    </row>
    <row r="16" spans="1:34" ht="29.1" customHeight="1">
      <c r="A16" s="61" t="s">
        <v>16</v>
      </c>
      <c r="B16" s="269">
        <v>167</v>
      </c>
      <c r="C16" s="270">
        <v>202</v>
      </c>
      <c r="D16" s="271">
        <v>369</v>
      </c>
      <c r="E16" s="262">
        <v>0</v>
      </c>
      <c r="F16" s="270">
        <v>284</v>
      </c>
      <c r="G16" s="270">
        <v>361</v>
      </c>
      <c r="H16" s="270">
        <v>258</v>
      </c>
      <c r="I16" s="270">
        <v>225</v>
      </c>
      <c r="J16" s="270">
        <v>101</v>
      </c>
      <c r="K16" s="271">
        <v>1229</v>
      </c>
      <c r="L16" s="272">
        <v>1598</v>
      </c>
      <c r="M16" s="273">
        <v>1</v>
      </c>
      <c r="N16" s="270">
        <v>5</v>
      </c>
      <c r="O16" s="271">
        <v>6</v>
      </c>
      <c r="P16" s="262">
        <v>0</v>
      </c>
      <c r="Q16" s="270">
        <v>5</v>
      </c>
      <c r="R16" s="270">
        <v>11</v>
      </c>
      <c r="S16" s="270">
        <v>9</v>
      </c>
      <c r="T16" s="270">
        <v>6</v>
      </c>
      <c r="U16" s="270">
        <v>7</v>
      </c>
      <c r="V16" s="271">
        <v>38</v>
      </c>
      <c r="W16" s="272">
        <v>44</v>
      </c>
      <c r="X16" s="269">
        <v>168</v>
      </c>
      <c r="Y16" s="270">
        <v>207</v>
      </c>
      <c r="Z16" s="271">
        <v>375</v>
      </c>
      <c r="AA16" s="262">
        <v>0</v>
      </c>
      <c r="AB16" s="270">
        <v>289</v>
      </c>
      <c r="AC16" s="270">
        <v>372</v>
      </c>
      <c r="AD16" s="270">
        <v>267</v>
      </c>
      <c r="AE16" s="270">
        <v>231</v>
      </c>
      <c r="AF16" s="270">
        <v>108</v>
      </c>
      <c r="AG16" s="271">
        <v>1267</v>
      </c>
      <c r="AH16" s="272">
        <v>1642</v>
      </c>
    </row>
    <row r="17" spans="1:34" ht="29.1" customHeight="1">
      <c r="A17" s="61" t="s">
        <v>17</v>
      </c>
      <c r="B17" s="269">
        <v>245</v>
      </c>
      <c r="C17" s="270">
        <v>387</v>
      </c>
      <c r="D17" s="271">
        <v>632</v>
      </c>
      <c r="E17" s="262">
        <v>0</v>
      </c>
      <c r="F17" s="270">
        <v>776</v>
      </c>
      <c r="G17" s="270">
        <v>788</v>
      </c>
      <c r="H17" s="270">
        <v>499</v>
      </c>
      <c r="I17" s="270">
        <v>367</v>
      </c>
      <c r="J17" s="270">
        <v>266</v>
      </c>
      <c r="K17" s="271">
        <v>2696</v>
      </c>
      <c r="L17" s="272">
        <v>3328</v>
      </c>
      <c r="M17" s="273">
        <v>4</v>
      </c>
      <c r="N17" s="270">
        <v>15</v>
      </c>
      <c r="O17" s="271">
        <v>19</v>
      </c>
      <c r="P17" s="262">
        <v>0</v>
      </c>
      <c r="Q17" s="270">
        <v>32</v>
      </c>
      <c r="R17" s="270">
        <v>28</v>
      </c>
      <c r="S17" s="270">
        <v>23</v>
      </c>
      <c r="T17" s="270">
        <v>19</v>
      </c>
      <c r="U17" s="270">
        <v>19</v>
      </c>
      <c r="V17" s="271">
        <v>121</v>
      </c>
      <c r="W17" s="272">
        <v>140</v>
      </c>
      <c r="X17" s="269">
        <v>249</v>
      </c>
      <c r="Y17" s="270">
        <v>402</v>
      </c>
      <c r="Z17" s="271">
        <v>651</v>
      </c>
      <c r="AA17" s="262">
        <v>0</v>
      </c>
      <c r="AB17" s="270">
        <v>808</v>
      </c>
      <c r="AC17" s="270">
        <v>816</v>
      </c>
      <c r="AD17" s="270">
        <v>522</v>
      </c>
      <c r="AE17" s="270">
        <v>386</v>
      </c>
      <c r="AF17" s="270">
        <v>285</v>
      </c>
      <c r="AG17" s="271">
        <v>2817</v>
      </c>
      <c r="AH17" s="272">
        <v>3468</v>
      </c>
    </row>
    <row r="18" spans="1:34" ht="29.1" customHeight="1">
      <c r="A18" s="61" t="s">
        <v>18</v>
      </c>
      <c r="B18" s="269">
        <v>374</v>
      </c>
      <c r="C18" s="270">
        <v>523</v>
      </c>
      <c r="D18" s="271">
        <v>897</v>
      </c>
      <c r="E18" s="262">
        <v>0</v>
      </c>
      <c r="F18" s="270">
        <v>902</v>
      </c>
      <c r="G18" s="270">
        <v>794</v>
      </c>
      <c r="H18" s="270">
        <v>553</v>
      </c>
      <c r="I18" s="270">
        <v>409</v>
      </c>
      <c r="J18" s="270">
        <v>281</v>
      </c>
      <c r="K18" s="271">
        <v>2939</v>
      </c>
      <c r="L18" s="272">
        <v>3836</v>
      </c>
      <c r="M18" s="273">
        <v>19</v>
      </c>
      <c r="N18" s="270">
        <v>23</v>
      </c>
      <c r="O18" s="271">
        <v>42</v>
      </c>
      <c r="P18" s="262">
        <v>0</v>
      </c>
      <c r="Q18" s="270">
        <v>32</v>
      </c>
      <c r="R18" s="270">
        <v>43</v>
      </c>
      <c r="S18" s="270">
        <v>24</v>
      </c>
      <c r="T18" s="270">
        <v>19</v>
      </c>
      <c r="U18" s="270">
        <v>23</v>
      </c>
      <c r="V18" s="271">
        <v>141</v>
      </c>
      <c r="W18" s="272">
        <v>183</v>
      </c>
      <c r="X18" s="269">
        <v>393</v>
      </c>
      <c r="Y18" s="270">
        <v>546</v>
      </c>
      <c r="Z18" s="271">
        <v>939</v>
      </c>
      <c r="AA18" s="262">
        <v>0</v>
      </c>
      <c r="AB18" s="270">
        <v>934</v>
      </c>
      <c r="AC18" s="270">
        <v>837</v>
      </c>
      <c r="AD18" s="270">
        <v>577</v>
      </c>
      <c r="AE18" s="270">
        <v>428</v>
      </c>
      <c r="AF18" s="270">
        <v>304</v>
      </c>
      <c r="AG18" s="271">
        <v>3080</v>
      </c>
      <c r="AH18" s="272">
        <v>4019</v>
      </c>
    </row>
    <row r="19" spans="1:34" ht="29.1" customHeight="1">
      <c r="A19" s="61" t="s">
        <v>19</v>
      </c>
      <c r="B19" s="269">
        <v>357</v>
      </c>
      <c r="C19" s="270">
        <v>676</v>
      </c>
      <c r="D19" s="271">
        <v>1033</v>
      </c>
      <c r="E19" s="262">
        <v>0</v>
      </c>
      <c r="F19" s="270">
        <v>1070</v>
      </c>
      <c r="G19" s="270">
        <v>1047</v>
      </c>
      <c r="H19" s="270">
        <v>677</v>
      </c>
      <c r="I19" s="270">
        <v>443</v>
      </c>
      <c r="J19" s="270">
        <v>285</v>
      </c>
      <c r="K19" s="271">
        <v>3522</v>
      </c>
      <c r="L19" s="272">
        <v>4555</v>
      </c>
      <c r="M19" s="273">
        <v>8</v>
      </c>
      <c r="N19" s="270">
        <v>12</v>
      </c>
      <c r="O19" s="271">
        <v>20</v>
      </c>
      <c r="P19" s="262">
        <v>0</v>
      </c>
      <c r="Q19" s="270">
        <v>24</v>
      </c>
      <c r="R19" s="270">
        <v>49</v>
      </c>
      <c r="S19" s="270">
        <v>26</v>
      </c>
      <c r="T19" s="270">
        <v>21</v>
      </c>
      <c r="U19" s="270">
        <v>19</v>
      </c>
      <c r="V19" s="271">
        <v>139</v>
      </c>
      <c r="W19" s="272">
        <v>159</v>
      </c>
      <c r="X19" s="269">
        <v>365</v>
      </c>
      <c r="Y19" s="270">
        <v>688</v>
      </c>
      <c r="Z19" s="271">
        <v>1053</v>
      </c>
      <c r="AA19" s="262">
        <v>0</v>
      </c>
      <c r="AB19" s="270">
        <v>1094</v>
      </c>
      <c r="AC19" s="270">
        <v>1096</v>
      </c>
      <c r="AD19" s="270">
        <v>703</v>
      </c>
      <c r="AE19" s="270">
        <v>464</v>
      </c>
      <c r="AF19" s="270">
        <v>304</v>
      </c>
      <c r="AG19" s="271">
        <v>3661</v>
      </c>
      <c r="AH19" s="272">
        <v>4714</v>
      </c>
    </row>
    <row r="20" spans="1:34" ht="29.1" customHeight="1">
      <c r="A20" s="61" t="s">
        <v>20</v>
      </c>
      <c r="B20" s="269">
        <v>245</v>
      </c>
      <c r="C20" s="270">
        <v>277</v>
      </c>
      <c r="D20" s="271">
        <v>522</v>
      </c>
      <c r="E20" s="262">
        <v>0</v>
      </c>
      <c r="F20" s="270">
        <v>494</v>
      </c>
      <c r="G20" s="270">
        <v>467</v>
      </c>
      <c r="H20" s="270">
        <v>342</v>
      </c>
      <c r="I20" s="270">
        <v>213</v>
      </c>
      <c r="J20" s="270">
        <v>178</v>
      </c>
      <c r="K20" s="271">
        <v>1694</v>
      </c>
      <c r="L20" s="272">
        <v>2216</v>
      </c>
      <c r="M20" s="273">
        <v>1</v>
      </c>
      <c r="N20" s="270">
        <v>8</v>
      </c>
      <c r="O20" s="271">
        <v>9</v>
      </c>
      <c r="P20" s="262">
        <v>0</v>
      </c>
      <c r="Q20" s="270">
        <v>15</v>
      </c>
      <c r="R20" s="270">
        <v>20</v>
      </c>
      <c r="S20" s="270">
        <v>8</v>
      </c>
      <c r="T20" s="270">
        <v>9</v>
      </c>
      <c r="U20" s="270">
        <v>15</v>
      </c>
      <c r="V20" s="271">
        <v>67</v>
      </c>
      <c r="W20" s="272">
        <v>76</v>
      </c>
      <c r="X20" s="269">
        <v>246</v>
      </c>
      <c r="Y20" s="270">
        <v>285</v>
      </c>
      <c r="Z20" s="271">
        <v>531</v>
      </c>
      <c r="AA20" s="262">
        <v>0</v>
      </c>
      <c r="AB20" s="270">
        <v>509</v>
      </c>
      <c r="AC20" s="270">
        <v>487</v>
      </c>
      <c r="AD20" s="270">
        <v>350</v>
      </c>
      <c r="AE20" s="270">
        <v>222</v>
      </c>
      <c r="AF20" s="270">
        <v>193</v>
      </c>
      <c r="AG20" s="271">
        <v>1761</v>
      </c>
      <c r="AH20" s="272">
        <v>2292</v>
      </c>
    </row>
    <row r="21" spans="1:34" ht="29.1" customHeight="1">
      <c r="A21" s="61" t="s">
        <v>21</v>
      </c>
      <c r="B21" s="269">
        <v>255</v>
      </c>
      <c r="C21" s="270">
        <v>422</v>
      </c>
      <c r="D21" s="271">
        <v>677</v>
      </c>
      <c r="E21" s="262">
        <v>0</v>
      </c>
      <c r="F21" s="270">
        <v>629</v>
      </c>
      <c r="G21" s="270">
        <v>477</v>
      </c>
      <c r="H21" s="270">
        <v>308</v>
      </c>
      <c r="I21" s="270">
        <v>156</v>
      </c>
      <c r="J21" s="270">
        <v>100</v>
      </c>
      <c r="K21" s="271">
        <v>1670</v>
      </c>
      <c r="L21" s="272">
        <v>2347</v>
      </c>
      <c r="M21" s="273">
        <v>7</v>
      </c>
      <c r="N21" s="270">
        <v>18</v>
      </c>
      <c r="O21" s="271">
        <v>25</v>
      </c>
      <c r="P21" s="262">
        <v>0</v>
      </c>
      <c r="Q21" s="270">
        <v>25</v>
      </c>
      <c r="R21" s="270">
        <v>14</v>
      </c>
      <c r="S21" s="270">
        <v>7</v>
      </c>
      <c r="T21" s="270">
        <v>6</v>
      </c>
      <c r="U21" s="270">
        <v>5</v>
      </c>
      <c r="V21" s="271">
        <v>57</v>
      </c>
      <c r="W21" s="272">
        <v>82</v>
      </c>
      <c r="X21" s="269">
        <v>262</v>
      </c>
      <c r="Y21" s="270">
        <v>440</v>
      </c>
      <c r="Z21" s="271">
        <v>702</v>
      </c>
      <c r="AA21" s="262">
        <v>0</v>
      </c>
      <c r="AB21" s="270">
        <v>654</v>
      </c>
      <c r="AC21" s="270">
        <v>491</v>
      </c>
      <c r="AD21" s="270">
        <v>315</v>
      </c>
      <c r="AE21" s="270">
        <v>162</v>
      </c>
      <c r="AF21" s="270">
        <v>105</v>
      </c>
      <c r="AG21" s="271">
        <v>1727</v>
      </c>
      <c r="AH21" s="272">
        <v>2429</v>
      </c>
    </row>
    <row r="22" spans="1:34" ht="29.1" customHeight="1">
      <c r="A22" s="61" t="s">
        <v>22</v>
      </c>
      <c r="B22" s="269">
        <v>299</v>
      </c>
      <c r="C22" s="270">
        <v>384</v>
      </c>
      <c r="D22" s="271">
        <v>683</v>
      </c>
      <c r="E22" s="262">
        <v>0</v>
      </c>
      <c r="F22" s="270">
        <v>580</v>
      </c>
      <c r="G22" s="270">
        <v>644</v>
      </c>
      <c r="H22" s="270">
        <v>357</v>
      </c>
      <c r="I22" s="270">
        <v>309</v>
      </c>
      <c r="J22" s="270">
        <v>190</v>
      </c>
      <c r="K22" s="271">
        <v>2080</v>
      </c>
      <c r="L22" s="272">
        <v>2763</v>
      </c>
      <c r="M22" s="273">
        <v>5</v>
      </c>
      <c r="N22" s="270">
        <v>24</v>
      </c>
      <c r="O22" s="271">
        <v>29</v>
      </c>
      <c r="P22" s="262">
        <v>0</v>
      </c>
      <c r="Q22" s="270">
        <v>24</v>
      </c>
      <c r="R22" s="270">
        <v>26</v>
      </c>
      <c r="S22" s="270">
        <v>17</v>
      </c>
      <c r="T22" s="270">
        <v>7</v>
      </c>
      <c r="U22" s="270">
        <v>18</v>
      </c>
      <c r="V22" s="271">
        <v>92</v>
      </c>
      <c r="W22" s="272">
        <v>121</v>
      </c>
      <c r="X22" s="269">
        <v>304</v>
      </c>
      <c r="Y22" s="270">
        <v>408</v>
      </c>
      <c r="Z22" s="271">
        <v>712</v>
      </c>
      <c r="AA22" s="262">
        <v>0</v>
      </c>
      <c r="AB22" s="270">
        <v>604</v>
      </c>
      <c r="AC22" s="270">
        <v>670</v>
      </c>
      <c r="AD22" s="270">
        <v>374</v>
      </c>
      <c r="AE22" s="270">
        <v>316</v>
      </c>
      <c r="AF22" s="270">
        <v>208</v>
      </c>
      <c r="AG22" s="271">
        <v>2172</v>
      </c>
      <c r="AH22" s="272">
        <v>2884</v>
      </c>
    </row>
    <row r="23" spans="1:34" ht="29.1" customHeight="1">
      <c r="A23" s="61" t="s">
        <v>23</v>
      </c>
      <c r="B23" s="269">
        <v>88</v>
      </c>
      <c r="C23" s="270">
        <v>112</v>
      </c>
      <c r="D23" s="271">
        <v>200</v>
      </c>
      <c r="E23" s="262">
        <v>0</v>
      </c>
      <c r="F23" s="270">
        <v>221</v>
      </c>
      <c r="G23" s="270">
        <v>260</v>
      </c>
      <c r="H23" s="270">
        <v>136</v>
      </c>
      <c r="I23" s="270">
        <v>102</v>
      </c>
      <c r="J23" s="270">
        <v>70</v>
      </c>
      <c r="K23" s="271">
        <v>789</v>
      </c>
      <c r="L23" s="272">
        <v>989</v>
      </c>
      <c r="M23" s="273">
        <v>1</v>
      </c>
      <c r="N23" s="270">
        <v>4</v>
      </c>
      <c r="O23" s="271">
        <v>5</v>
      </c>
      <c r="P23" s="262">
        <v>0</v>
      </c>
      <c r="Q23" s="270">
        <v>3</v>
      </c>
      <c r="R23" s="270">
        <v>10</v>
      </c>
      <c r="S23" s="270">
        <v>4</v>
      </c>
      <c r="T23" s="270">
        <v>4</v>
      </c>
      <c r="U23" s="270">
        <v>4</v>
      </c>
      <c r="V23" s="271">
        <v>25</v>
      </c>
      <c r="W23" s="272">
        <v>30</v>
      </c>
      <c r="X23" s="269">
        <v>89</v>
      </c>
      <c r="Y23" s="270">
        <v>116</v>
      </c>
      <c r="Z23" s="271">
        <v>205</v>
      </c>
      <c r="AA23" s="262">
        <v>0</v>
      </c>
      <c r="AB23" s="270">
        <v>224</v>
      </c>
      <c r="AC23" s="270">
        <v>270</v>
      </c>
      <c r="AD23" s="270">
        <v>140</v>
      </c>
      <c r="AE23" s="270">
        <v>106</v>
      </c>
      <c r="AF23" s="270">
        <v>74</v>
      </c>
      <c r="AG23" s="271">
        <v>814</v>
      </c>
      <c r="AH23" s="272">
        <v>1019</v>
      </c>
    </row>
    <row r="24" spans="1:34" ht="29.1" customHeight="1">
      <c r="A24" s="61" t="s">
        <v>24</v>
      </c>
      <c r="B24" s="269">
        <v>130</v>
      </c>
      <c r="C24" s="270">
        <v>169</v>
      </c>
      <c r="D24" s="271">
        <v>299</v>
      </c>
      <c r="E24" s="262">
        <v>0</v>
      </c>
      <c r="F24" s="270">
        <v>375</v>
      </c>
      <c r="G24" s="270">
        <v>324</v>
      </c>
      <c r="H24" s="270">
        <v>190</v>
      </c>
      <c r="I24" s="270">
        <v>140</v>
      </c>
      <c r="J24" s="270">
        <v>122</v>
      </c>
      <c r="K24" s="271">
        <v>1151</v>
      </c>
      <c r="L24" s="272">
        <v>1450</v>
      </c>
      <c r="M24" s="273">
        <v>4</v>
      </c>
      <c r="N24" s="270">
        <v>2</v>
      </c>
      <c r="O24" s="271">
        <v>6</v>
      </c>
      <c r="P24" s="262">
        <v>0</v>
      </c>
      <c r="Q24" s="270">
        <v>17</v>
      </c>
      <c r="R24" s="270">
        <v>10</v>
      </c>
      <c r="S24" s="270">
        <v>9</v>
      </c>
      <c r="T24" s="270">
        <v>8</v>
      </c>
      <c r="U24" s="270">
        <v>3</v>
      </c>
      <c r="V24" s="271">
        <v>47</v>
      </c>
      <c r="W24" s="272">
        <v>53</v>
      </c>
      <c r="X24" s="269">
        <v>134</v>
      </c>
      <c r="Y24" s="270">
        <v>171</v>
      </c>
      <c r="Z24" s="271">
        <v>305</v>
      </c>
      <c r="AA24" s="262">
        <v>0</v>
      </c>
      <c r="AB24" s="270">
        <v>392</v>
      </c>
      <c r="AC24" s="270">
        <v>334</v>
      </c>
      <c r="AD24" s="270">
        <v>199</v>
      </c>
      <c r="AE24" s="270">
        <v>148</v>
      </c>
      <c r="AF24" s="270">
        <v>125</v>
      </c>
      <c r="AG24" s="271">
        <v>1198</v>
      </c>
      <c r="AH24" s="272">
        <v>1503</v>
      </c>
    </row>
    <row r="25" spans="1:34" ht="29.1" customHeight="1">
      <c r="A25" s="61" t="s">
        <v>25</v>
      </c>
      <c r="B25" s="269">
        <v>126</v>
      </c>
      <c r="C25" s="270">
        <v>110</v>
      </c>
      <c r="D25" s="271">
        <v>236</v>
      </c>
      <c r="E25" s="262">
        <v>0</v>
      </c>
      <c r="F25" s="270">
        <v>256</v>
      </c>
      <c r="G25" s="270">
        <v>173</v>
      </c>
      <c r="H25" s="270">
        <v>117</v>
      </c>
      <c r="I25" s="270">
        <v>70</v>
      </c>
      <c r="J25" s="270">
        <v>77</v>
      </c>
      <c r="K25" s="271">
        <v>693</v>
      </c>
      <c r="L25" s="272">
        <v>929</v>
      </c>
      <c r="M25" s="273">
        <v>5</v>
      </c>
      <c r="N25" s="270">
        <v>2</v>
      </c>
      <c r="O25" s="271">
        <v>7</v>
      </c>
      <c r="P25" s="262">
        <v>0</v>
      </c>
      <c r="Q25" s="270">
        <v>8</v>
      </c>
      <c r="R25" s="270">
        <v>1</v>
      </c>
      <c r="S25" s="270">
        <v>3</v>
      </c>
      <c r="T25" s="270">
        <v>3</v>
      </c>
      <c r="U25" s="270">
        <v>4</v>
      </c>
      <c r="V25" s="271">
        <v>19</v>
      </c>
      <c r="W25" s="272">
        <v>26</v>
      </c>
      <c r="X25" s="269">
        <v>131</v>
      </c>
      <c r="Y25" s="270">
        <v>112</v>
      </c>
      <c r="Z25" s="271">
        <v>243</v>
      </c>
      <c r="AA25" s="262">
        <v>0</v>
      </c>
      <c r="AB25" s="270">
        <v>264</v>
      </c>
      <c r="AC25" s="270">
        <v>174</v>
      </c>
      <c r="AD25" s="270">
        <v>120</v>
      </c>
      <c r="AE25" s="270">
        <v>73</v>
      </c>
      <c r="AF25" s="270">
        <v>81</v>
      </c>
      <c r="AG25" s="271">
        <v>712</v>
      </c>
      <c r="AH25" s="272">
        <v>955</v>
      </c>
    </row>
    <row r="26" spans="1:34" ht="29.1" customHeight="1">
      <c r="A26" s="61" t="s">
        <v>26</v>
      </c>
      <c r="B26" s="269">
        <v>92</v>
      </c>
      <c r="C26" s="270">
        <v>111</v>
      </c>
      <c r="D26" s="271">
        <v>203</v>
      </c>
      <c r="E26" s="262">
        <v>0</v>
      </c>
      <c r="F26" s="270">
        <v>179</v>
      </c>
      <c r="G26" s="270">
        <v>181</v>
      </c>
      <c r="H26" s="270">
        <v>114</v>
      </c>
      <c r="I26" s="270">
        <v>92</v>
      </c>
      <c r="J26" s="270">
        <v>50</v>
      </c>
      <c r="K26" s="271">
        <v>616</v>
      </c>
      <c r="L26" s="272">
        <v>819</v>
      </c>
      <c r="M26" s="273">
        <v>1</v>
      </c>
      <c r="N26" s="270">
        <v>3</v>
      </c>
      <c r="O26" s="271">
        <v>4</v>
      </c>
      <c r="P26" s="262">
        <v>0</v>
      </c>
      <c r="Q26" s="270">
        <v>6</v>
      </c>
      <c r="R26" s="270">
        <v>5</v>
      </c>
      <c r="S26" s="270">
        <v>4</v>
      </c>
      <c r="T26" s="270">
        <v>6</v>
      </c>
      <c r="U26" s="270">
        <v>4</v>
      </c>
      <c r="V26" s="271">
        <v>25</v>
      </c>
      <c r="W26" s="272">
        <v>29</v>
      </c>
      <c r="X26" s="269">
        <v>93</v>
      </c>
      <c r="Y26" s="270">
        <v>114</v>
      </c>
      <c r="Z26" s="271">
        <v>207</v>
      </c>
      <c r="AA26" s="262">
        <v>0</v>
      </c>
      <c r="AB26" s="270">
        <v>185</v>
      </c>
      <c r="AC26" s="270">
        <v>186</v>
      </c>
      <c r="AD26" s="270">
        <v>118</v>
      </c>
      <c r="AE26" s="270">
        <v>98</v>
      </c>
      <c r="AF26" s="270">
        <v>54</v>
      </c>
      <c r="AG26" s="271">
        <v>641</v>
      </c>
      <c r="AH26" s="272">
        <v>848</v>
      </c>
    </row>
    <row r="27" spans="1:34" ht="29.1" customHeight="1">
      <c r="A27" s="61" t="s">
        <v>27</v>
      </c>
      <c r="B27" s="269">
        <v>129</v>
      </c>
      <c r="C27" s="270">
        <v>158</v>
      </c>
      <c r="D27" s="271">
        <v>287</v>
      </c>
      <c r="E27" s="262">
        <v>0</v>
      </c>
      <c r="F27" s="270">
        <v>233</v>
      </c>
      <c r="G27" s="270">
        <v>219</v>
      </c>
      <c r="H27" s="270">
        <v>118</v>
      </c>
      <c r="I27" s="270">
        <v>92</v>
      </c>
      <c r="J27" s="270">
        <v>75</v>
      </c>
      <c r="K27" s="271">
        <v>737</v>
      </c>
      <c r="L27" s="272">
        <v>1024</v>
      </c>
      <c r="M27" s="273">
        <v>0</v>
      </c>
      <c r="N27" s="270">
        <v>5</v>
      </c>
      <c r="O27" s="271">
        <v>5</v>
      </c>
      <c r="P27" s="262">
        <v>0</v>
      </c>
      <c r="Q27" s="270">
        <v>2</v>
      </c>
      <c r="R27" s="270">
        <v>5</v>
      </c>
      <c r="S27" s="270">
        <v>3</v>
      </c>
      <c r="T27" s="270">
        <v>3</v>
      </c>
      <c r="U27" s="270">
        <v>5</v>
      </c>
      <c r="V27" s="271">
        <v>18</v>
      </c>
      <c r="W27" s="272">
        <v>23</v>
      </c>
      <c r="X27" s="269">
        <v>129</v>
      </c>
      <c r="Y27" s="270">
        <v>163</v>
      </c>
      <c r="Z27" s="271">
        <v>292</v>
      </c>
      <c r="AA27" s="262">
        <v>0</v>
      </c>
      <c r="AB27" s="270">
        <v>235</v>
      </c>
      <c r="AC27" s="270">
        <v>224</v>
      </c>
      <c r="AD27" s="270">
        <v>121</v>
      </c>
      <c r="AE27" s="270">
        <v>95</v>
      </c>
      <c r="AF27" s="270">
        <v>80</v>
      </c>
      <c r="AG27" s="271">
        <v>755</v>
      </c>
      <c r="AH27" s="272">
        <v>1047</v>
      </c>
    </row>
    <row r="28" spans="1:34" ht="29.1" customHeight="1">
      <c r="A28" s="61" t="s">
        <v>28</v>
      </c>
      <c r="B28" s="269">
        <v>127</v>
      </c>
      <c r="C28" s="270">
        <v>142</v>
      </c>
      <c r="D28" s="271">
        <v>269</v>
      </c>
      <c r="E28" s="262">
        <v>0</v>
      </c>
      <c r="F28" s="270">
        <v>150</v>
      </c>
      <c r="G28" s="270">
        <v>127</v>
      </c>
      <c r="H28" s="270">
        <v>129</v>
      </c>
      <c r="I28" s="270">
        <v>67</v>
      </c>
      <c r="J28" s="270">
        <v>60</v>
      </c>
      <c r="K28" s="271">
        <v>533</v>
      </c>
      <c r="L28" s="272">
        <v>802</v>
      </c>
      <c r="M28" s="273">
        <v>0</v>
      </c>
      <c r="N28" s="270">
        <v>1</v>
      </c>
      <c r="O28" s="271">
        <v>1</v>
      </c>
      <c r="P28" s="262">
        <v>0</v>
      </c>
      <c r="Q28" s="270">
        <v>1</v>
      </c>
      <c r="R28" s="270">
        <v>7</v>
      </c>
      <c r="S28" s="270">
        <v>3</v>
      </c>
      <c r="T28" s="270">
        <v>0</v>
      </c>
      <c r="U28" s="270">
        <v>2</v>
      </c>
      <c r="V28" s="271">
        <v>13</v>
      </c>
      <c r="W28" s="272">
        <v>14</v>
      </c>
      <c r="X28" s="269">
        <v>127</v>
      </c>
      <c r="Y28" s="270">
        <v>143</v>
      </c>
      <c r="Z28" s="271">
        <v>270</v>
      </c>
      <c r="AA28" s="262">
        <v>0</v>
      </c>
      <c r="AB28" s="270">
        <v>151</v>
      </c>
      <c r="AC28" s="270">
        <v>134</v>
      </c>
      <c r="AD28" s="270">
        <v>132</v>
      </c>
      <c r="AE28" s="270">
        <v>67</v>
      </c>
      <c r="AF28" s="270">
        <v>62</v>
      </c>
      <c r="AG28" s="271">
        <v>546</v>
      </c>
      <c r="AH28" s="272">
        <v>816</v>
      </c>
    </row>
    <row r="29" spans="1:34" ht="29.1" customHeight="1">
      <c r="A29" s="61" t="s">
        <v>29</v>
      </c>
      <c r="B29" s="269">
        <v>0</v>
      </c>
      <c r="C29" s="270">
        <v>18</v>
      </c>
      <c r="D29" s="271">
        <v>18</v>
      </c>
      <c r="E29" s="262">
        <v>0</v>
      </c>
      <c r="F29" s="270">
        <v>30</v>
      </c>
      <c r="G29" s="270">
        <v>74</v>
      </c>
      <c r="H29" s="270">
        <v>37</v>
      </c>
      <c r="I29" s="270">
        <v>34</v>
      </c>
      <c r="J29" s="270">
        <v>21</v>
      </c>
      <c r="K29" s="271">
        <v>196</v>
      </c>
      <c r="L29" s="272">
        <v>214</v>
      </c>
      <c r="M29" s="273">
        <v>0</v>
      </c>
      <c r="N29" s="270">
        <v>0</v>
      </c>
      <c r="O29" s="271">
        <v>0</v>
      </c>
      <c r="P29" s="262">
        <v>0</v>
      </c>
      <c r="Q29" s="270">
        <v>1</v>
      </c>
      <c r="R29" s="270">
        <v>1</v>
      </c>
      <c r="S29" s="270">
        <v>1</v>
      </c>
      <c r="T29" s="270">
        <v>1</v>
      </c>
      <c r="U29" s="270">
        <v>2</v>
      </c>
      <c r="V29" s="271">
        <v>6</v>
      </c>
      <c r="W29" s="272">
        <v>6</v>
      </c>
      <c r="X29" s="269">
        <v>0</v>
      </c>
      <c r="Y29" s="270">
        <v>18</v>
      </c>
      <c r="Z29" s="271">
        <v>18</v>
      </c>
      <c r="AA29" s="262">
        <v>0</v>
      </c>
      <c r="AB29" s="270">
        <v>31</v>
      </c>
      <c r="AC29" s="270">
        <v>75</v>
      </c>
      <c r="AD29" s="270">
        <v>38</v>
      </c>
      <c r="AE29" s="270">
        <v>35</v>
      </c>
      <c r="AF29" s="270">
        <v>23</v>
      </c>
      <c r="AG29" s="271">
        <v>202</v>
      </c>
      <c r="AH29" s="272">
        <v>220</v>
      </c>
    </row>
    <row r="30" spans="1:34" ht="29.1" customHeight="1">
      <c r="A30" s="61" t="s">
        <v>30</v>
      </c>
      <c r="B30" s="269">
        <v>20</v>
      </c>
      <c r="C30" s="270">
        <v>41</v>
      </c>
      <c r="D30" s="271">
        <v>61</v>
      </c>
      <c r="E30" s="262">
        <v>0</v>
      </c>
      <c r="F30" s="270">
        <v>67</v>
      </c>
      <c r="G30" s="270">
        <v>66</v>
      </c>
      <c r="H30" s="270">
        <v>57</v>
      </c>
      <c r="I30" s="270">
        <v>41</v>
      </c>
      <c r="J30" s="270">
        <v>23</v>
      </c>
      <c r="K30" s="271">
        <v>254</v>
      </c>
      <c r="L30" s="272">
        <v>315</v>
      </c>
      <c r="M30" s="273">
        <v>2</v>
      </c>
      <c r="N30" s="270">
        <v>2</v>
      </c>
      <c r="O30" s="271">
        <v>4</v>
      </c>
      <c r="P30" s="262">
        <v>0</v>
      </c>
      <c r="Q30" s="270">
        <v>0</v>
      </c>
      <c r="R30" s="270">
        <v>4</v>
      </c>
      <c r="S30" s="270">
        <v>3</v>
      </c>
      <c r="T30" s="270">
        <v>1</v>
      </c>
      <c r="U30" s="270">
        <v>1</v>
      </c>
      <c r="V30" s="271">
        <v>9</v>
      </c>
      <c r="W30" s="272">
        <v>13</v>
      </c>
      <c r="X30" s="269">
        <v>22</v>
      </c>
      <c r="Y30" s="270">
        <v>43</v>
      </c>
      <c r="Z30" s="271">
        <v>65</v>
      </c>
      <c r="AA30" s="262">
        <v>0</v>
      </c>
      <c r="AB30" s="270">
        <v>67</v>
      </c>
      <c r="AC30" s="270">
        <v>70</v>
      </c>
      <c r="AD30" s="270">
        <v>60</v>
      </c>
      <c r="AE30" s="270">
        <v>42</v>
      </c>
      <c r="AF30" s="270">
        <v>24</v>
      </c>
      <c r="AG30" s="271">
        <v>263</v>
      </c>
      <c r="AH30" s="272">
        <v>328</v>
      </c>
    </row>
    <row r="31" spans="1:34" ht="29.1" customHeight="1">
      <c r="A31" s="61" t="s">
        <v>31</v>
      </c>
      <c r="B31" s="269">
        <v>10</v>
      </c>
      <c r="C31" s="270">
        <v>45</v>
      </c>
      <c r="D31" s="271">
        <v>55</v>
      </c>
      <c r="E31" s="262">
        <v>0</v>
      </c>
      <c r="F31" s="270">
        <v>57</v>
      </c>
      <c r="G31" s="270">
        <v>71</v>
      </c>
      <c r="H31" s="270">
        <v>51</v>
      </c>
      <c r="I31" s="270">
        <v>41</v>
      </c>
      <c r="J31" s="270">
        <v>29</v>
      </c>
      <c r="K31" s="271">
        <v>249</v>
      </c>
      <c r="L31" s="272">
        <v>304</v>
      </c>
      <c r="M31" s="273">
        <v>0</v>
      </c>
      <c r="N31" s="270">
        <v>1</v>
      </c>
      <c r="O31" s="271">
        <v>1</v>
      </c>
      <c r="P31" s="262">
        <v>0</v>
      </c>
      <c r="Q31" s="270">
        <v>3</v>
      </c>
      <c r="R31" s="270">
        <v>4</v>
      </c>
      <c r="S31" s="270">
        <v>1</v>
      </c>
      <c r="T31" s="270">
        <v>0</v>
      </c>
      <c r="U31" s="270">
        <v>1</v>
      </c>
      <c r="V31" s="271">
        <v>9</v>
      </c>
      <c r="W31" s="272">
        <v>10</v>
      </c>
      <c r="X31" s="269">
        <v>10</v>
      </c>
      <c r="Y31" s="270">
        <v>46</v>
      </c>
      <c r="Z31" s="271">
        <v>56</v>
      </c>
      <c r="AA31" s="262">
        <v>0</v>
      </c>
      <c r="AB31" s="270">
        <v>60</v>
      </c>
      <c r="AC31" s="270">
        <v>75</v>
      </c>
      <c r="AD31" s="270">
        <v>52</v>
      </c>
      <c r="AE31" s="270">
        <v>41</v>
      </c>
      <c r="AF31" s="270">
        <v>30</v>
      </c>
      <c r="AG31" s="271">
        <v>258</v>
      </c>
      <c r="AH31" s="272">
        <v>314</v>
      </c>
    </row>
    <row r="32" spans="1:34" ht="29.1" customHeight="1">
      <c r="A32" s="61" t="s">
        <v>32</v>
      </c>
      <c r="B32" s="269">
        <v>22</v>
      </c>
      <c r="C32" s="270">
        <v>47</v>
      </c>
      <c r="D32" s="271">
        <v>69</v>
      </c>
      <c r="E32" s="262">
        <v>0</v>
      </c>
      <c r="F32" s="270">
        <v>81</v>
      </c>
      <c r="G32" s="270">
        <v>75</v>
      </c>
      <c r="H32" s="270">
        <v>64</v>
      </c>
      <c r="I32" s="270">
        <v>35</v>
      </c>
      <c r="J32" s="270">
        <v>23</v>
      </c>
      <c r="K32" s="271">
        <v>278</v>
      </c>
      <c r="L32" s="272">
        <v>347</v>
      </c>
      <c r="M32" s="273">
        <v>0</v>
      </c>
      <c r="N32" s="270">
        <v>1</v>
      </c>
      <c r="O32" s="271">
        <v>1</v>
      </c>
      <c r="P32" s="262">
        <v>0</v>
      </c>
      <c r="Q32" s="270">
        <v>2</v>
      </c>
      <c r="R32" s="270">
        <v>2</v>
      </c>
      <c r="S32" s="270">
        <v>0</v>
      </c>
      <c r="T32" s="270">
        <v>0</v>
      </c>
      <c r="U32" s="270">
        <v>0</v>
      </c>
      <c r="V32" s="271">
        <v>4</v>
      </c>
      <c r="W32" s="272">
        <v>5</v>
      </c>
      <c r="X32" s="269">
        <v>22</v>
      </c>
      <c r="Y32" s="270">
        <v>48</v>
      </c>
      <c r="Z32" s="271">
        <v>70</v>
      </c>
      <c r="AA32" s="262">
        <v>0</v>
      </c>
      <c r="AB32" s="270">
        <v>83</v>
      </c>
      <c r="AC32" s="270">
        <v>77</v>
      </c>
      <c r="AD32" s="270">
        <v>64</v>
      </c>
      <c r="AE32" s="270">
        <v>35</v>
      </c>
      <c r="AF32" s="270">
        <v>23</v>
      </c>
      <c r="AG32" s="271">
        <v>282</v>
      </c>
      <c r="AH32" s="272">
        <v>352</v>
      </c>
    </row>
    <row r="33" spans="1:34" ht="29.1" customHeight="1">
      <c r="A33" s="61" t="s">
        <v>33</v>
      </c>
      <c r="B33" s="269">
        <v>20</v>
      </c>
      <c r="C33" s="270">
        <v>39</v>
      </c>
      <c r="D33" s="271">
        <v>59</v>
      </c>
      <c r="E33" s="262">
        <v>0</v>
      </c>
      <c r="F33" s="270">
        <v>56</v>
      </c>
      <c r="G33" s="270">
        <v>66</v>
      </c>
      <c r="H33" s="270">
        <v>50</v>
      </c>
      <c r="I33" s="270">
        <v>40</v>
      </c>
      <c r="J33" s="270">
        <v>20</v>
      </c>
      <c r="K33" s="271">
        <v>232</v>
      </c>
      <c r="L33" s="272">
        <v>291</v>
      </c>
      <c r="M33" s="273">
        <v>0</v>
      </c>
      <c r="N33" s="270">
        <v>2</v>
      </c>
      <c r="O33" s="271">
        <v>2</v>
      </c>
      <c r="P33" s="262">
        <v>0</v>
      </c>
      <c r="Q33" s="270">
        <v>1</v>
      </c>
      <c r="R33" s="270">
        <v>6</v>
      </c>
      <c r="S33" s="270">
        <v>5</v>
      </c>
      <c r="T33" s="270">
        <v>2</v>
      </c>
      <c r="U33" s="270">
        <v>0</v>
      </c>
      <c r="V33" s="271">
        <v>14</v>
      </c>
      <c r="W33" s="272">
        <v>16</v>
      </c>
      <c r="X33" s="269">
        <v>20</v>
      </c>
      <c r="Y33" s="270">
        <v>41</v>
      </c>
      <c r="Z33" s="271">
        <v>61</v>
      </c>
      <c r="AA33" s="262">
        <v>0</v>
      </c>
      <c r="AB33" s="270">
        <v>57</v>
      </c>
      <c r="AC33" s="270">
        <v>72</v>
      </c>
      <c r="AD33" s="270">
        <v>55</v>
      </c>
      <c r="AE33" s="270">
        <v>42</v>
      </c>
      <c r="AF33" s="270">
        <v>20</v>
      </c>
      <c r="AG33" s="271">
        <v>246</v>
      </c>
      <c r="AH33" s="272">
        <v>307</v>
      </c>
    </row>
    <row r="34" spans="1:34" ht="29.1" customHeight="1">
      <c r="A34" s="61" t="s">
        <v>34</v>
      </c>
      <c r="B34" s="269">
        <v>37</v>
      </c>
      <c r="C34" s="270">
        <v>51</v>
      </c>
      <c r="D34" s="271">
        <v>88</v>
      </c>
      <c r="E34" s="262">
        <v>0</v>
      </c>
      <c r="F34" s="270">
        <v>79</v>
      </c>
      <c r="G34" s="270">
        <v>62</v>
      </c>
      <c r="H34" s="270">
        <v>33</v>
      </c>
      <c r="I34" s="270">
        <v>33</v>
      </c>
      <c r="J34" s="270">
        <v>19</v>
      </c>
      <c r="K34" s="271">
        <v>226</v>
      </c>
      <c r="L34" s="272">
        <v>314</v>
      </c>
      <c r="M34" s="273">
        <v>0</v>
      </c>
      <c r="N34" s="270">
        <v>1</v>
      </c>
      <c r="O34" s="271">
        <v>1</v>
      </c>
      <c r="P34" s="262">
        <v>0</v>
      </c>
      <c r="Q34" s="270">
        <v>2</v>
      </c>
      <c r="R34" s="270">
        <v>2</v>
      </c>
      <c r="S34" s="270">
        <v>2</v>
      </c>
      <c r="T34" s="270">
        <v>1</v>
      </c>
      <c r="U34" s="270">
        <v>0</v>
      </c>
      <c r="V34" s="271">
        <v>7</v>
      </c>
      <c r="W34" s="272">
        <v>8</v>
      </c>
      <c r="X34" s="269">
        <v>37</v>
      </c>
      <c r="Y34" s="270">
        <v>52</v>
      </c>
      <c r="Z34" s="271">
        <v>89</v>
      </c>
      <c r="AA34" s="262">
        <v>0</v>
      </c>
      <c r="AB34" s="270">
        <v>81</v>
      </c>
      <c r="AC34" s="270">
        <v>64</v>
      </c>
      <c r="AD34" s="270">
        <v>35</v>
      </c>
      <c r="AE34" s="270">
        <v>34</v>
      </c>
      <c r="AF34" s="270">
        <v>19</v>
      </c>
      <c r="AG34" s="271">
        <v>233</v>
      </c>
      <c r="AH34" s="272">
        <v>322</v>
      </c>
    </row>
    <row r="35" spans="1:34" ht="29.1" customHeight="1">
      <c r="A35" s="61" t="s">
        <v>35</v>
      </c>
      <c r="B35" s="269">
        <v>33</v>
      </c>
      <c r="C35" s="270">
        <v>37</v>
      </c>
      <c r="D35" s="271">
        <v>70</v>
      </c>
      <c r="E35" s="262">
        <v>0</v>
      </c>
      <c r="F35" s="270">
        <v>49</v>
      </c>
      <c r="G35" s="270">
        <v>48</v>
      </c>
      <c r="H35" s="270">
        <v>32</v>
      </c>
      <c r="I35" s="270">
        <v>22</v>
      </c>
      <c r="J35" s="270">
        <v>10</v>
      </c>
      <c r="K35" s="271">
        <v>161</v>
      </c>
      <c r="L35" s="272">
        <v>231</v>
      </c>
      <c r="M35" s="273">
        <v>0</v>
      </c>
      <c r="N35" s="270">
        <v>1</v>
      </c>
      <c r="O35" s="271">
        <v>1</v>
      </c>
      <c r="P35" s="262">
        <v>0</v>
      </c>
      <c r="Q35" s="270">
        <v>0</v>
      </c>
      <c r="R35" s="270">
        <v>4</v>
      </c>
      <c r="S35" s="270">
        <v>0</v>
      </c>
      <c r="T35" s="270">
        <v>0</v>
      </c>
      <c r="U35" s="270">
        <v>1</v>
      </c>
      <c r="V35" s="271">
        <v>5</v>
      </c>
      <c r="W35" s="272">
        <v>6</v>
      </c>
      <c r="X35" s="269">
        <v>33</v>
      </c>
      <c r="Y35" s="270">
        <v>38</v>
      </c>
      <c r="Z35" s="271">
        <v>71</v>
      </c>
      <c r="AA35" s="262">
        <v>0</v>
      </c>
      <c r="AB35" s="270">
        <v>49</v>
      </c>
      <c r="AC35" s="270">
        <v>52</v>
      </c>
      <c r="AD35" s="270">
        <v>32</v>
      </c>
      <c r="AE35" s="270">
        <v>22</v>
      </c>
      <c r="AF35" s="270">
        <v>11</v>
      </c>
      <c r="AG35" s="271">
        <v>166</v>
      </c>
      <c r="AH35" s="272">
        <v>237</v>
      </c>
    </row>
    <row r="36" spans="1:34" ht="29.1" customHeight="1">
      <c r="A36" s="61" t="s">
        <v>36</v>
      </c>
      <c r="B36" s="269">
        <v>123</v>
      </c>
      <c r="C36" s="270">
        <v>152</v>
      </c>
      <c r="D36" s="271">
        <v>275</v>
      </c>
      <c r="E36" s="262">
        <v>0</v>
      </c>
      <c r="F36" s="270">
        <v>203</v>
      </c>
      <c r="G36" s="270">
        <v>184</v>
      </c>
      <c r="H36" s="270">
        <v>135</v>
      </c>
      <c r="I36" s="270">
        <v>85</v>
      </c>
      <c r="J36" s="270">
        <v>35</v>
      </c>
      <c r="K36" s="271">
        <v>642</v>
      </c>
      <c r="L36" s="272">
        <v>917</v>
      </c>
      <c r="M36" s="273">
        <v>1</v>
      </c>
      <c r="N36" s="270">
        <v>4</v>
      </c>
      <c r="O36" s="271">
        <v>5</v>
      </c>
      <c r="P36" s="262">
        <v>0</v>
      </c>
      <c r="Q36" s="270">
        <v>3</v>
      </c>
      <c r="R36" s="270">
        <v>7</v>
      </c>
      <c r="S36" s="270">
        <v>3</v>
      </c>
      <c r="T36" s="270">
        <v>1</v>
      </c>
      <c r="U36" s="270">
        <v>2</v>
      </c>
      <c r="V36" s="271">
        <v>16</v>
      </c>
      <c r="W36" s="272">
        <v>21</v>
      </c>
      <c r="X36" s="269">
        <v>124</v>
      </c>
      <c r="Y36" s="270">
        <v>156</v>
      </c>
      <c r="Z36" s="271">
        <v>280</v>
      </c>
      <c r="AA36" s="262">
        <v>0</v>
      </c>
      <c r="AB36" s="270">
        <v>206</v>
      </c>
      <c r="AC36" s="270">
        <v>191</v>
      </c>
      <c r="AD36" s="270">
        <v>138</v>
      </c>
      <c r="AE36" s="270">
        <v>86</v>
      </c>
      <c r="AF36" s="270">
        <v>37</v>
      </c>
      <c r="AG36" s="271">
        <v>658</v>
      </c>
      <c r="AH36" s="272">
        <v>938</v>
      </c>
    </row>
    <row r="37" spans="1:34" ht="29.1" customHeight="1">
      <c r="A37" s="61" t="s">
        <v>37</v>
      </c>
      <c r="B37" s="269">
        <v>70</v>
      </c>
      <c r="C37" s="270">
        <v>91</v>
      </c>
      <c r="D37" s="271">
        <v>161</v>
      </c>
      <c r="E37" s="262">
        <v>0</v>
      </c>
      <c r="F37" s="270">
        <v>191</v>
      </c>
      <c r="G37" s="270">
        <v>180</v>
      </c>
      <c r="H37" s="270">
        <v>98</v>
      </c>
      <c r="I37" s="270">
        <v>79</v>
      </c>
      <c r="J37" s="270">
        <v>46</v>
      </c>
      <c r="K37" s="271">
        <v>594</v>
      </c>
      <c r="L37" s="272">
        <v>755</v>
      </c>
      <c r="M37" s="273">
        <v>0</v>
      </c>
      <c r="N37" s="270">
        <v>5</v>
      </c>
      <c r="O37" s="271">
        <v>5</v>
      </c>
      <c r="P37" s="262">
        <v>0</v>
      </c>
      <c r="Q37" s="270">
        <v>10</v>
      </c>
      <c r="R37" s="270">
        <v>17</v>
      </c>
      <c r="S37" s="270">
        <v>4</v>
      </c>
      <c r="T37" s="270">
        <v>4</v>
      </c>
      <c r="U37" s="270">
        <v>4</v>
      </c>
      <c r="V37" s="271">
        <v>39</v>
      </c>
      <c r="W37" s="272">
        <v>44</v>
      </c>
      <c r="X37" s="269">
        <v>70</v>
      </c>
      <c r="Y37" s="270">
        <v>96</v>
      </c>
      <c r="Z37" s="271">
        <v>166</v>
      </c>
      <c r="AA37" s="262">
        <v>0</v>
      </c>
      <c r="AB37" s="270">
        <v>201</v>
      </c>
      <c r="AC37" s="270">
        <v>197</v>
      </c>
      <c r="AD37" s="270">
        <v>102</v>
      </c>
      <c r="AE37" s="270">
        <v>83</v>
      </c>
      <c r="AF37" s="270">
        <v>50</v>
      </c>
      <c r="AG37" s="271">
        <v>633</v>
      </c>
      <c r="AH37" s="272">
        <v>799</v>
      </c>
    </row>
    <row r="38" spans="1:34" ht="29.1" customHeight="1" thickBot="1">
      <c r="A38" s="62" t="s">
        <v>38</v>
      </c>
      <c r="B38" s="274">
        <v>2</v>
      </c>
      <c r="C38" s="275">
        <v>12</v>
      </c>
      <c r="D38" s="276">
        <v>14</v>
      </c>
      <c r="E38" s="263">
        <v>0</v>
      </c>
      <c r="F38" s="275">
        <v>18</v>
      </c>
      <c r="G38" s="275">
        <v>18</v>
      </c>
      <c r="H38" s="275">
        <v>14</v>
      </c>
      <c r="I38" s="275">
        <v>11</v>
      </c>
      <c r="J38" s="275">
        <v>1</v>
      </c>
      <c r="K38" s="276">
        <v>62</v>
      </c>
      <c r="L38" s="277">
        <v>76</v>
      </c>
      <c r="M38" s="278">
        <v>0</v>
      </c>
      <c r="N38" s="275">
        <v>1</v>
      </c>
      <c r="O38" s="276">
        <v>1</v>
      </c>
      <c r="P38" s="263">
        <v>0</v>
      </c>
      <c r="Q38" s="275">
        <v>0</v>
      </c>
      <c r="R38" s="275">
        <v>0</v>
      </c>
      <c r="S38" s="275">
        <v>2</v>
      </c>
      <c r="T38" s="275">
        <v>0</v>
      </c>
      <c r="U38" s="275">
        <v>0</v>
      </c>
      <c r="V38" s="276">
        <v>2</v>
      </c>
      <c r="W38" s="277">
        <v>3</v>
      </c>
      <c r="X38" s="274">
        <v>2</v>
      </c>
      <c r="Y38" s="275">
        <v>13</v>
      </c>
      <c r="Z38" s="276">
        <v>15</v>
      </c>
      <c r="AA38" s="263">
        <v>0</v>
      </c>
      <c r="AB38" s="275">
        <v>18</v>
      </c>
      <c r="AC38" s="275">
        <v>18</v>
      </c>
      <c r="AD38" s="275">
        <v>16</v>
      </c>
      <c r="AE38" s="275">
        <v>11</v>
      </c>
      <c r="AF38" s="275">
        <v>1</v>
      </c>
      <c r="AG38" s="276">
        <v>64</v>
      </c>
      <c r="AH38" s="277">
        <v>79</v>
      </c>
    </row>
    <row r="39" spans="1:34">
      <c r="Z39" s="24"/>
      <c r="AA39" s="24"/>
      <c r="AB39" s="24"/>
      <c r="AC39" s="24"/>
      <c r="AD39" s="24"/>
      <c r="AE39" s="24"/>
      <c r="AF39" s="24"/>
      <c r="AG39" s="24"/>
      <c r="AH39" s="24"/>
    </row>
  </sheetData>
  <mergeCells count="4">
    <mergeCell ref="I1:J1"/>
    <mergeCell ref="B3:L3"/>
    <mergeCell ref="M3:W3"/>
    <mergeCell ref="X3:AH3"/>
  </mergeCells>
  <phoneticPr fontId="3"/>
  <pageMargins left="0.43" right="0.28000000000000003" top="0.37" bottom="0.39" header="0.2" footer="0.21"/>
  <pageSetup paperSize="9" scale="51" orientation="landscape" r:id="rId1"/>
  <headerFooter alignWithMargins="0">
    <oddFooter>&amp;L&amp;20&amp;A&amp;C&amp;P/&amp;N</oddFooter>
  </headerFooter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39"/>
  <sheetViews>
    <sheetView zoomScale="75" zoomScaleNormal="100" zoomScaleSheetLayoutView="75" workbookViewId="0">
      <pane xSplit="1" ySplit="5" topLeftCell="B27" activePane="bottomRight" state="frozen"/>
      <selection pane="topRight" activeCell="B1" sqref="B1"/>
      <selection pane="bottomLeft" activeCell="A6" sqref="A6"/>
      <selection pane="bottomRight" activeCell="B5" sqref="B5:AH38"/>
    </sheetView>
  </sheetViews>
  <sheetFormatPr defaultRowHeight="13.5"/>
  <cols>
    <col min="1" max="1" width="8.75" style="1" customWidth="1"/>
    <col min="2" max="4" width="7.75" style="3" customWidth="1"/>
    <col min="5" max="5" width="10.5" style="3" customWidth="1"/>
    <col min="6" max="6" width="9.5" style="3" customWidth="1"/>
    <col min="7" max="25" width="7.75" style="3" customWidth="1"/>
    <col min="26" max="34" width="7.75" style="1" customWidth="1"/>
    <col min="35" max="16384" width="9" style="1"/>
  </cols>
  <sheetData>
    <row r="1" spans="1:34" ht="20.25" customHeight="1">
      <c r="A1" s="23" t="s">
        <v>59</v>
      </c>
      <c r="E1" s="25"/>
      <c r="F1" s="305">
        <v>26</v>
      </c>
      <c r="G1" s="310">
        <v>2</v>
      </c>
      <c r="I1" s="334">
        <f>IF(G1&lt;3,G1-2+12,G1-2)</f>
        <v>12</v>
      </c>
      <c r="J1" s="334"/>
    </row>
    <row r="2" spans="1:34" ht="17.25" customHeight="1" thickBot="1">
      <c r="I2" s="5"/>
      <c r="J2" s="5"/>
      <c r="K2" s="5"/>
      <c r="L2" s="5"/>
      <c r="M2" s="5"/>
      <c r="N2" s="5"/>
      <c r="O2" s="33"/>
      <c r="P2" s="33"/>
      <c r="Q2" s="33"/>
    </row>
    <row r="3" spans="1:34" ht="19.5" customHeight="1" thickBot="1">
      <c r="A3" s="29"/>
      <c r="B3" s="335" t="s">
        <v>56</v>
      </c>
      <c r="C3" s="317"/>
      <c r="D3" s="317"/>
      <c r="E3" s="317"/>
      <c r="F3" s="317"/>
      <c r="G3" s="317"/>
      <c r="H3" s="317"/>
      <c r="I3" s="317"/>
      <c r="J3" s="317"/>
      <c r="K3" s="317"/>
      <c r="L3" s="336"/>
      <c r="M3" s="335" t="s">
        <v>57</v>
      </c>
      <c r="N3" s="317"/>
      <c r="O3" s="317"/>
      <c r="P3" s="317"/>
      <c r="Q3" s="317"/>
      <c r="R3" s="317"/>
      <c r="S3" s="317"/>
      <c r="T3" s="317"/>
      <c r="U3" s="317"/>
      <c r="V3" s="317"/>
      <c r="W3" s="336"/>
      <c r="X3" s="335" t="s">
        <v>58</v>
      </c>
      <c r="Y3" s="317"/>
      <c r="Z3" s="317"/>
      <c r="AA3" s="317"/>
      <c r="AB3" s="317"/>
      <c r="AC3" s="317"/>
      <c r="AD3" s="317"/>
      <c r="AE3" s="317"/>
      <c r="AF3" s="317"/>
      <c r="AG3" s="317"/>
      <c r="AH3" s="336"/>
    </row>
    <row r="4" spans="1:34" ht="30.75" customHeight="1" thickBot="1">
      <c r="A4" s="29" t="s">
        <v>44</v>
      </c>
      <c r="B4" s="30" t="s">
        <v>45</v>
      </c>
      <c r="C4" s="7" t="s">
        <v>46</v>
      </c>
      <c r="D4" s="31" t="s">
        <v>47</v>
      </c>
      <c r="E4" s="32" t="s">
        <v>48</v>
      </c>
      <c r="F4" s="7" t="s">
        <v>49</v>
      </c>
      <c r="G4" s="7" t="s">
        <v>50</v>
      </c>
      <c r="H4" s="7" t="s">
        <v>51</v>
      </c>
      <c r="I4" s="7" t="s">
        <v>52</v>
      </c>
      <c r="J4" s="7" t="s">
        <v>53</v>
      </c>
      <c r="K4" s="31" t="s">
        <v>47</v>
      </c>
      <c r="L4" s="16" t="s">
        <v>54</v>
      </c>
      <c r="M4" s="30" t="s">
        <v>45</v>
      </c>
      <c r="N4" s="7" t="s">
        <v>46</v>
      </c>
      <c r="O4" s="31" t="s">
        <v>47</v>
      </c>
      <c r="P4" s="32" t="s">
        <v>48</v>
      </c>
      <c r="Q4" s="7" t="s">
        <v>49</v>
      </c>
      <c r="R4" s="7" t="s">
        <v>50</v>
      </c>
      <c r="S4" s="7" t="s">
        <v>51</v>
      </c>
      <c r="T4" s="7" t="s">
        <v>52</v>
      </c>
      <c r="U4" s="7" t="s">
        <v>53</v>
      </c>
      <c r="V4" s="31" t="s">
        <v>47</v>
      </c>
      <c r="W4" s="16" t="s">
        <v>54</v>
      </c>
      <c r="X4" s="30" t="s">
        <v>45</v>
      </c>
      <c r="Y4" s="7" t="s">
        <v>46</v>
      </c>
      <c r="Z4" s="31" t="s">
        <v>47</v>
      </c>
      <c r="AA4" s="32" t="s">
        <v>48</v>
      </c>
      <c r="AB4" s="7" t="s">
        <v>49</v>
      </c>
      <c r="AC4" s="7" t="s">
        <v>50</v>
      </c>
      <c r="AD4" s="7" t="s">
        <v>51</v>
      </c>
      <c r="AE4" s="7" t="s">
        <v>52</v>
      </c>
      <c r="AF4" s="7" t="s">
        <v>53</v>
      </c>
      <c r="AG4" s="31" t="s">
        <v>47</v>
      </c>
      <c r="AH4" s="16" t="s">
        <v>54</v>
      </c>
    </row>
    <row r="5" spans="1:34" ht="29.1" customHeight="1">
      <c r="A5" s="17" t="s">
        <v>5</v>
      </c>
      <c r="B5" s="110">
        <v>93</v>
      </c>
      <c r="C5" s="111">
        <v>157</v>
      </c>
      <c r="D5" s="112">
        <v>250</v>
      </c>
      <c r="E5" s="113">
        <v>0</v>
      </c>
      <c r="F5" s="111">
        <v>3641</v>
      </c>
      <c r="G5" s="111">
        <v>5016</v>
      </c>
      <c r="H5" s="111">
        <v>5144</v>
      </c>
      <c r="I5" s="111">
        <v>3669</v>
      </c>
      <c r="J5" s="111">
        <v>2641</v>
      </c>
      <c r="K5" s="112">
        <v>20111</v>
      </c>
      <c r="L5" s="114">
        <v>20361</v>
      </c>
      <c r="M5" s="115">
        <v>1</v>
      </c>
      <c r="N5" s="111">
        <v>2</v>
      </c>
      <c r="O5" s="112">
        <v>3</v>
      </c>
      <c r="P5" s="113">
        <v>0</v>
      </c>
      <c r="Q5" s="111">
        <v>51</v>
      </c>
      <c r="R5" s="111">
        <v>52</v>
      </c>
      <c r="S5" s="111">
        <v>85</v>
      </c>
      <c r="T5" s="111">
        <v>71</v>
      </c>
      <c r="U5" s="111">
        <v>79</v>
      </c>
      <c r="V5" s="112">
        <v>338</v>
      </c>
      <c r="W5" s="114">
        <v>341</v>
      </c>
      <c r="X5" s="115">
        <v>94</v>
      </c>
      <c r="Y5" s="111">
        <v>159</v>
      </c>
      <c r="Z5" s="112">
        <v>253</v>
      </c>
      <c r="AA5" s="113">
        <v>0</v>
      </c>
      <c r="AB5" s="111">
        <v>3692</v>
      </c>
      <c r="AC5" s="111">
        <v>5068</v>
      </c>
      <c r="AD5" s="111">
        <v>5229</v>
      </c>
      <c r="AE5" s="111">
        <v>3740</v>
      </c>
      <c r="AF5" s="111">
        <v>2720</v>
      </c>
      <c r="AG5" s="112">
        <v>20449</v>
      </c>
      <c r="AH5" s="114">
        <v>20702</v>
      </c>
    </row>
    <row r="6" spans="1:34" ht="29.1" customHeight="1">
      <c r="A6" s="21" t="s">
        <v>6</v>
      </c>
      <c r="B6" s="116">
        <v>31</v>
      </c>
      <c r="C6" s="117">
        <v>55</v>
      </c>
      <c r="D6" s="118">
        <v>86</v>
      </c>
      <c r="E6" s="119">
        <v>0</v>
      </c>
      <c r="F6" s="117">
        <v>1418</v>
      </c>
      <c r="G6" s="117">
        <v>2335</v>
      </c>
      <c r="H6" s="117">
        <v>2487</v>
      </c>
      <c r="I6" s="117">
        <v>1672</v>
      </c>
      <c r="J6" s="117">
        <v>1270</v>
      </c>
      <c r="K6" s="118">
        <v>9182</v>
      </c>
      <c r="L6" s="120">
        <v>9268</v>
      </c>
      <c r="M6" s="121">
        <v>0</v>
      </c>
      <c r="N6" s="117">
        <v>1</v>
      </c>
      <c r="O6" s="118">
        <v>1</v>
      </c>
      <c r="P6" s="119">
        <v>0</v>
      </c>
      <c r="Q6" s="117">
        <v>19</v>
      </c>
      <c r="R6" s="117">
        <v>22</v>
      </c>
      <c r="S6" s="117">
        <v>45</v>
      </c>
      <c r="T6" s="117">
        <v>36</v>
      </c>
      <c r="U6" s="117">
        <v>39</v>
      </c>
      <c r="V6" s="118">
        <v>161</v>
      </c>
      <c r="W6" s="120">
        <v>162</v>
      </c>
      <c r="X6" s="121">
        <v>31</v>
      </c>
      <c r="Y6" s="117">
        <v>56</v>
      </c>
      <c r="Z6" s="118">
        <v>87</v>
      </c>
      <c r="AA6" s="119">
        <v>0</v>
      </c>
      <c r="AB6" s="117">
        <v>1437</v>
      </c>
      <c r="AC6" s="117">
        <v>2357</v>
      </c>
      <c r="AD6" s="117">
        <v>2532</v>
      </c>
      <c r="AE6" s="117">
        <v>1708</v>
      </c>
      <c r="AF6" s="117">
        <v>1309</v>
      </c>
      <c r="AG6" s="118">
        <v>9343</v>
      </c>
      <c r="AH6" s="120">
        <v>9430</v>
      </c>
    </row>
    <row r="7" spans="1:34" ht="29.1" customHeight="1">
      <c r="A7" s="21" t="s">
        <v>7</v>
      </c>
      <c r="B7" s="116">
        <v>20</v>
      </c>
      <c r="C7" s="117">
        <v>24</v>
      </c>
      <c r="D7" s="118">
        <v>44</v>
      </c>
      <c r="E7" s="119">
        <v>0</v>
      </c>
      <c r="F7" s="117">
        <v>760</v>
      </c>
      <c r="G7" s="117">
        <v>858</v>
      </c>
      <c r="H7" s="117">
        <v>753</v>
      </c>
      <c r="I7" s="117">
        <v>610</v>
      </c>
      <c r="J7" s="117">
        <v>406</v>
      </c>
      <c r="K7" s="118">
        <v>3387</v>
      </c>
      <c r="L7" s="120">
        <v>3431</v>
      </c>
      <c r="M7" s="121">
        <v>1</v>
      </c>
      <c r="N7" s="117">
        <v>0</v>
      </c>
      <c r="O7" s="118">
        <v>1</v>
      </c>
      <c r="P7" s="119">
        <v>0</v>
      </c>
      <c r="Q7" s="117">
        <v>14</v>
      </c>
      <c r="R7" s="117">
        <v>11</v>
      </c>
      <c r="S7" s="117">
        <v>9</v>
      </c>
      <c r="T7" s="117">
        <v>12</v>
      </c>
      <c r="U7" s="117">
        <v>15</v>
      </c>
      <c r="V7" s="118">
        <v>61</v>
      </c>
      <c r="W7" s="120">
        <v>62</v>
      </c>
      <c r="X7" s="121">
        <v>21</v>
      </c>
      <c r="Y7" s="117">
        <v>24</v>
      </c>
      <c r="Z7" s="118">
        <v>45</v>
      </c>
      <c r="AA7" s="119">
        <v>0</v>
      </c>
      <c r="AB7" s="117">
        <v>774</v>
      </c>
      <c r="AC7" s="117">
        <v>869</v>
      </c>
      <c r="AD7" s="117">
        <v>762</v>
      </c>
      <c r="AE7" s="117">
        <v>622</v>
      </c>
      <c r="AF7" s="117">
        <v>421</v>
      </c>
      <c r="AG7" s="118">
        <v>3448</v>
      </c>
      <c r="AH7" s="120">
        <v>3493</v>
      </c>
    </row>
    <row r="8" spans="1:34" ht="29.1" customHeight="1">
      <c r="A8" s="21" t="s">
        <v>15</v>
      </c>
      <c r="B8" s="116">
        <v>2</v>
      </c>
      <c r="C8" s="117">
        <v>15</v>
      </c>
      <c r="D8" s="118">
        <v>17</v>
      </c>
      <c r="E8" s="119">
        <v>0</v>
      </c>
      <c r="F8" s="117">
        <v>211</v>
      </c>
      <c r="G8" s="117">
        <v>326</v>
      </c>
      <c r="H8" s="117">
        <v>341</v>
      </c>
      <c r="I8" s="117">
        <v>224</v>
      </c>
      <c r="J8" s="117">
        <v>144</v>
      </c>
      <c r="K8" s="118">
        <v>1246</v>
      </c>
      <c r="L8" s="120">
        <v>1263</v>
      </c>
      <c r="M8" s="121">
        <v>0</v>
      </c>
      <c r="N8" s="117">
        <v>0</v>
      </c>
      <c r="O8" s="118">
        <v>0</v>
      </c>
      <c r="P8" s="119">
        <v>0</v>
      </c>
      <c r="Q8" s="117">
        <v>2</v>
      </c>
      <c r="R8" s="117">
        <v>2</v>
      </c>
      <c r="S8" s="117">
        <v>4</v>
      </c>
      <c r="T8" s="117">
        <v>6</v>
      </c>
      <c r="U8" s="117">
        <v>8</v>
      </c>
      <c r="V8" s="118">
        <v>22</v>
      </c>
      <c r="W8" s="120">
        <v>22</v>
      </c>
      <c r="X8" s="121">
        <v>2</v>
      </c>
      <c r="Y8" s="117">
        <v>15</v>
      </c>
      <c r="Z8" s="118">
        <v>17</v>
      </c>
      <c r="AA8" s="119">
        <v>0</v>
      </c>
      <c r="AB8" s="117">
        <v>213</v>
      </c>
      <c r="AC8" s="117">
        <v>328</v>
      </c>
      <c r="AD8" s="117">
        <v>345</v>
      </c>
      <c r="AE8" s="117">
        <v>230</v>
      </c>
      <c r="AF8" s="117">
        <v>152</v>
      </c>
      <c r="AG8" s="118">
        <v>1268</v>
      </c>
      <c r="AH8" s="120">
        <v>1285</v>
      </c>
    </row>
    <row r="9" spans="1:34" ht="29.1" customHeight="1">
      <c r="A9" s="21" t="s">
        <v>8</v>
      </c>
      <c r="B9" s="116">
        <v>2</v>
      </c>
      <c r="C9" s="117">
        <v>3</v>
      </c>
      <c r="D9" s="118">
        <v>5</v>
      </c>
      <c r="E9" s="119">
        <v>0</v>
      </c>
      <c r="F9" s="117">
        <v>198</v>
      </c>
      <c r="G9" s="117">
        <v>231</v>
      </c>
      <c r="H9" s="117">
        <v>220</v>
      </c>
      <c r="I9" s="117">
        <v>180</v>
      </c>
      <c r="J9" s="117">
        <v>118</v>
      </c>
      <c r="K9" s="118">
        <v>947</v>
      </c>
      <c r="L9" s="120">
        <v>952</v>
      </c>
      <c r="M9" s="121">
        <v>0</v>
      </c>
      <c r="N9" s="117">
        <v>0</v>
      </c>
      <c r="O9" s="118">
        <v>0</v>
      </c>
      <c r="P9" s="119">
        <v>0</v>
      </c>
      <c r="Q9" s="117">
        <v>2</v>
      </c>
      <c r="R9" s="117">
        <v>2</v>
      </c>
      <c r="S9" s="117">
        <v>3</v>
      </c>
      <c r="T9" s="117">
        <v>1</v>
      </c>
      <c r="U9" s="117">
        <v>2</v>
      </c>
      <c r="V9" s="118">
        <v>10</v>
      </c>
      <c r="W9" s="120">
        <v>10</v>
      </c>
      <c r="X9" s="121">
        <v>2</v>
      </c>
      <c r="Y9" s="117">
        <v>3</v>
      </c>
      <c r="Z9" s="118">
        <v>5</v>
      </c>
      <c r="AA9" s="119">
        <v>0</v>
      </c>
      <c r="AB9" s="117">
        <v>200</v>
      </c>
      <c r="AC9" s="117">
        <v>233</v>
      </c>
      <c r="AD9" s="117">
        <v>223</v>
      </c>
      <c r="AE9" s="117">
        <v>181</v>
      </c>
      <c r="AF9" s="117">
        <v>120</v>
      </c>
      <c r="AG9" s="118">
        <v>957</v>
      </c>
      <c r="AH9" s="120">
        <v>962</v>
      </c>
    </row>
    <row r="10" spans="1:34" ht="29.1" customHeight="1">
      <c r="A10" s="21" t="s">
        <v>9</v>
      </c>
      <c r="B10" s="116">
        <v>5</v>
      </c>
      <c r="C10" s="117">
        <v>9</v>
      </c>
      <c r="D10" s="118">
        <v>14</v>
      </c>
      <c r="E10" s="119">
        <v>0</v>
      </c>
      <c r="F10" s="117">
        <v>93</v>
      </c>
      <c r="G10" s="117">
        <v>105</v>
      </c>
      <c r="H10" s="117">
        <v>154</v>
      </c>
      <c r="I10" s="117">
        <v>90</v>
      </c>
      <c r="J10" s="117">
        <v>65</v>
      </c>
      <c r="K10" s="118">
        <v>507</v>
      </c>
      <c r="L10" s="120">
        <v>521</v>
      </c>
      <c r="M10" s="121">
        <v>0</v>
      </c>
      <c r="N10" s="117">
        <v>0</v>
      </c>
      <c r="O10" s="118">
        <v>0</v>
      </c>
      <c r="P10" s="119">
        <v>0</v>
      </c>
      <c r="Q10" s="117">
        <v>2</v>
      </c>
      <c r="R10" s="117">
        <v>2</v>
      </c>
      <c r="S10" s="117">
        <v>3</v>
      </c>
      <c r="T10" s="117">
        <v>1</v>
      </c>
      <c r="U10" s="117">
        <v>2</v>
      </c>
      <c r="V10" s="118">
        <v>10</v>
      </c>
      <c r="W10" s="120">
        <v>10</v>
      </c>
      <c r="X10" s="121">
        <v>5</v>
      </c>
      <c r="Y10" s="117">
        <v>9</v>
      </c>
      <c r="Z10" s="118">
        <v>14</v>
      </c>
      <c r="AA10" s="119">
        <v>0</v>
      </c>
      <c r="AB10" s="117">
        <v>95</v>
      </c>
      <c r="AC10" s="117">
        <v>107</v>
      </c>
      <c r="AD10" s="117">
        <v>157</v>
      </c>
      <c r="AE10" s="117">
        <v>91</v>
      </c>
      <c r="AF10" s="117">
        <v>67</v>
      </c>
      <c r="AG10" s="118">
        <v>517</v>
      </c>
      <c r="AH10" s="120">
        <v>531</v>
      </c>
    </row>
    <row r="11" spans="1:34" ht="29.1" customHeight="1">
      <c r="A11" s="21" t="s">
        <v>10</v>
      </c>
      <c r="B11" s="116">
        <v>4</v>
      </c>
      <c r="C11" s="117">
        <v>4</v>
      </c>
      <c r="D11" s="118">
        <v>8</v>
      </c>
      <c r="E11" s="119">
        <v>0</v>
      </c>
      <c r="F11" s="117">
        <v>56</v>
      </c>
      <c r="G11" s="117">
        <v>107</v>
      </c>
      <c r="H11" s="117">
        <v>109</v>
      </c>
      <c r="I11" s="117">
        <v>64</v>
      </c>
      <c r="J11" s="117">
        <v>48</v>
      </c>
      <c r="K11" s="118">
        <v>384</v>
      </c>
      <c r="L11" s="120">
        <v>392</v>
      </c>
      <c r="M11" s="121">
        <v>0</v>
      </c>
      <c r="N11" s="117">
        <v>0</v>
      </c>
      <c r="O11" s="118">
        <v>0</v>
      </c>
      <c r="P11" s="119">
        <v>0</v>
      </c>
      <c r="Q11" s="117">
        <v>0</v>
      </c>
      <c r="R11" s="117">
        <v>0</v>
      </c>
      <c r="S11" s="117">
        <v>1</v>
      </c>
      <c r="T11" s="117">
        <v>0</v>
      </c>
      <c r="U11" s="117">
        <v>1</v>
      </c>
      <c r="V11" s="118">
        <v>2</v>
      </c>
      <c r="W11" s="120">
        <v>2</v>
      </c>
      <c r="X11" s="121">
        <v>4</v>
      </c>
      <c r="Y11" s="117">
        <v>4</v>
      </c>
      <c r="Z11" s="118">
        <v>8</v>
      </c>
      <c r="AA11" s="119">
        <v>0</v>
      </c>
      <c r="AB11" s="117">
        <v>56</v>
      </c>
      <c r="AC11" s="117">
        <v>107</v>
      </c>
      <c r="AD11" s="117">
        <v>110</v>
      </c>
      <c r="AE11" s="117">
        <v>64</v>
      </c>
      <c r="AF11" s="117">
        <v>49</v>
      </c>
      <c r="AG11" s="118">
        <v>386</v>
      </c>
      <c r="AH11" s="120">
        <v>394</v>
      </c>
    </row>
    <row r="12" spans="1:34" ht="29.1" customHeight="1">
      <c r="A12" s="21" t="s">
        <v>11</v>
      </c>
      <c r="B12" s="116">
        <v>4</v>
      </c>
      <c r="C12" s="117">
        <v>15</v>
      </c>
      <c r="D12" s="118">
        <v>19</v>
      </c>
      <c r="E12" s="119">
        <v>0</v>
      </c>
      <c r="F12" s="117">
        <v>264</v>
      </c>
      <c r="G12" s="117">
        <v>224</v>
      </c>
      <c r="H12" s="117">
        <v>216</v>
      </c>
      <c r="I12" s="117">
        <v>150</v>
      </c>
      <c r="J12" s="117">
        <v>177</v>
      </c>
      <c r="K12" s="118">
        <v>1031</v>
      </c>
      <c r="L12" s="120">
        <v>1050</v>
      </c>
      <c r="M12" s="121">
        <v>0</v>
      </c>
      <c r="N12" s="117">
        <v>1</v>
      </c>
      <c r="O12" s="118">
        <v>1</v>
      </c>
      <c r="P12" s="119">
        <v>0</v>
      </c>
      <c r="Q12" s="117">
        <v>1</v>
      </c>
      <c r="R12" s="117">
        <v>1</v>
      </c>
      <c r="S12" s="117">
        <v>4</v>
      </c>
      <c r="T12" s="117">
        <v>2</v>
      </c>
      <c r="U12" s="117">
        <v>2</v>
      </c>
      <c r="V12" s="118">
        <v>10</v>
      </c>
      <c r="W12" s="120">
        <v>11</v>
      </c>
      <c r="X12" s="121">
        <v>4</v>
      </c>
      <c r="Y12" s="117">
        <v>16</v>
      </c>
      <c r="Z12" s="118">
        <v>20</v>
      </c>
      <c r="AA12" s="119">
        <v>0</v>
      </c>
      <c r="AB12" s="117">
        <v>265</v>
      </c>
      <c r="AC12" s="117">
        <v>225</v>
      </c>
      <c r="AD12" s="117">
        <v>220</v>
      </c>
      <c r="AE12" s="117">
        <v>152</v>
      </c>
      <c r="AF12" s="117">
        <v>179</v>
      </c>
      <c r="AG12" s="118">
        <v>1041</v>
      </c>
      <c r="AH12" s="120">
        <v>1061</v>
      </c>
    </row>
    <row r="13" spans="1:34" ht="29.1" customHeight="1">
      <c r="A13" s="21" t="s">
        <v>12</v>
      </c>
      <c r="B13" s="116">
        <v>2</v>
      </c>
      <c r="C13" s="117">
        <v>3</v>
      </c>
      <c r="D13" s="118">
        <v>5</v>
      </c>
      <c r="E13" s="119">
        <v>0</v>
      </c>
      <c r="F13" s="117">
        <v>102</v>
      </c>
      <c r="G13" s="117">
        <v>104</v>
      </c>
      <c r="H13" s="117">
        <v>93</v>
      </c>
      <c r="I13" s="117">
        <v>68</v>
      </c>
      <c r="J13" s="117">
        <v>38</v>
      </c>
      <c r="K13" s="118">
        <v>405</v>
      </c>
      <c r="L13" s="120">
        <v>410</v>
      </c>
      <c r="M13" s="121">
        <v>0</v>
      </c>
      <c r="N13" s="117">
        <v>0</v>
      </c>
      <c r="O13" s="118">
        <v>0</v>
      </c>
      <c r="P13" s="119">
        <v>0</v>
      </c>
      <c r="Q13" s="117">
        <v>1</v>
      </c>
      <c r="R13" s="117">
        <v>2</v>
      </c>
      <c r="S13" s="117">
        <v>3</v>
      </c>
      <c r="T13" s="117">
        <v>4</v>
      </c>
      <c r="U13" s="117">
        <v>1</v>
      </c>
      <c r="V13" s="118">
        <v>11</v>
      </c>
      <c r="W13" s="120">
        <v>11</v>
      </c>
      <c r="X13" s="121">
        <v>2</v>
      </c>
      <c r="Y13" s="117">
        <v>3</v>
      </c>
      <c r="Z13" s="118">
        <v>5</v>
      </c>
      <c r="AA13" s="119">
        <v>0</v>
      </c>
      <c r="AB13" s="117">
        <v>103</v>
      </c>
      <c r="AC13" s="117">
        <v>106</v>
      </c>
      <c r="AD13" s="117">
        <v>96</v>
      </c>
      <c r="AE13" s="117">
        <v>72</v>
      </c>
      <c r="AF13" s="117">
        <v>39</v>
      </c>
      <c r="AG13" s="118">
        <v>416</v>
      </c>
      <c r="AH13" s="120">
        <v>421</v>
      </c>
    </row>
    <row r="14" spans="1:34" ht="29.1" customHeight="1">
      <c r="A14" s="21" t="s">
        <v>13</v>
      </c>
      <c r="B14" s="116">
        <v>1</v>
      </c>
      <c r="C14" s="117">
        <v>4</v>
      </c>
      <c r="D14" s="118">
        <v>5</v>
      </c>
      <c r="E14" s="119">
        <v>0</v>
      </c>
      <c r="F14" s="117">
        <v>97</v>
      </c>
      <c r="G14" s="117">
        <v>82</v>
      </c>
      <c r="H14" s="117">
        <v>84</v>
      </c>
      <c r="I14" s="117">
        <v>82</v>
      </c>
      <c r="J14" s="117">
        <v>47</v>
      </c>
      <c r="K14" s="118">
        <v>392</v>
      </c>
      <c r="L14" s="120">
        <v>397</v>
      </c>
      <c r="M14" s="121">
        <v>0</v>
      </c>
      <c r="N14" s="117">
        <v>0</v>
      </c>
      <c r="O14" s="118">
        <v>0</v>
      </c>
      <c r="P14" s="119">
        <v>0</v>
      </c>
      <c r="Q14" s="117">
        <v>1</v>
      </c>
      <c r="R14" s="117">
        <v>1</v>
      </c>
      <c r="S14" s="117">
        <v>1</v>
      </c>
      <c r="T14" s="117">
        <v>1</v>
      </c>
      <c r="U14" s="117">
        <v>1</v>
      </c>
      <c r="V14" s="118">
        <v>5</v>
      </c>
      <c r="W14" s="120">
        <v>5</v>
      </c>
      <c r="X14" s="121">
        <v>1</v>
      </c>
      <c r="Y14" s="117">
        <v>4</v>
      </c>
      <c r="Z14" s="118">
        <v>5</v>
      </c>
      <c r="AA14" s="119">
        <v>0</v>
      </c>
      <c r="AB14" s="117">
        <v>98</v>
      </c>
      <c r="AC14" s="117">
        <v>83</v>
      </c>
      <c r="AD14" s="117">
        <v>85</v>
      </c>
      <c r="AE14" s="117">
        <v>83</v>
      </c>
      <c r="AF14" s="117">
        <v>48</v>
      </c>
      <c r="AG14" s="118">
        <v>397</v>
      </c>
      <c r="AH14" s="120">
        <v>402</v>
      </c>
    </row>
    <row r="15" spans="1:34" ht="29.1" customHeight="1">
      <c r="A15" s="21" t="s">
        <v>14</v>
      </c>
      <c r="B15" s="116">
        <v>0</v>
      </c>
      <c r="C15" s="117">
        <v>0</v>
      </c>
      <c r="D15" s="118">
        <v>0</v>
      </c>
      <c r="E15" s="119">
        <v>0</v>
      </c>
      <c r="F15" s="117">
        <v>14</v>
      </c>
      <c r="G15" s="117">
        <v>20</v>
      </c>
      <c r="H15" s="117">
        <v>25</v>
      </c>
      <c r="I15" s="117">
        <v>17</v>
      </c>
      <c r="J15" s="117">
        <v>30</v>
      </c>
      <c r="K15" s="118">
        <v>106</v>
      </c>
      <c r="L15" s="120">
        <v>106</v>
      </c>
      <c r="M15" s="121">
        <v>0</v>
      </c>
      <c r="N15" s="117">
        <v>0</v>
      </c>
      <c r="O15" s="118">
        <v>0</v>
      </c>
      <c r="P15" s="119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8">
        <v>0</v>
      </c>
      <c r="W15" s="120">
        <v>0</v>
      </c>
      <c r="X15" s="121">
        <v>0</v>
      </c>
      <c r="Y15" s="117">
        <v>0</v>
      </c>
      <c r="Z15" s="118">
        <v>0</v>
      </c>
      <c r="AA15" s="119">
        <v>0</v>
      </c>
      <c r="AB15" s="117">
        <v>14</v>
      </c>
      <c r="AC15" s="117">
        <v>20</v>
      </c>
      <c r="AD15" s="117">
        <v>25</v>
      </c>
      <c r="AE15" s="117">
        <v>17</v>
      </c>
      <c r="AF15" s="117">
        <v>30</v>
      </c>
      <c r="AG15" s="118">
        <v>106</v>
      </c>
      <c r="AH15" s="120">
        <v>106</v>
      </c>
    </row>
    <row r="16" spans="1:34" ht="29.1" customHeight="1">
      <c r="A16" s="21" t="s">
        <v>16</v>
      </c>
      <c r="B16" s="116">
        <v>4</v>
      </c>
      <c r="C16" s="117">
        <v>4</v>
      </c>
      <c r="D16" s="118">
        <v>8</v>
      </c>
      <c r="E16" s="119">
        <v>0</v>
      </c>
      <c r="F16" s="117">
        <v>34</v>
      </c>
      <c r="G16" s="117">
        <v>52</v>
      </c>
      <c r="H16" s="117">
        <v>72</v>
      </c>
      <c r="I16" s="117">
        <v>58</v>
      </c>
      <c r="J16" s="117">
        <v>35</v>
      </c>
      <c r="K16" s="118">
        <v>251</v>
      </c>
      <c r="L16" s="120">
        <v>259</v>
      </c>
      <c r="M16" s="121">
        <v>0</v>
      </c>
      <c r="N16" s="117">
        <v>0</v>
      </c>
      <c r="O16" s="118">
        <v>0</v>
      </c>
      <c r="P16" s="119">
        <v>0</v>
      </c>
      <c r="Q16" s="117">
        <v>1</v>
      </c>
      <c r="R16" s="117">
        <v>1</v>
      </c>
      <c r="S16" s="117">
        <v>1</v>
      </c>
      <c r="T16" s="117">
        <v>0</v>
      </c>
      <c r="U16" s="117">
        <v>0</v>
      </c>
      <c r="V16" s="118">
        <v>3</v>
      </c>
      <c r="W16" s="120">
        <v>3</v>
      </c>
      <c r="X16" s="121">
        <v>4</v>
      </c>
      <c r="Y16" s="117">
        <v>4</v>
      </c>
      <c r="Z16" s="118">
        <v>8</v>
      </c>
      <c r="AA16" s="119">
        <v>0</v>
      </c>
      <c r="AB16" s="117">
        <v>35</v>
      </c>
      <c r="AC16" s="117">
        <v>53</v>
      </c>
      <c r="AD16" s="117">
        <v>73</v>
      </c>
      <c r="AE16" s="117">
        <v>58</v>
      </c>
      <c r="AF16" s="117">
        <v>35</v>
      </c>
      <c r="AG16" s="118">
        <v>254</v>
      </c>
      <c r="AH16" s="120">
        <v>262</v>
      </c>
    </row>
    <row r="17" spans="1:34" ht="29.1" customHeight="1">
      <c r="A17" s="21" t="s">
        <v>17</v>
      </c>
      <c r="B17" s="116">
        <v>0</v>
      </c>
      <c r="C17" s="117">
        <v>0</v>
      </c>
      <c r="D17" s="118">
        <v>0</v>
      </c>
      <c r="E17" s="119">
        <v>0</v>
      </c>
      <c r="F17" s="117">
        <v>28</v>
      </c>
      <c r="G17" s="117">
        <v>58</v>
      </c>
      <c r="H17" s="117">
        <v>76</v>
      </c>
      <c r="I17" s="117">
        <v>67</v>
      </c>
      <c r="J17" s="117">
        <v>34</v>
      </c>
      <c r="K17" s="118">
        <v>263</v>
      </c>
      <c r="L17" s="120">
        <v>263</v>
      </c>
      <c r="M17" s="121">
        <v>0</v>
      </c>
      <c r="N17" s="117">
        <v>0</v>
      </c>
      <c r="O17" s="118">
        <v>0</v>
      </c>
      <c r="P17" s="119">
        <v>0</v>
      </c>
      <c r="Q17" s="117">
        <v>0</v>
      </c>
      <c r="R17" s="117">
        <v>0</v>
      </c>
      <c r="S17" s="117">
        <v>1</v>
      </c>
      <c r="T17" s="117">
        <v>0</v>
      </c>
      <c r="U17" s="117">
        <v>0</v>
      </c>
      <c r="V17" s="118">
        <v>1</v>
      </c>
      <c r="W17" s="120">
        <v>1</v>
      </c>
      <c r="X17" s="121">
        <v>0</v>
      </c>
      <c r="Y17" s="117">
        <v>0</v>
      </c>
      <c r="Z17" s="118">
        <v>0</v>
      </c>
      <c r="AA17" s="119">
        <v>0</v>
      </c>
      <c r="AB17" s="117">
        <v>28</v>
      </c>
      <c r="AC17" s="117">
        <v>58</v>
      </c>
      <c r="AD17" s="117">
        <v>77</v>
      </c>
      <c r="AE17" s="117">
        <v>67</v>
      </c>
      <c r="AF17" s="117">
        <v>34</v>
      </c>
      <c r="AG17" s="118">
        <v>264</v>
      </c>
      <c r="AH17" s="120">
        <v>264</v>
      </c>
    </row>
    <row r="18" spans="1:34" ht="29.1" customHeight="1">
      <c r="A18" s="21" t="s">
        <v>18</v>
      </c>
      <c r="B18" s="116">
        <v>0</v>
      </c>
      <c r="C18" s="117">
        <v>0</v>
      </c>
      <c r="D18" s="118">
        <v>0</v>
      </c>
      <c r="E18" s="119">
        <v>0</v>
      </c>
      <c r="F18" s="117">
        <v>53</v>
      </c>
      <c r="G18" s="117">
        <v>58</v>
      </c>
      <c r="H18" s="117">
        <v>43</v>
      </c>
      <c r="I18" s="117">
        <v>37</v>
      </c>
      <c r="J18" s="117">
        <v>28</v>
      </c>
      <c r="K18" s="118">
        <v>219</v>
      </c>
      <c r="L18" s="120">
        <v>219</v>
      </c>
      <c r="M18" s="121">
        <v>0</v>
      </c>
      <c r="N18" s="117">
        <v>0</v>
      </c>
      <c r="O18" s="118">
        <v>0</v>
      </c>
      <c r="P18" s="119">
        <v>0</v>
      </c>
      <c r="Q18" s="117">
        <v>1</v>
      </c>
      <c r="R18" s="117">
        <v>2</v>
      </c>
      <c r="S18" s="117">
        <v>1</v>
      </c>
      <c r="T18" s="117">
        <v>2</v>
      </c>
      <c r="U18" s="117">
        <v>0</v>
      </c>
      <c r="V18" s="118">
        <v>6</v>
      </c>
      <c r="W18" s="120">
        <v>6</v>
      </c>
      <c r="X18" s="121">
        <v>0</v>
      </c>
      <c r="Y18" s="117">
        <v>0</v>
      </c>
      <c r="Z18" s="118">
        <v>0</v>
      </c>
      <c r="AA18" s="119">
        <v>0</v>
      </c>
      <c r="AB18" s="117">
        <v>54</v>
      </c>
      <c r="AC18" s="117">
        <v>60</v>
      </c>
      <c r="AD18" s="117">
        <v>44</v>
      </c>
      <c r="AE18" s="117">
        <v>39</v>
      </c>
      <c r="AF18" s="117">
        <v>28</v>
      </c>
      <c r="AG18" s="118">
        <v>225</v>
      </c>
      <c r="AH18" s="120">
        <v>225</v>
      </c>
    </row>
    <row r="19" spans="1:34" ht="29.1" customHeight="1">
      <c r="A19" s="21" t="s">
        <v>19</v>
      </c>
      <c r="B19" s="116">
        <v>4</v>
      </c>
      <c r="C19" s="117">
        <v>6</v>
      </c>
      <c r="D19" s="118">
        <v>10</v>
      </c>
      <c r="E19" s="119">
        <v>0</v>
      </c>
      <c r="F19" s="117">
        <v>92</v>
      </c>
      <c r="G19" s="117">
        <v>156</v>
      </c>
      <c r="H19" s="117">
        <v>145</v>
      </c>
      <c r="I19" s="117">
        <v>116</v>
      </c>
      <c r="J19" s="117">
        <v>65</v>
      </c>
      <c r="K19" s="118">
        <v>574</v>
      </c>
      <c r="L19" s="120">
        <v>584</v>
      </c>
      <c r="M19" s="121">
        <v>0</v>
      </c>
      <c r="N19" s="117">
        <v>0</v>
      </c>
      <c r="O19" s="118">
        <v>0</v>
      </c>
      <c r="P19" s="119">
        <v>0</v>
      </c>
      <c r="Q19" s="117">
        <v>1</v>
      </c>
      <c r="R19" s="117">
        <v>3</v>
      </c>
      <c r="S19" s="117">
        <v>0</v>
      </c>
      <c r="T19" s="117">
        <v>2</v>
      </c>
      <c r="U19" s="117">
        <v>1</v>
      </c>
      <c r="V19" s="118">
        <v>7</v>
      </c>
      <c r="W19" s="120">
        <v>7</v>
      </c>
      <c r="X19" s="121">
        <v>4</v>
      </c>
      <c r="Y19" s="117">
        <v>6</v>
      </c>
      <c r="Z19" s="118">
        <v>10</v>
      </c>
      <c r="AA19" s="119">
        <v>0</v>
      </c>
      <c r="AB19" s="117">
        <v>93</v>
      </c>
      <c r="AC19" s="117">
        <v>159</v>
      </c>
      <c r="AD19" s="117">
        <v>145</v>
      </c>
      <c r="AE19" s="117">
        <v>118</v>
      </c>
      <c r="AF19" s="117">
        <v>66</v>
      </c>
      <c r="AG19" s="118">
        <v>581</v>
      </c>
      <c r="AH19" s="120">
        <v>591</v>
      </c>
    </row>
    <row r="20" spans="1:34" ht="29.1" customHeight="1">
      <c r="A20" s="21" t="s">
        <v>20</v>
      </c>
      <c r="B20" s="116">
        <v>5</v>
      </c>
      <c r="C20" s="117">
        <v>3</v>
      </c>
      <c r="D20" s="118">
        <v>8</v>
      </c>
      <c r="E20" s="119">
        <v>0</v>
      </c>
      <c r="F20" s="117">
        <v>55</v>
      </c>
      <c r="G20" s="117">
        <v>55</v>
      </c>
      <c r="H20" s="117">
        <v>71</v>
      </c>
      <c r="I20" s="117">
        <v>57</v>
      </c>
      <c r="J20" s="117">
        <v>26</v>
      </c>
      <c r="K20" s="118">
        <v>264</v>
      </c>
      <c r="L20" s="120">
        <v>272</v>
      </c>
      <c r="M20" s="121">
        <v>0</v>
      </c>
      <c r="N20" s="117">
        <v>0</v>
      </c>
      <c r="O20" s="118">
        <v>0</v>
      </c>
      <c r="P20" s="119">
        <v>0</v>
      </c>
      <c r="Q20" s="117">
        <v>1</v>
      </c>
      <c r="R20" s="117">
        <v>0</v>
      </c>
      <c r="S20" s="117">
        <v>2</v>
      </c>
      <c r="T20" s="117">
        <v>0</v>
      </c>
      <c r="U20" s="117">
        <v>1</v>
      </c>
      <c r="V20" s="118">
        <v>4</v>
      </c>
      <c r="W20" s="120">
        <v>4</v>
      </c>
      <c r="X20" s="121">
        <v>5</v>
      </c>
      <c r="Y20" s="117">
        <v>3</v>
      </c>
      <c r="Z20" s="118">
        <v>8</v>
      </c>
      <c r="AA20" s="119">
        <v>0</v>
      </c>
      <c r="AB20" s="117">
        <v>56</v>
      </c>
      <c r="AC20" s="117">
        <v>55</v>
      </c>
      <c r="AD20" s="117">
        <v>73</v>
      </c>
      <c r="AE20" s="117">
        <v>57</v>
      </c>
      <c r="AF20" s="117">
        <v>27</v>
      </c>
      <c r="AG20" s="118">
        <v>268</v>
      </c>
      <c r="AH20" s="120">
        <v>276</v>
      </c>
    </row>
    <row r="21" spans="1:34" ht="29.1" customHeight="1">
      <c r="A21" s="21" t="s">
        <v>21</v>
      </c>
      <c r="B21" s="116">
        <v>2</v>
      </c>
      <c r="C21" s="117">
        <v>3</v>
      </c>
      <c r="D21" s="118">
        <v>5</v>
      </c>
      <c r="E21" s="119">
        <v>0</v>
      </c>
      <c r="F21" s="117">
        <v>18</v>
      </c>
      <c r="G21" s="117">
        <v>21</v>
      </c>
      <c r="H21" s="117">
        <v>24</v>
      </c>
      <c r="I21" s="117">
        <v>18</v>
      </c>
      <c r="J21" s="117">
        <v>6</v>
      </c>
      <c r="K21" s="118">
        <v>87</v>
      </c>
      <c r="L21" s="120">
        <v>92</v>
      </c>
      <c r="M21" s="121">
        <v>0</v>
      </c>
      <c r="N21" s="117">
        <v>0</v>
      </c>
      <c r="O21" s="118">
        <v>0</v>
      </c>
      <c r="P21" s="119">
        <v>0</v>
      </c>
      <c r="Q21" s="117">
        <v>1</v>
      </c>
      <c r="R21" s="117">
        <v>0</v>
      </c>
      <c r="S21" s="117">
        <v>0</v>
      </c>
      <c r="T21" s="117">
        <v>0</v>
      </c>
      <c r="U21" s="117">
        <v>0</v>
      </c>
      <c r="V21" s="118">
        <v>1</v>
      </c>
      <c r="W21" s="120">
        <v>1</v>
      </c>
      <c r="X21" s="121">
        <v>2</v>
      </c>
      <c r="Y21" s="117">
        <v>3</v>
      </c>
      <c r="Z21" s="118">
        <v>5</v>
      </c>
      <c r="AA21" s="119">
        <v>0</v>
      </c>
      <c r="AB21" s="117">
        <v>19</v>
      </c>
      <c r="AC21" s="117">
        <v>21</v>
      </c>
      <c r="AD21" s="117">
        <v>24</v>
      </c>
      <c r="AE21" s="117">
        <v>18</v>
      </c>
      <c r="AF21" s="117">
        <v>6</v>
      </c>
      <c r="AG21" s="118">
        <v>88</v>
      </c>
      <c r="AH21" s="120">
        <v>93</v>
      </c>
    </row>
    <row r="22" spans="1:34" ht="29.1" customHeight="1">
      <c r="A22" s="21" t="s">
        <v>22</v>
      </c>
      <c r="B22" s="116">
        <v>0</v>
      </c>
      <c r="C22" s="117">
        <v>0</v>
      </c>
      <c r="D22" s="118">
        <v>0</v>
      </c>
      <c r="E22" s="119">
        <v>0</v>
      </c>
      <c r="F22" s="117">
        <v>18</v>
      </c>
      <c r="G22" s="117">
        <v>34</v>
      </c>
      <c r="H22" s="117">
        <v>49</v>
      </c>
      <c r="I22" s="117">
        <v>31</v>
      </c>
      <c r="J22" s="117">
        <v>16</v>
      </c>
      <c r="K22" s="118">
        <v>148</v>
      </c>
      <c r="L22" s="120">
        <v>148</v>
      </c>
      <c r="M22" s="121">
        <v>0</v>
      </c>
      <c r="N22" s="117">
        <v>0</v>
      </c>
      <c r="O22" s="118">
        <v>0</v>
      </c>
      <c r="P22" s="119">
        <v>0</v>
      </c>
      <c r="Q22" s="117">
        <v>0</v>
      </c>
      <c r="R22" s="117">
        <v>1</v>
      </c>
      <c r="S22" s="117">
        <v>0</v>
      </c>
      <c r="T22" s="117">
        <v>1</v>
      </c>
      <c r="U22" s="117">
        <v>2</v>
      </c>
      <c r="V22" s="118">
        <v>4</v>
      </c>
      <c r="W22" s="120">
        <v>4</v>
      </c>
      <c r="X22" s="121">
        <v>0</v>
      </c>
      <c r="Y22" s="117">
        <v>0</v>
      </c>
      <c r="Z22" s="118">
        <v>0</v>
      </c>
      <c r="AA22" s="119">
        <v>0</v>
      </c>
      <c r="AB22" s="117">
        <v>18</v>
      </c>
      <c r="AC22" s="117">
        <v>35</v>
      </c>
      <c r="AD22" s="117">
        <v>49</v>
      </c>
      <c r="AE22" s="117">
        <v>32</v>
      </c>
      <c r="AF22" s="117">
        <v>18</v>
      </c>
      <c r="AG22" s="118">
        <v>152</v>
      </c>
      <c r="AH22" s="120">
        <v>152</v>
      </c>
    </row>
    <row r="23" spans="1:34" ht="29.1" customHeight="1">
      <c r="A23" s="21" t="s">
        <v>23</v>
      </c>
      <c r="B23" s="116">
        <v>3</v>
      </c>
      <c r="C23" s="117">
        <v>0</v>
      </c>
      <c r="D23" s="118">
        <v>3</v>
      </c>
      <c r="E23" s="119">
        <v>0</v>
      </c>
      <c r="F23" s="117">
        <v>16</v>
      </c>
      <c r="G23" s="117">
        <v>24</v>
      </c>
      <c r="H23" s="117">
        <v>16</v>
      </c>
      <c r="I23" s="117">
        <v>15</v>
      </c>
      <c r="J23" s="117">
        <v>19</v>
      </c>
      <c r="K23" s="118">
        <v>90</v>
      </c>
      <c r="L23" s="120">
        <v>93</v>
      </c>
      <c r="M23" s="121">
        <v>0</v>
      </c>
      <c r="N23" s="117">
        <v>0</v>
      </c>
      <c r="O23" s="118">
        <v>0</v>
      </c>
      <c r="P23" s="119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1</v>
      </c>
      <c r="V23" s="118">
        <v>1</v>
      </c>
      <c r="W23" s="120">
        <v>1</v>
      </c>
      <c r="X23" s="121">
        <v>3</v>
      </c>
      <c r="Y23" s="117">
        <v>0</v>
      </c>
      <c r="Z23" s="118">
        <v>3</v>
      </c>
      <c r="AA23" s="119">
        <v>0</v>
      </c>
      <c r="AB23" s="117">
        <v>16</v>
      </c>
      <c r="AC23" s="117">
        <v>24</v>
      </c>
      <c r="AD23" s="117">
        <v>16</v>
      </c>
      <c r="AE23" s="117">
        <v>15</v>
      </c>
      <c r="AF23" s="117">
        <v>20</v>
      </c>
      <c r="AG23" s="118">
        <v>91</v>
      </c>
      <c r="AH23" s="120">
        <v>94</v>
      </c>
    </row>
    <row r="24" spans="1:34" ht="29.1" customHeight="1">
      <c r="A24" s="21" t="s">
        <v>24</v>
      </c>
      <c r="B24" s="116">
        <v>0</v>
      </c>
      <c r="C24" s="117">
        <v>0</v>
      </c>
      <c r="D24" s="118">
        <v>0</v>
      </c>
      <c r="E24" s="119">
        <v>0</v>
      </c>
      <c r="F24" s="117">
        <v>15</v>
      </c>
      <c r="G24" s="117">
        <v>13</v>
      </c>
      <c r="H24" s="117">
        <v>7</v>
      </c>
      <c r="I24" s="117">
        <v>7</v>
      </c>
      <c r="J24" s="117">
        <v>6</v>
      </c>
      <c r="K24" s="118">
        <v>48</v>
      </c>
      <c r="L24" s="120">
        <v>48</v>
      </c>
      <c r="M24" s="121">
        <v>0</v>
      </c>
      <c r="N24" s="117">
        <v>0</v>
      </c>
      <c r="O24" s="118">
        <v>0</v>
      </c>
      <c r="P24" s="119">
        <v>0</v>
      </c>
      <c r="Q24" s="117">
        <v>1</v>
      </c>
      <c r="R24" s="117">
        <v>0</v>
      </c>
      <c r="S24" s="117">
        <v>1</v>
      </c>
      <c r="T24" s="117">
        <v>0</v>
      </c>
      <c r="U24" s="117">
        <v>0</v>
      </c>
      <c r="V24" s="118">
        <v>2</v>
      </c>
      <c r="W24" s="120">
        <v>2</v>
      </c>
      <c r="X24" s="121">
        <v>0</v>
      </c>
      <c r="Y24" s="117">
        <v>0</v>
      </c>
      <c r="Z24" s="118">
        <v>0</v>
      </c>
      <c r="AA24" s="119">
        <v>0</v>
      </c>
      <c r="AB24" s="117">
        <v>16</v>
      </c>
      <c r="AC24" s="117">
        <v>13</v>
      </c>
      <c r="AD24" s="117">
        <v>8</v>
      </c>
      <c r="AE24" s="117">
        <v>7</v>
      </c>
      <c r="AF24" s="117">
        <v>6</v>
      </c>
      <c r="AG24" s="118">
        <v>50</v>
      </c>
      <c r="AH24" s="120">
        <v>50</v>
      </c>
    </row>
    <row r="25" spans="1:34" ht="29.1" customHeight="1">
      <c r="A25" s="21" t="s">
        <v>25</v>
      </c>
      <c r="B25" s="116">
        <v>1</v>
      </c>
      <c r="C25" s="117">
        <v>2</v>
      </c>
      <c r="D25" s="118">
        <v>3</v>
      </c>
      <c r="E25" s="119">
        <v>0</v>
      </c>
      <c r="F25" s="117">
        <v>16</v>
      </c>
      <c r="G25" s="117">
        <v>13</v>
      </c>
      <c r="H25" s="117">
        <v>15</v>
      </c>
      <c r="I25" s="117">
        <v>1</v>
      </c>
      <c r="J25" s="117">
        <v>6</v>
      </c>
      <c r="K25" s="118">
        <v>51</v>
      </c>
      <c r="L25" s="120">
        <v>54</v>
      </c>
      <c r="M25" s="121">
        <v>0</v>
      </c>
      <c r="N25" s="117">
        <v>0</v>
      </c>
      <c r="O25" s="118">
        <v>0</v>
      </c>
      <c r="P25" s="119">
        <v>0</v>
      </c>
      <c r="Q25" s="117">
        <v>1</v>
      </c>
      <c r="R25" s="117">
        <v>0</v>
      </c>
      <c r="S25" s="117">
        <v>1</v>
      </c>
      <c r="T25" s="117">
        <v>0</v>
      </c>
      <c r="U25" s="117">
        <v>0</v>
      </c>
      <c r="V25" s="118">
        <v>2</v>
      </c>
      <c r="W25" s="120">
        <v>2</v>
      </c>
      <c r="X25" s="121">
        <v>1</v>
      </c>
      <c r="Y25" s="117">
        <v>2</v>
      </c>
      <c r="Z25" s="118">
        <v>3</v>
      </c>
      <c r="AA25" s="119">
        <v>0</v>
      </c>
      <c r="AB25" s="117">
        <v>17</v>
      </c>
      <c r="AC25" s="117">
        <v>13</v>
      </c>
      <c r="AD25" s="117">
        <v>16</v>
      </c>
      <c r="AE25" s="117">
        <v>1</v>
      </c>
      <c r="AF25" s="117">
        <v>6</v>
      </c>
      <c r="AG25" s="118">
        <v>53</v>
      </c>
      <c r="AH25" s="120">
        <v>56</v>
      </c>
    </row>
    <row r="26" spans="1:34" ht="29.1" customHeight="1">
      <c r="A26" s="21" t="s">
        <v>26</v>
      </c>
      <c r="B26" s="116">
        <v>0</v>
      </c>
      <c r="C26" s="117">
        <v>1</v>
      </c>
      <c r="D26" s="118">
        <v>1</v>
      </c>
      <c r="E26" s="119">
        <v>0</v>
      </c>
      <c r="F26" s="117">
        <v>15</v>
      </c>
      <c r="G26" s="117">
        <v>15</v>
      </c>
      <c r="H26" s="117">
        <v>15</v>
      </c>
      <c r="I26" s="117">
        <v>12</v>
      </c>
      <c r="J26" s="117">
        <v>3</v>
      </c>
      <c r="K26" s="118">
        <v>60</v>
      </c>
      <c r="L26" s="120">
        <v>61</v>
      </c>
      <c r="M26" s="121">
        <v>0</v>
      </c>
      <c r="N26" s="117">
        <v>0</v>
      </c>
      <c r="O26" s="118">
        <v>0</v>
      </c>
      <c r="P26" s="119">
        <v>0</v>
      </c>
      <c r="Q26" s="117">
        <v>2</v>
      </c>
      <c r="R26" s="117">
        <v>0</v>
      </c>
      <c r="S26" s="117">
        <v>1</v>
      </c>
      <c r="T26" s="117">
        <v>2</v>
      </c>
      <c r="U26" s="117">
        <v>1</v>
      </c>
      <c r="V26" s="118">
        <v>6</v>
      </c>
      <c r="W26" s="120">
        <v>6</v>
      </c>
      <c r="X26" s="121">
        <v>0</v>
      </c>
      <c r="Y26" s="117">
        <v>1</v>
      </c>
      <c r="Z26" s="118">
        <v>1</v>
      </c>
      <c r="AA26" s="119">
        <v>0</v>
      </c>
      <c r="AB26" s="117">
        <v>17</v>
      </c>
      <c r="AC26" s="117">
        <v>15</v>
      </c>
      <c r="AD26" s="117">
        <v>16</v>
      </c>
      <c r="AE26" s="117">
        <v>14</v>
      </c>
      <c r="AF26" s="117">
        <v>4</v>
      </c>
      <c r="AG26" s="118">
        <v>66</v>
      </c>
      <c r="AH26" s="120">
        <v>67</v>
      </c>
    </row>
    <row r="27" spans="1:34" ht="29.1" customHeight="1">
      <c r="A27" s="21" t="s">
        <v>27</v>
      </c>
      <c r="B27" s="116">
        <v>1</v>
      </c>
      <c r="C27" s="117">
        <v>0</v>
      </c>
      <c r="D27" s="118">
        <v>1</v>
      </c>
      <c r="E27" s="119">
        <v>0</v>
      </c>
      <c r="F27" s="117">
        <v>10</v>
      </c>
      <c r="G27" s="117">
        <v>19</v>
      </c>
      <c r="H27" s="117">
        <v>18</v>
      </c>
      <c r="I27" s="117">
        <v>8</v>
      </c>
      <c r="J27" s="117">
        <v>4</v>
      </c>
      <c r="K27" s="118">
        <v>59</v>
      </c>
      <c r="L27" s="120">
        <v>60</v>
      </c>
      <c r="M27" s="121">
        <v>0</v>
      </c>
      <c r="N27" s="117">
        <v>0</v>
      </c>
      <c r="O27" s="118">
        <v>0</v>
      </c>
      <c r="P27" s="119">
        <v>0</v>
      </c>
      <c r="Q27" s="117">
        <v>0</v>
      </c>
      <c r="R27" s="117">
        <v>1</v>
      </c>
      <c r="S27" s="117">
        <v>2</v>
      </c>
      <c r="T27" s="117">
        <v>0</v>
      </c>
      <c r="U27" s="117">
        <v>0</v>
      </c>
      <c r="V27" s="118">
        <v>3</v>
      </c>
      <c r="W27" s="120">
        <v>3</v>
      </c>
      <c r="X27" s="121">
        <v>1</v>
      </c>
      <c r="Y27" s="117">
        <v>0</v>
      </c>
      <c r="Z27" s="118">
        <v>1</v>
      </c>
      <c r="AA27" s="119">
        <v>0</v>
      </c>
      <c r="AB27" s="117">
        <v>10</v>
      </c>
      <c r="AC27" s="117">
        <v>20</v>
      </c>
      <c r="AD27" s="117">
        <v>20</v>
      </c>
      <c r="AE27" s="117">
        <v>8</v>
      </c>
      <c r="AF27" s="117">
        <v>4</v>
      </c>
      <c r="AG27" s="118">
        <v>62</v>
      </c>
      <c r="AH27" s="120">
        <v>63</v>
      </c>
    </row>
    <row r="28" spans="1:34" ht="29.1" customHeight="1">
      <c r="A28" s="21" t="s">
        <v>28</v>
      </c>
      <c r="B28" s="116">
        <v>0</v>
      </c>
      <c r="C28" s="117">
        <v>0</v>
      </c>
      <c r="D28" s="118">
        <v>0</v>
      </c>
      <c r="E28" s="119">
        <v>0</v>
      </c>
      <c r="F28" s="117">
        <v>17</v>
      </c>
      <c r="G28" s="117">
        <v>26</v>
      </c>
      <c r="H28" s="117">
        <v>24</v>
      </c>
      <c r="I28" s="117">
        <v>13</v>
      </c>
      <c r="J28" s="117">
        <v>19</v>
      </c>
      <c r="K28" s="118">
        <v>99</v>
      </c>
      <c r="L28" s="120">
        <v>99</v>
      </c>
      <c r="M28" s="121">
        <v>0</v>
      </c>
      <c r="N28" s="117">
        <v>0</v>
      </c>
      <c r="O28" s="118">
        <v>0</v>
      </c>
      <c r="P28" s="119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1</v>
      </c>
      <c r="V28" s="118">
        <v>1</v>
      </c>
      <c r="W28" s="120">
        <v>1</v>
      </c>
      <c r="X28" s="121">
        <v>0</v>
      </c>
      <c r="Y28" s="117">
        <v>0</v>
      </c>
      <c r="Z28" s="118">
        <v>0</v>
      </c>
      <c r="AA28" s="119">
        <v>0</v>
      </c>
      <c r="AB28" s="117">
        <v>17</v>
      </c>
      <c r="AC28" s="117">
        <v>26</v>
      </c>
      <c r="AD28" s="117">
        <v>24</v>
      </c>
      <c r="AE28" s="117">
        <v>13</v>
      </c>
      <c r="AF28" s="117">
        <v>20</v>
      </c>
      <c r="AG28" s="118">
        <v>100</v>
      </c>
      <c r="AH28" s="120">
        <v>100</v>
      </c>
    </row>
    <row r="29" spans="1:34" ht="29.1" customHeight="1">
      <c r="A29" s="21" t="s">
        <v>29</v>
      </c>
      <c r="B29" s="116">
        <v>0</v>
      </c>
      <c r="C29" s="117">
        <v>0</v>
      </c>
      <c r="D29" s="118">
        <v>0</v>
      </c>
      <c r="E29" s="119">
        <v>0</v>
      </c>
      <c r="F29" s="117">
        <v>1</v>
      </c>
      <c r="G29" s="117">
        <v>3</v>
      </c>
      <c r="H29" s="117">
        <v>1</v>
      </c>
      <c r="I29" s="117">
        <v>4</v>
      </c>
      <c r="J29" s="117">
        <v>3</v>
      </c>
      <c r="K29" s="118">
        <v>12</v>
      </c>
      <c r="L29" s="120">
        <v>12</v>
      </c>
      <c r="M29" s="121">
        <v>0</v>
      </c>
      <c r="N29" s="117">
        <v>0</v>
      </c>
      <c r="O29" s="118">
        <v>0</v>
      </c>
      <c r="P29" s="119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8">
        <v>0</v>
      </c>
      <c r="W29" s="120">
        <v>0</v>
      </c>
      <c r="X29" s="121">
        <v>0</v>
      </c>
      <c r="Y29" s="117">
        <v>0</v>
      </c>
      <c r="Z29" s="118">
        <v>0</v>
      </c>
      <c r="AA29" s="119">
        <v>0</v>
      </c>
      <c r="AB29" s="117">
        <v>1</v>
      </c>
      <c r="AC29" s="117">
        <v>3</v>
      </c>
      <c r="AD29" s="117">
        <v>1</v>
      </c>
      <c r="AE29" s="117">
        <v>4</v>
      </c>
      <c r="AF29" s="117">
        <v>3</v>
      </c>
      <c r="AG29" s="118">
        <v>12</v>
      </c>
      <c r="AH29" s="120">
        <v>12</v>
      </c>
    </row>
    <row r="30" spans="1:34" ht="29.1" customHeight="1">
      <c r="A30" s="21" t="s">
        <v>30</v>
      </c>
      <c r="B30" s="116">
        <v>0</v>
      </c>
      <c r="C30" s="117">
        <v>1</v>
      </c>
      <c r="D30" s="118">
        <v>1</v>
      </c>
      <c r="E30" s="119">
        <v>0</v>
      </c>
      <c r="F30" s="117">
        <v>3</v>
      </c>
      <c r="G30" s="117">
        <v>2</v>
      </c>
      <c r="H30" s="117">
        <v>6</v>
      </c>
      <c r="I30" s="117">
        <v>5</v>
      </c>
      <c r="J30" s="117">
        <v>3</v>
      </c>
      <c r="K30" s="118">
        <v>19</v>
      </c>
      <c r="L30" s="120">
        <v>20</v>
      </c>
      <c r="M30" s="121">
        <v>0</v>
      </c>
      <c r="N30" s="117">
        <v>0</v>
      </c>
      <c r="O30" s="118">
        <v>0</v>
      </c>
      <c r="P30" s="119">
        <v>0</v>
      </c>
      <c r="Q30" s="117">
        <v>0</v>
      </c>
      <c r="R30" s="117">
        <v>0</v>
      </c>
      <c r="S30" s="117">
        <v>1</v>
      </c>
      <c r="T30" s="117">
        <v>0</v>
      </c>
      <c r="U30" s="117">
        <v>0</v>
      </c>
      <c r="V30" s="118">
        <v>1</v>
      </c>
      <c r="W30" s="120">
        <v>1</v>
      </c>
      <c r="X30" s="121">
        <v>0</v>
      </c>
      <c r="Y30" s="117">
        <v>1</v>
      </c>
      <c r="Z30" s="118">
        <v>1</v>
      </c>
      <c r="AA30" s="119">
        <v>0</v>
      </c>
      <c r="AB30" s="117">
        <v>3</v>
      </c>
      <c r="AC30" s="117">
        <v>2</v>
      </c>
      <c r="AD30" s="117">
        <v>7</v>
      </c>
      <c r="AE30" s="117">
        <v>5</v>
      </c>
      <c r="AF30" s="117">
        <v>3</v>
      </c>
      <c r="AG30" s="118">
        <v>20</v>
      </c>
      <c r="AH30" s="120">
        <v>21</v>
      </c>
    </row>
    <row r="31" spans="1:34" ht="29.1" customHeight="1">
      <c r="A31" s="21" t="s">
        <v>31</v>
      </c>
      <c r="B31" s="116">
        <v>0</v>
      </c>
      <c r="C31" s="117">
        <v>0</v>
      </c>
      <c r="D31" s="118">
        <v>0</v>
      </c>
      <c r="E31" s="119">
        <v>0</v>
      </c>
      <c r="F31" s="117">
        <v>3</v>
      </c>
      <c r="G31" s="117">
        <v>4</v>
      </c>
      <c r="H31" s="117">
        <v>7</v>
      </c>
      <c r="I31" s="117">
        <v>7</v>
      </c>
      <c r="J31" s="117">
        <v>1</v>
      </c>
      <c r="K31" s="118">
        <v>22</v>
      </c>
      <c r="L31" s="120">
        <v>22</v>
      </c>
      <c r="M31" s="121">
        <v>0</v>
      </c>
      <c r="N31" s="117">
        <v>0</v>
      </c>
      <c r="O31" s="118">
        <v>0</v>
      </c>
      <c r="P31" s="119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8">
        <v>0</v>
      </c>
      <c r="W31" s="120">
        <v>0</v>
      </c>
      <c r="X31" s="121">
        <v>0</v>
      </c>
      <c r="Y31" s="117">
        <v>0</v>
      </c>
      <c r="Z31" s="118">
        <v>0</v>
      </c>
      <c r="AA31" s="119">
        <v>0</v>
      </c>
      <c r="AB31" s="117">
        <v>3</v>
      </c>
      <c r="AC31" s="117">
        <v>4</v>
      </c>
      <c r="AD31" s="117">
        <v>7</v>
      </c>
      <c r="AE31" s="117">
        <v>7</v>
      </c>
      <c r="AF31" s="117">
        <v>1</v>
      </c>
      <c r="AG31" s="118">
        <v>22</v>
      </c>
      <c r="AH31" s="120">
        <v>22</v>
      </c>
    </row>
    <row r="32" spans="1:34" ht="29.1" customHeight="1">
      <c r="A32" s="21" t="s">
        <v>32</v>
      </c>
      <c r="B32" s="116">
        <v>0</v>
      </c>
      <c r="C32" s="117">
        <v>2</v>
      </c>
      <c r="D32" s="118">
        <v>2</v>
      </c>
      <c r="E32" s="119">
        <v>0</v>
      </c>
      <c r="F32" s="117">
        <v>7</v>
      </c>
      <c r="G32" s="117">
        <v>14</v>
      </c>
      <c r="H32" s="117">
        <v>15</v>
      </c>
      <c r="I32" s="117">
        <v>16</v>
      </c>
      <c r="J32" s="117">
        <v>9</v>
      </c>
      <c r="K32" s="118">
        <v>61</v>
      </c>
      <c r="L32" s="120">
        <v>63</v>
      </c>
      <c r="M32" s="121">
        <v>0</v>
      </c>
      <c r="N32" s="117">
        <v>0</v>
      </c>
      <c r="O32" s="118">
        <v>0</v>
      </c>
      <c r="P32" s="119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8">
        <v>0</v>
      </c>
      <c r="W32" s="120">
        <v>0</v>
      </c>
      <c r="X32" s="121">
        <v>0</v>
      </c>
      <c r="Y32" s="117">
        <v>2</v>
      </c>
      <c r="Z32" s="118">
        <v>2</v>
      </c>
      <c r="AA32" s="119">
        <v>0</v>
      </c>
      <c r="AB32" s="117">
        <v>7</v>
      </c>
      <c r="AC32" s="117">
        <v>14</v>
      </c>
      <c r="AD32" s="117">
        <v>15</v>
      </c>
      <c r="AE32" s="117">
        <v>16</v>
      </c>
      <c r="AF32" s="117">
        <v>9</v>
      </c>
      <c r="AG32" s="118">
        <v>61</v>
      </c>
      <c r="AH32" s="120">
        <v>63</v>
      </c>
    </row>
    <row r="33" spans="1:34" ht="29.1" customHeight="1">
      <c r="A33" s="21" t="s">
        <v>33</v>
      </c>
      <c r="B33" s="116">
        <v>0</v>
      </c>
      <c r="C33" s="117">
        <v>0</v>
      </c>
      <c r="D33" s="118">
        <v>0</v>
      </c>
      <c r="E33" s="119">
        <v>0</v>
      </c>
      <c r="F33" s="117">
        <v>4</v>
      </c>
      <c r="G33" s="117">
        <v>7</v>
      </c>
      <c r="H33" s="117">
        <v>16</v>
      </c>
      <c r="I33" s="117">
        <v>13</v>
      </c>
      <c r="J33" s="117">
        <v>7</v>
      </c>
      <c r="K33" s="118">
        <v>47</v>
      </c>
      <c r="L33" s="120">
        <v>47</v>
      </c>
      <c r="M33" s="121">
        <v>0</v>
      </c>
      <c r="N33" s="117">
        <v>0</v>
      </c>
      <c r="O33" s="118">
        <v>0</v>
      </c>
      <c r="P33" s="119">
        <v>0</v>
      </c>
      <c r="Q33" s="117">
        <v>0</v>
      </c>
      <c r="R33" s="117">
        <v>0</v>
      </c>
      <c r="S33" s="117">
        <v>1</v>
      </c>
      <c r="T33" s="117">
        <v>0</v>
      </c>
      <c r="U33" s="117">
        <v>1</v>
      </c>
      <c r="V33" s="118">
        <v>2</v>
      </c>
      <c r="W33" s="120">
        <v>2</v>
      </c>
      <c r="X33" s="121">
        <v>0</v>
      </c>
      <c r="Y33" s="117">
        <v>0</v>
      </c>
      <c r="Z33" s="118">
        <v>0</v>
      </c>
      <c r="AA33" s="119">
        <v>0</v>
      </c>
      <c r="AB33" s="117">
        <v>4</v>
      </c>
      <c r="AC33" s="117">
        <v>7</v>
      </c>
      <c r="AD33" s="117">
        <v>17</v>
      </c>
      <c r="AE33" s="117">
        <v>13</v>
      </c>
      <c r="AF33" s="117">
        <v>8</v>
      </c>
      <c r="AG33" s="118">
        <v>49</v>
      </c>
      <c r="AH33" s="120">
        <v>49</v>
      </c>
    </row>
    <row r="34" spans="1:34" ht="29.1" customHeight="1">
      <c r="A34" s="21" t="s">
        <v>34</v>
      </c>
      <c r="B34" s="116">
        <v>0</v>
      </c>
      <c r="C34" s="117">
        <v>0</v>
      </c>
      <c r="D34" s="118">
        <v>0</v>
      </c>
      <c r="E34" s="119">
        <v>0</v>
      </c>
      <c r="F34" s="117">
        <v>1</v>
      </c>
      <c r="G34" s="117">
        <v>8</v>
      </c>
      <c r="H34" s="117">
        <v>9</v>
      </c>
      <c r="I34" s="117">
        <v>3</v>
      </c>
      <c r="J34" s="117">
        <v>1</v>
      </c>
      <c r="K34" s="118">
        <v>22</v>
      </c>
      <c r="L34" s="120">
        <v>22</v>
      </c>
      <c r="M34" s="121">
        <v>0</v>
      </c>
      <c r="N34" s="117">
        <v>0</v>
      </c>
      <c r="O34" s="118">
        <v>0</v>
      </c>
      <c r="P34" s="119">
        <v>0</v>
      </c>
      <c r="Q34" s="117">
        <v>0</v>
      </c>
      <c r="R34" s="117">
        <v>1</v>
      </c>
      <c r="S34" s="117">
        <v>0</v>
      </c>
      <c r="T34" s="117">
        <v>0</v>
      </c>
      <c r="U34" s="117">
        <v>0</v>
      </c>
      <c r="V34" s="118">
        <v>1</v>
      </c>
      <c r="W34" s="120">
        <v>1</v>
      </c>
      <c r="X34" s="121">
        <v>0</v>
      </c>
      <c r="Y34" s="117">
        <v>0</v>
      </c>
      <c r="Z34" s="118">
        <v>0</v>
      </c>
      <c r="AA34" s="119">
        <v>0</v>
      </c>
      <c r="AB34" s="117">
        <v>1</v>
      </c>
      <c r="AC34" s="117">
        <v>9</v>
      </c>
      <c r="AD34" s="117">
        <v>9</v>
      </c>
      <c r="AE34" s="117">
        <v>3</v>
      </c>
      <c r="AF34" s="117">
        <v>1</v>
      </c>
      <c r="AG34" s="118">
        <v>23</v>
      </c>
      <c r="AH34" s="120">
        <v>23</v>
      </c>
    </row>
    <row r="35" spans="1:34" ht="29.1" customHeight="1">
      <c r="A35" s="21" t="s">
        <v>35</v>
      </c>
      <c r="B35" s="116">
        <v>1</v>
      </c>
      <c r="C35" s="117">
        <v>1</v>
      </c>
      <c r="D35" s="118">
        <v>2</v>
      </c>
      <c r="E35" s="119">
        <v>0</v>
      </c>
      <c r="F35" s="117">
        <v>3</v>
      </c>
      <c r="G35" s="117">
        <v>6</v>
      </c>
      <c r="H35" s="117">
        <v>3</v>
      </c>
      <c r="I35" s="117">
        <v>6</v>
      </c>
      <c r="J35" s="117">
        <v>1</v>
      </c>
      <c r="K35" s="118">
        <v>19</v>
      </c>
      <c r="L35" s="120">
        <v>21</v>
      </c>
      <c r="M35" s="121">
        <v>0</v>
      </c>
      <c r="N35" s="117">
        <v>0</v>
      </c>
      <c r="O35" s="118">
        <v>0</v>
      </c>
      <c r="P35" s="119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8">
        <v>0</v>
      </c>
      <c r="W35" s="120">
        <v>0</v>
      </c>
      <c r="X35" s="121">
        <v>1</v>
      </c>
      <c r="Y35" s="117">
        <v>1</v>
      </c>
      <c r="Z35" s="118">
        <v>2</v>
      </c>
      <c r="AA35" s="119">
        <v>0</v>
      </c>
      <c r="AB35" s="117">
        <v>3</v>
      </c>
      <c r="AC35" s="117">
        <v>6</v>
      </c>
      <c r="AD35" s="117">
        <v>3</v>
      </c>
      <c r="AE35" s="117">
        <v>6</v>
      </c>
      <c r="AF35" s="117">
        <v>1</v>
      </c>
      <c r="AG35" s="118">
        <v>19</v>
      </c>
      <c r="AH35" s="120">
        <v>21</v>
      </c>
    </row>
    <row r="36" spans="1:34" ht="29.1" customHeight="1">
      <c r="A36" s="21" t="s">
        <v>36</v>
      </c>
      <c r="B36" s="116">
        <v>0</v>
      </c>
      <c r="C36" s="117">
        <v>0</v>
      </c>
      <c r="D36" s="118">
        <v>0</v>
      </c>
      <c r="E36" s="119">
        <v>0</v>
      </c>
      <c r="F36" s="117">
        <v>8</v>
      </c>
      <c r="G36" s="117">
        <v>20</v>
      </c>
      <c r="H36" s="117">
        <v>20</v>
      </c>
      <c r="I36" s="117">
        <v>15</v>
      </c>
      <c r="J36" s="117">
        <v>2</v>
      </c>
      <c r="K36" s="118">
        <v>65</v>
      </c>
      <c r="L36" s="120">
        <v>65</v>
      </c>
      <c r="M36" s="121">
        <v>0</v>
      </c>
      <c r="N36" s="117">
        <v>0</v>
      </c>
      <c r="O36" s="118">
        <v>0</v>
      </c>
      <c r="P36" s="119">
        <v>0</v>
      </c>
      <c r="Q36" s="117">
        <v>0</v>
      </c>
      <c r="R36" s="117">
        <v>0</v>
      </c>
      <c r="S36" s="117">
        <v>0</v>
      </c>
      <c r="T36" s="117">
        <v>0</v>
      </c>
      <c r="U36" s="117">
        <v>0</v>
      </c>
      <c r="V36" s="118">
        <v>0</v>
      </c>
      <c r="W36" s="120">
        <v>0</v>
      </c>
      <c r="X36" s="121">
        <v>0</v>
      </c>
      <c r="Y36" s="117">
        <v>0</v>
      </c>
      <c r="Z36" s="118">
        <v>0</v>
      </c>
      <c r="AA36" s="119">
        <v>0</v>
      </c>
      <c r="AB36" s="117">
        <v>8</v>
      </c>
      <c r="AC36" s="117">
        <v>20</v>
      </c>
      <c r="AD36" s="117">
        <v>20</v>
      </c>
      <c r="AE36" s="117">
        <v>15</v>
      </c>
      <c r="AF36" s="117">
        <v>2</v>
      </c>
      <c r="AG36" s="118">
        <v>65</v>
      </c>
      <c r="AH36" s="120">
        <v>65</v>
      </c>
    </row>
    <row r="37" spans="1:34" ht="29.1" customHeight="1">
      <c r="A37" s="21" t="s">
        <v>37</v>
      </c>
      <c r="B37" s="116">
        <v>1</v>
      </c>
      <c r="C37" s="117">
        <v>2</v>
      </c>
      <c r="D37" s="118">
        <v>3</v>
      </c>
      <c r="E37" s="119">
        <v>0</v>
      </c>
      <c r="F37" s="117">
        <v>11</v>
      </c>
      <c r="G37" s="117">
        <v>15</v>
      </c>
      <c r="H37" s="117">
        <v>10</v>
      </c>
      <c r="I37" s="117">
        <v>3</v>
      </c>
      <c r="J37" s="117">
        <v>4</v>
      </c>
      <c r="K37" s="118">
        <v>43</v>
      </c>
      <c r="L37" s="120">
        <v>46</v>
      </c>
      <c r="M37" s="121">
        <v>0</v>
      </c>
      <c r="N37" s="117">
        <v>0</v>
      </c>
      <c r="O37" s="118">
        <v>0</v>
      </c>
      <c r="P37" s="119">
        <v>0</v>
      </c>
      <c r="Q37" s="117">
        <v>0</v>
      </c>
      <c r="R37" s="117">
        <v>0</v>
      </c>
      <c r="S37" s="117">
        <v>0</v>
      </c>
      <c r="T37" s="117">
        <v>1</v>
      </c>
      <c r="U37" s="117">
        <v>0</v>
      </c>
      <c r="V37" s="118">
        <v>1</v>
      </c>
      <c r="W37" s="120">
        <v>1</v>
      </c>
      <c r="X37" s="121">
        <v>1</v>
      </c>
      <c r="Y37" s="117">
        <v>2</v>
      </c>
      <c r="Z37" s="118">
        <v>3</v>
      </c>
      <c r="AA37" s="119">
        <v>0</v>
      </c>
      <c r="AB37" s="117">
        <v>11</v>
      </c>
      <c r="AC37" s="117">
        <v>15</v>
      </c>
      <c r="AD37" s="117">
        <v>10</v>
      </c>
      <c r="AE37" s="117">
        <v>4</v>
      </c>
      <c r="AF37" s="117">
        <v>4</v>
      </c>
      <c r="AG37" s="118">
        <v>44</v>
      </c>
      <c r="AH37" s="120">
        <v>47</v>
      </c>
    </row>
    <row r="38" spans="1:34" ht="29.1" customHeight="1" thickBot="1">
      <c r="A38" s="22" t="s">
        <v>38</v>
      </c>
      <c r="B38" s="122">
        <v>0</v>
      </c>
      <c r="C38" s="123">
        <v>0</v>
      </c>
      <c r="D38" s="124">
        <v>0</v>
      </c>
      <c r="E38" s="125">
        <v>0</v>
      </c>
      <c r="F38" s="123">
        <v>0</v>
      </c>
      <c r="G38" s="123">
        <v>1</v>
      </c>
      <c r="H38" s="123">
        <v>0</v>
      </c>
      <c r="I38" s="123">
        <v>0</v>
      </c>
      <c r="J38" s="123">
        <v>0</v>
      </c>
      <c r="K38" s="124">
        <v>1</v>
      </c>
      <c r="L38" s="126">
        <v>1</v>
      </c>
      <c r="M38" s="127">
        <v>0</v>
      </c>
      <c r="N38" s="123">
        <v>0</v>
      </c>
      <c r="O38" s="124">
        <v>0</v>
      </c>
      <c r="P38" s="125">
        <v>0</v>
      </c>
      <c r="Q38" s="123">
        <v>0</v>
      </c>
      <c r="R38" s="123">
        <v>0</v>
      </c>
      <c r="S38" s="123">
        <v>0</v>
      </c>
      <c r="T38" s="123">
        <v>0</v>
      </c>
      <c r="U38" s="123">
        <v>0</v>
      </c>
      <c r="V38" s="124">
        <v>0</v>
      </c>
      <c r="W38" s="126">
        <v>0</v>
      </c>
      <c r="X38" s="127">
        <v>0</v>
      </c>
      <c r="Y38" s="123">
        <v>0</v>
      </c>
      <c r="Z38" s="124">
        <v>0</v>
      </c>
      <c r="AA38" s="125">
        <v>0</v>
      </c>
      <c r="AB38" s="123">
        <v>0</v>
      </c>
      <c r="AC38" s="123">
        <v>1</v>
      </c>
      <c r="AD38" s="123">
        <v>0</v>
      </c>
      <c r="AE38" s="123">
        <v>0</v>
      </c>
      <c r="AF38" s="123">
        <v>0</v>
      </c>
      <c r="AG38" s="124">
        <v>1</v>
      </c>
      <c r="AH38" s="126">
        <v>1</v>
      </c>
    </row>
    <row r="39" spans="1:34">
      <c r="Z39" s="3"/>
      <c r="AA39" s="3"/>
      <c r="AB39" s="3"/>
      <c r="AC39" s="3"/>
      <c r="AD39" s="3"/>
      <c r="AE39" s="3"/>
      <c r="AF39" s="3"/>
      <c r="AG39" s="3"/>
      <c r="AH39" s="3"/>
    </row>
  </sheetData>
  <mergeCells count="4">
    <mergeCell ref="I1:J1"/>
    <mergeCell ref="B3:L3"/>
    <mergeCell ref="M3:W3"/>
    <mergeCell ref="X3:AH3"/>
  </mergeCells>
  <phoneticPr fontId="3"/>
  <pageMargins left="0.35" right="0.28000000000000003" top="0.35" bottom="0.43" header="0.2" footer="0.21"/>
  <pageSetup paperSize="9" scale="51" orientation="landscape" r:id="rId1"/>
  <headerFooter alignWithMargins="0">
    <oddFooter>&amp;L&amp;20&amp;A&amp;C&amp;P/&amp;N</oddFooter>
  </headerFooter>
  <colBreaks count="1" manualBreakCount="1"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X219"/>
  <sheetViews>
    <sheetView view="pageBreakPreview" zoomScale="75" zoomScaleNormal="75" workbookViewId="0">
      <pane xSplit="1" ySplit="7" topLeftCell="B30" activePane="bottomRight" state="frozen"/>
      <selection pane="topRight" activeCell="B1" sqref="B1"/>
      <selection pane="bottomLeft" activeCell="A8" sqref="A8"/>
      <selection pane="bottomRight" activeCell="B7" sqref="B7:CW40"/>
    </sheetView>
  </sheetViews>
  <sheetFormatPr defaultRowHeight="13.5"/>
  <cols>
    <col min="1" max="1" width="12.625" style="1" customWidth="1"/>
    <col min="2" max="2" width="8" style="1" customWidth="1"/>
    <col min="3" max="3" width="8.125" style="1" customWidth="1"/>
    <col min="4" max="4" width="10.125" style="1" bestFit="1" customWidth="1"/>
    <col min="5" max="10" width="9" style="1"/>
    <col min="11" max="11" width="9.625" style="1" customWidth="1"/>
    <col min="12" max="14" width="8.125" style="1" customWidth="1"/>
    <col min="15" max="20" width="9.25" style="1" customWidth="1"/>
    <col min="21" max="21" width="7.75" style="1" customWidth="1"/>
    <col min="22" max="24" width="8.375" style="1" customWidth="1"/>
    <col min="25" max="29" width="8.5" style="1" customWidth="1"/>
    <col min="30" max="31" width="7.125" style="1" customWidth="1"/>
    <col min="32" max="41" width="8.75" style="1" customWidth="1"/>
    <col min="42" max="51" width="8.5" style="1" customWidth="1"/>
    <col min="52" max="101" width="9.625" style="1" customWidth="1"/>
    <col min="102" max="16384" width="9" style="1"/>
  </cols>
  <sheetData>
    <row r="1" spans="1:102" ht="17.25" customHeight="1">
      <c r="A1" s="23" t="s">
        <v>60</v>
      </c>
      <c r="D1" s="311">
        <v>26</v>
      </c>
      <c r="E1" s="312">
        <v>2</v>
      </c>
      <c r="G1" s="334">
        <f>IF(E1&lt;3,E1-2+12,E1-2)</f>
        <v>12</v>
      </c>
      <c r="H1" s="334"/>
    </row>
    <row r="2" spans="1:102" ht="17.25" customHeight="1" thickBot="1"/>
    <row r="3" spans="1:102" ht="24.75" customHeight="1">
      <c r="A3" s="337"/>
      <c r="B3" s="340" t="s">
        <v>61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2"/>
      <c r="AF3" s="340" t="s">
        <v>62</v>
      </c>
      <c r="AG3" s="343"/>
      <c r="AH3" s="343"/>
      <c r="AI3" s="343"/>
      <c r="AJ3" s="343"/>
      <c r="AK3" s="343"/>
      <c r="AL3" s="343"/>
      <c r="AM3" s="343"/>
      <c r="AN3" s="343"/>
      <c r="AO3" s="343"/>
      <c r="AP3" s="343"/>
      <c r="AQ3" s="343"/>
      <c r="AR3" s="343"/>
      <c r="AS3" s="343"/>
      <c r="AT3" s="343"/>
      <c r="AU3" s="343"/>
      <c r="AV3" s="343"/>
      <c r="AW3" s="343"/>
      <c r="AX3" s="343"/>
      <c r="AY3" s="343"/>
      <c r="AZ3" s="343"/>
      <c r="BA3" s="343"/>
      <c r="BB3" s="343"/>
      <c r="BC3" s="343"/>
      <c r="BD3" s="343"/>
      <c r="BE3" s="343"/>
      <c r="BF3" s="343"/>
      <c r="BG3" s="343"/>
      <c r="BH3" s="343"/>
      <c r="BI3" s="344"/>
      <c r="BJ3" s="340" t="s">
        <v>63</v>
      </c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2"/>
      <c r="CN3" s="355" t="s">
        <v>64</v>
      </c>
      <c r="CO3" s="356"/>
      <c r="CP3" s="356"/>
      <c r="CQ3" s="356"/>
      <c r="CR3" s="356"/>
      <c r="CS3" s="356"/>
      <c r="CT3" s="356"/>
      <c r="CU3" s="356"/>
      <c r="CV3" s="356"/>
      <c r="CW3" s="357"/>
    </row>
    <row r="4" spans="1:102" ht="24.75" customHeight="1">
      <c r="A4" s="338"/>
      <c r="B4" s="358"/>
      <c r="C4" s="359"/>
      <c r="D4" s="359"/>
      <c r="E4" s="359"/>
      <c r="F4" s="359"/>
      <c r="G4" s="359"/>
      <c r="H4" s="359"/>
      <c r="I4" s="359"/>
      <c r="J4" s="359"/>
      <c r="K4" s="359"/>
      <c r="L4" s="361" t="s">
        <v>41</v>
      </c>
      <c r="M4" s="349"/>
      <c r="N4" s="349"/>
      <c r="O4" s="349"/>
      <c r="P4" s="349"/>
      <c r="Q4" s="349"/>
      <c r="R4" s="349"/>
      <c r="S4" s="349"/>
      <c r="T4" s="349"/>
      <c r="U4" s="362"/>
      <c r="V4" s="349" t="s">
        <v>42</v>
      </c>
      <c r="W4" s="349"/>
      <c r="X4" s="349"/>
      <c r="Y4" s="349"/>
      <c r="Z4" s="349"/>
      <c r="AA4" s="349"/>
      <c r="AB4" s="349"/>
      <c r="AC4" s="349"/>
      <c r="AD4" s="349"/>
      <c r="AE4" s="362"/>
      <c r="AF4" s="358"/>
      <c r="AG4" s="359"/>
      <c r="AH4" s="359"/>
      <c r="AI4" s="359"/>
      <c r="AJ4" s="359"/>
      <c r="AK4" s="359"/>
      <c r="AL4" s="359"/>
      <c r="AM4" s="359"/>
      <c r="AN4" s="359"/>
      <c r="AO4" s="359"/>
      <c r="AP4" s="347" t="s">
        <v>41</v>
      </c>
      <c r="AQ4" s="349"/>
      <c r="AR4" s="349"/>
      <c r="AS4" s="349"/>
      <c r="AT4" s="349"/>
      <c r="AU4" s="349"/>
      <c r="AV4" s="349"/>
      <c r="AW4" s="349"/>
      <c r="AX4" s="349"/>
      <c r="AY4" s="349"/>
      <c r="AZ4" s="361" t="s">
        <v>42</v>
      </c>
      <c r="BA4" s="349"/>
      <c r="BB4" s="349"/>
      <c r="BC4" s="349"/>
      <c r="BD4" s="349"/>
      <c r="BE4" s="349"/>
      <c r="BF4" s="349"/>
      <c r="BG4" s="349"/>
      <c r="BH4" s="349"/>
      <c r="BI4" s="362"/>
      <c r="BJ4" s="358"/>
      <c r="BK4" s="359"/>
      <c r="BL4" s="359"/>
      <c r="BM4" s="359"/>
      <c r="BN4" s="359"/>
      <c r="BO4" s="359"/>
      <c r="BP4" s="359"/>
      <c r="BQ4" s="359"/>
      <c r="BR4" s="359"/>
      <c r="BS4" s="359"/>
      <c r="BT4" s="361" t="s">
        <v>41</v>
      </c>
      <c r="BU4" s="349"/>
      <c r="BV4" s="349"/>
      <c r="BW4" s="349"/>
      <c r="BX4" s="349"/>
      <c r="BY4" s="349"/>
      <c r="BZ4" s="349"/>
      <c r="CA4" s="349"/>
      <c r="CB4" s="349"/>
      <c r="CC4" s="362"/>
      <c r="CD4" s="349" t="s">
        <v>42</v>
      </c>
      <c r="CE4" s="349"/>
      <c r="CF4" s="349"/>
      <c r="CG4" s="349"/>
      <c r="CH4" s="349"/>
      <c r="CI4" s="349"/>
      <c r="CJ4" s="349"/>
      <c r="CK4" s="349"/>
      <c r="CL4" s="349"/>
      <c r="CM4" s="362"/>
      <c r="CN4" s="358"/>
      <c r="CO4" s="359"/>
      <c r="CP4" s="359"/>
      <c r="CQ4" s="359"/>
      <c r="CR4" s="359"/>
      <c r="CS4" s="359"/>
      <c r="CT4" s="359"/>
      <c r="CU4" s="359"/>
      <c r="CV4" s="359"/>
      <c r="CW4" s="360"/>
    </row>
    <row r="5" spans="1:102" ht="24.75" customHeight="1">
      <c r="A5" s="339"/>
      <c r="B5" s="345" t="s">
        <v>65</v>
      </c>
      <c r="C5" s="346"/>
      <c r="D5" s="347"/>
      <c r="E5" s="348" t="s">
        <v>66</v>
      </c>
      <c r="F5" s="349"/>
      <c r="G5" s="349"/>
      <c r="H5" s="349"/>
      <c r="I5" s="349"/>
      <c r="J5" s="350"/>
      <c r="K5" s="353" t="s">
        <v>54</v>
      </c>
      <c r="L5" s="345" t="s">
        <v>65</v>
      </c>
      <c r="M5" s="346"/>
      <c r="N5" s="347"/>
      <c r="O5" s="348" t="s">
        <v>66</v>
      </c>
      <c r="P5" s="349"/>
      <c r="Q5" s="349"/>
      <c r="R5" s="349"/>
      <c r="S5" s="349"/>
      <c r="T5" s="350"/>
      <c r="U5" s="351" t="s">
        <v>54</v>
      </c>
      <c r="V5" s="363" t="s">
        <v>65</v>
      </c>
      <c r="W5" s="346"/>
      <c r="X5" s="347"/>
      <c r="Y5" s="348" t="s">
        <v>66</v>
      </c>
      <c r="Z5" s="349"/>
      <c r="AA5" s="349"/>
      <c r="AB5" s="349"/>
      <c r="AC5" s="349"/>
      <c r="AD5" s="350"/>
      <c r="AE5" s="351" t="s">
        <v>54</v>
      </c>
      <c r="AF5" s="345" t="s">
        <v>65</v>
      </c>
      <c r="AG5" s="346"/>
      <c r="AH5" s="347"/>
      <c r="AI5" s="348" t="s">
        <v>66</v>
      </c>
      <c r="AJ5" s="349"/>
      <c r="AK5" s="349"/>
      <c r="AL5" s="349"/>
      <c r="AM5" s="349"/>
      <c r="AN5" s="350"/>
      <c r="AO5" s="351" t="s">
        <v>54</v>
      </c>
      <c r="AP5" s="345" t="s">
        <v>65</v>
      </c>
      <c r="AQ5" s="346"/>
      <c r="AR5" s="347"/>
      <c r="AS5" s="348" t="s">
        <v>66</v>
      </c>
      <c r="AT5" s="349"/>
      <c r="AU5" s="349"/>
      <c r="AV5" s="349"/>
      <c r="AW5" s="349"/>
      <c r="AX5" s="350"/>
      <c r="AY5" s="353" t="s">
        <v>54</v>
      </c>
      <c r="AZ5" s="345" t="s">
        <v>65</v>
      </c>
      <c r="BA5" s="346"/>
      <c r="BB5" s="347"/>
      <c r="BC5" s="348" t="s">
        <v>66</v>
      </c>
      <c r="BD5" s="349"/>
      <c r="BE5" s="349"/>
      <c r="BF5" s="349"/>
      <c r="BG5" s="349"/>
      <c r="BH5" s="350"/>
      <c r="BI5" s="351" t="s">
        <v>54</v>
      </c>
      <c r="BJ5" s="345" t="s">
        <v>65</v>
      </c>
      <c r="BK5" s="346"/>
      <c r="BL5" s="347"/>
      <c r="BM5" s="348" t="s">
        <v>66</v>
      </c>
      <c r="BN5" s="349"/>
      <c r="BO5" s="349"/>
      <c r="BP5" s="349"/>
      <c r="BQ5" s="349"/>
      <c r="BR5" s="350"/>
      <c r="BS5" s="353" t="s">
        <v>54</v>
      </c>
      <c r="BT5" s="345" t="s">
        <v>65</v>
      </c>
      <c r="BU5" s="346"/>
      <c r="BV5" s="347"/>
      <c r="BW5" s="348" t="s">
        <v>66</v>
      </c>
      <c r="BX5" s="349"/>
      <c r="BY5" s="349"/>
      <c r="BZ5" s="349"/>
      <c r="CA5" s="349"/>
      <c r="CB5" s="350"/>
      <c r="CC5" s="351" t="s">
        <v>54</v>
      </c>
      <c r="CD5" s="363" t="s">
        <v>65</v>
      </c>
      <c r="CE5" s="346"/>
      <c r="CF5" s="347"/>
      <c r="CG5" s="348" t="s">
        <v>66</v>
      </c>
      <c r="CH5" s="349"/>
      <c r="CI5" s="349"/>
      <c r="CJ5" s="349"/>
      <c r="CK5" s="349"/>
      <c r="CL5" s="350"/>
      <c r="CM5" s="351" t="s">
        <v>54</v>
      </c>
      <c r="CN5" s="345" t="s">
        <v>65</v>
      </c>
      <c r="CO5" s="346"/>
      <c r="CP5" s="347"/>
      <c r="CQ5" s="348" t="s">
        <v>66</v>
      </c>
      <c r="CR5" s="349"/>
      <c r="CS5" s="349"/>
      <c r="CT5" s="349"/>
      <c r="CU5" s="349"/>
      <c r="CV5" s="350"/>
      <c r="CW5" s="351" t="s">
        <v>54</v>
      </c>
    </row>
    <row r="6" spans="1:102" ht="24.75" customHeight="1" thickBot="1">
      <c r="A6" s="34" t="s">
        <v>44</v>
      </c>
      <c r="B6" s="35" t="s">
        <v>45</v>
      </c>
      <c r="C6" s="36" t="s">
        <v>46</v>
      </c>
      <c r="D6" s="36" t="s">
        <v>47</v>
      </c>
      <c r="E6" s="37" t="s">
        <v>49</v>
      </c>
      <c r="F6" s="38" t="s">
        <v>50</v>
      </c>
      <c r="G6" s="38" t="s">
        <v>51</v>
      </c>
      <c r="H6" s="39" t="s">
        <v>52</v>
      </c>
      <c r="I6" s="36" t="s">
        <v>53</v>
      </c>
      <c r="J6" s="40" t="s">
        <v>101</v>
      </c>
      <c r="K6" s="354"/>
      <c r="L6" s="35" t="s">
        <v>45</v>
      </c>
      <c r="M6" s="36" t="s">
        <v>46</v>
      </c>
      <c r="N6" s="40" t="s">
        <v>47</v>
      </c>
      <c r="O6" s="37" t="s">
        <v>49</v>
      </c>
      <c r="P6" s="38" t="s">
        <v>50</v>
      </c>
      <c r="Q6" s="38" t="s">
        <v>51</v>
      </c>
      <c r="R6" s="39" t="s">
        <v>52</v>
      </c>
      <c r="S6" s="36" t="s">
        <v>53</v>
      </c>
      <c r="T6" s="40" t="s">
        <v>47</v>
      </c>
      <c r="U6" s="352"/>
      <c r="V6" s="18" t="s">
        <v>45</v>
      </c>
      <c r="W6" s="36" t="s">
        <v>46</v>
      </c>
      <c r="X6" s="40" t="s">
        <v>47</v>
      </c>
      <c r="Y6" s="18" t="s">
        <v>49</v>
      </c>
      <c r="Z6" s="38" t="s">
        <v>50</v>
      </c>
      <c r="AA6" s="38" t="s">
        <v>51</v>
      </c>
      <c r="AB6" s="39" t="s">
        <v>52</v>
      </c>
      <c r="AC6" s="36" t="s">
        <v>53</v>
      </c>
      <c r="AD6" s="40" t="s">
        <v>47</v>
      </c>
      <c r="AE6" s="352"/>
      <c r="AF6" s="35" t="s">
        <v>45</v>
      </c>
      <c r="AG6" s="36" t="s">
        <v>46</v>
      </c>
      <c r="AH6" s="40" t="s">
        <v>47</v>
      </c>
      <c r="AI6" s="18" t="s">
        <v>49</v>
      </c>
      <c r="AJ6" s="38" t="s">
        <v>50</v>
      </c>
      <c r="AK6" s="38" t="s">
        <v>51</v>
      </c>
      <c r="AL6" s="39" t="s">
        <v>52</v>
      </c>
      <c r="AM6" s="36" t="s">
        <v>53</v>
      </c>
      <c r="AN6" s="40" t="s">
        <v>47</v>
      </c>
      <c r="AO6" s="352"/>
      <c r="AP6" s="35" t="s">
        <v>45</v>
      </c>
      <c r="AQ6" s="36" t="s">
        <v>46</v>
      </c>
      <c r="AR6" s="40" t="s">
        <v>47</v>
      </c>
      <c r="AS6" s="37" t="s">
        <v>49</v>
      </c>
      <c r="AT6" s="38" t="s">
        <v>50</v>
      </c>
      <c r="AU6" s="38" t="s">
        <v>51</v>
      </c>
      <c r="AV6" s="39" t="s">
        <v>52</v>
      </c>
      <c r="AW6" s="36" t="s">
        <v>53</v>
      </c>
      <c r="AX6" s="40" t="s">
        <v>47</v>
      </c>
      <c r="AY6" s="354"/>
      <c r="AZ6" s="35" t="s">
        <v>45</v>
      </c>
      <c r="BA6" s="36" t="s">
        <v>46</v>
      </c>
      <c r="BB6" s="36" t="s">
        <v>47</v>
      </c>
      <c r="BC6" s="37" t="s">
        <v>49</v>
      </c>
      <c r="BD6" s="38" t="s">
        <v>50</v>
      </c>
      <c r="BE6" s="38" t="s">
        <v>51</v>
      </c>
      <c r="BF6" s="39" t="s">
        <v>52</v>
      </c>
      <c r="BG6" s="36" t="s">
        <v>53</v>
      </c>
      <c r="BH6" s="40" t="s">
        <v>47</v>
      </c>
      <c r="BI6" s="352"/>
      <c r="BJ6" s="35" t="s">
        <v>45</v>
      </c>
      <c r="BK6" s="36" t="s">
        <v>46</v>
      </c>
      <c r="BL6" s="36" t="s">
        <v>47</v>
      </c>
      <c r="BM6" s="37" t="s">
        <v>49</v>
      </c>
      <c r="BN6" s="38" t="s">
        <v>50</v>
      </c>
      <c r="BO6" s="38" t="s">
        <v>51</v>
      </c>
      <c r="BP6" s="39" t="s">
        <v>52</v>
      </c>
      <c r="BQ6" s="36" t="s">
        <v>53</v>
      </c>
      <c r="BR6" s="40" t="s">
        <v>47</v>
      </c>
      <c r="BS6" s="354"/>
      <c r="BT6" s="35" t="s">
        <v>45</v>
      </c>
      <c r="BU6" s="36" t="s">
        <v>46</v>
      </c>
      <c r="BV6" s="36" t="s">
        <v>47</v>
      </c>
      <c r="BW6" s="37" t="s">
        <v>49</v>
      </c>
      <c r="BX6" s="38" t="s">
        <v>50</v>
      </c>
      <c r="BY6" s="38" t="s">
        <v>51</v>
      </c>
      <c r="BZ6" s="39" t="s">
        <v>52</v>
      </c>
      <c r="CA6" s="36" t="s">
        <v>53</v>
      </c>
      <c r="CB6" s="40" t="s">
        <v>47</v>
      </c>
      <c r="CC6" s="352"/>
      <c r="CD6" s="18" t="s">
        <v>45</v>
      </c>
      <c r="CE6" s="36" t="s">
        <v>46</v>
      </c>
      <c r="CF6" s="36" t="s">
        <v>47</v>
      </c>
      <c r="CG6" s="37" t="s">
        <v>49</v>
      </c>
      <c r="CH6" s="38" t="s">
        <v>50</v>
      </c>
      <c r="CI6" s="38" t="s">
        <v>51</v>
      </c>
      <c r="CJ6" s="39" t="s">
        <v>52</v>
      </c>
      <c r="CK6" s="36" t="s">
        <v>53</v>
      </c>
      <c r="CL6" s="40" t="s">
        <v>47</v>
      </c>
      <c r="CM6" s="352"/>
      <c r="CN6" s="35" t="s">
        <v>45</v>
      </c>
      <c r="CO6" s="36" t="s">
        <v>46</v>
      </c>
      <c r="CP6" s="36" t="s">
        <v>47</v>
      </c>
      <c r="CQ6" s="37" t="s">
        <v>49</v>
      </c>
      <c r="CR6" s="38" t="s">
        <v>50</v>
      </c>
      <c r="CS6" s="38" t="s">
        <v>51</v>
      </c>
      <c r="CT6" s="39" t="s">
        <v>52</v>
      </c>
      <c r="CU6" s="36" t="s">
        <v>53</v>
      </c>
      <c r="CV6" s="40" t="s">
        <v>47</v>
      </c>
      <c r="CW6" s="352"/>
    </row>
    <row r="7" spans="1:102" ht="32.1" customHeight="1">
      <c r="A7" s="17" t="s">
        <v>5</v>
      </c>
      <c r="B7" s="234">
        <v>0</v>
      </c>
      <c r="C7" s="235">
        <v>0</v>
      </c>
      <c r="D7" s="235">
        <v>0</v>
      </c>
      <c r="E7" s="236">
        <v>884</v>
      </c>
      <c r="F7" s="237">
        <v>2766</v>
      </c>
      <c r="G7" s="237">
        <v>6159</v>
      </c>
      <c r="H7" s="237">
        <v>9714</v>
      </c>
      <c r="I7" s="235">
        <v>9575</v>
      </c>
      <c r="J7" s="238">
        <v>29098</v>
      </c>
      <c r="K7" s="239">
        <v>29098</v>
      </c>
      <c r="L7" s="234">
        <v>0</v>
      </c>
      <c r="M7" s="235">
        <v>0</v>
      </c>
      <c r="N7" s="238">
        <v>0</v>
      </c>
      <c r="O7" s="236">
        <v>877</v>
      </c>
      <c r="P7" s="237">
        <v>2741</v>
      </c>
      <c r="Q7" s="237">
        <v>6096</v>
      </c>
      <c r="R7" s="237">
        <v>9634</v>
      </c>
      <c r="S7" s="235">
        <v>9464</v>
      </c>
      <c r="T7" s="238">
        <v>28812</v>
      </c>
      <c r="U7" s="240">
        <v>28812</v>
      </c>
      <c r="V7" s="241">
        <v>0</v>
      </c>
      <c r="W7" s="235">
        <v>0</v>
      </c>
      <c r="X7" s="238">
        <v>0</v>
      </c>
      <c r="Y7" s="241">
        <v>7</v>
      </c>
      <c r="Z7" s="237">
        <v>25</v>
      </c>
      <c r="AA7" s="237">
        <v>63</v>
      </c>
      <c r="AB7" s="237">
        <v>80</v>
      </c>
      <c r="AC7" s="235">
        <v>111</v>
      </c>
      <c r="AD7" s="238">
        <v>286</v>
      </c>
      <c r="AE7" s="242">
        <v>286</v>
      </c>
      <c r="AF7" s="241">
        <v>0</v>
      </c>
      <c r="AG7" s="235">
        <v>0</v>
      </c>
      <c r="AH7" s="238">
        <v>0</v>
      </c>
      <c r="AI7" s="241">
        <v>1951</v>
      </c>
      <c r="AJ7" s="237">
        <v>3552</v>
      </c>
      <c r="AK7" s="237">
        <v>4329</v>
      </c>
      <c r="AL7" s="237">
        <v>4773</v>
      </c>
      <c r="AM7" s="235">
        <v>3110</v>
      </c>
      <c r="AN7" s="238">
        <v>17715</v>
      </c>
      <c r="AO7" s="242">
        <v>17715</v>
      </c>
      <c r="AP7" s="241">
        <v>0</v>
      </c>
      <c r="AQ7" s="235">
        <v>0</v>
      </c>
      <c r="AR7" s="238">
        <v>0</v>
      </c>
      <c r="AS7" s="236">
        <v>1916</v>
      </c>
      <c r="AT7" s="237">
        <v>3478</v>
      </c>
      <c r="AU7" s="237">
        <v>4210</v>
      </c>
      <c r="AV7" s="237">
        <v>4666</v>
      </c>
      <c r="AW7" s="235">
        <v>2998</v>
      </c>
      <c r="AX7" s="238">
        <v>17268</v>
      </c>
      <c r="AY7" s="239">
        <v>17268</v>
      </c>
      <c r="AZ7" s="234">
        <v>0</v>
      </c>
      <c r="BA7" s="235">
        <v>0</v>
      </c>
      <c r="BB7" s="235">
        <v>0</v>
      </c>
      <c r="BC7" s="236">
        <v>35</v>
      </c>
      <c r="BD7" s="237">
        <v>74</v>
      </c>
      <c r="BE7" s="237">
        <v>119</v>
      </c>
      <c r="BF7" s="237">
        <v>107</v>
      </c>
      <c r="BG7" s="235">
        <v>112</v>
      </c>
      <c r="BH7" s="238">
        <v>447</v>
      </c>
      <c r="BI7" s="240">
        <v>447</v>
      </c>
      <c r="BJ7" s="241">
        <v>0</v>
      </c>
      <c r="BK7" s="235">
        <v>0</v>
      </c>
      <c r="BL7" s="235">
        <v>0</v>
      </c>
      <c r="BM7" s="236">
        <v>23</v>
      </c>
      <c r="BN7" s="237">
        <v>47</v>
      </c>
      <c r="BO7" s="237">
        <v>128</v>
      </c>
      <c r="BP7" s="237">
        <v>688</v>
      </c>
      <c r="BQ7" s="235">
        <v>1481</v>
      </c>
      <c r="BR7" s="238">
        <v>2367</v>
      </c>
      <c r="BS7" s="239">
        <v>2367</v>
      </c>
      <c r="BT7" s="234">
        <v>0</v>
      </c>
      <c r="BU7" s="235">
        <v>0</v>
      </c>
      <c r="BV7" s="235">
        <v>0</v>
      </c>
      <c r="BW7" s="236">
        <v>22</v>
      </c>
      <c r="BX7" s="237">
        <v>47</v>
      </c>
      <c r="BY7" s="237">
        <v>127</v>
      </c>
      <c r="BZ7" s="237">
        <v>672</v>
      </c>
      <c r="CA7" s="235">
        <v>1439</v>
      </c>
      <c r="CB7" s="238">
        <v>2307</v>
      </c>
      <c r="CC7" s="240">
        <v>2307</v>
      </c>
      <c r="CD7" s="241">
        <v>0</v>
      </c>
      <c r="CE7" s="235">
        <v>0</v>
      </c>
      <c r="CF7" s="235">
        <v>0</v>
      </c>
      <c r="CG7" s="236">
        <v>1</v>
      </c>
      <c r="CH7" s="237">
        <v>0</v>
      </c>
      <c r="CI7" s="237">
        <v>1</v>
      </c>
      <c r="CJ7" s="237">
        <v>16</v>
      </c>
      <c r="CK7" s="235">
        <v>42</v>
      </c>
      <c r="CL7" s="238">
        <v>60</v>
      </c>
      <c r="CM7" s="240">
        <v>60</v>
      </c>
      <c r="CN7" s="241">
        <v>0</v>
      </c>
      <c r="CO7" s="235">
        <v>0</v>
      </c>
      <c r="CP7" s="235">
        <v>0</v>
      </c>
      <c r="CQ7" s="236">
        <v>2858</v>
      </c>
      <c r="CR7" s="237">
        <v>6359</v>
      </c>
      <c r="CS7" s="237">
        <v>10602</v>
      </c>
      <c r="CT7" s="237">
        <v>15136</v>
      </c>
      <c r="CU7" s="235">
        <v>14135</v>
      </c>
      <c r="CV7" s="238">
        <v>49090</v>
      </c>
      <c r="CW7" s="240">
        <v>49090</v>
      </c>
      <c r="CX7" s="41"/>
    </row>
    <row r="8" spans="1:102" ht="32.1" customHeight="1">
      <c r="A8" s="21" t="s">
        <v>6</v>
      </c>
      <c r="B8" s="243">
        <v>0</v>
      </c>
      <c r="C8" s="244">
        <v>0</v>
      </c>
      <c r="D8" s="244">
        <v>0</v>
      </c>
      <c r="E8" s="245">
        <v>336</v>
      </c>
      <c r="F8" s="246">
        <v>1241</v>
      </c>
      <c r="G8" s="246">
        <v>2624</v>
      </c>
      <c r="H8" s="246">
        <v>4148</v>
      </c>
      <c r="I8" s="244">
        <v>4438</v>
      </c>
      <c r="J8" s="247">
        <v>12787</v>
      </c>
      <c r="K8" s="248">
        <v>12787</v>
      </c>
      <c r="L8" s="243">
        <v>0</v>
      </c>
      <c r="M8" s="244">
        <v>0</v>
      </c>
      <c r="N8" s="247">
        <v>0</v>
      </c>
      <c r="O8" s="245">
        <v>332</v>
      </c>
      <c r="P8" s="246">
        <v>1235</v>
      </c>
      <c r="Q8" s="246">
        <v>2594</v>
      </c>
      <c r="R8" s="246">
        <v>4114</v>
      </c>
      <c r="S8" s="244">
        <v>4384</v>
      </c>
      <c r="T8" s="247">
        <v>12659</v>
      </c>
      <c r="U8" s="249">
        <v>12659</v>
      </c>
      <c r="V8" s="250">
        <v>0</v>
      </c>
      <c r="W8" s="244">
        <v>0</v>
      </c>
      <c r="X8" s="247">
        <v>0</v>
      </c>
      <c r="Y8" s="250">
        <v>4</v>
      </c>
      <c r="Z8" s="246">
        <v>6</v>
      </c>
      <c r="AA8" s="246">
        <v>30</v>
      </c>
      <c r="AB8" s="246">
        <v>34</v>
      </c>
      <c r="AC8" s="244">
        <v>54</v>
      </c>
      <c r="AD8" s="247">
        <v>128</v>
      </c>
      <c r="AE8" s="251">
        <v>128</v>
      </c>
      <c r="AF8" s="250">
        <v>0</v>
      </c>
      <c r="AG8" s="244">
        <v>0</v>
      </c>
      <c r="AH8" s="247">
        <v>0</v>
      </c>
      <c r="AI8" s="250">
        <v>757</v>
      </c>
      <c r="AJ8" s="246">
        <v>1597</v>
      </c>
      <c r="AK8" s="246">
        <v>1892</v>
      </c>
      <c r="AL8" s="246">
        <v>2199</v>
      </c>
      <c r="AM8" s="244">
        <v>1474</v>
      </c>
      <c r="AN8" s="247">
        <v>7919</v>
      </c>
      <c r="AO8" s="251">
        <v>7919</v>
      </c>
      <c r="AP8" s="250">
        <v>0</v>
      </c>
      <c r="AQ8" s="244">
        <v>0</v>
      </c>
      <c r="AR8" s="247">
        <v>0</v>
      </c>
      <c r="AS8" s="245">
        <v>741</v>
      </c>
      <c r="AT8" s="246">
        <v>1566</v>
      </c>
      <c r="AU8" s="246">
        <v>1838</v>
      </c>
      <c r="AV8" s="246">
        <v>2148</v>
      </c>
      <c r="AW8" s="244">
        <v>1418</v>
      </c>
      <c r="AX8" s="247">
        <v>7711</v>
      </c>
      <c r="AY8" s="248">
        <v>7711</v>
      </c>
      <c r="AZ8" s="243">
        <v>0</v>
      </c>
      <c r="BA8" s="244">
        <v>0</v>
      </c>
      <c r="BB8" s="244">
        <v>0</v>
      </c>
      <c r="BC8" s="245">
        <v>16</v>
      </c>
      <c r="BD8" s="246">
        <v>31</v>
      </c>
      <c r="BE8" s="246">
        <v>54</v>
      </c>
      <c r="BF8" s="246">
        <v>51</v>
      </c>
      <c r="BG8" s="244">
        <v>56</v>
      </c>
      <c r="BH8" s="247">
        <v>208</v>
      </c>
      <c r="BI8" s="249">
        <v>208</v>
      </c>
      <c r="BJ8" s="250">
        <v>0</v>
      </c>
      <c r="BK8" s="244">
        <v>0</v>
      </c>
      <c r="BL8" s="244">
        <v>0</v>
      </c>
      <c r="BM8" s="245">
        <v>5</v>
      </c>
      <c r="BN8" s="246">
        <v>15</v>
      </c>
      <c r="BO8" s="246">
        <v>34</v>
      </c>
      <c r="BP8" s="246">
        <v>221</v>
      </c>
      <c r="BQ8" s="244">
        <v>443</v>
      </c>
      <c r="BR8" s="247">
        <v>718</v>
      </c>
      <c r="BS8" s="248">
        <v>718</v>
      </c>
      <c r="BT8" s="243">
        <v>0</v>
      </c>
      <c r="BU8" s="244">
        <v>0</v>
      </c>
      <c r="BV8" s="244">
        <v>0</v>
      </c>
      <c r="BW8" s="245">
        <v>5</v>
      </c>
      <c r="BX8" s="246">
        <v>15</v>
      </c>
      <c r="BY8" s="246">
        <v>34</v>
      </c>
      <c r="BZ8" s="246">
        <v>216</v>
      </c>
      <c r="CA8" s="244">
        <v>430</v>
      </c>
      <c r="CB8" s="247">
        <v>700</v>
      </c>
      <c r="CC8" s="249">
        <v>700</v>
      </c>
      <c r="CD8" s="250">
        <v>0</v>
      </c>
      <c r="CE8" s="244">
        <v>0</v>
      </c>
      <c r="CF8" s="244">
        <v>0</v>
      </c>
      <c r="CG8" s="245">
        <v>0</v>
      </c>
      <c r="CH8" s="246">
        <v>0</v>
      </c>
      <c r="CI8" s="246">
        <v>0</v>
      </c>
      <c r="CJ8" s="246">
        <v>5</v>
      </c>
      <c r="CK8" s="244">
        <v>13</v>
      </c>
      <c r="CL8" s="247">
        <v>18</v>
      </c>
      <c r="CM8" s="249">
        <v>18</v>
      </c>
      <c r="CN8" s="250">
        <v>0</v>
      </c>
      <c r="CO8" s="244">
        <v>0</v>
      </c>
      <c r="CP8" s="244">
        <v>0</v>
      </c>
      <c r="CQ8" s="245">
        <v>1098</v>
      </c>
      <c r="CR8" s="246">
        <v>2853</v>
      </c>
      <c r="CS8" s="246">
        <v>4550</v>
      </c>
      <c r="CT8" s="246">
        <v>6568</v>
      </c>
      <c r="CU8" s="244">
        <v>6355</v>
      </c>
      <c r="CV8" s="247">
        <v>21424</v>
      </c>
      <c r="CW8" s="249">
        <v>21424</v>
      </c>
      <c r="CX8" s="41"/>
    </row>
    <row r="9" spans="1:102" ht="32.1" customHeight="1">
      <c r="A9" s="21" t="s">
        <v>7</v>
      </c>
      <c r="B9" s="243">
        <v>0</v>
      </c>
      <c r="C9" s="244">
        <v>0</v>
      </c>
      <c r="D9" s="244">
        <v>0</v>
      </c>
      <c r="E9" s="245">
        <v>210</v>
      </c>
      <c r="F9" s="246">
        <v>395</v>
      </c>
      <c r="G9" s="246">
        <v>793</v>
      </c>
      <c r="H9" s="246">
        <v>1084</v>
      </c>
      <c r="I9" s="244">
        <v>1057</v>
      </c>
      <c r="J9" s="247">
        <v>3539</v>
      </c>
      <c r="K9" s="248">
        <v>3539</v>
      </c>
      <c r="L9" s="243">
        <v>0</v>
      </c>
      <c r="M9" s="244">
        <v>0</v>
      </c>
      <c r="N9" s="247">
        <v>0</v>
      </c>
      <c r="O9" s="245">
        <v>208</v>
      </c>
      <c r="P9" s="246">
        <v>391</v>
      </c>
      <c r="Q9" s="246">
        <v>785</v>
      </c>
      <c r="R9" s="246">
        <v>1080</v>
      </c>
      <c r="S9" s="244">
        <v>1046</v>
      </c>
      <c r="T9" s="247">
        <v>3510</v>
      </c>
      <c r="U9" s="249">
        <v>3510</v>
      </c>
      <c r="V9" s="250">
        <v>0</v>
      </c>
      <c r="W9" s="244">
        <v>0</v>
      </c>
      <c r="X9" s="247">
        <v>0</v>
      </c>
      <c r="Y9" s="250">
        <v>2</v>
      </c>
      <c r="Z9" s="246">
        <v>4</v>
      </c>
      <c r="AA9" s="246">
        <v>8</v>
      </c>
      <c r="AB9" s="246">
        <v>4</v>
      </c>
      <c r="AC9" s="244">
        <v>11</v>
      </c>
      <c r="AD9" s="247">
        <v>29</v>
      </c>
      <c r="AE9" s="251">
        <v>29</v>
      </c>
      <c r="AF9" s="250">
        <v>0</v>
      </c>
      <c r="AG9" s="244">
        <v>0</v>
      </c>
      <c r="AH9" s="247">
        <v>0</v>
      </c>
      <c r="AI9" s="250">
        <v>270</v>
      </c>
      <c r="AJ9" s="246">
        <v>399</v>
      </c>
      <c r="AK9" s="246">
        <v>459</v>
      </c>
      <c r="AL9" s="246">
        <v>494</v>
      </c>
      <c r="AM9" s="244">
        <v>308</v>
      </c>
      <c r="AN9" s="247">
        <v>1930</v>
      </c>
      <c r="AO9" s="251">
        <v>1930</v>
      </c>
      <c r="AP9" s="250">
        <v>0</v>
      </c>
      <c r="AQ9" s="244">
        <v>0</v>
      </c>
      <c r="AR9" s="247">
        <v>0</v>
      </c>
      <c r="AS9" s="245">
        <v>266</v>
      </c>
      <c r="AT9" s="246">
        <v>391</v>
      </c>
      <c r="AU9" s="246">
        <v>439</v>
      </c>
      <c r="AV9" s="246">
        <v>479</v>
      </c>
      <c r="AW9" s="244">
        <v>293</v>
      </c>
      <c r="AX9" s="247">
        <v>1868</v>
      </c>
      <c r="AY9" s="248">
        <v>1868</v>
      </c>
      <c r="AZ9" s="243">
        <v>0</v>
      </c>
      <c r="BA9" s="244">
        <v>0</v>
      </c>
      <c r="BB9" s="244">
        <v>0</v>
      </c>
      <c r="BC9" s="245">
        <v>4</v>
      </c>
      <c r="BD9" s="246">
        <v>8</v>
      </c>
      <c r="BE9" s="246">
        <v>20</v>
      </c>
      <c r="BF9" s="246">
        <v>15</v>
      </c>
      <c r="BG9" s="244">
        <v>15</v>
      </c>
      <c r="BH9" s="247">
        <v>62</v>
      </c>
      <c r="BI9" s="249">
        <v>62</v>
      </c>
      <c r="BJ9" s="250">
        <v>0</v>
      </c>
      <c r="BK9" s="244">
        <v>0</v>
      </c>
      <c r="BL9" s="244">
        <v>0</v>
      </c>
      <c r="BM9" s="245">
        <v>4</v>
      </c>
      <c r="BN9" s="246">
        <v>7</v>
      </c>
      <c r="BO9" s="246">
        <v>22</v>
      </c>
      <c r="BP9" s="246">
        <v>127</v>
      </c>
      <c r="BQ9" s="244">
        <v>289</v>
      </c>
      <c r="BR9" s="247">
        <v>449</v>
      </c>
      <c r="BS9" s="248">
        <v>449</v>
      </c>
      <c r="BT9" s="243">
        <v>0</v>
      </c>
      <c r="BU9" s="244">
        <v>0</v>
      </c>
      <c r="BV9" s="244">
        <v>0</v>
      </c>
      <c r="BW9" s="245">
        <v>4</v>
      </c>
      <c r="BX9" s="246">
        <v>7</v>
      </c>
      <c r="BY9" s="246">
        <v>21</v>
      </c>
      <c r="BZ9" s="246">
        <v>123</v>
      </c>
      <c r="CA9" s="244">
        <v>284</v>
      </c>
      <c r="CB9" s="247">
        <v>439</v>
      </c>
      <c r="CC9" s="249">
        <v>439</v>
      </c>
      <c r="CD9" s="250">
        <v>0</v>
      </c>
      <c r="CE9" s="244">
        <v>0</v>
      </c>
      <c r="CF9" s="244">
        <v>0</v>
      </c>
      <c r="CG9" s="245">
        <v>0</v>
      </c>
      <c r="CH9" s="246">
        <v>0</v>
      </c>
      <c r="CI9" s="246">
        <v>1</v>
      </c>
      <c r="CJ9" s="246">
        <v>4</v>
      </c>
      <c r="CK9" s="244">
        <v>5</v>
      </c>
      <c r="CL9" s="247">
        <v>10</v>
      </c>
      <c r="CM9" s="249">
        <v>10</v>
      </c>
      <c r="CN9" s="250">
        <v>0</v>
      </c>
      <c r="CO9" s="244">
        <v>0</v>
      </c>
      <c r="CP9" s="244">
        <v>0</v>
      </c>
      <c r="CQ9" s="245">
        <v>484</v>
      </c>
      <c r="CR9" s="246">
        <v>801</v>
      </c>
      <c r="CS9" s="246">
        <v>1274</v>
      </c>
      <c r="CT9" s="246">
        <v>1705</v>
      </c>
      <c r="CU9" s="244">
        <v>1654</v>
      </c>
      <c r="CV9" s="247">
        <v>5918</v>
      </c>
      <c r="CW9" s="249">
        <v>5918</v>
      </c>
      <c r="CX9" s="41"/>
    </row>
    <row r="10" spans="1:102" ht="32.1" customHeight="1">
      <c r="A10" s="21" t="s">
        <v>15</v>
      </c>
      <c r="B10" s="243">
        <v>0</v>
      </c>
      <c r="C10" s="244">
        <v>0</v>
      </c>
      <c r="D10" s="244">
        <v>0</v>
      </c>
      <c r="E10" s="245">
        <v>74</v>
      </c>
      <c r="F10" s="246">
        <v>332</v>
      </c>
      <c r="G10" s="246">
        <v>566</v>
      </c>
      <c r="H10" s="246">
        <v>722</v>
      </c>
      <c r="I10" s="244">
        <v>662</v>
      </c>
      <c r="J10" s="247">
        <v>2356</v>
      </c>
      <c r="K10" s="248">
        <v>2356</v>
      </c>
      <c r="L10" s="243">
        <v>0</v>
      </c>
      <c r="M10" s="244">
        <v>0</v>
      </c>
      <c r="N10" s="247">
        <v>0</v>
      </c>
      <c r="O10" s="245">
        <v>73</v>
      </c>
      <c r="P10" s="246">
        <v>328</v>
      </c>
      <c r="Q10" s="246">
        <v>561</v>
      </c>
      <c r="R10" s="246">
        <v>715</v>
      </c>
      <c r="S10" s="244">
        <v>650</v>
      </c>
      <c r="T10" s="247">
        <v>2327</v>
      </c>
      <c r="U10" s="249">
        <v>2327</v>
      </c>
      <c r="V10" s="250">
        <v>0</v>
      </c>
      <c r="W10" s="244">
        <v>0</v>
      </c>
      <c r="X10" s="247">
        <v>0</v>
      </c>
      <c r="Y10" s="250">
        <v>1</v>
      </c>
      <c r="Z10" s="246">
        <v>4</v>
      </c>
      <c r="AA10" s="246">
        <v>5</v>
      </c>
      <c r="AB10" s="246">
        <v>7</v>
      </c>
      <c r="AC10" s="244">
        <v>12</v>
      </c>
      <c r="AD10" s="247">
        <v>29</v>
      </c>
      <c r="AE10" s="251">
        <v>29</v>
      </c>
      <c r="AF10" s="250">
        <v>0</v>
      </c>
      <c r="AG10" s="244">
        <v>0</v>
      </c>
      <c r="AH10" s="247">
        <v>0</v>
      </c>
      <c r="AI10" s="250">
        <v>92</v>
      </c>
      <c r="AJ10" s="246">
        <v>192</v>
      </c>
      <c r="AK10" s="246">
        <v>286</v>
      </c>
      <c r="AL10" s="246">
        <v>295</v>
      </c>
      <c r="AM10" s="244">
        <v>215</v>
      </c>
      <c r="AN10" s="247">
        <v>1080</v>
      </c>
      <c r="AO10" s="251">
        <v>1080</v>
      </c>
      <c r="AP10" s="250">
        <v>0</v>
      </c>
      <c r="AQ10" s="244">
        <v>0</v>
      </c>
      <c r="AR10" s="247">
        <v>0</v>
      </c>
      <c r="AS10" s="245">
        <v>88</v>
      </c>
      <c r="AT10" s="246">
        <v>187</v>
      </c>
      <c r="AU10" s="246">
        <v>283</v>
      </c>
      <c r="AV10" s="246">
        <v>291</v>
      </c>
      <c r="AW10" s="244">
        <v>213</v>
      </c>
      <c r="AX10" s="247">
        <v>1062</v>
      </c>
      <c r="AY10" s="248">
        <v>1062</v>
      </c>
      <c r="AZ10" s="243">
        <v>0</v>
      </c>
      <c r="BA10" s="244">
        <v>0</v>
      </c>
      <c r="BB10" s="244">
        <v>0</v>
      </c>
      <c r="BC10" s="245">
        <v>4</v>
      </c>
      <c r="BD10" s="246">
        <v>5</v>
      </c>
      <c r="BE10" s="246">
        <v>3</v>
      </c>
      <c r="BF10" s="246">
        <v>4</v>
      </c>
      <c r="BG10" s="244">
        <v>2</v>
      </c>
      <c r="BH10" s="247">
        <v>18</v>
      </c>
      <c r="BI10" s="249">
        <v>18</v>
      </c>
      <c r="BJ10" s="250">
        <v>0</v>
      </c>
      <c r="BK10" s="244">
        <v>0</v>
      </c>
      <c r="BL10" s="244">
        <v>0</v>
      </c>
      <c r="BM10" s="245">
        <v>0</v>
      </c>
      <c r="BN10" s="246">
        <v>2</v>
      </c>
      <c r="BO10" s="246">
        <v>13</v>
      </c>
      <c r="BP10" s="246">
        <v>128</v>
      </c>
      <c r="BQ10" s="244">
        <v>209</v>
      </c>
      <c r="BR10" s="247">
        <v>352</v>
      </c>
      <c r="BS10" s="248">
        <v>352</v>
      </c>
      <c r="BT10" s="243">
        <v>0</v>
      </c>
      <c r="BU10" s="244">
        <v>0</v>
      </c>
      <c r="BV10" s="244">
        <v>0</v>
      </c>
      <c r="BW10" s="245">
        <v>0</v>
      </c>
      <c r="BX10" s="246">
        <v>2</v>
      </c>
      <c r="BY10" s="246">
        <v>13</v>
      </c>
      <c r="BZ10" s="246">
        <v>126</v>
      </c>
      <c r="CA10" s="244">
        <v>204</v>
      </c>
      <c r="CB10" s="247">
        <v>345</v>
      </c>
      <c r="CC10" s="249">
        <v>345</v>
      </c>
      <c r="CD10" s="250">
        <v>0</v>
      </c>
      <c r="CE10" s="244">
        <v>0</v>
      </c>
      <c r="CF10" s="244">
        <v>0</v>
      </c>
      <c r="CG10" s="245">
        <v>0</v>
      </c>
      <c r="CH10" s="246">
        <v>0</v>
      </c>
      <c r="CI10" s="246">
        <v>0</v>
      </c>
      <c r="CJ10" s="246">
        <v>2</v>
      </c>
      <c r="CK10" s="244">
        <v>5</v>
      </c>
      <c r="CL10" s="247">
        <v>7</v>
      </c>
      <c r="CM10" s="249">
        <v>7</v>
      </c>
      <c r="CN10" s="250">
        <v>0</v>
      </c>
      <c r="CO10" s="244">
        <v>0</v>
      </c>
      <c r="CP10" s="244">
        <v>0</v>
      </c>
      <c r="CQ10" s="245">
        <v>166</v>
      </c>
      <c r="CR10" s="246">
        <v>525</v>
      </c>
      <c r="CS10" s="246">
        <v>863</v>
      </c>
      <c r="CT10" s="246">
        <v>1136</v>
      </c>
      <c r="CU10" s="244">
        <v>1082</v>
      </c>
      <c r="CV10" s="247">
        <v>3772</v>
      </c>
      <c r="CW10" s="249">
        <v>3772</v>
      </c>
      <c r="CX10" s="41"/>
    </row>
    <row r="11" spans="1:102" ht="32.1" customHeight="1">
      <c r="A11" s="21" t="s">
        <v>8</v>
      </c>
      <c r="B11" s="243">
        <v>0</v>
      </c>
      <c r="C11" s="244">
        <v>0</v>
      </c>
      <c r="D11" s="244">
        <v>0</v>
      </c>
      <c r="E11" s="245">
        <v>55</v>
      </c>
      <c r="F11" s="246">
        <v>153</v>
      </c>
      <c r="G11" s="246">
        <v>394</v>
      </c>
      <c r="H11" s="246">
        <v>765</v>
      </c>
      <c r="I11" s="244">
        <v>648</v>
      </c>
      <c r="J11" s="247">
        <v>2015</v>
      </c>
      <c r="K11" s="248">
        <v>2015</v>
      </c>
      <c r="L11" s="243">
        <v>0</v>
      </c>
      <c r="M11" s="244">
        <v>0</v>
      </c>
      <c r="N11" s="247">
        <v>0</v>
      </c>
      <c r="O11" s="245">
        <v>55</v>
      </c>
      <c r="P11" s="246">
        <v>153</v>
      </c>
      <c r="Q11" s="246">
        <v>391</v>
      </c>
      <c r="R11" s="246">
        <v>756</v>
      </c>
      <c r="S11" s="244">
        <v>642</v>
      </c>
      <c r="T11" s="247">
        <v>1997</v>
      </c>
      <c r="U11" s="249">
        <v>1997</v>
      </c>
      <c r="V11" s="250">
        <v>0</v>
      </c>
      <c r="W11" s="244">
        <v>0</v>
      </c>
      <c r="X11" s="247">
        <v>0</v>
      </c>
      <c r="Y11" s="250">
        <v>0</v>
      </c>
      <c r="Z11" s="246">
        <v>0</v>
      </c>
      <c r="AA11" s="246">
        <v>3</v>
      </c>
      <c r="AB11" s="246">
        <v>9</v>
      </c>
      <c r="AC11" s="244">
        <v>6</v>
      </c>
      <c r="AD11" s="247">
        <v>18</v>
      </c>
      <c r="AE11" s="251">
        <v>18</v>
      </c>
      <c r="AF11" s="250">
        <v>0</v>
      </c>
      <c r="AG11" s="244">
        <v>0</v>
      </c>
      <c r="AH11" s="247">
        <v>0</v>
      </c>
      <c r="AI11" s="250">
        <v>156</v>
      </c>
      <c r="AJ11" s="246">
        <v>273</v>
      </c>
      <c r="AK11" s="246">
        <v>265</v>
      </c>
      <c r="AL11" s="246">
        <v>253</v>
      </c>
      <c r="AM11" s="244">
        <v>133</v>
      </c>
      <c r="AN11" s="247">
        <v>1080</v>
      </c>
      <c r="AO11" s="251">
        <v>1080</v>
      </c>
      <c r="AP11" s="250">
        <v>0</v>
      </c>
      <c r="AQ11" s="244">
        <v>0</v>
      </c>
      <c r="AR11" s="247">
        <v>0</v>
      </c>
      <c r="AS11" s="245">
        <v>155</v>
      </c>
      <c r="AT11" s="246">
        <v>269</v>
      </c>
      <c r="AU11" s="246">
        <v>258</v>
      </c>
      <c r="AV11" s="246">
        <v>249</v>
      </c>
      <c r="AW11" s="244">
        <v>129</v>
      </c>
      <c r="AX11" s="247">
        <v>1060</v>
      </c>
      <c r="AY11" s="248">
        <v>1060</v>
      </c>
      <c r="AZ11" s="243">
        <v>0</v>
      </c>
      <c r="BA11" s="244">
        <v>0</v>
      </c>
      <c r="BB11" s="244">
        <v>0</v>
      </c>
      <c r="BC11" s="245">
        <v>1</v>
      </c>
      <c r="BD11" s="246">
        <v>4</v>
      </c>
      <c r="BE11" s="246">
        <v>7</v>
      </c>
      <c r="BF11" s="246">
        <v>4</v>
      </c>
      <c r="BG11" s="244">
        <v>4</v>
      </c>
      <c r="BH11" s="247">
        <v>20</v>
      </c>
      <c r="BI11" s="249">
        <v>20</v>
      </c>
      <c r="BJ11" s="250">
        <v>0</v>
      </c>
      <c r="BK11" s="244">
        <v>0</v>
      </c>
      <c r="BL11" s="244">
        <v>0</v>
      </c>
      <c r="BM11" s="245">
        <v>4</v>
      </c>
      <c r="BN11" s="246">
        <v>1</v>
      </c>
      <c r="BO11" s="246">
        <v>8</v>
      </c>
      <c r="BP11" s="246">
        <v>25</v>
      </c>
      <c r="BQ11" s="244">
        <v>53</v>
      </c>
      <c r="BR11" s="247">
        <v>91</v>
      </c>
      <c r="BS11" s="248">
        <v>91</v>
      </c>
      <c r="BT11" s="243">
        <v>0</v>
      </c>
      <c r="BU11" s="244">
        <v>0</v>
      </c>
      <c r="BV11" s="244">
        <v>0</v>
      </c>
      <c r="BW11" s="245">
        <v>3</v>
      </c>
      <c r="BX11" s="246">
        <v>1</v>
      </c>
      <c r="BY11" s="246">
        <v>8</v>
      </c>
      <c r="BZ11" s="246">
        <v>24</v>
      </c>
      <c r="CA11" s="244">
        <v>51</v>
      </c>
      <c r="CB11" s="247">
        <v>87</v>
      </c>
      <c r="CC11" s="249">
        <v>87</v>
      </c>
      <c r="CD11" s="250">
        <v>0</v>
      </c>
      <c r="CE11" s="244">
        <v>0</v>
      </c>
      <c r="CF11" s="244">
        <v>0</v>
      </c>
      <c r="CG11" s="245">
        <v>1</v>
      </c>
      <c r="CH11" s="246">
        <v>0</v>
      </c>
      <c r="CI11" s="246">
        <v>0</v>
      </c>
      <c r="CJ11" s="246">
        <v>1</v>
      </c>
      <c r="CK11" s="244">
        <v>2</v>
      </c>
      <c r="CL11" s="247">
        <v>4</v>
      </c>
      <c r="CM11" s="249">
        <v>4</v>
      </c>
      <c r="CN11" s="250">
        <v>0</v>
      </c>
      <c r="CO11" s="244">
        <v>0</v>
      </c>
      <c r="CP11" s="244">
        <v>0</v>
      </c>
      <c r="CQ11" s="245">
        <v>215</v>
      </c>
      <c r="CR11" s="246">
        <v>424</v>
      </c>
      <c r="CS11" s="246">
        <v>660</v>
      </c>
      <c r="CT11" s="246">
        <v>1034</v>
      </c>
      <c r="CU11" s="244">
        <v>826</v>
      </c>
      <c r="CV11" s="247">
        <v>3159</v>
      </c>
      <c r="CW11" s="249">
        <v>3159</v>
      </c>
      <c r="CX11" s="41"/>
    </row>
    <row r="12" spans="1:102" ht="32.1" customHeight="1">
      <c r="A12" s="21" t="s">
        <v>9</v>
      </c>
      <c r="B12" s="243">
        <v>0</v>
      </c>
      <c r="C12" s="244">
        <v>0</v>
      </c>
      <c r="D12" s="244">
        <v>0</v>
      </c>
      <c r="E12" s="245">
        <v>21</v>
      </c>
      <c r="F12" s="246">
        <v>78</v>
      </c>
      <c r="G12" s="246">
        <v>145</v>
      </c>
      <c r="H12" s="246">
        <v>259</v>
      </c>
      <c r="I12" s="244">
        <v>207</v>
      </c>
      <c r="J12" s="247">
        <v>710</v>
      </c>
      <c r="K12" s="248">
        <v>710</v>
      </c>
      <c r="L12" s="243">
        <v>0</v>
      </c>
      <c r="M12" s="244">
        <v>0</v>
      </c>
      <c r="N12" s="247">
        <v>0</v>
      </c>
      <c r="O12" s="245">
        <v>21</v>
      </c>
      <c r="P12" s="246">
        <v>77</v>
      </c>
      <c r="Q12" s="246">
        <v>142</v>
      </c>
      <c r="R12" s="246">
        <v>257</v>
      </c>
      <c r="S12" s="244">
        <v>203</v>
      </c>
      <c r="T12" s="247">
        <v>700</v>
      </c>
      <c r="U12" s="249">
        <v>700</v>
      </c>
      <c r="V12" s="250">
        <v>0</v>
      </c>
      <c r="W12" s="244">
        <v>0</v>
      </c>
      <c r="X12" s="247">
        <v>0</v>
      </c>
      <c r="Y12" s="250">
        <v>0</v>
      </c>
      <c r="Z12" s="246">
        <v>1</v>
      </c>
      <c r="AA12" s="246">
        <v>3</v>
      </c>
      <c r="AB12" s="246">
        <v>2</v>
      </c>
      <c r="AC12" s="244">
        <v>4</v>
      </c>
      <c r="AD12" s="247">
        <v>10</v>
      </c>
      <c r="AE12" s="251">
        <v>10</v>
      </c>
      <c r="AF12" s="250">
        <v>0</v>
      </c>
      <c r="AG12" s="244">
        <v>0</v>
      </c>
      <c r="AH12" s="247">
        <v>0</v>
      </c>
      <c r="AI12" s="250">
        <v>41</v>
      </c>
      <c r="AJ12" s="246">
        <v>88</v>
      </c>
      <c r="AK12" s="246">
        <v>99</v>
      </c>
      <c r="AL12" s="246">
        <v>130</v>
      </c>
      <c r="AM12" s="244">
        <v>104</v>
      </c>
      <c r="AN12" s="247">
        <v>462</v>
      </c>
      <c r="AO12" s="251">
        <v>462</v>
      </c>
      <c r="AP12" s="250">
        <v>0</v>
      </c>
      <c r="AQ12" s="244">
        <v>0</v>
      </c>
      <c r="AR12" s="247">
        <v>0</v>
      </c>
      <c r="AS12" s="245">
        <v>40</v>
      </c>
      <c r="AT12" s="246">
        <v>85</v>
      </c>
      <c r="AU12" s="246">
        <v>93</v>
      </c>
      <c r="AV12" s="246">
        <v>126</v>
      </c>
      <c r="AW12" s="244">
        <v>101</v>
      </c>
      <c r="AX12" s="247">
        <v>445</v>
      </c>
      <c r="AY12" s="248">
        <v>445</v>
      </c>
      <c r="AZ12" s="243">
        <v>0</v>
      </c>
      <c r="BA12" s="244">
        <v>0</v>
      </c>
      <c r="BB12" s="244">
        <v>0</v>
      </c>
      <c r="BC12" s="245">
        <v>1</v>
      </c>
      <c r="BD12" s="246">
        <v>3</v>
      </c>
      <c r="BE12" s="246">
        <v>6</v>
      </c>
      <c r="BF12" s="246">
        <v>4</v>
      </c>
      <c r="BG12" s="244">
        <v>3</v>
      </c>
      <c r="BH12" s="247">
        <v>17</v>
      </c>
      <c r="BI12" s="249">
        <v>17</v>
      </c>
      <c r="BJ12" s="250">
        <v>0</v>
      </c>
      <c r="BK12" s="244">
        <v>0</v>
      </c>
      <c r="BL12" s="244">
        <v>0</v>
      </c>
      <c r="BM12" s="245">
        <v>1</v>
      </c>
      <c r="BN12" s="246">
        <v>6</v>
      </c>
      <c r="BO12" s="246">
        <v>13</v>
      </c>
      <c r="BP12" s="246">
        <v>45</v>
      </c>
      <c r="BQ12" s="244">
        <v>76</v>
      </c>
      <c r="BR12" s="247">
        <v>141</v>
      </c>
      <c r="BS12" s="248">
        <v>141</v>
      </c>
      <c r="BT12" s="243">
        <v>0</v>
      </c>
      <c r="BU12" s="244">
        <v>0</v>
      </c>
      <c r="BV12" s="244">
        <v>0</v>
      </c>
      <c r="BW12" s="245">
        <v>1</v>
      </c>
      <c r="BX12" s="246">
        <v>6</v>
      </c>
      <c r="BY12" s="246">
        <v>13</v>
      </c>
      <c r="BZ12" s="246">
        <v>42</v>
      </c>
      <c r="CA12" s="244">
        <v>73</v>
      </c>
      <c r="CB12" s="247">
        <v>135</v>
      </c>
      <c r="CC12" s="249">
        <v>135</v>
      </c>
      <c r="CD12" s="250">
        <v>0</v>
      </c>
      <c r="CE12" s="244">
        <v>0</v>
      </c>
      <c r="CF12" s="244">
        <v>0</v>
      </c>
      <c r="CG12" s="245">
        <v>0</v>
      </c>
      <c r="CH12" s="246">
        <v>0</v>
      </c>
      <c r="CI12" s="246">
        <v>0</v>
      </c>
      <c r="CJ12" s="246">
        <v>3</v>
      </c>
      <c r="CK12" s="244">
        <v>3</v>
      </c>
      <c r="CL12" s="247">
        <v>6</v>
      </c>
      <c r="CM12" s="249">
        <v>6</v>
      </c>
      <c r="CN12" s="250">
        <v>0</v>
      </c>
      <c r="CO12" s="244">
        <v>0</v>
      </c>
      <c r="CP12" s="244">
        <v>0</v>
      </c>
      <c r="CQ12" s="245">
        <v>63</v>
      </c>
      <c r="CR12" s="246">
        <v>172</v>
      </c>
      <c r="CS12" s="246">
        <v>257</v>
      </c>
      <c r="CT12" s="246">
        <v>434</v>
      </c>
      <c r="CU12" s="244">
        <v>387</v>
      </c>
      <c r="CV12" s="247">
        <v>1313</v>
      </c>
      <c r="CW12" s="249">
        <v>1313</v>
      </c>
      <c r="CX12" s="41"/>
    </row>
    <row r="13" spans="1:102" ht="32.1" customHeight="1">
      <c r="A13" s="21" t="s">
        <v>10</v>
      </c>
      <c r="B13" s="243">
        <v>0</v>
      </c>
      <c r="C13" s="244">
        <v>0</v>
      </c>
      <c r="D13" s="244">
        <v>0</v>
      </c>
      <c r="E13" s="245">
        <v>13</v>
      </c>
      <c r="F13" s="246">
        <v>48</v>
      </c>
      <c r="G13" s="246">
        <v>145</v>
      </c>
      <c r="H13" s="246">
        <v>273</v>
      </c>
      <c r="I13" s="244">
        <v>232</v>
      </c>
      <c r="J13" s="247">
        <v>711</v>
      </c>
      <c r="K13" s="248">
        <v>711</v>
      </c>
      <c r="L13" s="243">
        <v>0</v>
      </c>
      <c r="M13" s="244">
        <v>0</v>
      </c>
      <c r="N13" s="247">
        <v>0</v>
      </c>
      <c r="O13" s="245">
        <v>13</v>
      </c>
      <c r="P13" s="246">
        <v>48</v>
      </c>
      <c r="Q13" s="246">
        <v>143</v>
      </c>
      <c r="R13" s="246">
        <v>271</v>
      </c>
      <c r="S13" s="244">
        <v>230</v>
      </c>
      <c r="T13" s="247">
        <v>705</v>
      </c>
      <c r="U13" s="249">
        <v>705</v>
      </c>
      <c r="V13" s="250">
        <v>0</v>
      </c>
      <c r="W13" s="244">
        <v>0</v>
      </c>
      <c r="X13" s="247">
        <v>0</v>
      </c>
      <c r="Y13" s="250">
        <v>0</v>
      </c>
      <c r="Z13" s="246">
        <v>0</v>
      </c>
      <c r="AA13" s="246">
        <v>2</v>
      </c>
      <c r="AB13" s="246">
        <v>2</v>
      </c>
      <c r="AC13" s="244">
        <v>2</v>
      </c>
      <c r="AD13" s="247">
        <v>6</v>
      </c>
      <c r="AE13" s="251">
        <v>6</v>
      </c>
      <c r="AF13" s="250">
        <v>0</v>
      </c>
      <c r="AG13" s="244">
        <v>0</v>
      </c>
      <c r="AH13" s="247">
        <v>0</v>
      </c>
      <c r="AI13" s="250">
        <v>33</v>
      </c>
      <c r="AJ13" s="246">
        <v>87</v>
      </c>
      <c r="AK13" s="246">
        <v>123</v>
      </c>
      <c r="AL13" s="246">
        <v>113</v>
      </c>
      <c r="AM13" s="244">
        <v>79</v>
      </c>
      <c r="AN13" s="247">
        <v>435</v>
      </c>
      <c r="AO13" s="251">
        <v>435</v>
      </c>
      <c r="AP13" s="250">
        <v>0</v>
      </c>
      <c r="AQ13" s="244">
        <v>0</v>
      </c>
      <c r="AR13" s="247">
        <v>0</v>
      </c>
      <c r="AS13" s="245">
        <v>33</v>
      </c>
      <c r="AT13" s="246">
        <v>84</v>
      </c>
      <c r="AU13" s="246">
        <v>123</v>
      </c>
      <c r="AV13" s="246">
        <v>111</v>
      </c>
      <c r="AW13" s="244">
        <v>76</v>
      </c>
      <c r="AX13" s="247">
        <v>427</v>
      </c>
      <c r="AY13" s="248">
        <v>427</v>
      </c>
      <c r="AZ13" s="243">
        <v>0</v>
      </c>
      <c r="BA13" s="244">
        <v>0</v>
      </c>
      <c r="BB13" s="244">
        <v>0</v>
      </c>
      <c r="BC13" s="245">
        <v>0</v>
      </c>
      <c r="BD13" s="246">
        <v>3</v>
      </c>
      <c r="BE13" s="246">
        <v>0</v>
      </c>
      <c r="BF13" s="246">
        <v>2</v>
      </c>
      <c r="BG13" s="244">
        <v>3</v>
      </c>
      <c r="BH13" s="247">
        <v>8</v>
      </c>
      <c r="BI13" s="249">
        <v>8</v>
      </c>
      <c r="BJ13" s="250">
        <v>0</v>
      </c>
      <c r="BK13" s="244">
        <v>0</v>
      </c>
      <c r="BL13" s="244">
        <v>0</v>
      </c>
      <c r="BM13" s="245">
        <v>0</v>
      </c>
      <c r="BN13" s="246">
        <v>1</v>
      </c>
      <c r="BO13" s="246">
        <v>2</v>
      </c>
      <c r="BP13" s="246">
        <v>7</v>
      </c>
      <c r="BQ13" s="244">
        <v>32</v>
      </c>
      <c r="BR13" s="247">
        <v>42</v>
      </c>
      <c r="BS13" s="248">
        <v>42</v>
      </c>
      <c r="BT13" s="243">
        <v>0</v>
      </c>
      <c r="BU13" s="244">
        <v>0</v>
      </c>
      <c r="BV13" s="244">
        <v>0</v>
      </c>
      <c r="BW13" s="245">
        <v>0</v>
      </c>
      <c r="BX13" s="246">
        <v>1</v>
      </c>
      <c r="BY13" s="246">
        <v>2</v>
      </c>
      <c r="BZ13" s="246">
        <v>7</v>
      </c>
      <c r="CA13" s="244">
        <v>30</v>
      </c>
      <c r="CB13" s="247">
        <v>40</v>
      </c>
      <c r="CC13" s="249">
        <v>40</v>
      </c>
      <c r="CD13" s="250">
        <v>0</v>
      </c>
      <c r="CE13" s="244">
        <v>0</v>
      </c>
      <c r="CF13" s="244">
        <v>0</v>
      </c>
      <c r="CG13" s="245">
        <v>0</v>
      </c>
      <c r="CH13" s="246">
        <v>0</v>
      </c>
      <c r="CI13" s="246">
        <v>0</v>
      </c>
      <c r="CJ13" s="246">
        <v>0</v>
      </c>
      <c r="CK13" s="244">
        <v>2</v>
      </c>
      <c r="CL13" s="247">
        <v>2</v>
      </c>
      <c r="CM13" s="249">
        <v>2</v>
      </c>
      <c r="CN13" s="250">
        <v>0</v>
      </c>
      <c r="CO13" s="244">
        <v>0</v>
      </c>
      <c r="CP13" s="244">
        <v>0</v>
      </c>
      <c r="CQ13" s="245">
        <v>46</v>
      </c>
      <c r="CR13" s="246">
        <v>136</v>
      </c>
      <c r="CS13" s="246">
        <v>270</v>
      </c>
      <c r="CT13" s="246">
        <v>390</v>
      </c>
      <c r="CU13" s="244">
        <v>341</v>
      </c>
      <c r="CV13" s="247">
        <v>1183</v>
      </c>
      <c r="CW13" s="249">
        <v>1183</v>
      </c>
      <c r="CX13" s="41"/>
    </row>
    <row r="14" spans="1:102" ht="32.1" customHeight="1">
      <c r="A14" s="21" t="s">
        <v>11</v>
      </c>
      <c r="B14" s="243">
        <v>0</v>
      </c>
      <c r="C14" s="244">
        <v>0</v>
      </c>
      <c r="D14" s="244">
        <v>0</v>
      </c>
      <c r="E14" s="245">
        <v>14</v>
      </c>
      <c r="F14" s="246">
        <v>65</v>
      </c>
      <c r="G14" s="246">
        <v>201</v>
      </c>
      <c r="H14" s="246">
        <v>336</v>
      </c>
      <c r="I14" s="244">
        <v>359</v>
      </c>
      <c r="J14" s="247">
        <v>975</v>
      </c>
      <c r="K14" s="248">
        <v>975</v>
      </c>
      <c r="L14" s="243">
        <v>0</v>
      </c>
      <c r="M14" s="244">
        <v>0</v>
      </c>
      <c r="N14" s="247">
        <v>0</v>
      </c>
      <c r="O14" s="245">
        <v>14</v>
      </c>
      <c r="P14" s="246">
        <v>64</v>
      </c>
      <c r="Q14" s="246">
        <v>198</v>
      </c>
      <c r="R14" s="246">
        <v>332</v>
      </c>
      <c r="S14" s="244">
        <v>359</v>
      </c>
      <c r="T14" s="247">
        <v>967</v>
      </c>
      <c r="U14" s="249">
        <v>967</v>
      </c>
      <c r="V14" s="250">
        <v>0</v>
      </c>
      <c r="W14" s="244">
        <v>0</v>
      </c>
      <c r="X14" s="247">
        <v>0</v>
      </c>
      <c r="Y14" s="250">
        <v>0</v>
      </c>
      <c r="Z14" s="246">
        <v>1</v>
      </c>
      <c r="AA14" s="246">
        <v>3</v>
      </c>
      <c r="AB14" s="246">
        <v>4</v>
      </c>
      <c r="AC14" s="244">
        <v>0</v>
      </c>
      <c r="AD14" s="247">
        <v>8</v>
      </c>
      <c r="AE14" s="251">
        <v>8</v>
      </c>
      <c r="AF14" s="250">
        <v>0</v>
      </c>
      <c r="AG14" s="244">
        <v>0</v>
      </c>
      <c r="AH14" s="247">
        <v>0</v>
      </c>
      <c r="AI14" s="250">
        <v>131</v>
      </c>
      <c r="AJ14" s="246">
        <v>176</v>
      </c>
      <c r="AK14" s="246">
        <v>218</v>
      </c>
      <c r="AL14" s="246">
        <v>150</v>
      </c>
      <c r="AM14" s="244">
        <v>111</v>
      </c>
      <c r="AN14" s="247">
        <v>786</v>
      </c>
      <c r="AO14" s="251">
        <v>786</v>
      </c>
      <c r="AP14" s="250">
        <v>0</v>
      </c>
      <c r="AQ14" s="244">
        <v>0</v>
      </c>
      <c r="AR14" s="247">
        <v>0</v>
      </c>
      <c r="AS14" s="245">
        <v>128</v>
      </c>
      <c r="AT14" s="246">
        <v>169</v>
      </c>
      <c r="AU14" s="246">
        <v>215</v>
      </c>
      <c r="AV14" s="246">
        <v>147</v>
      </c>
      <c r="AW14" s="244">
        <v>109</v>
      </c>
      <c r="AX14" s="247">
        <v>768</v>
      </c>
      <c r="AY14" s="248">
        <v>768</v>
      </c>
      <c r="AZ14" s="243">
        <v>0</v>
      </c>
      <c r="BA14" s="244">
        <v>0</v>
      </c>
      <c r="BB14" s="244">
        <v>0</v>
      </c>
      <c r="BC14" s="245">
        <v>3</v>
      </c>
      <c r="BD14" s="246">
        <v>7</v>
      </c>
      <c r="BE14" s="246">
        <v>3</v>
      </c>
      <c r="BF14" s="246">
        <v>3</v>
      </c>
      <c r="BG14" s="244">
        <v>2</v>
      </c>
      <c r="BH14" s="247">
        <v>18</v>
      </c>
      <c r="BI14" s="249">
        <v>18</v>
      </c>
      <c r="BJ14" s="250">
        <v>0</v>
      </c>
      <c r="BK14" s="244">
        <v>0</v>
      </c>
      <c r="BL14" s="244">
        <v>0</v>
      </c>
      <c r="BM14" s="245">
        <v>2</v>
      </c>
      <c r="BN14" s="246">
        <v>2</v>
      </c>
      <c r="BO14" s="246">
        <v>5</v>
      </c>
      <c r="BP14" s="246">
        <v>15</v>
      </c>
      <c r="BQ14" s="244">
        <v>72</v>
      </c>
      <c r="BR14" s="247">
        <v>96</v>
      </c>
      <c r="BS14" s="248">
        <v>96</v>
      </c>
      <c r="BT14" s="243">
        <v>0</v>
      </c>
      <c r="BU14" s="244">
        <v>0</v>
      </c>
      <c r="BV14" s="244">
        <v>0</v>
      </c>
      <c r="BW14" s="245">
        <v>2</v>
      </c>
      <c r="BX14" s="246">
        <v>2</v>
      </c>
      <c r="BY14" s="246">
        <v>5</v>
      </c>
      <c r="BZ14" s="246">
        <v>15</v>
      </c>
      <c r="CA14" s="244">
        <v>72</v>
      </c>
      <c r="CB14" s="247">
        <v>96</v>
      </c>
      <c r="CC14" s="249">
        <v>96</v>
      </c>
      <c r="CD14" s="250">
        <v>0</v>
      </c>
      <c r="CE14" s="244">
        <v>0</v>
      </c>
      <c r="CF14" s="244">
        <v>0</v>
      </c>
      <c r="CG14" s="245">
        <v>0</v>
      </c>
      <c r="CH14" s="246">
        <v>0</v>
      </c>
      <c r="CI14" s="246">
        <v>0</v>
      </c>
      <c r="CJ14" s="246">
        <v>0</v>
      </c>
      <c r="CK14" s="244">
        <v>0</v>
      </c>
      <c r="CL14" s="247">
        <v>0</v>
      </c>
      <c r="CM14" s="249">
        <v>0</v>
      </c>
      <c r="CN14" s="250">
        <v>0</v>
      </c>
      <c r="CO14" s="244">
        <v>0</v>
      </c>
      <c r="CP14" s="244">
        <v>0</v>
      </c>
      <c r="CQ14" s="245">
        <v>147</v>
      </c>
      <c r="CR14" s="246">
        <v>242</v>
      </c>
      <c r="CS14" s="246">
        <v>424</v>
      </c>
      <c r="CT14" s="246">
        <v>497</v>
      </c>
      <c r="CU14" s="244">
        <v>540</v>
      </c>
      <c r="CV14" s="247">
        <v>1850</v>
      </c>
      <c r="CW14" s="249">
        <v>1850</v>
      </c>
      <c r="CX14" s="41"/>
    </row>
    <row r="15" spans="1:102" ht="32.1" customHeight="1">
      <c r="A15" s="21" t="s">
        <v>12</v>
      </c>
      <c r="B15" s="243">
        <v>0</v>
      </c>
      <c r="C15" s="244">
        <v>0</v>
      </c>
      <c r="D15" s="244">
        <v>0</v>
      </c>
      <c r="E15" s="245">
        <v>7</v>
      </c>
      <c r="F15" s="246">
        <v>31</v>
      </c>
      <c r="G15" s="246">
        <v>146</v>
      </c>
      <c r="H15" s="246">
        <v>240</v>
      </c>
      <c r="I15" s="244">
        <v>172</v>
      </c>
      <c r="J15" s="247">
        <v>596</v>
      </c>
      <c r="K15" s="248">
        <v>596</v>
      </c>
      <c r="L15" s="243">
        <v>0</v>
      </c>
      <c r="M15" s="244">
        <v>0</v>
      </c>
      <c r="N15" s="247">
        <v>0</v>
      </c>
      <c r="O15" s="245">
        <v>7</v>
      </c>
      <c r="P15" s="246">
        <v>31</v>
      </c>
      <c r="Q15" s="246">
        <v>144</v>
      </c>
      <c r="R15" s="246">
        <v>238</v>
      </c>
      <c r="S15" s="244">
        <v>170</v>
      </c>
      <c r="T15" s="247">
        <v>590</v>
      </c>
      <c r="U15" s="249">
        <v>590</v>
      </c>
      <c r="V15" s="250">
        <v>0</v>
      </c>
      <c r="W15" s="244">
        <v>0</v>
      </c>
      <c r="X15" s="247">
        <v>0</v>
      </c>
      <c r="Y15" s="250">
        <v>0</v>
      </c>
      <c r="Z15" s="246">
        <v>0</v>
      </c>
      <c r="AA15" s="246">
        <v>2</v>
      </c>
      <c r="AB15" s="246">
        <v>2</v>
      </c>
      <c r="AC15" s="244">
        <v>2</v>
      </c>
      <c r="AD15" s="247">
        <v>6</v>
      </c>
      <c r="AE15" s="251">
        <v>6</v>
      </c>
      <c r="AF15" s="250">
        <v>0</v>
      </c>
      <c r="AG15" s="244">
        <v>0</v>
      </c>
      <c r="AH15" s="247">
        <v>0</v>
      </c>
      <c r="AI15" s="250">
        <v>69</v>
      </c>
      <c r="AJ15" s="246">
        <v>83</v>
      </c>
      <c r="AK15" s="246">
        <v>136</v>
      </c>
      <c r="AL15" s="246">
        <v>155</v>
      </c>
      <c r="AM15" s="244">
        <v>77</v>
      </c>
      <c r="AN15" s="247">
        <v>520</v>
      </c>
      <c r="AO15" s="251">
        <v>520</v>
      </c>
      <c r="AP15" s="250">
        <v>0</v>
      </c>
      <c r="AQ15" s="244">
        <v>0</v>
      </c>
      <c r="AR15" s="247">
        <v>0</v>
      </c>
      <c r="AS15" s="245">
        <v>68</v>
      </c>
      <c r="AT15" s="246">
        <v>82</v>
      </c>
      <c r="AU15" s="246">
        <v>131</v>
      </c>
      <c r="AV15" s="246">
        <v>151</v>
      </c>
      <c r="AW15" s="244">
        <v>74</v>
      </c>
      <c r="AX15" s="247">
        <v>506</v>
      </c>
      <c r="AY15" s="248">
        <v>506</v>
      </c>
      <c r="AZ15" s="243">
        <v>0</v>
      </c>
      <c r="BA15" s="244">
        <v>0</v>
      </c>
      <c r="BB15" s="244">
        <v>0</v>
      </c>
      <c r="BC15" s="245">
        <v>1</v>
      </c>
      <c r="BD15" s="246">
        <v>1</v>
      </c>
      <c r="BE15" s="246">
        <v>5</v>
      </c>
      <c r="BF15" s="246">
        <v>4</v>
      </c>
      <c r="BG15" s="244">
        <v>3</v>
      </c>
      <c r="BH15" s="247">
        <v>14</v>
      </c>
      <c r="BI15" s="249">
        <v>14</v>
      </c>
      <c r="BJ15" s="250">
        <v>0</v>
      </c>
      <c r="BK15" s="244">
        <v>0</v>
      </c>
      <c r="BL15" s="244">
        <v>0</v>
      </c>
      <c r="BM15" s="245">
        <v>1</v>
      </c>
      <c r="BN15" s="246">
        <v>0</v>
      </c>
      <c r="BO15" s="246">
        <v>4</v>
      </c>
      <c r="BP15" s="246">
        <v>7</v>
      </c>
      <c r="BQ15" s="244">
        <v>22</v>
      </c>
      <c r="BR15" s="247">
        <v>34</v>
      </c>
      <c r="BS15" s="248">
        <v>34</v>
      </c>
      <c r="BT15" s="243">
        <v>0</v>
      </c>
      <c r="BU15" s="244">
        <v>0</v>
      </c>
      <c r="BV15" s="244">
        <v>0</v>
      </c>
      <c r="BW15" s="245">
        <v>1</v>
      </c>
      <c r="BX15" s="246">
        <v>0</v>
      </c>
      <c r="BY15" s="246">
        <v>4</v>
      </c>
      <c r="BZ15" s="246">
        <v>7</v>
      </c>
      <c r="CA15" s="244">
        <v>20</v>
      </c>
      <c r="CB15" s="247">
        <v>32</v>
      </c>
      <c r="CC15" s="249">
        <v>32</v>
      </c>
      <c r="CD15" s="250">
        <v>0</v>
      </c>
      <c r="CE15" s="244">
        <v>0</v>
      </c>
      <c r="CF15" s="244">
        <v>0</v>
      </c>
      <c r="CG15" s="245">
        <v>0</v>
      </c>
      <c r="CH15" s="246">
        <v>0</v>
      </c>
      <c r="CI15" s="246">
        <v>0</v>
      </c>
      <c r="CJ15" s="246">
        <v>0</v>
      </c>
      <c r="CK15" s="244">
        <v>2</v>
      </c>
      <c r="CL15" s="247">
        <v>2</v>
      </c>
      <c r="CM15" s="249">
        <v>2</v>
      </c>
      <c r="CN15" s="250">
        <v>0</v>
      </c>
      <c r="CO15" s="244">
        <v>0</v>
      </c>
      <c r="CP15" s="244">
        <v>0</v>
      </c>
      <c r="CQ15" s="245">
        <v>77</v>
      </c>
      <c r="CR15" s="246">
        <v>114</v>
      </c>
      <c r="CS15" s="246">
        <v>285</v>
      </c>
      <c r="CT15" s="246">
        <v>401</v>
      </c>
      <c r="CU15" s="244">
        <v>269</v>
      </c>
      <c r="CV15" s="247">
        <v>1146</v>
      </c>
      <c r="CW15" s="249">
        <v>1146</v>
      </c>
      <c r="CX15" s="41"/>
    </row>
    <row r="16" spans="1:102" ht="32.1" customHeight="1">
      <c r="A16" s="21" t="s">
        <v>13</v>
      </c>
      <c r="B16" s="243">
        <v>0</v>
      </c>
      <c r="C16" s="244">
        <v>0</v>
      </c>
      <c r="D16" s="244">
        <v>0</v>
      </c>
      <c r="E16" s="245">
        <v>32</v>
      </c>
      <c r="F16" s="246">
        <v>63</v>
      </c>
      <c r="G16" s="246">
        <v>135</v>
      </c>
      <c r="H16" s="246">
        <v>239</v>
      </c>
      <c r="I16" s="244">
        <v>198</v>
      </c>
      <c r="J16" s="247">
        <v>667</v>
      </c>
      <c r="K16" s="248">
        <v>667</v>
      </c>
      <c r="L16" s="243">
        <v>0</v>
      </c>
      <c r="M16" s="244">
        <v>0</v>
      </c>
      <c r="N16" s="247">
        <v>0</v>
      </c>
      <c r="O16" s="245">
        <v>32</v>
      </c>
      <c r="P16" s="246">
        <v>63</v>
      </c>
      <c r="Q16" s="246">
        <v>134</v>
      </c>
      <c r="R16" s="246">
        <v>239</v>
      </c>
      <c r="S16" s="244">
        <v>194</v>
      </c>
      <c r="T16" s="247">
        <v>662</v>
      </c>
      <c r="U16" s="249">
        <v>662</v>
      </c>
      <c r="V16" s="250">
        <v>0</v>
      </c>
      <c r="W16" s="244">
        <v>0</v>
      </c>
      <c r="X16" s="247">
        <v>0</v>
      </c>
      <c r="Y16" s="250">
        <v>0</v>
      </c>
      <c r="Z16" s="246">
        <v>0</v>
      </c>
      <c r="AA16" s="246">
        <v>1</v>
      </c>
      <c r="AB16" s="246">
        <v>0</v>
      </c>
      <c r="AC16" s="244">
        <v>4</v>
      </c>
      <c r="AD16" s="247">
        <v>5</v>
      </c>
      <c r="AE16" s="251">
        <v>5</v>
      </c>
      <c r="AF16" s="250">
        <v>0</v>
      </c>
      <c r="AG16" s="244">
        <v>0</v>
      </c>
      <c r="AH16" s="247">
        <v>0</v>
      </c>
      <c r="AI16" s="250">
        <v>52</v>
      </c>
      <c r="AJ16" s="246">
        <v>89</v>
      </c>
      <c r="AK16" s="246">
        <v>77</v>
      </c>
      <c r="AL16" s="246">
        <v>114</v>
      </c>
      <c r="AM16" s="244">
        <v>66</v>
      </c>
      <c r="AN16" s="247">
        <v>398</v>
      </c>
      <c r="AO16" s="251">
        <v>398</v>
      </c>
      <c r="AP16" s="250">
        <v>0</v>
      </c>
      <c r="AQ16" s="244">
        <v>0</v>
      </c>
      <c r="AR16" s="247">
        <v>0</v>
      </c>
      <c r="AS16" s="245">
        <v>51</v>
      </c>
      <c r="AT16" s="246">
        <v>88</v>
      </c>
      <c r="AU16" s="246">
        <v>76</v>
      </c>
      <c r="AV16" s="246">
        <v>114</v>
      </c>
      <c r="AW16" s="244">
        <v>65</v>
      </c>
      <c r="AX16" s="247">
        <v>394</v>
      </c>
      <c r="AY16" s="248">
        <v>394</v>
      </c>
      <c r="AZ16" s="243">
        <v>0</v>
      </c>
      <c r="BA16" s="244">
        <v>0</v>
      </c>
      <c r="BB16" s="244">
        <v>0</v>
      </c>
      <c r="BC16" s="245">
        <v>1</v>
      </c>
      <c r="BD16" s="246">
        <v>1</v>
      </c>
      <c r="BE16" s="246">
        <v>1</v>
      </c>
      <c r="BF16" s="246">
        <v>0</v>
      </c>
      <c r="BG16" s="244">
        <v>1</v>
      </c>
      <c r="BH16" s="247">
        <v>4</v>
      </c>
      <c r="BI16" s="249">
        <v>4</v>
      </c>
      <c r="BJ16" s="250">
        <v>0</v>
      </c>
      <c r="BK16" s="244">
        <v>0</v>
      </c>
      <c r="BL16" s="244">
        <v>0</v>
      </c>
      <c r="BM16" s="245">
        <v>1</v>
      </c>
      <c r="BN16" s="246">
        <v>2</v>
      </c>
      <c r="BO16" s="246">
        <v>5</v>
      </c>
      <c r="BP16" s="246">
        <v>18</v>
      </c>
      <c r="BQ16" s="244">
        <v>20</v>
      </c>
      <c r="BR16" s="247">
        <v>46</v>
      </c>
      <c r="BS16" s="248">
        <v>46</v>
      </c>
      <c r="BT16" s="243">
        <v>0</v>
      </c>
      <c r="BU16" s="244">
        <v>0</v>
      </c>
      <c r="BV16" s="244">
        <v>0</v>
      </c>
      <c r="BW16" s="245">
        <v>1</v>
      </c>
      <c r="BX16" s="246">
        <v>2</v>
      </c>
      <c r="BY16" s="246">
        <v>5</v>
      </c>
      <c r="BZ16" s="246">
        <v>17</v>
      </c>
      <c r="CA16" s="244">
        <v>20</v>
      </c>
      <c r="CB16" s="247">
        <v>45</v>
      </c>
      <c r="CC16" s="249">
        <v>45</v>
      </c>
      <c r="CD16" s="250">
        <v>0</v>
      </c>
      <c r="CE16" s="244">
        <v>0</v>
      </c>
      <c r="CF16" s="244">
        <v>0</v>
      </c>
      <c r="CG16" s="245">
        <v>0</v>
      </c>
      <c r="CH16" s="246">
        <v>0</v>
      </c>
      <c r="CI16" s="246">
        <v>0</v>
      </c>
      <c r="CJ16" s="246">
        <v>1</v>
      </c>
      <c r="CK16" s="244">
        <v>0</v>
      </c>
      <c r="CL16" s="247">
        <v>1</v>
      </c>
      <c r="CM16" s="249">
        <v>1</v>
      </c>
      <c r="CN16" s="250">
        <v>0</v>
      </c>
      <c r="CO16" s="244">
        <v>0</v>
      </c>
      <c r="CP16" s="244">
        <v>0</v>
      </c>
      <c r="CQ16" s="245">
        <v>85</v>
      </c>
      <c r="CR16" s="246">
        <v>153</v>
      </c>
      <c r="CS16" s="246">
        <v>216</v>
      </c>
      <c r="CT16" s="246">
        <v>369</v>
      </c>
      <c r="CU16" s="244">
        <v>282</v>
      </c>
      <c r="CV16" s="247">
        <v>1105</v>
      </c>
      <c r="CW16" s="249">
        <v>1105</v>
      </c>
      <c r="CX16" s="41"/>
    </row>
    <row r="17" spans="1:102" ht="32.1" customHeight="1">
      <c r="A17" s="21" t="s">
        <v>14</v>
      </c>
      <c r="B17" s="243">
        <v>0</v>
      </c>
      <c r="C17" s="244">
        <v>0</v>
      </c>
      <c r="D17" s="244">
        <v>0</v>
      </c>
      <c r="E17" s="245">
        <v>6</v>
      </c>
      <c r="F17" s="246">
        <v>16</v>
      </c>
      <c r="G17" s="246">
        <v>43</v>
      </c>
      <c r="H17" s="246">
        <v>77</v>
      </c>
      <c r="I17" s="244">
        <v>105</v>
      </c>
      <c r="J17" s="247">
        <v>247</v>
      </c>
      <c r="K17" s="248">
        <v>247</v>
      </c>
      <c r="L17" s="243">
        <v>0</v>
      </c>
      <c r="M17" s="244">
        <v>0</v>
      </c>
      <c r="N17" s="247">
        <v>0</v>
      </c>
      <c r="O17" s="245">
        <v>6</v>
      </c>
      <c r="P17" s="246">
        <v>16</v>
      </c>
      <c r="Q17" s="246">
        <v>43</v>
      </c>
      <c r="R17" s="246">
        <v>75</v>
      </c>
      <c r="S17" s="244">
        <v>105</v>
      </c>
      <c r="T17" s="247">
        <v>245</v>
      </c>
      <c r="U17" s="249">
        <v>245</v>
      </c>
      <c r="V17" s="250">
        <v>0</v>
      </c>
      <c r="W17" s="244">
        <v>0</v>
      </c>
      <c r="X17" s="247">
        <v>0</v>
      </c>
      <c r="Y17" s="250">
        <v>0</v>
      </c>
      <c r="Z17" s="246">
        <v>0</v>
      </c>
      <c r="AA17" s="246">
        <v>0</v>
      </c>
      <c r="AB17" s="246">
        <v>2</v>
      </c>
      <c r="AC17" s="244">
        <v>0</v>
      </c>
      <c r="AD17" s="247">
        <v>2</v>
      </c>
      <c r="AE17" s="251">
        <v>2</v>
      </c>
      <c r="AF17" s="250">
        <v>0</v>
      </c>
      <c r="AG17" s="244">
        <v>0</v>
      </c>
      <c r="AH17" s="247">
        <v>0</v>
      </c>
      <c r="AI17" s="250">
        <v>18</v>
      </c>
      <c r="AJ17" s="246">
        <v>36</v>
      </c>
      <c r="AK17" s="246">
        <v>44</v>
      </c>
      <c r="AL17" s="246">
        <v>58</v>
      </c>
      <c r="AM17" s="244">
        <v>39</v>
      </c>
      <c r="AN17" s="247">
        <v>195</v>
      </c>
      <c r="AO17" s="251">
        <v>195</v>
      </c>
      <c r="AP17" s="250">
        <v>0</v>
      </c>
      <c r="AQ17" s="244">
        <v>0</v>
      </c>
      <c r="AR17" s="247">
        <v>0</v>
      </c>
      <c r="AS17" s="245">
        <v>18</v>
      </c>
      <c r="AT17" s="246">
        <v>35</v>
      </c>
      <c r="AU17" s="246">
        <v>44</v>
      </c>
      <c r="AV17" s="246">
        <v>58</v>
      </c>
      <c r="AW17" s="244">
        <v>39</v>
      </c>
      <c r="AX17" s="247">
        <v>194</v>
      </c>
      <c r="AY17" s="248">
        <v>194</v>
      </c>
      <c r="AZ17" s="243">
        <v>0</v>
      </c>
      <c r="BA17" s="244">
        <v>0</v>
      </c>
      <c r="BB17" s="244">
        <v>0</v>
      </c>
      <c r="BC17" s="245">
        <v>0</v>
      </c>
      <c r="BD17" s="246">
        <v>1</v>
      </c>
      <c r="BE17" s="246">
        <v>0</v>
      </c>
      <c r="BF17" s="246">
        <v>0</v>
      </c>
      <c r="BG17" s="244">
        <v>0</v>
      </c>
      <c r="BH17" s="247">
        <v>1</v>
      </c>
      <c r="BI17" s="249">
        <v>1</v>
      </c>
      <c r="BJ17" s="250">
        <v>0</v>
      </c>
      <c r="BK17" s="244">
        <v>0</v>
      </c>
      <c r="BL17" s="244">
        <v>0</v>
      </c>
      <c r="BM17" s="245">
        <v>0</v>
      </c>
      <c r="BN17" s="246">
        <v>0</v>
      </c>
      <c r="BO17" s="246">
        <v>4</v>
      </c>
      <c r="BP17" s="246">
        <v>0</v>
      </c>
      <c r="BQ17" s="244">
        <v>8</v>
      </c>
      <c r="BR17" s="247">
        <v>12</v>
      </c>
      <c r="BS17" s="248">
        <v>12</v>
      </c>
      <c r="BT17" s="243">
        <v>0</v>
      </c>
      <c r="BU17" s="244">
        <v>0</v>
      </c>
      <c r="BV17" s="244">
        <v>0</v>
      </c>
      <c r="BW17" s="245">
        <v>0</v>
      </c>
      <c r="BX17" s="246">
        <v>0</v>
      </c>
      <c r="BY17" s="246">
        <v>4</v>
      </c>
      <c r="BZ17" s="246">
        <v>0</v>
      </c>
      <c r="CA17" s="244">
        <v>7</v>
      </c>
      <c r="CB17" s="247">
        <v>11</v>
      </c>
      <c r="CC17" s="249">
        <v>11</v>
      </c>
      <c r="CD17" s="250">
        <v>0</v>
      </c>
      <c r="CE17" s="244">
        <v>0</v>
      </c>
      <c r="CF17" s="244">
        <v>0</v>
      </c>
      <c r="CG17" s="245">
        <v>0</v>
      </c>
      <c r="CH17" s="246">
        <v>0</v>
      </c>
      <c r="CI17" s="246">
        <v>0</v>
      </c>
      <c r="CJ17" s="246">
        <v>0</v>
      </c>
      <c r="CK17" s="244">
        <v>1</v>
      </c>
      <c r="CL17" s="247">
        <v>1</v>
      </c>
      <c r="CM17" s="249">
        <v>1</v>
      </c>
      <c r="CN17" s="250">
        <v>0</v>
      </c>
      <c r="CO17" s="244">
        <v>0</v>
      </c>
      <c r="CP17" s="244">
        <v>0</v>
      </c>
      <c r="CQ17" s="245">
        <v>24</v>
      </c>
      <c r="CR17" s="246">
        <v>52</v>
      </c>
      <c r="CS17" s="246">
        <v>91</v>
      </c>
      <c r="CT17" s="246">
        <v>135</v>
      </c>
      <c r="CU17" s="244">
        <v>152</v>
      </c>
      <c r="CV17" s="247">
        <v>454</v>
      </c>
      <c r="CW17" s="249">
        <v>454</v>
      </c>
      <c r="CX17" s="41"/>
    </row>
    <row r="18" spans="1:102" ht="32.1" customHeight="1">
      <c r="A18" s="21" t="s">
        <v>16</v>
      </c>
      <c r="B18" s="243">
        <v>0</v>
      </c>
      <c r="C18" s="244">
        <v>0</v>
      </c>
      <c r="D18" s="244">
        <v>0</v>
      </c>
      <c r="E18" s="245">
        <v>4</v>
      </c>
      <c r="F18" s="246">
        <v>9</v>
      </c>
      <c r="G18" s="246">
        <v>42</v>
      </c>
      <c r="H18" s="246">
        <v>81</v>
      </c>
      <c r="I18" s="244">
        <v>53</v>
      </c>
      <c r="J18" s="247">
        <v>189</v>
      </c>
      <c r="K18" s="248">
        <v>189</v>
      </c>
      <c r="L18" s="243">
        <v>0</v>
      </c>
      <c r="M18" s="244">
        <v>0</v>
      </c>
      <c r="N18" s="247">
        <v>0</v>
      </c>
      <c r="O18" s="245">
        <v>4</v>
      </c>
      <c r="P18" s="246">
        <v>9</v>
      </c>
      <c r="Q18" s="246">
        <v>42</v>
      </c>
      <c r="R18" s="246">
        <v>81</v>
      </c>
      <c r="S18" s="244">
        <v>53</v>
      </c>
      <c r="T18" s="247">
        <v>189</v>
      </c>
      <c r="U18" s="249">
        <v>189</v>
      </c>
      <c r="V18" s="250">
        <v>0</v>
      </c>
      <c r="W18" s="244">
        <v>0</v>
      </c>
      <c r="X18" s="247">
        <v>0</v>
      </c>
      <c r="Y18" s="250">
        <v>0</v>
      </c>
      <c r="Z18" s="246">
        <v>0</v>
      </c>
      <c r="AA18" s="246">
        <v>0</v>
      </c>
      <c r="AB18" s="246">
        <v>0</v>
      </c>
      <c r="AC18" s="244">
        <v>0</v>
      </c>
      <c r="AD18" s="247">
        <v>0</v>
      </c>
      <c r="AE18" s="251">
        <v>0</v>
      </c>
      <c r="AF18" s="250">
        <v>0</v>
      </c>
      <c r="AG18" s="244">
        <v>0</v>
      </c>
      <c r="AH18" s="247">
        <v>0</v>
      </c>
      <c r="AI18" s="250">
        <v>25</v>
      </c>
      <c r="AJ18" s="246">
        <v>30</v>
      </c>
      <c r="AK18" s="246">
        <v>56</v>
      </c>
      <c r="AL18" s="246">
        <v>61</v>
      </c>
      <c r="AM18" s="244">
        <v>22</v>
      </c>
      <c r="AN18" s="247">
        <v>194</v>
      </c>
      <c r="AO18" s="251">
        <v>194</v>
      </c>
      <c r="AP18" s="250">
        <v>0</v>
      </c>
      <c r="AQ18" s="244">
        <v>0</v>
      </c>
      <c r="AR18" s="247">
        <v>0</v>
      </c>
      <c r="AS18" s="245">
        <v>25</v>
      </c>
      <c r="AT18" s="246">
        <v>29</v>
      </c>
      <c r="AU18" s="246">
        <v>54</v>
      </c>
      <c r="AV18" s="246">
        <v>60</v>
      </c>
      <c r="AW18" s="244">
        <v>22</v>
      </c>
      <c r="AX18" s="247">
        <v>190</v>
      </c>
      <c r="AY18" s="248">
        <v>190</v>
      </c>
      <c r="AZ18" s="243">
        <v>0</v>
      </c>
      <c r="BA18" s="244">
        <v>0</v>
      </c>
      <c r="BB18" s="244">
        <v>0</v>
      </c>
      <c r="BC18" s="245">
        <v>0</v>
      </c>
      <c r="BD18" s="246">
        <v>1</v>
      </c>
      <c r="BE18" s="246">
        <v>2</v>
      </c>
      <c r="BF18" s="246">
        <v>1</v>
      </c>
      <c r="BG18" s="244">
        <v>0</v>
      </c>
      <c r="BH18" s="247">
        <v>4</v>
      </c>
      <c r="BI18" s="249">
        <v>4</v>
      </c>
      <c r="BJ18" s="250">
        <v>0</v>
      </c>
      <c r="BK18" s="244">
        <v>0</v>
      </c>
      <c r="BL18" s="244">
        <v>0</v>
      </c>
      <c r="BM18" s="245">
        <v>0</v>
      </c>
      <c r="BN18" s="246">
        <v>0</v>
      </c>
      <c r="BO18" s="246">
        <v>1</v>
      </c>
      <c r="BP18" s="246">
        <v>3</v>
      </c>
      <c r="BQ18" s="244">
        <v>2</v>
      </c>
      <c r="BR18" s="247">
        <v>6</v>
      </c>
      <c r="BS18" s="248">
        <v>6</v>
      </c>
      <c r="BT18" s="243">
        <v>0</v>
      </c>
      <c r="BU18" s="244">
        <v>0</v>
      </c>
      <c r="BV18" s="244">
        <v>0</v>
      </c>
      <c r="BW18" s="245">
        <v>0</v>
      </c>
      <c r="BX18" s="246">
        <v>0</v>
      </c>
      <c r="BY18" s="246">
        <v>1</v>
      </c>
      <c r="BZ18" s="246">
        <v>3</v>
      </c>
      <c r="CA18" s="244">
        <v>2</v>
      </c>
      <c r="CB18" s="247">
        <v>6</v>
      </c>
      <c r="CC18" s="249">
        <v>6</v>
      </c>
      <c r="CD18" s="250">
        <v>0</v>
      </c>
      <c r="CE18" s="244">
        <v>0</v>
      </c>
      <c r="CF18" s="244">
        <v>0</v>
      </c>
      <c r="CG18" s="245">
        <v>0</v>
      </c>
      <c r="CH18" s="246">
        <v>0</v>
      </c>
      <c r="CI18" s="246">
        <v>0</v>
      </c>
      <c r="CJ18" s="246">
        <v>0</v>
      </c>
      <c r="CK18" s="244">
        <v>0</v>
      </c>
      <c r="CL18" s="247">
        <v>0</v>
      </c>
      <c r="CM18" s="249">
        <v>0</v>
      </c>
      <c r="CN18" s="250">
        <v>0</v>
      </c>
      <c r="CO18" s="244">
        <v>0</v>
      </c>
      <c r="CP18" s="244">
        <v>0</v>
      </c>
      <c r="CQ18" s="245">
        <v>29</v>
      </c>
      <c r="CR18" s="246">
        <v>39</v>
      </c>
      <c r="CS18" s="246">
        <v>99</v>
      </c>
      <c r="CT18" s="246">
        <v>142</v>
      </c>
      <c r="CU18" s="244">
        <v>77</v>
      </c>
      <c r="CV18" s="247">
        <v>386</v>
      </c>
      <c r="CW18" s="249">
        <v>386</v>
      </c>
      <c r="CX18" s="41"/>
    </row>
    <row r="19" spans="1:102" ht="32.1" customHeight="1">
      <c r="A19" s="21" t="s">
        <v>17</v>
      </c>
      <c r="B19" s="243">
        <v>0</v>
      </c>
      <c r="C19" s="244">
        <v>0</v>
      </c>
      <c r="D19" s="244">
        <v>0</v>
      </c>
      <c r="E19" s="245">
        <v>7</v>
      </c>
      <c r="F19" s="246">
        <v>33</v>
      </c>
      <c r="G19" s="246">
        <v>98</v>
      </c>
      <c r="H19" s="246">
        <v>172</v>
      </c>
      <c r="I19" s="244">
        <v>181</v>
      </c>
      <c r="J19" s="247">
        <v>491</v>
      </c>
      <c r="K19" s="248">
        <v>491</v>
      </c>
      <c r="L19" s="243">
        <v>0</v>
      </c>
      <c r="M19" s="244">
        <v>0</v>
      </c>
      <c r="N19" s="247">
        <v>0</v>
      </c>
      <c r="O19" s="245">
        <v>7</v>
      </c>
      <c r="P19" s="246">
        <v>32</v>
      </c>
      <c r="Q19" s="246">
        <v>96</v>
      </c>
      <c r="R19" s="246">
        <v>170</v>
      </c>
      <c r="S19" s="244">
        <v>180</v>
      </c>
      <c r="T19" s="247">
        <v>485</v>
      </c>
      <c r="U19" s="249">
        <v>485</v>
      </c>
      <c r="V19" s="250">
        <v>0</v>
      </c>
      <c r="W19" s="244">
        <v>0</v>
      </c>
      <c r="X19" s="247">
        <v>0</v>
      </c>
      <c r="Y19" s="250">
        <v>0</v>
      </c>
      <c r="Z19" s="246">
        <v>1</v>
      </c>
      <c r="AA19" s="246">
        <v>2</v>
      </c>
      <c r="AB19" s="246">
        <v>2</v>
      </c>
      <c r="AC19" s="244">
        <v>1</v>
      </c>
      <c r="AD19" s="247">
        <v>6</v>
      </c>
      <c r="AE19" s="251">
        <v>6</v>
      </c>
      <c r="AF19" s="250">
        <v>0</v>
      </c>
      <c r="AG19" s="244">
        <v>0</v>
      </c>
      <c r="AH19" s="247">
        <v>0</v>
      </c>
      <c r="AI19" s="250">
        <v>27</v>
      </c>
      <c r="AJ19" s="246">
        <v>64</v>
      </c>
      <c r="AK19" s="246">
        <v>101</v>
      </c>
      <c r="AL19" s="246">
        <v>120</v>
      </c>
      <c r="AM19" s="244">
        <v>75</v>
      </c>
      <c r="AN19" s="247">
        <v>387</v>
      </c>
      <c r="AO19" s="251">
        <v>387</v>
      </c>
      <c r="AP19" s="250">
        <v>0</v>
      </c>
      <c r="AQ19" s="244">
        <v>0</v>
      </c>
      <c r="AR19" s="247">
        <v>0</v>
      </c>
      <c r="AS19" s="245">
        <v>27</v>
      </c>
      <c r="AT19" s="246">
        <v>64</v>
      </c>
      <c r="AU19" s="246">
        <v>97</v>
      </c>
      <c r="AV19" s="246">
        <v>117</v>
      </c>
      <c r="AW19" s="244">
        <v>72</v>
      </c>
      <c r="AX19" s="247">
        <v>377</v>
      </c>
      <c r="AY19" s="248">
        <v>377</v>
      </c>
      <c r="AZ19" s="243">
        <v>0</v>
      </c>
      <c r="BA19" s="244">
        <v>0</v>
      </c>
      <c r="BB19" s="244">
        <v>0</v>
      </c>
      <c r="BC19" s="245">
        <v>0</v>
      </c>
      <c r="BD19" s="246">
        <v>0</v>
      </c>
      <c r="BE19" s="246">
        <v>4</v>
      </c>
      <c r="BF19" s="246">
        <v>3</v>
      </c>
      <c r="BG19" s="244">
        <v>3</v>
      </c>
      <c r="BH19" s="247">
        <v>10</v>
      </c>
      <c r="BI19" s="249">
        <v>10</v>
      </c>
      <c r="BJ19" s="250">
        <v>0</v>
      </c>
      <c r="BK19" s="244">
        <v>0</v>
      </c>
      <c r="BL19" s="244">
        <v>0</v>
      </c>
      <c r="BM19" s="245">
        <v>0</v>
      </c>
      <c r="BN19" s="246">
        <v>1</v>
      </c>
      <c r="BO19" s="246">
        <v>3</v>
      </c>
      <c r="BP19" s="246">
        <v>15</v>
      </c>
      <c r="BQ19" s="244">
        <v>39</v>
      </c>
      <c r="BR19" s="247">
        <v>58</v>
      </c>
      <c r="BS19" s="248">
        <v>58</v>
      </c>
      <c r="BT19" s="243">
        <v>0</v>
      </c>
      <c r="BU19" s="244">
        <v>0</v>
      </c>
      <c r="BV19" s="244">
        <v>0</v>
      </c>
      <c r="BW19" s="245">
        <v>0</v>
      </c>
      <c r="BX19" s="246">
        <v>1</v>
      </c>
      <c r="BY19" s="246">
        <v>3</v>
      </c>
      <c r="BZ19" s="246">
        <v>15</v>
      </c>
      <c r="CA19" s="244">
        <v>38</v>
      </c>
      <c r="CB19" s="247">
        <v>57</v>
      </c>
      <c r="CC19" s="249">
        <v>57</v>
      </c>
      <c r="CD19" s="250">
        <v>0</v>
      </c>
      <c r="CE19" s="244">
        <v>0</v>
      </c>
      <c r="CF19" s="244">
        <v>0</v>
      </c>
      <c r="CG19" s="245">
        <v>0</v>
      </c>
      <c r="CH19" s="246">
        <v>0</v>
      </c>
      <c r="CI19" s="246">
        <v>0</v>
      </c>
      <c r="CJ19" s="246">
        <v>0</v>
      </c>
      <c r="CK19" s="244">
        <v>1</v>
      </c>
      <c r="CL19" s="247">
        <v>1</v>
      </c>
      <c r="CM19" s="249">
        <v>1</v>
      </c>
      <c r="CN19" s="250">
        <v>0</v>
      </c>
      <c r="CO19" s="244">
        <v>0</v>
      </c>
      <c r="CP19" s="244">
        <v>0</v>
      </c>
      <c r="CQ19" s="245">
        <v>34</v>
      </c>
      <c r="CR19" s="246">
        <v>98</v>
      </c>
      <c r="CS19" s="246">
        <v>201</v>
      </c>
      <c r="CT19" s="246">
        <v>307</v>
      </c>
      <c r="CU19" s="244">
        <v>293</v>
      </c>
      <c r="CV19" s="247">
        <v>933</v>
      </c>
      <c r="CW19" s="249">
        <v>933</v>
      </c>
      <c r="CX19" s="41"/>
    </row>
    <row r="20" spans="1:102" ht="32.1" customHeight="1">
      <c r="A20" s="21" t="s">
        <v>18</v>
      </c>
      <c r="B20" s="243">
        <v>0</v>
      </c>
      <c r="C20" s="244">
        <v>0</v>
      </c>
      <c r="D20" s="244">
        <v>0</v>
      </c>
      <c r="E20" s="245">
        <v>25</v>
      </c>
      <c r="F20" s="246">
        <v>54</v>
      </c>
      <c r="G20" s="246">
        <v>134</v>
      </c>
      <c r="H20" s="246">
        <v>172</v>
      </c>
      <c r="I20" s="244">
        <v>198</v>
      </c>
      <c r="J20" s="247">
        <v>583</v>
      </c>
      <c r="K20" s="248">
        <v>583</v>
      </c>
      <c r="L20" s="243">
        <v>0</v>
      </c>
      <c r="M20" s="244">
        <v>0</v>
      </c>
      <c r="N20" s="247">
        <v>0</v>
      </c>
      <c r="O20" s="245">
        <v>25</v>
      </c>
      <c r="P20" s="246">
        <v>52</v>
      </c>
      <c r="Q20" s="246">
        <v>132</v>
      </c>
      <c r="R20" s="246">
        <v>170</v>
      </c>
      <c r="S20" s="244">
        <v>195</v>
      </c>
      <c r="T20" s="247">
        <v>574</v>
      </c>
      <c r="U20" s="249">
        <v>574</v>
      </c>
      <c r="V20" s="250">
        <v>0</v>
      </c>
      <c r="W20" s="244">
        <v>0</v>
      </c>
      <c r="X20" s="247">
        <v>0</v>
      </c>
      <c r="Y20" s="250">
        <v>0</v>
      </c>
      <c r="Z20" s="246">
        <v>2</v>
      </c>
      <c r="AA20" s="246">
        <v>2</v>
      </c>
      <c r="AB20" s="246">
        <v>2</v>
      </c>
      <c r="AC20" s="244">
        <v>3</v>
      </c>
      <c r="AD20" s="247">
        <v>9</v>
      </c>
      <c r="AE20" s="251">
        <v>9</v>
      </c>
      <c r="AF20" s="250">
        <v>0</v>
      </c>
      <c r="AG20" s="244">
        <v>0</v>
      </c>
      <c r="AH20" s="247">
        <v>0</v>
      </c>
      <c r="AI20" s="250">
        <v>50</v>
      </c>
      <c r="AJ20" s="246">
        <v>63</v>
      </c>
      <c r="AK20" s="246">
        <v>98</v>
      </c>
      <c r="AL20" s="246">
        <v>108</v>
      </c>
      <c r="AM20" s="244">
        <v>67</v>
      </c>
      <c r="AN20" s="247">
        <v>386</v>
      </c>
      <c r="AO20" s="251">
        <v>386</v>
      </c>
      <c r="AP20" s="250">
        <v>0</v>
      </c>
      <c r="AQ20" s="244">
        <v>0</v>
      </c>
      <c r="AR20" s="247">
        <v>0</v>
      </c>
      <c r="AS20" s="245">
        <v>50</v>
      </c>
      <c r="AT20" s="246">
        <v>60</v>
      </c>
      <c r="AU20" s="246">
        <v>95</v>
      </c>
      <c r="AV20" s="246">
        <v>105</v>
      </c>
      <c r="AW20" s="244">
        <v>65</v>
      </c>
      <c r="AX20" s="247">
        <v>375</v>
      </c>
      <c r="AY20" s="248">
        <v>375</v>
      </c>
      <c r="AZ20" s="243">
        <v>0</v>
      </c>
      <c r="BA20" s="244">
        <v>0</v>
      </c>
      <c r="BB20" s="244">
        <v>0</v>
      </c>
      <c r="BC20" s="245">
        <v>0</v>
      </c>
      <c r="BD20" s="246">
        <v>3</v>
      </c>
      <c r="BE20" s="246">
        <v>3</v>
      </c>
      <c r="BF20" s="246">
        <v>3</v>
      </c>
      <c r="BG20" s="244">
        <v>2</v>
      </c>
      <c r="BH20" s="247">
        <v>11</v>
      </c>
      <c r="BI20" s="249">
        <v>11</v>
      </c>
      <c r="BJ20" s="250">
        <v>0</v>
      </c>
      <c r="BK20" s="244">
        <v>0</v>
      </c>
      <c r="BL20" s="244">
        <v>0</v>
      </c>
      <c r="BM20" s="245">
        <v>0</v>
      </c>
      <c r="BN20" s="246">
        <v>0</v>
      </c>
      <c r="BO20" s="246">
        <v>1</v>
      </c>
      <c r="BP20" s="246">
        <v>5</v>
      </c>
      <c r="BQ20" s="244">
        <v>18</v>
      </c>
      <c r="BR20" s="247">
        <v>24</v>
      </c>
      <c r="BS20" s="248">
        <v>24</v>
      </c>
      <c r="BT20" s="243">
        <v>0</v>
      </c>
      <c r="BU20" s="244">
        <v>0</v>
      </c>
      <c r="BV20" s="244">
        <v>0</v>
      </c>
      <c r="BW20" s="245">
        <v>0</v>
      </c>
      <c r="BX20" s="246">
        <v>0</v>
      </c>
      <c r="BY20" s="246">
        <v>1</v>
      </c>
      <c r="BZ20" s="246">
        <v>5</v>
      </c>
      <c r="CA20" s="244">
        <v>17</v>
      </c>
      <c r="CB20" s="247">
        <v>23</v>
      </c>
      <c r="CC20" s="249">
        <v>23</v>
      </c>
      <c r="CD20" s="250">
        <v>0</v>
      </c>
      <c r="CE20" s="244">
        <v>0</v>
      </c>
      <c r="CF20" s="244">
        <v>0</v>
      </c>
      <c r="CG20" s="245">
        <v>0</v>
      </c>
      <c r="CH20" s="246">
        <v>0</v>
      </c>
      <c r="CI20" s="246">
        <v>0</v>
      </c>
      <c r="CJ20" s="246">
        <v>0</v>
      </c>
      <c r="CK20" s="244">
        <v>1</v>
      </c>
      <c r="CL20" s="247">
        <v>1</v>
      </c>
      <c r="CM20" s="249">
        <v>1</v>
      </c>
      <c r="CN20" s="250">
        <v>0</v>
      </c>
      <c r="CO20" s="244">
        <v>0</v>
      </c>
      <c r="CP20" s="244">
        <v>0</v>
      </c>
      <c r="CQ20" s="245">
        <v>75</v>
      </c>
      <c r="CR20" s="246">
        <v>117</v>
      </c>
      <c r="CS20" s="246">
        <v>233</v>
      </c>
      <c r="CT20" s="246">
        <v>285</v>
      </c>
      <c r="CU20" s="244">
        <v>283</v>
      </c>
      <c r="CV20" s="247">
        <v>993</v>
      </c>
      <c r="CW20" s="249">
        <v>993</v>
      </c>
      <c r="CX20" s="41"/>
    </row>
    <row r="21" spans="1:102" ht="32.1" customHeight="1">
      <c r="A21" s="21" t="s">
        <v>19</v>
      </c>
      <c r="B21" s="243">
        <v>0</v>
      </c>
      <c r="C21" s="244">
        <v>0</v>
      </c>
      <c r="D21" s="244">
        <v>0</v>
      </c>
      <c r="E21" s="245">
        <v>14</v>
      </c>
      <c r="F21" s="246">
        <v>37</v>
      </c>
      <c r="G21" s="246">
        <v>102</v>
      </c>
      <c r="H21" s="246">
        <v>225</v>
      </c>
      <c r="I21" s="244">
        <v>235</v>
      </c>
      <c r="J21" s="247">
        <v>613</v>
      </c>
      <c r="K21" s="248">
        <v>613</v>
      </c>
      <c r="L21" s="243">
        <v>0</v>
      </c>
      <c r="M21" s="244">
        <v>0</v>
      </c>
      <c r="N21" s="247">
        <v>0</v>
      </c>
      <c r="O21" s="245">
        <v>14</v>
      </c>
      <c r="P21" s="246">
        <v>35</v>
      </c>
      <c r="Q21" s="246">
        <v>101</v>
      </c>
      <c r="R21" s="246">
        <v>223</v>
      </c>
      <c r="S21" s="244">
        <v>233</v>
      </c>
      <c r="T21" s="247">
        <v>606</v>
      </c>
      <c r="U21" s="249">
        <v>606</v>
      </c>
      <c r="V21" s="250">
        <v>0</v>
      </c>
      <c r="W21" s="244">
        <v>0</v>
      </c>
      <c r="X21" s="247">
        <v>0</v>
      </c>
      <c r="Y21" s="250">
        <v>0</v>
      </c>
      <c r="Z21" s="246">
        <v>2</v>
      </c>
      <c r="AA21" s="246">
        <v>1</v>
      </c>
      <c r="AB21" s="246">
        <v>2</v>
      </c>
      <c r="AC21" s="244">
        <v>2</v>
      </c>
      <c r="AD21" s="247">
        <v>7</v>
      </c>
      <c r="AE21" s="251">
        <v>7</v>
      </c>
      <c r="AF21" s="250">
        <v>0</v>
      </c>
      <c r="AG21" s="244">
        <v>0</v>
      </c>
      <c r="AH21" s="247">
        <v>0</v>
      </c>
      <c r="AI21" s="250">
        <v>47</v>
      </c>
      <c r="AJ21" s="246">
        <v>67</v>
      </c>
      <c r="AK21" s="246">
        <v>88</v>
      </c>
      <c r="AL21" s="246">
        <v>92</v>
      </c>
      <c r="AM21" s="244">
        <v>62</v>
      </c>
      <c r="AN21" s="247">
        <v>356</v>
      </c>
      <c r="AO21" s="251">
        <v>356</v>
      </c>
      <c r="AP21" s="250">
        <v>0</v>
      </c>
      <c r="AQ21" s="244">
        <v>0</v>
      </c>
      <c r="AR21" s="247">
        <v>0</v>
      </c>
      <c r="AS21" s="245">
        <v>46</v>
      </c>
      <c r="AT21" s="246">
        <v>66</v>
      </c>
      <c r="AU21" s="246">
        <v>84</v>
      </c>
      <c r="AV21" s="246">
        <v>88</v>
      </c>
      <c r="AW21" s="244">
        <v>59</v>
      </c>
      <c r="AX21" s="247">
        <v>343</v>
      </c>
      <c r="AY21" s="248">
        <v>343</v>
      </c>
      <c r="AZ21" s="243">
        <v>0</v>
      </c>
      <c r="BA21" s="244">
        <v>0</v>
      </c>
      <c r="BB21" s="244">
        <v>0</v>
      </c>
      <c r="BC21" s="245">
        <v>1</v>
      </c>
      <c r="BD21" s="246">
        <v>1</v>
      </c>
      <c r="BE21" s="246">
        <v>4</v>
      </c>
      <c r="BF21" s="246">
        <v>4</v>
      </c>
      <c r="BG21" s="244">
        <v>3</v>
      </c>
      <c r="BH21" s="247">
        <v>13</v>
      </c>
      <c r="BI21" s="249">
        <v>13</v>
      </c>
      <c r="BJ21" s="250">
        <v>0</v>
      </c>
      <c r="BK21" s="244">
        <v>0</v>
      </c>
      <c r="BL21" s="244">
        <v>0</v>
      </c>
      <c r="BM21" s="245">
        <v>0</v>
      </c>
      <c r="BN21" s="246">
        <v>0</v>
      </c>
      <c r="BO21" s="246">
        <v>2</v>
      </c>
      <c r="BP21" s="246">
        <v>17</v>
      </c>
      <c r="BQ21" s="244">
        <v>43</v>
      </c>
      <c r="BR21" s="247">
        <v>62</v>
      </c>
      <c r="BS21" s="248">
        <v>62</v>
      </c>
      <c r="BT21" s="243">
        <v>0</v>
      </c>
      <c r="BU21" s="244">
        <v>0</v>
      </c>
      <c r="BV21" s="244">
        <v>0</v>
      </c>
      <c r="BW21" s="245">
        <v>0</v>
      </c>
      <c r="BX21" s="246">
        <v>0</v>
      </c>
      <c r="BY21" s="246">
        <v>2</v>
      </c>
      <c r="BZ21" s="246">
        <v>17</v>
      </c>
      <c r="CA21" s="244">
        <v>40</v>
      </c>
      <c r="CB21" s="247">
        <v>59</v>
      </c>
      <c r="CC21" s="249">
        <v>59</v>
      </c>
      <c r="CD21" s="250">
        <v>0</v>
      </c>
      <c r="CE21" s="244">
        <v>0</v>
      </c>
      <c r="CF21" s="244">
        <v>0</v>
      </c>
      <c r="CG21" s="245">
        <v>0</v>
      </c>
      <c r="CH21" s="246">
        <v>0</v>
      </c>
      <c r="CI21" s="246">
        <v>0</v>
      </c>
      <c r="CJ21" s="246">
        <v>0</v>
      </c>
      <c r="CK21" s="244">
        <v>3</v>
      </c>
      <c r="CL21" s="247">
        <v>3</v>
      </c>
      <c r="CM21" s="249">
        <v>3</v>
      </c>
      <c r="CN21" s="250">
        <v>0</v>
      </c>
      <c r="CO21" s="244">
        <v>0</v>
      </c>
      <c r="CP21" s="244">
        <v>0</v>
      </c>
      <c r="CQ21" s="245">
        <v>61</v>
      </c>
      <c r="CR21" s="246">
        <v>104</v>
      </c>
      <c r="CS21" s="246">
        <v>190</v>
      </c>
      <c r="CT21" s="246">
        <v>333</v>
      </c>
      <c r="CU21" s="244">
        <v>335</v>
      </c>
      <c r="CV21" s="247">
        <v>1023</v>
      </c>
      <c r="CW21" s="249">
        <v>1023</v>
      </c>
      <c r="CX21" s="41"/>
    </row>
    <row r="22" spans="1:102" ht="32.1" customHeight="1">
      <c r="A22" s="21" t="s">
        <v>20</v>
      </c>
      <c r="B22" s="243">
        <v>0</v>
      </c>
      <c r="C22" s="244">
        <v>0</v>
      </c>
      <c r="D22" s="244">
        <v>0</v>
      </c>
      <c r="E22" s="245">
        <v>8</v>
      </c>
      <c r="F22" s="246">
        <v>34</v>
      </c>
      <c r="G22" s="246">
        <v>84</v>
      </c>
      <c r="H22" s="246">
        <v>110</v>
      </c>
      <c r="I22" s="244">
        <v>94</v>
      </c>
      <c r="J22" s="247">
        <v>330</v>
      </c>
      <c r="K22" s="248">
        <v>330</v>
      </c>
      <c r="L22" s="243">
        <v>0</v>
      </c>
      <c r="M22" s="244">
        <v>0</v>
      </c>
      <c r="N22" s="247">
        <v>0</v>
      </c>
      <c r="O22" s="245">
        <v>8</v>
      </c>
      <c r="P22" s="246">
        <v>34</v>
      </c>
      <c r="Q22" s="246">
        <v>84</v>
      </c>
      <c r="R22" s="246">
        <v>109</v>
      </c>
      <c r="S22" s="244">
        <v>94</v>
      </c>
      <c r="T22" s="247">
        <v>329</v>
      </c>
      <c r="U22" s="249">
        <v>329</v>
      </c>
      <c r="V22" s="250">
        <v>0</v>
      </c>
      <c r="W22" s="244">
        <v>0</v>
      </c>
      <c r="X22" s="247">
        <v>0</v>
      </c>
      <c r="Y22" s="250">
        <v>0</v>
      </c>
      <c r="Z22" s="246">
        <v>0</v>
      </c>
      <c r="AA22" s="246">
        <v>0</v>
      </c>
      <c r="AB22" s="246">
        <v>1</v>
      </c>
      <c r="AC22" s="244">
        <v>0</v>
      </c>
      <c r="AD22" s="247">
        <v>1</v>
      </c>
      <c r="AE22" s="251">
        <v>1</v>
      </c>
      <c r="AF22" s="250">
        <v>0</v>
      </c>
      <c r="AG22" s="244">
        <v>0</v>
      </c>
      <c r="AH22" s="247">
        <v>0</v>
      </c>
      <c r="AI22" s="250">
        <v>17</v>
      </c>
      <c r="AJ22" s="246">
        <v>30</v>
      </c>
      <c r="AK22" s="246">
        <v>52</v>
      </c>
      <c r="AL22" s="246">
        <v>58</v>
      </c>
      <c r="AM22" s="244">
        <v>28</v>
      </c>
      <c r="AN22" s="247">
        <v>185</v>
      </c>
      <c r="AO22" s="251">
        <v>185</v>
      </c>
      <c r="AP22" s="250">
        <v>0</v>
      </c>
      <c r="AQ22" s="244">
        <v>0</v>
      </c>
      <c r="AR22" s="247">
        <v>0</v>
      </c>
      <c r="AS22" s="245">
        <v>16</v>
      </c>
      <c r="AT22" s="246">
        <v>30</v>
      </c>
      <c r="AU22" s="246">
        <v>50</v>
      </c>
      <c r="AV22" s="246">
        <v>55</v>
      </c>
      <c r="AW22" s="244">
        <v>27</v>
      </c>
      <c r="AX22" s="247">
        <v>178</v>
      </c>
      <c r="AY22" s="248">
        <v>178</v>
      </c>
      <c r="AZ22" s="243">
        <v>0</v>
      </c>
      <c r="BA22" s="244">
        <v>0</v>
      </c>
      <c r="BB22" s="244">
        <v>0</v>
      </c>
      <c r="BC22" s="245">
        <v>1</v>
      </c>
      <c r="BD22" s="246">
        <v>0</v>
      </c>
      <c r="BE22" s="246">
        <v>2</v>
      </c>
      <c r="BF22" s="246">
        <v>3</v>
      </c>
      <c r="BG22" s="244">
        <v>1</v>
      </c>
      <c r="BH22" s="247">
        <v>7</v>
      </c>
      <c r="BI22" s="249">
        <v>7</v>
      </c>
      <c r="BJ22" s="250">
        <v>0</v>
      </c>
      <c r="BK22" s="244">
        <v>0</v>
      </c>
      <c r="BL22" s="244">
        <v>0</v>
      </c>
      <c r="BM22" s="245">
        <v>0</v>
      </c>
      <c r="BN22" s="246">
        <v>0</v>
      </c>
      <c r="BO22" s="246">
        <v>1</v>
      </c>
      <c r="BP22" s="246">
        <v>7</v>
      </c>
      <c r="BQ22" s="244">
        <v>30</v>
      </c>
      <c r="BR22" s="247">
        <v>38</v>
      </c>
      <c r="BS22" s="248">
        <v>38</v>
      </c>
      <c r="BT22" s="243">
        <v>0</v>
      </c>
      <c r="BU22" s="244">
        <v>0</v>
      </c>
      <c r="BV22" s="244">
        <v>0</v>
      </c>
      <c r="BW22" s="245">
        <v>0</v>
      </c>
      <c r="BX22" s="246">
        <v>0</v>
      </c>
      <c r="BY22" s="246">
        <v>1</v>
      </c>
      <c r="BZ22" s="246">
        <v>7</v>
      </c>
      <c r="CA22" s="244">
        <v>28</v>
      </c>
      <c r="CB22" s="247">
        <v>36</v>
      </c>
      <c r="CC22" s="249">
        <v>36</v>
      </c>
      <c r="CD22" s="250">
        <v>0</v>
      </c>
      <c r="CE22" s="244">
        <v>0</v>
      </c>
      <c r="CF22" s="244">
        <v>0</v>
      </c>
      <c r="CG22" s="245">
        <v>0</v>
      </c>
      <c r="CH22" s="246">
        <v>0</v>
      </c>
      <c r="CI22" s="246">
        <v>0</v>
      </c>
      <c r="CJ22" s="246">
        <v>0</v>
      </c>
      <c r="CK22" s="244">
        <v>2</v>
      </c>
      <c r="CL22" s="247">
        <v>2</v>
      </c>
      <c r="CM22" s="249">
        <v>2</v>
      </c>
      <c r="CN22" s="250">
        <v>0</v>
      </c>
      <c r="CO22" s="244">
        <v>0</v>
      </c>
      <c r="CP22" s="244">
        <v>0</v>
      </c>
      <c r="CQ22" s="245">
        <v>25</v>
      </c>
      <c r="CR22" s="246">
        <v>64</v>
      </c>
      <c r="CS22" s="246">
        <v>137</v>
      </c>
      <c r="CT22" s="246">
        <v>175</v>
      </c>
      <c r="CU22" s="244">
        <v>152</v>
      </c>
      <c r="CV22" s="247">
        <v>553</v>
      </c>
      <c r="CW22" s="249">
        <v>553</v>
      </c>
      <c r="CX22" s="41"/>
    </row>
    <row r="23" spans="1:102" ht="32.1" customHeight="1">
      <c r="A23" s="21" t="s">
        <v>21</v>
      </c>
      <c r="B23" s="243">
        <v>0</v>
      </c>
      <c r="C23" s="244">
        <v>0</v>
      </c>
      <c r="D23" s="244">
        <v>0</v>
      </c>
      <c r="E23" s="245">
        <v>14</v>
      </c>
      <c r="F23" s="246">
        <v>37</v>
      </c>
      <c r="G23" s="246">
        <v>84</v>
      </c>
      <c r="H23" s="246">
        <v>123</v>
      </c>
      <c r="I23" s="244">
        <v>85</v>
      </c>
      <c r="J23" s="247">
        <v>343</v>
      </c>
      <c r="K23" s="248">
        <v>343</v>
      </c>
      <c r="L23" s="243">
        <v>0</v>
      </c>
      <c r="M23" s="244">
        <v>0</v>
      </c>
      <c r="N23" s="247">
        <v>0</v>
      </c>
      <c r="O23" s="245">
        <v>14</v>
      </c>
      <c r="P23" s="246">
        <v>35</v>
      </c>
      <c r="Q23" s="246">
        <v>84</v>
      </c>
      <c r="R23" s="246">
        <v>123</v>
      </c>
      <c r="S23" s="244">
        <v>83</v>
      </c>
      <c r="T23" s="247">
        <v>339</v>
      </c>
      <c r="U23" s="249">
        <v>339</v>
      </c>
      <c r="V23" s="250">
        <v>0</v>
      </c>
      <c r="W23" s="244">
        <v>0</v>
      </c>
      <c r="X23" s="247">
        <v>0</v>
      </c>
      <c r="Y23" s="250">
        <v>0</v>
      </c>
      <c r="Z23" s="246">
        <v>2</v>
      </c>
      <c r="AA23" s="246">
        <v>0</v>
      </c>
      <c r="AB23" s="246">
        <v>0</v>
      </c>
      <c r="AC23" s="244">
        <v>2</v>
      </c>
      <c r="AD23" s="247">
        <v>4</v>
      </c>
      <c r="AE23" s="251">
        <v>4</v>
      </c>
      <c r="AF23" s="250">
        <v>0</v>
      </c>
      <c r="AG23" s="244">
        <v>0</v>
      </c>
      <c r="AH23" s="247">
        <v>0</v>
      </c>
      <c r="AI23" s="250">
        <v>19</v>
      </c>
      <c r="AJ23" s="246">
        <v>40</v>
      </c>
      <c r="AK23" s="246">
        <v>42</v>
      </c>
      <c r="AL23" s="246">
        <v>42</v>
      </c>
      <c r="AM23" s="244">
        <v>32</v>
      </c>
      <c r="AN23" s="247">
        <v>175</v>
      </c>
      <c r="AO23" s="251">
        <v>175</v>
      </c>
      <c r="AP23" s="250">
        <v>0</v>
      </c>
      <c r="AQ23" s="244">
        <v>0</v>
      </c>
      <c r="AR23" s="247">
        <v>0</v>
      </c>
      <c r="AS23" s="245">
        <v>19</v>
      </c>
      <c r="AT23" s="246">
        <v>39</v>
      </c>
      <c r="AU23" s="246">
        <v>40</v>
      </c>
      <c r="AV23" s="246">
        <v>41</v>
      </c>
      <c r="AW23" s="244">
        <v>32</v>
      </c>
      <c r="AX23" s="247">
        <v>171</v>
      </c>
      <c r="AY23" s="248">
        <v>171</v>
      </c>
      <c r="AZ23" s="243">
        <v>0</v>
      </c>
      <c r="BA23" s="244">
        <v>0</v>
      </c>
      <c r="BB23" s="244">
        <v>0</v>
      </c>
      <c r="BC23" s="245">
        <v>0</v>
      </c>
      <c r="BD23" s="246">
        <v>1</v>
      </c>
      <c r="BE23" s="246">
        <v>2</v>
      </c>
      <c r="BF23" s="246">
        <v>1</v>
      </c>
      <c r="BG23" s="244">
        <v>0</v>
      </c>
      <c r="BH23" s="247">
        <v>4</v>
      </c>
      <c r="BI23" s="249">
        <v>4</v>
      </c>
      <c r="BJ23" s="250">
        <v>0</v>
      </c>
      <c r="BK23" s="244">
        <v>0</v>
      </c>
      <c r="BL23" s="244">
        <v>0</v>
      </c>
      <c r="BM23" s="245">
        <v>0</v>
      </c>
      <c r="BN23" s="246">
        <v>0</v>
      </c>
      <c r="BO23" s="246">
        <v>0</v>
      </c>
      <c r="BP23" s="246">
        <v>2</v>
      </c>
      <c r="BQ23" s="244">
        <v>8</v>
      </c>
      <c r="BR23" s="247">
        <v>10</v>
      </c>
      <c r="BS23" s="248">
        <v>10</v>
      </c>
      <c r="BT23" s="243">
        <v>0</v>
      </c>
      <c r="BU23" s="244">
        <v>0</v>
      </c>
      <c r="BV23" s="244">
        <v>0</v>
      </c>
      <c r="BW23" s="245">
        <v>0</v>
      </c>
      <c r="BX23" s="246">
        <v>0</v>
      </c>
      <c r="BY23" s="246">
        <v>0</v>
      </c>
      <c r="BZ23" s="246">
        <v>2</v>
      </c>
      <c r="CA23" s="244">
        <v>8</v>
      </c>
      <c r="CB23" s="247">
        <v>10</v>
      </c>
      <c r="CC23" s="249">
        <v>10</v>
      </c>
      <c r="CD23" s="250">
        <v>0</v>
      </c>
      <c r="CE23" s="244">
        <v>0</v>
      </c>
      <c r="CF23" s="244">
        <v>0</v>
      </c>
      <c r="CG23" s="245">
        <v>0</v>
      </c>
      <c r="CH23" s="246">
        <v>0</v>
      </c>
      <c r="CI23" s="246">
        <v>0</v>
      </c>
      <c r="CJ23" s="246">
        <v>0</v>
      </c>
      <c r="CK23" s="244">
        <v>0</v>
      </c>
      <c r="CL23" s="247">
        <v>0</v>
      </c>
      <c r="CM23" s="249">
        <v>0</v>
      </c>
      <c r="CN23" s="250">
        <v>0</v>
      </c>
      <c r="CO23" s="244">
        <v>0</v>
      </c>
      <c r="CP23" s="244">
        <v>0</v>
      </c>
      <c r="CQ23" s="245">
        <v>33</v>
      </c>
      <c r="CR23" s="246">
        <v>77</v>
      </c>
      <c r="CS23" s="246">
        <v>126</v>
      </c>
      <c r="CT23" s="246">
        <v>167</v>
      </c>
      <c r="CU23" s="244">
        <v>125</v>
      </c>
      <c r="CV23" s="247">
        <v>528</v>
      </c>
      <c r="CW23" s="249">
        <v>528</v>
      </c>
      <c r="CX23" s="41"/>
    </row>
    <row r="24" spans="1:102" ht="32.1" customHeight="1">
      <c r="A24" s="21" t="s">
        <v>22</v>
      </c>
      <c r="B24" s="243">
        <v>0</v>
      </c>
      <c r="C24" s="244">
        <v>0</v>
      </c>
      <c r="D24" s="244">
        <v>0</v>
      </c>
      <c r="E24" s="245">
        <v>5</v>
      </c>
      <c r="F24" s="246">
        <v>33</v>
      </c>
      <c r="G24" s="246">
        <v>90</v>
      </c>
      <c r="H24" s="246">
        <v>116</v>
      </c>
      <c r="I24" s="244">
        <v>122</v>
      </c>
      <c r="J24" s="247">
        <v>366</v>
      </c>
      <c r="K24" s="248">
        <v>366</v>
      </c>
      <c r="L24" s="243">
        <v>0</v>
      </c>
      <c r="M24" s="244">
        <v>0</v>
      </c>
      <c r="N24" s="247">
        <v>0</v>
      </c>
      <c r="O24" s="245">
        <v>5</v>
      </c>
      <c r="P24" s="246">
        <v>32</v>
      </c>
      <c r="Q24" s="246">
        <v>89</v>
      </c>
      <c r="R24" s="246">
        <v>116</v>
      </c>
      <c r="S24" s="244">
        <v>120</v>
      </c>
      <c r="T24" s="247">
        <v>362</v>
      </c>
      <c r="U24" s="249">
        <v>362</v>
      </c>
      <c r="V24" s="250">
        <v>0</v>
      </c>
      <c r="W24" s="244">
        <v>0</v>
      </c>
      <c r="X24" s="247">
        <v>0</v>
      </c>
      <c r="Y24" s="250">
        <v>0</v>
      </c>
      <c r="Z24" s="246">
        <v>1</v>
      </c>
      <c r="AA24" s="246">
        <v>1</v>
      </c>
      <c r="AB24" s="246">
        <v>0</v>
      </c>
      <c r="AC24" s="244">
        <v>2</v>
      </c>
      <c r="AD24" s="247">
        <v>4</v>
      </c>
      <c r="AE24" s="251">
        <v>4</v>
      </c>
      <c r="AF24" s="250">
        <v>0</v>
      </c>
      <c r="AG24" s="244">
        <v>0</v>
      </c>
      <c r="AH24" s="247">
        <v>0</v>
      </c>
      <c r="AI24" s="250">
        <v>23</v>
      </c>
      <c r="AJ24" s="246">
        <v>40</v>
      </c>
      <c r="AK24" s="246">
        <v>41</v>
      </c>
      <c r="AL24" s="246">
        <v>49</v>
      </c>
      <c r="AM24" s="244">
        <v>32</v>
      </c>
      <c r="AN24" s="247">
        <v>185</v>
      </c>
      <c r="AO24" s="251">
        <v>185</v>
      </c>
      <c r="AP24" s="250">
        <v>0</v>
      </c>
      <c r="AQ24" s="244">
        <v>0</v>
      </c>
      <c r="AR24" s="247">
        <v>0</v>
      </c>
      <c r="AS24" s="245">
        <v>23</v>
      </c>
      <c r="AT24" s="246">
        <v>40</v>
      </c>
      <c r="AU24" s="246">
        <v>41</v>
      </c>
      <c r="AV24" s="246">
        <v>49</v>
      </c>
      <c r="AW24" s="244">
        <v>28</v>
      </c>
      <c r="AX24" s="247">
        <v>181</v>
      </c>
      <c r="AY24" s="248">
        <v>181</v>
      </c>
      <c r="AZ24" s="243">
        <v>0</v>
      </c>
      <c r="BA24" s="244">
        <v>0</v>
      </c>
      <c r="BB24" s="244">
        <v>0</v>
      </c>
      <c r="BC24" s="245">
        <v>0</v>
      </c>
      <c r="BD24" s="246">
        <v>0</v>
      </c>
      <c r="BE24" s="246">
        <v>0</v>
      </c>
      <c r="BF24" s="246">
        <v>0</v>
      </c>
      <c r="BG24" s="244">
        <v>4</v>
      </c>
      <c r="BH24" s="247">
        <v>4</v>
      </c>
      <c r="BI24" s="249">
        <v>4</v>
      </c>
      <c r="BJ24" s="250">
        <v>0</v>
      </c>
      <c r="BK24" s="244">
        <v>0</v>
      </c>
      <c r="BL24" s="244">
        <v>0</v>
      </c>
      <c r="BM24" s="245">
        <v>0</v>
      </c>
      <c r="BN24" s="246">
        <v>0</v>
      </c>
      <c r="BO24" s="246">
        <v>1</v>
      </c>
      <c r="BP24" s="246">
        <v>8</v>
      </c>
      <c r="BQ24" s="244">
        <v>26</v>
      </c>
      <c r="BR24" s="247">
        <v>35</v>
      </c>
      <c r="BS24" s="248">
        <v>35</v>
      </c>
      <c r="BT24" s="243">
        <v>0</v>
      </c>
      <c r="BU24" s="244">
        <v>0</v>
      </c>
      <c r="BV24" s="244">
        <v>0</v>
      </c>
      <c r="BW24" s="245">
        <v>0</v>
      </c>
      <c r="BX24" s="246">
        <v>0</v>
      </c>
      <c r="BY24" s="246">
        <v>1</v>
      </c>
      <c r="BZ24" s="246">
        <v>8</v>
      </c>
      <c r="CA24" s="244">
        <v>25</v>
      </c>
      <c r="CB24" s="247">
        <v>34</v>
      </c>
      <c r="CC24" s="249">
        <v>34</v>
      </c>
      <c r="CD24" s="250">
        <v>0</v>
      </c>
      <c r="CE24" s="244">
        <v>0</v>
      </c>
      <c r="CF24" s="244">
        <v>0</v>
      </c>
      <c r="CG24" s="245">
        <v>0</v>
      </c>
      <c r="CH24" s="246">
        <v>0</v>
      </c>
      <c r="CI24" s="246">
        <v>0</v>
      </c>
      <c r="CJ24" s="246">
        <v>0</v>
      </c>
      <c r="CK24" s="244">
        <v>1</v>
      </c>
      <c r="CL24" s="247">
        <v>1</v>
      </c>
      <c r="CM24" s="249">
        <v>1</v>
      </c>
      <c r="CN24" s="250">
        <v>0</v>
      </c>
      <c r="CO24" s="244">
        <v>0</v>
      </c>
      <c r="CP24" s="244">
        <v>0</v>
      </c>
      <c r="CQ24" s="245">
        <v>28</v>
      </c>
      <c r="CR24" s="246">
        <v>73</v>
      </c>
      <c r="CS24" s="246">
        <v>132</v>
      </c>
      <c r="CT24" s="246">
        <v>173</v>
      </c>
      <c r="CU24" s="244">
        <v>180</v>
      </c>
      <c r="CV24" s="247">
        <v>586</v>
      </c>
      <c r="CW24" s="249">
        <v>586</v>
      </c>
      <c r="CX24" s="41"/>
    </row>
    <row r="25" spans="1:102" ht="32.1" customHeight="1">
      <c r="A25" s="21" t="s">
        <v>23</v>
      </c>
      <c r="B25" s="243">
        <v>0</v>
      </c>
      <c r="C25" s="244">
        <v>0</v>
      </c>
      <c r="D25" s="244">
        <v>0</v>
      </c>
      <c r="E25" s="245">
        <v>9</v>
      </c>
      <c r="F25" s="246">
        <v>12</v>
      </c>
      <c r="G25" s="246">
        <v>29</v>
      </c>
      <c r="H25" s="246">
        <v>47</v>
      </c>
      <c r="I25" s="244">
        <v>56</v>
      </c>
      <c r="J25" s="247">
        <v>153</v>
      </c>
      <c r="K25" s="248">
        <v>153</v>
      </c>
      <c r="L25" s="243">
        <v>0</v>
      </c>
      <c r="M25" s="244">
        <v>0</v>
      </c>
      <c r="N25" s="247">
        <v>0</v>
      </c>
      <c r="O25" s="245">
        <v>9</v>
      </c>
      <c r="P25" s="246">
        <v>12</v>
      </c>
      <c r="Q25" s="246">
        <v>29</v>
      </c>
      <c r="R25" s="246">
        <v>46</v>
      </c>
      <c r="S25" s="244">
        <v>55</v>
      </c>
      <c r="T25" s="247">
        <v>151</v>
      </c>
      <c r="U25" s="249">
        <v>151</v>
      </c>
      <c r="V25" s="250">
        <v>0</v>
      </c>
      <c r="W25" s="244">
        <v>0</v>
      </c>
      <c r="X25" s="247">
        <v>0</v>
      </c>
      <c r="Y25" s="250">
        <v>0</v>
      </c>
      <c r="Z25" s="246">
        <v>0</v>
      </c>
      <c r="AA25" s="246">
        <v>0</v>
      </c>
      <c r="AB25" s="246">
        <v>1</v>
      </c>
      <c r="AC25" s="244">
        <v>1</v>
      </c>
      <c r="AD25" s="247">
        <v>2</v>
      </c>
      <c r="AE25" s="251">
        <v>2</v>
      </c>
      <c r="AF25" s="250">
        <v>0</v>
      </c>
      <c r="AG25" s="244">
        <v>0</v>
      </c>
      <c r="AH25" s="247">
        <v>0</v>
      </c>
      <c r="AI25" s="250">
        <v>10</v>
      </c>
      <c r="AJ25" s="246">
        <v>19</v>
      </c>
      <c r="AK25" s="246">
        <v>29</v>
      </c>
      <c r="AL25" s="246">
        <v>28</v>
      </c>
      <c r="AM25" s="244">
        <v>15</v>
      </c>
      <c r="AN25" s="247">
        <v>101</v>
      </c>
      <c r="AO25" s="251">
        <v>101</v>
      </c>
      <c r="AP25" s="250">
        <v>0</v>
      </c>
      <c r="AQ25" s="244">
        <v>0</v>
      </c>
      <c r="AR25" s="247">
        <v>0</v>
      </c>
      <c r="AS25" s="245">
        <v>10</v>
      </c>
      <c r="AT25" s="246">
        <v>18</v>
      </c>
      <c r="AU25" s="246">
        <v>29</v>
      </c>
      <c r="AV25" s="246">
        <v>28</v>
      </c>
      <c r="AW25" s="244">
        <v>14</v>
      </c>
      <c r="AX25" s="247">
        <v>99</v>
      </c>
      <c r="AY25" s="248">
        <v>99</v>
      </c>
      <c r="AZ25" s="243">
        <v>0</v>
      </c>
      <c r="BA25" s="244">
        <v>0</v>
      </c>
      <c r="BB25" s="244">
        <v>0</v>
      </c>
      <c r="BC25" s="245">
        <v>0</v>
      </c>
      <c r="BD25" s="246">
        <v>1</v>
      </c>
      <c r="BE25" s="246">
        <v>0</v>
      </c>
      <c r="BF25" s="246">
        <v>0</v>
      </c>
      <c r="BG25" s="244">
        <v>1</v>
      </c>
      <c r="BH25" s="247">
        <v>2</v>
      </c>
      <c r="BI25" s="249">
        <v>2</v>
      </c>
      <c r="BJ25" s="250">
        <v>0</v>
      </c>
      <c r="BK25" s="244">
        <v>0</v>
      </c>
      <c r="BL25" s="244">
        <v>0</v>
      </c>
      <c r="BM25" s="245">
        <v>0</v>
      </c>
      <c r="BN25" s="246">
        <v>1</v>
      </c>
      <c r="BO25" s="246">
        <v>1</v>
      </c>
      <c r="BP25" s="246">
        <v>4</v>
      </c>
      <c r="BQ25" s="244">
        <v>5</v>
      </c>
      <c r="BR25" s="247">
        <v>11</v>
      </c>
      <c r="BS25" s="248">
        <v>11</v>
      </c>
      <c r="BT25" s="243">
        <v>0</v>
      </c>
      <c r="BU25" s="244">
        <v>0</v>
      </c>
      <c r="BV25" s="244">
        <v>0</v>
      </c>
      <c r="BW25" s="245">
        <v>0</v>
      </c>
      <c r="BX25" s="246">
        <v>1</v>
      </c>
      <c r="BY25" s="246">
        <v>1</v>
      </c>
      <c r="BZ25" s="246">
        <v>4</v>
      </c>
      <c r="CA25" s="244">
        <v>5</v>
      </c>
      <c r="CB25" s="247">
        <v>11</v>
      </c>
      <c r="CC25" s="249">
        <v>11</v>
      </c>
      <c r="CD25" s="250">
        <v>0</v>
      </c>
      <c r="CE25" s="244">
        <v>0</v>
      </c>
      <c r="CF25" s="244">
        <v>0</v>
      </c>
      <c r="CG25" s="245">
        <v>0</v>
      </c>
      <c r="CH25" s="246">
        <v>0</v>
      </c>
      <c r="CI25" s="246">
        <v>0</v>
      </c>
      <c r="CJ25" s="246">
        <v>0</v>
      </c>
      <c r="CK25" s="244">
        <v>0</v>
      </c>
      <c r="CL25" s="247">
        <v>0</v>
      </c>
      <c r="CM25" s="249">
        <v>0</v>
      </c>
      <c r="CN25" s="250">
        <v>0</v>
      </c>
      <c r="CO25" s="244">
        <v>0</v>
      </c>
      <c r="CP25" s="244">
        <v>0</v>
      </c>
      <c r="CQ25" s="245">
        <v>19</v>
      </c>
      <c r="CR25" s="246">
        <v>32</v>
      </c>
      <c r="CS25" s="246">
        <v>59</v>
      </c>
      <c r="CT25" s="246">
        <v>79</v>
      </c>
      <c r="CU25" s="244">
        <v>76</v>
      </c>
      <c r="CV25" s="247">
        <v>265</v>
      </c>
      <c r="CW25" s="249">
        <v>265</v>
      </c>
      <c r="CX25" s="41"/>
    </row>
    <row r="26" spans="1:102" ht="32.1" customHeight="1">
      <c r="A26" s="21" t="s">
        <v>24</v>
      </c>
      <c r="B26" s="243">
        <v>0</v>
      </c>
      <c r="C26" s="244">
        <v>0</v>
      </c>
      <c r="D26" s="244">
        <v>0</v>
      </c>
      <c r="E26" s="245">
        <v>2</v>
      </c>
      <c r="F26" s="246">
        <v>11</v>
      </c>
      <c r="G26" s="246">
        <v>44</v>
      </c>
      <c r="H26" s="246">
        <v>61</v>
      </c>
      <c r="I26" s="244">
        <v>88</v>
      </c>
      <c r="J26" s="247">
        <v>206</v>
      </c>
      <c r="K26" s="248">
        <v>206</v>
      </c>
      <c r="L26" s="243">
        <v>0</v>
      </c>
      <c r="M26" s="244">
        <v>0</v>
      </c>
      <c r="N26" s="247">
        <v>0</v>
      </c>
      <c r="O26" s="245">
        <v>2</v>
      </c>
      <c r="P26" s="246">
        <v>11</v>
      </c>
      <c r="Q26" s="246">
        <v>44</v>
      </c>
      <c r="R26" s="246">
        <v>61</v>
      </c>
      <c r="S26" s="244">
        <v>84</v>
      </c>
      <c r="T26" s="247">
        <v>202</v>
      </c>
      <c r="U26" s="249">
        <v>202</v>
      </c>
      <c r="V26" s="250">
        <v>0</v>
      </c>
      <c r="W26" s="244">
        <v>0</v>
      </c>
      <c r="X26" s="247">
        <v>0</v>
      </c>
      <c r="Y26" s="250">
        <v>0</v>
      </c>
      <c r="Z26" s="246">
        <v>0</v>
      </c>
      <c r="AA26" s="246">
        <v>0</v>
      </c>
      <c r="AB26" s="246">
        <v>0</v>
      </c>
      <c r="AC26" s="244">
        <v>4</v>
      </c>
      <c r="AD26" s="247">
        <v>4</v>
      </c>
      <c r="AE26" s="251">
        <v>4</v>
      </c>
      <c r="AF26" s="250">
        <v>0</v>
      </c>
      <c r="AG26" s="244">
        <v>0</v>
      </c>
      <c r="AH26" s="247">
        <v>0</v>
      </c>
      <c r="AI26" s="250">
        <v>23</v>
      </c>
      <c r="AJ26" s="246">
        <v>31</v>
      </c>
      <c r="AK26" s="246">
        <v>26</v>
      </c>
      <c r="AL26" s="246">
        <v>44</v>
      </c>
      <c r="AM26" s="244">
        <v>52</v>
      </c>
      <c r="AN26" s="247">
        <v>176</v>
      </c>
      <c r="AO26" s="251">
        <v>176</v>
      </c>
      <c r="AP26" s="250">
        <v>0</v>
      </c>
      <c r="AQ26" s="244">
        <v>0</v>
      </c>
      <c r="AR26" s="247">
        <v>0</v>
      </c>
      <c r="AS26" s="245">
        <v>22</v>
      </c>
      <c r="AT26" s="246">
        <v>31</v>
      </c>
      <c r="AU26" s="246">
        <v>26</v>
      </c>
      <c r="AV26" s="246">
        <v>43</v>
      </c>
      <c r="AW26" s="244">
        <v>51</v>
      </c>
      <c r="AX26" s="247">
        <v>173</v>
      </c>
      <c r="AY26" s="248">
        <v>173</v>
      </c>
      <c r="AZ26" s="243">
        <v>0</v>
      </c>
      <c r="BA26" s="244">
        <v>0</v>
      </c>
      <c r="BB26" s="244">
        <v>0</v>
      </c>
      <c r="BC26" s="245">
        <v>1</v>
      </c>
      <c r="BD26" s="246">
        <v>0</v>
      </c>
      <c r="BE26" s="246">
        <v>0</v>
      </c>
      <c r="BF26" s="246">
        <v>1</v>
      </c>
      <c r="BG26" s="244">
        <v>1</v>
      </c>
      <c r="BH26" s="247">
        <v>3</v>
      </c>
      <c r="BI26" s="249">
        <v>3</v>
      </c>
      <c r="BJ26" s="250">
        <v>0</v>
      </c>
      <c r="BK26" s="244">
        <v>0</v>
      </c>
      <c r="BL26" s="244">
        <v>0</v>
      </c>
      <c r="BM26" s="245">
        <v>0</v>
      </c>
      <c r="BN26" s="246">
        <v>0</v>
      </c>
      <c r="BO26" s="246">
        <v>0</v>
      </c>
      <c r="BP26" s="246">
        <v>1</v>
      </c>
      <c r="BQ26" s="244">
        <v>10</v>
      </c>
      <c r="BR26" s="247">
        <v>11</v>
      </c>
      <c r="BS26" s="248">
        <v>11</v>
      </c>
      <c r="BT26" s="243">
        <v>0</v>
      </c>
      <c r="BU26" s="244">
        <v>0</v>
      </c>
      <c r="BV26" s="244">
        <v>0</v>
      </c>
      <c r="BW26" s="245">
        <v>0</v>
      </c>
      <c r="BX26" s="246">
        <v>0</v>
      </c>
      <c r="BY26" s="246">
        <v>0</v>
      </c>
      <c r="BZ26" s="246">
        <v>1</v>
      </c>
      <c r="CA26" s="244">
        <v>10</v>
      </c>
      <c r="CB26" s="247">
        <v>11</v>
      </c>
      <c r="CC26" s="249">
        <v>11</v>
      </c>
      <c r="CD26" s="250">
        <v>0</v>
      </c>
      <c r="CE26" s="244">
        <v>0</v>
      </c>
      <c r="CF26" s="244">
        <v>0</v>
      </c>
      <c r="CG26" s="245">
        <v>0</v>
      </c>
      <c r="CH26" s="246">
        <v>0</v>
      </c>
      <c r="CI26" s="246">
        <v>0</v>
      </c>
      <c r="CJ26" s="246">
        <v>0</v>
      </c>
      <c r="CK26" s="244">
        <v>0</v>
      </c>
      <c r="CL26" s="247">
        <v>0</v>
      </c>
      <c r="CM26" s="249">
        <v>0</v>
      </c>
      <c r="CN26" s="250">
        <v>0</v>
      </c>
      <c r="CO26" s="244">
        <v>0</v>
      </c>
      <c r="CP26" s="244">
        <v>0</v>
      </c>
      <c r="CQ26" s="245">
        <v>25</v>
      </c>
      <c r="CR26" s="246">
        <v>42</v>
      </c>
      <c r="CS26" s="246">
        <v>70</v>
      </c>
      <c r="CT26" s="246">
        <v>105</v>
      </c>
      <c r="CU26" s="244">
        <v>149</v>
      </c>
      <c r="CV26" s="247">
        <v>391</v>
      </c>
      <c r="CW26" s="249">
        <v>391</v>
      </c>
      <c r="CX26" s="41"/>
    </row>
    <row r="27" spans="1:102" ht="32.1" customHeight="1">
      <c r="A27" s="21" t="s">
        <v>25</v>
      </c>
      <c r="B27" s="243">
        <v>0</v>
      </c>
      <c r="C27" s="244">
        <v>0</v>
      </c>
      <c r="D27" s="244">
        <v>0</v>
      </c>
      <c r="E27" s="245">
        <v>5</v>
      </c>
      <c r="F27" s="246">
        <v>7</v>
      </c>
      <c r="G27" s="246">
        <v>31</v>
      </c>
      <c r="H27" s="246">
        <v>54</v>
      </c>
      <c r="I27" s="244">
        <v>49</v>
      </c>
      <c r="J27" s="247">
        <v>146</v>
      </c>
      <c r="K27" s="248">
        <v>146</v>
      </c>
      <c r="L27" s="243">
        <v>0</v>
      </c>
      <c r="M27" s="244">
        <v>0</v>
      </c>
      <c r="N27" s="247">
        <v>0</v>
      </c>
      <c r="O27" s="245">
        <v>5</v>
      </c>
      <c r="P27" s="246">
        <v>7</v>
      </c>
      <c r="Q27" s="246">
        <v>31</v>
      </c>
      <c r="R27" s="246">
        <v>53</v>
      </c>
      <c r="S27" s="244">
        <v>49</v>
      </c>
      <c r="T27" s="247">
        <v>145</v>
      </c>
      <c r="U27" s="249">
        <v>145</v>
      </c>
      <c r="V27" s="250">
        <v>0</v>
      </c>
      <c r="W27" s="244">
        <v>0</v>
      </c>
      <c r="X27" s="247">
        <v>0</v>
      </c>
      <c r="Y27" s="250">
        <v>0</v>
      </c>
      <c r="Z27" s="246">
        <v>0</v>
      </c>
      <c r="AA27" s="246">
        <v>0</v>
      </c>
      <c r="AB27" s="246">
        <v>1</v>
      </c>
      <c r="AC27" s="244">
        <v>0</v>
      </c>
      <c r="AD27" s="247">
        <v>1</v>
      </c>
      <c r="AE27" s="251">
        <v>1</v>
      </c>
      <c r="AF27" s="250">
        <v>0</v>
      </c>
      <c r="AG27" s="244">
        <v>0</v>
      </c>
      <c r="AH27" s="247">
        <v>0</v>
      </c>
      <c r="AI27" s="250">
        <v>14</v>
      </c>
      <c r="AJ27" s="246">
        <v>23</v>
      </c>
      <c r="AK27" s="246">
        <v>33</v>
      </c>
      <c r="AL27" s="246">
        <v>26</v>
      </c>
      <c r="AM27" s="244">
        <v>22</v>
      </c>
      <c r="AN27" s="247">
        <v>118</v>
      </c>
      <c r="AO27" s="251">
        <v>118</v>
      </c>
      <c r="AP27" s="250">
        <v>0</v>
      </c>
      <c r="AQ27" s="244">
        <v>0</v>
      </c>
      <c r="AR27" s="247">
        <v>0</v>
      </c>
      <c r="AS27" s="245">
        <v>14</v>
      </c>
      <c r="AT27" s="246">
        <v>23</v>
      </c>
      <c r="AU27" s="246">
        <v>33</v>
      </c>
      <c r="AV27" s="246">
        <v>26</v>
      </c>
      <c r="AW27" s="244">
        <v>20</v>
      </c>
      <c r="AX27" s="247">
        <v>116</v>
      </c>
      <c r="AY27" s="248">
        <v>116</v>
      </c>
      <c r="AZ27" s="243">
        <v>0</v>
      </c>
      <c r="BA27" s="244">
        <v>0</v>
      </c>
      <c r="BB27" s="244">
        <v>0</v>
      </c>
      <c r="BC27" s="245">
        <v>0</v>
      </c>
      <c r="BD27" s="246">
        <v>0</v>
      </c>
      <c r="BE27" s="246">
        <v>0</v>
      </c>
      <c r="BF27" s="246">
        <v>0</v>
      </c>
      <c r="BG27" s="244">
        <v>2</v>
      </c>
      <c r="BH27" s="247">
        <v>2</v>
      </c>
      <c r="BI27" s="249">
        <v>2</v>
      </c>
      <c r="BJ27" s="250">
        <v>0</v>
      </c>
      <c r="BK27" s="244">
        <v>0</v>
      </c>
      <c r="BL27" s="244">
        <v>0</v>
      </c>
      <c r="BM27" s="245">
        <v>0</v>
      </c>
      <c r="BN27" s="246">
        <v>0</v>
      </c>
      <c r="BO27" s="246">
        <v>2</v>
      </c>
      <c r="BP27" s="246">
        <v>1</v>
      </c>
      <c r="BQ27" s="244">
        <v>2</v>
      </c>
      <c r="BR27" s="247">
        <v>5</v>
      </c>
      <c r="BS27" s="248">
        <v>5</v>
      </c>
      <c r="BT27" s="243">
        <v>0</v>
      </c>
      <c r="BU27" s="244">
        <v>0</v>
      </c>
      <c r="BV27" s="244">
        <v>0</v>
      </c>
      <c r="BW27" s="245">
        <v>0</v>
      </c>
      <c r="BX27" s="246">
        <v>0</v>
      </c>
      <c r="BY27" s="246">
        <v>2</v>
      </c>
      <c r="BZ27" s="246">
        <v>1</v>
      </c>
      <c r="CA27" s="244">
        <v>2</v>
      </c>
      <c r="CB27" s="247">
        <v>5</v>
      </c>
      <c r="CC27" s="249">
        <v>5</v>
      </c>
      <c r="CD27" s="250">
        <v>0</v>
      </c>
      <c r="CE27" s="244">
        <v>0</v>
      </c>
      <c r="CF27" s="244">
        <v>0</v>
      </c>
      <c r="CG27" s="245">
        <v>0</v>
      </c>
      <c r="CH27" s="246">
        <v>0</v>
      </c>
      <c r="CI27" s="246">
        <v>0</v>
      </c>
      <c r="CJ27" s="246">
        <v>0</v>
      </c>
      <c r="CK27" s="244">
        <v>0</v>
      </c>
      <c r="CL27" s="247">
        <v>0</v>
      </c>
      <c r="CM27" s="249">
        <v>0</v>
      </c>
      <c r="CN27" s="250">
        <v>0</v>
      </c>
      <c r="CO27" s="244">
        <v>0</v>
      </c>
      <c r="CP27" s="244">
        <v>0</v>
      </c>
      <c r="CQ27" s="245">
        <v>19</v>
      </c>
      <c r="CR27" s="246">
        <v>30</v>
      </c>
      <c r="CS27" s="246">
        <v>66</v>
      </c>
      <c r="CT27" s="246">
        <v>81</v>
      </c>
      <c r="CU27" s="244">
        <v>73</v>
      </c>
      <c r="CV27" s="247">
        <v>269</v>
      </c>
      <c r="CW27" s="249">
        <v>269</v>
      </c>
      <c r="CX27" s="41"/>
    </row>
    <row r="28" spans="1:102" ht="32.1" customHeight="1">
      <c r="A28" s="21" t="s">
        <v>26</v>
      </c>
      <c r="B28" s="243">
        <v>0</v>
      </c>
      <c r="C28" s="244">
        <v>0</v>
      </c>
      <c r="D28" s="244">
        <v>0</v>
      </c>
      <c r="E28" s="245">
        <v>3</v>
      </c>
      <c r="F28" s="246">
        <v>11</v>
      </c>
      <c r="G28" s="246">
        <v>22</v>
      </c>
      <c r="H28" s="246">
        <v>39</v>
      </c>
      <c r="I28" s="244">
        <v>28</v>
      </c>
      <c r="J28" s="247">
        <v>103</v>
      </c>
      <c r="K28" s="248">
        <v>103</v>
      </c>
      <c r="L28" s="243">
        <v>0</v>
      </c>
      <c r="M28" s="244">
        <v>0</v>
      </c>
      <c r="N28" s="247">
        <v>0</v>
      </c>
      <c r="O28" s="245">
        <v>3</v>
      </c>
      <c r="P28" s="246">
        <v>11</v>
      </c>
      <c r="Q28" s="246">
        <v>22</v>
      </c>
      <c r="R28" s="246">
        <v>39</v>
      </c>
      <c r="S28" s="244">
        <v>28</v>
      </c>
      <c r="T28" s="247">
        <v>103</v>
      </c>
      <c r="U28" s="249">
        <v>103</v>
      </c>
      <c r="V28" s="250">
        <v>0</v>
      </c>
      <c r="W28" s="244">
        <v>0</v>
      </c>
      <c r="X28" s="247">
        <v>0</v>
      </c>
      <c r="Y28" s="250">
        <v>0</v>
      </c>
      <c r="Z28" s="246">
        <v>0</v>
      </c>
      <c r="AA28" s="246">
        <v>0</v>
      </c>
      <c r="AB28" s="246">
        <v>0</v>
      </c>
      <c r="AC28" s="244">
        <v>0</v>
      </c>
      <c r="AD28" s="247">
        <v>0</v>
      </c>
      <c r="AE28" s="251">
        <v>0</v>
      </c>
      <c r="AF28" s="250">
        <v>0</v>
      </c>
      <c r="AG28" s="244">
        <v>0</v>
      </c>
      <c r="AH28" s="247">
        <v>0</v>
      </c>
      <c r="AI28" s="250">
        <v>10</v>
      </c>
      <c r="AJ28" s="246">
        <v>19</v>
      </c>
      <c r="AK28" s="246">
        <v>23</v>
      </c>
      <c r="AL28" s="246">
        <v>26</v>
      </c>
      <c r="AM28" s="244">
        <v>22</v>
      </c>
      <c r="AN28" s="247">
        <v>100</v>
      </c>
      <c r="AO28" s="251">
        <v>100</v>
      </c>
      <c r="AP28" s="250">
        <v>0</v>
      </c>
      <c r="AQ28" s="244">
        <v>0</v>
      </c>
      <c r="AR28" s="247">
        <v>0</v>
      </c>
      <c r="AS28" s="245">
        <v>10</v>
      </c>
      <c r="AT28" s="246">
        <v>19</v>
      </c>
      <c r="AU28" s="246">
        <v>22</v>
      </c>
      <c r="AV28" s="246">
        <v>26</v>
      </c>
      <c r="AW28" s="244">
        <v>20</v>
      </c>
      <c r="AX28" s="247">
        <v>97</v>
      </c>
      <c r="AY28" s="248">
        <v>97</v>
      </c>
      <c r="AZ28" s="243">
        <v>0</v>
      </c>
      <c r="BA28" s="244">
        <v>0</v>
      </c>
      <c r="BB28" s="244">
        <v>0</v>
      </c>
      <c r="BC28" s="245">
        <v>0</v>
      </c>
      <c r="BD28" s="246">
        <v>0</v>
      </c>
      <c r="BE28" s="246">
        <v>1</v>
      </c>
      <c r="BF28" s="246">
        <v>0</v>
      </c>
      <c r="BG28" s="244">
        <v>2</v>
      </c>
      <c r="BH28" s="247">
        <v>3</v>
      </c>
      <c r="BI28" s="249">
        <v>3</v>
      </c>
      <c r="BJ28" s="250">
        <v>0</v>
      </c>
      <c r="BK28" s="244">
        <v>0</v>
      </c>
      <c r="BL28" s="244">
        <v>0</v>
      </c>
      <c r="BM28" s="245">
        <v>0</v>
      </c>
      <c r="BN28" s="246">
        <v>0</v>
      </c>
      <c r="BO28" s="246">
        <v>0</v>
      </c>
      <c r="BP28" s="246">
        <v>2</v>
      </c>
      <c r="BQ28" s="244">
        <v>7</v>
      </c>
      <c r="BR28" s="247">
        <v>9</v>
      </c>
      <c r="BS28" s="248">
        <v>9</v>
      </c>
      <c r="BT28" s="243">
        <v>0</v>
      </c>
      <c r="BU28" s="244">
        <v>0</v>
      </c>
      <c r="BV28" s="244">
        <v>0</v>
      </c>
      <c r="BW28" s="245">
        <v>0</v>
      </c>
      <c r="BX28" s="246">
        <v>0</v>
      </c>
      <c r="BY28" s="246">
        <v>0</v>
      </c>
      <c r="BZ28" s="246">
        <v>2</v>
      </c>
      <c r="CA28" s="244">
        <v>7</v>
      </c>
      <c r="CB28" s="247">
        <v>9</v>
      </c>
      <c r="CC28" s="249">
        <v>9</v>
      </c>
      <c r="CD28" s="250">
        <v>0</v>
      </c>
      <c r="CE28" s="244">
        <v>0</v>
      </c>
      <c r="CF28" s="244">
        <v>0</v>
      </c>
      <c r="CG28" s="245">
        <v>0</v>
      </c>
      <c r="CH28" s="246">
        <v>0</v>
      </c>
      <c r="CI28" s="246">
        <v>0</v>
      </c>
      <c r="CJ28" s="246">
        <v>0</v>
      </c>
      <c r="CK28" s="244">
        <v>0</v>
      </c>
      <c r="CL28" s="247">
        <v>0</v>
      </c>
      <c r="CM28" s="249">
        <v>0</v>
      </c>
      <c r="CN28" s="250">
        <v>0</v>
      </c>
      <c r="CO28" s="244">
        <v>0</v>
      </c>
      <c r="CP28" s="244">
        <v>0</v>
      </c>
      <c r="CQ28" s="245">
        <v>13</v>
      </c>
      <c r="CR28" s="246">
        <v>30</v>
      </c>
      <c r="CS28" s="246">
        <v>45</v>
      </c>
      <c r="CT28" s="246">
        <v>66</v>
      </c>
      <c r="CU28" s="244">
        <v>55</v>
      </c>
      <c r="CV28" s="247">
        <v>209</v>
      </c>
      <c r="CW28" s="249">
        <v>209</v>
      </c>
      <c r="CX28" s="41"/>
    </row>
    <row r="29" spans="1:102" ht="32.1" customHeight="1">
      <c r="A29" s="21" t="s">
        <v>27</v>
      </c>
      <c r="B29" s="243">
        <v>0</v>
      </c>
      <c r="C29" s="244">
        <v>0</v>
      </c>
      <c r="D29" s="244">
        <v>0</v>
      </c>
      <c r="E29" s="245">
        <v>4</v>
      </c>
      <c r="F29" s="246">
        <v>12</v>
      </c>
      <c r="G29" s="246">
        <v>35</v>
      </c>
      <c r="H29" s="246">
        <v>56</v>
      </c>
      <c r="I29" s="244">
        <v>49</v>
      </c>
      <c r="J29" s="247">
        <v>156</v>
      </c>
      <c r="K29" s="248">
        <v>156</v>
      </c>
      <c r="L29" s="243">
        <v>0</v>
      </c>
      <c r="M29" s="244">
        <v>0</v>
      </c>
      <c r="N29" s="247">
        <v>0</v>
      </c>
      <c r="O29" s="245">
        <v>4</v>
      </c>
      <c r="P29" s="246">
        <v>12</v>
      </c>
      <c r="Q29" s="246">
        <v>35</v>
      </c>
      <c r="R29" s="246">
        <v>56</v>
      </c>
      <c r="S29" s="244">
        <v>49</v>
      </c>
      <c r="T29" s="247">
        <v>156</v>
      </c>
      <c r="U29" s="249">
        <v>156</v>
      </c>
      <c r="V29" s="250">
        <v>0</v>
      </c>
      <c r="W29" s="244">
        <v>0</v>
      </c>
      <c r="X29" s="247">
        <v>0</v>
      </c>
      <c r="Y29" s="250">
        <v>0</v>
      </c>
      <c r="Z29" s="246">
        <v>0</v>
      </c>
      <c r="AA29" s="246">
        <v>0</v>
      </c>
      <c r="AB29" s="246">
        <v>0</v>
      </c>
      <c r="AC29" s="244">
        <v>0</v>
      </c>
      <c r="AD29" s="247">
        <v>0</v>
      </c>
      <c r="AE29" s="251">
        <v>0</v>
      </c>
      <c r="AF29" s="250">
        <v>0</v>
      </c>
      <c r="AG29" s="244">
        <v>0</v>
      </c>
      <c r="AH29" s="247">
        <v>0</v>
      </c>
      <c r="AI29" s="250">
        <v>7</v>
      </c>
      <c r="AJ29" s="246">
        <v>16</v>
      </c>
      <c r="AK29" s="246">
        <v>22</v>
      </c>
      <c r="AL29" s="246">
        <v>23</v>
      </c>
      <c r="AM29" s="244">
        <v>12</v>
      </c>
      <c r="AN29" s="247">
        <v>80</v>
      </c>
      <c r="AO29" s="251">
        <v>80</v>
      </c>
      <c r="AP29" s="250">
        <v>0</v>
      </c>
      <c r="AQ29" s="244">
        <v>0</v>
      </c>
      <c r="AR29" s="247">
        <v>0</v>
      </c>
      <c r="AS29" s="245">
        <v>7</v>
      </c>
      <c r="AT29" s="246">
        <v>15</v>
      </c>
      <c r="AU29" s="246">
        <v>21</v>
      </c>
      <c r="AV29" s="246">
        <v>23</v>
      </c>
      <c r="AW29" s="244">
        <v>12</v>
      </c>
      <c r="AX29" s="247">
        <v>78</v>
      </c>
      <c r="AY29" s="248">
        <v>78</v>
      </c>
      <c r="AZ29" s="243">
        <v>0</v>
      </c>
      <c r="BA29" s="244">
        <v>0</v>
      </c>
      <c r="BB29" s="244">
        <v>0</v>
      </c>
      <c r="BC29" s="245">
        <v>0</v>
      </c>
      <c r="BD29" s="246">
        <v>1</v>
      </c>
      <c r="BE29" s="246">
        <v>1</v>
      </c>
      <c r="BF29" s="246">
        <v>0</v>
      </c>
      <c r="BG29" s="244">
        <v>0</v>
      </c>
      <c r="BH29" s="247">
        <v>2</v>
      </c>
      <c r="BI29" s="249">
        <v>2</v>
      </c>
      <c r="BJ29" s="250">
        <v>0</v>
      </c>
      <c r="BK29" s="244">
        <v>0</v>
      </c>
      <c r="BL29" s="244">
        <v>0</v>
      </c>
      <c r="BM29" s="245">
        <v>1</v>
      </c>
      <c r="BN29" s="246">
        <v>2</v>
      </c>
      <c r="BO29" s="246">
        <v>0</v>
      </c>
      <c r="BP29" s="246">
        <v>7</v>
      </c>
      <c r="BQ29" s="244">
        <v>13</v>
      </c>
      <c r="BR29" s="247">
        <v>23</v>
      </c>
      <c r="BS29" s="248">
        <v>23</v>
      </c>
      <c r="BT29" s="243">
        <v>0</v>
      </c>
      <c r="BU29" s="244">
        <v>0</v>
      </c>
      <c r="BV29" s="244">
        <v>0</v>
      </c>
      <c r="BW29" s="245">
        <v>1</v>
      </c>
      <c r="BX29" s="246">
        <v>2</v>
      </c>
      <c r="BY29" s="246">
        <v>0</v>
      </c>
      <c r="BZ29" s="246">
        <v>7</v>
      </c>
      <c r="CA29" s="244">
        <v>13</v>
      </c>
      <c r="CB29" s="247">
        <v>23</v>
      </c>
      <c r="CC29" s="249">
        <v>23</v>
      </c>
      <c r="CD29" s="250">
        <v>0</v>
      </c>
      <c r="CE29" s="244">
        <v>0</v>
      </c>
      <c r="CF29" s="244">
        <v>0</v>
      </c>
      <c r="CG29" s="245">
        <v>0</v>
      </c>
      <c r="CH29" s="246">
        <v>0</v>
      </c>
      <c r="CI29" s="246">
        <v>0</v>
      </c>
      <c r="CJ29" s="246">
        <v>0</v>
      </c>
      <c r="CK29" s="244">
        <v>0</v>
      </c>
      <c r="CL29" s="247">
        <v>0</v>
      </c>
      <c r="CM29" s="249">
        <v>0</v>
      </c>
      <c r="CN29" s="250">
        <v>0</v>
      </c>
      <c r="CO29" s="244">
        <v>0</v>
      </c>
      <c r="CP29" s="244">
        <v>0</v>
      </c>
      <c r="CQ29" s="245">
        <v>12</v>
      </c>
      <c r="CR29" s="246">
        <v>30</v>
      </c>
      <c r="CS29" s="246">
        <v>57</v>
      </c>
      <c r="CT29" s="246">
        <v>86</v>
      </c>
      <c r="CU29" s="244">
        <v>74</v>
      </c>
      <c r="CV29" s="247">
        <v>259</v>
      </c>
      <c r="CW29" s="249">
        <v>259</v>
      </c>
      <c r="CX29" s="41"/>
    </row>
    <row r="30" spans="1:102" ht="32.1" customHeight="1">
      <c r="A30" s="21" t="s">
        <v>28</v>
      </c>
      <c r="B30" s="243">
        <v>0</v>
      </c>
      <c r="C30" s="244">
        <v>0</v>
      </c>
      <c r="D30" s="244">
        <v>0</v>
      </c>
      <c r="E30" s="245">
        <v>9</v>
      </c>
      <c r="F30" s="246">
        <v>12</v>
      </c>
      <c r="G30" s="246">
        <v>25</v>
      </c>
      <c r="H30" s="246">
        <v>37</v>
      </c>
      <c r="I30" s="244">
        <v>38</v>
      </c>
      <c r="J30" s="247">
        <v>121</v>
      </c>
      <c r="K30" s="248">
        <v>121</v>
      </c>
      <c r="L30" s="243">
        <v>0</v>
      </c>
      <c r="M30" s="244">
        <v>0</v>
      </c>
      <c r="N30" s="247">
        <v>0</v>
      </c>
      <c r="O30" s="245">
        <v>9</v>
      </c>
      <c r="P30" s="246">
        <v>11</v>
      </c>
      <c r="Q30" s="246">
        <v>25</v>
      </c>
      <c r="R30" s="246">
        <v>35</v>
      </c>
      <c r="S30" s="244">
        <v>38</v>
      </c>
      <c r="T30" s="247">
        <v>118</v>
      </c>
      <c r="U30" s="249">
        <v>118</v>
      </c>
      <c r="V30" s="250">
        <v>0</v>
      </c>
      <c r="W30" s="244">
        <v>0</v>
      </c>
      <c r="X30" s="247">
        <v>0</v>
      </c>
      <c r="Y30" s="250">
        <v>0</v>
      </c>
      <c r="Z30" s="246">
        <v>1</v>
      </c>
      <c r="AA30" s="246">
        <v>0</v>
      </c>
      <c r="AB30" s="246">
        <v>2</v>
      </c>
      <c r="AC30" s="244">
        <v>0</v>
      </c>
      <c r="AD30" s="247">
        <v>3</v>
      </c>
      <c r="AE30" s="251">
        <v>3</v>
      </c>
      <c r="AF30" s="250">
        <v>0</v>
      </c>
      <c r="AG30" s="244">
        <v>0</v>
      </c>
      <c r="AH30" s="247">
        <v>0</v>
      </c>
      <c r="AI30" s="250">
        <v>3</v>
      </c>
      <c r="AJ30" s="246">
        <v>7</v>
      </c>
      <c r="AK30" s="246">
        <v>19</v>
      </c>
      <c r="AL30" s="246">
        <v>17</v>
      </c>
      <c r="AM30" s="244">
        <v>7</v>
      </c>
      <c r="AN30" s="247">
        <v>53</v>
      </c>
      <c r="AO30" s="251">
        <v>53</v>
      </c>
      <c r="AP30" s="250">
        <v>0</v>
      </c>
      <c r="AQ30" s="244">
        <v>0</v>
      </c>
      <c r="AR30" s="247">
        <v>0</v>
      </c>
      <c r="AS30" s="245">
        <v>3</v>
      </c>
      <c r="AT30" s="246">
        <v>7</v>
      </c>
      <c r="AU30" s="246">
        <v>19</v>
      </c>
      <c r="AV30" s="246">
        <v>17</v>
      </c>
      <c r="AW30" s="244">
        <v>7</v>
      </c>
      <c r="AX30" s="247">
        <v>53</v>
      </c>
      <c r="AY30" s="248">
        <v>53</v>
      </c>
      <c r="AZ30" s="243">
        <v>0</v>
      </c>
      <c r="BA30" s="244">
        <v>0</v>
      </c>
      <c r="BB30" s="244">
        <v>0</v>
      </c>
      <c r="BC30" s="245">
        <v>0</v>
      </c>
      <c r="BD30" s="246">
        <v>0</v>
      </c>
      <c r="BE30" s="246">
        <v>0</v>
      </c>
      <c r="BF30" s="246">
        <v>0</v>
      </c>
      <c r="BG30" s="244">
        <v>0</v>
      </c>
      <c r="BH30" s="247">
        <v>0</v>
      </c>
      <c r="BI30" s="249">
        <v>0</v>
      </c>
      <c r="BJ30" s="250">
        <v>0</v>
      </c>
      <c r="BK30" s="244">
        <v>0</v>
      </c>
      <c r="BL30" s="244">
        <v>0</v>
      </c>
      <c r="BM30" s="245">
        <v>0</v>
      </c>
      <c r="BN30" s="246">
        <v>1</v>
      </c>
      <c r="BO30" s="246">
        <v>0</v>
      </c>
      <c r="BP30" s="246">
        <v>0</v>
      </c>
      <c r="BQ30" s="244">
        <v>8</v>
      </c>
      <c r="BR30" s="247">
        <v>9</v>
      </c>
      <c r="BS30" s="248">
        <v>9</v>
      </c>
      <c r="BT30" s="243">
        <v>0</v>
      </c>
      <c r="BU30" s="244">
        <v>0</v>
      </c>
      <c r="BV30" s="244">
        <v>0</v>
      </c>
      <c r="BW30" s="245">
        <v>0</v>
      </c>
      <c r="BX30" s="246">
        <v>1</v>
      </c>
      <c r="BY30" s="246">
        <v>0</v>
      </c>
      <c r="BZ30" s="246">
        <v>0</v>
      </c>
      <c r="CA30" s="244">
        <v>8</v>
      </c>
      <c r="CB30" s="247">
        <v>9</v>
      </c>
      <c r="CC30" s="249">
        <v>9</v>
      </c>
      <c r="CD30" s="250">
        <v>0</v>
      </c>
      <c r="CE30" s="244">
        <v>0</v>
      </c>
      <c r="CF30" s="244">
        <v>0</v>
      </c>
      <c r="CG30" s="245">
        <v>0</v>
      </c>
      <c r="CH30" s="246">
        <v>0</v>
      </c>
      <c r="CI30" s="246">
        <v>0</v>
      </c>
      <c r="CJ30" s="246">
        <v>0</v>
      </c>
      <c r="CK30" s="244">
        <v>0</v>
      </c>
      <c r="CL30" s="247">
        <v>0</v>
      </c>
      <c r="CM30" s="249">
        <v>0</v>
      </c>
      <c r="CN30" s="250">
        <v>0</v>
      </c>
      <c r="CO30" s="244">
        <v>0</v>
      </c>
      <c r="CP30" s="244">
        <v>0</v>
      </c>
      <c r="CQ30" s="245">
        <v>12</v>
      </c>
      <c r="CR30" s="246">
        <v>20</v>
      </c>
      <c r="CS30" s="246">
        <v>44</v>
      </c>
      <c r="CT30" s="246">
        <v>54</v>
      </c>
      <c r="CU30" s="244">
        <v>53</v>
      </c>
      <c r="CV30" s="247">
        <v>183</v>
      </c>
      <c r="CW30" s="249">
        <v>183</v>
      </c>
      <c r="CX30" s="41"/>
    </row>
    <row r="31" spans="1:102" ht="32.1" customHeight="1">
      <c r="A31" s="21" t="s">
        <v>29</v>
      </c>
      <c r="B31" s="243">
        <v>0</v>
      </c>
      <c r="C31" s="244">
        <v>0</v>
      </c>
      <c r="D31" s="244">
        <v>0</v>
      </c>
      <c r="E31" s="245">
        <v>0</v>
      </c>
      <c r="F31" s="246">
        <v>2</v>
      </c>
      <c r="G31" s="246">
        <v>4</v>
      </c>
      <c r="H31" s="246">
        <v>11</v>
      </c>
      <c r="I31" s="244">
        <v>21</v>
      </c>
      <c r="J31" s="247">
        <v>38</v>
      </c>
      <c r="K31" s="248">
        <v>38</v>
      </c>
      <c r="L31" s="243">
        <v>0</v>
      </c>
      <c r="M31" s="244">
        <v>0</v>
      </c>
      <c r="N31" s="247">
        <v>0</v>
      </c>
      <c r="O31" s="245">
        <v>0</v>
      </c>
      <c r="P31" s="246">
        <v>2</v>
      </c>
      <c r="Q31" s="246">
        <v>4</v>
      </c>
      <c r="R31" s="246">
        <v>11</v>
      </c>
      <c r="S31" s="244">
        <v>21</v>
      </c>
      <c r="T31" s="247">
        <v>38</v>
      </c>
      <c r="U31" s="249">
        <v>38</v>
      </c>
      <c r="V31" s="250">
        <v>0</v>
      </c>
      <c r="W31" s="244">
        <v>0</v>
      </c>
      <c r="X31" s="247">
        <v>0</v>
      </c>
      <c r="Y31" s="250">
        <v>0</v>
      </c>
      <c r="Z31" s="246">
        <v>0</v>
      </c>
      <c r="AA31" s="246">
        <v>0</v>
      </c>
      <c r="AB31" s="246">
        <v>0</v>
      </c>
      <c r="AC31" s="244">
        <v>0</v>
      </c>
      <c r="AD31" s="247">
        <v>0</v>
      </c>
      <c r="AE31" s="251">
        <v>0</v>
      </c>
      <c r="AF31" s="250">
        <v>0</v>
      </c>
      <c r="AG31" s="244">
        <v>0</v>
      </c>
      <c r="AH31" s="247">
        <v>0</v>
      </c>
      <c r="AI31" s="250">
        <v>1</v>
      </c>
      <c r="AJ31" s="246">
        <v>4</v>
      </c>
      <c r="AK31" s="246">
        <v>7</v>
      </c>
      <c r="AL31" s="246">
        <v>6</v>
      </c>
      <c r="AM31" s="244">
        <v>8</v>
      </c>
      <c r="AN31" s="247">
        <v>26</v>
      </c>
      <c r="AO31" s="251">
        <v>26</v>
      </c>
      <c r="AP31" s="250">
        <v>0</v>
      </c>
      <c r="AQ31" s="244">
        <v>0</v>
      </c>
      <c r="AR31" s="247">
        <v>0</v>
      </c>
      <c r="AS31" s="245">
        <v>1</v>
      </c>
      <c r="AT31" s="246">
        <v>4</v>
      </c>
      <c r="AU31" s="246">
        <v>7</v>
      </c>
      <c r="AV31" s="246">
        <v>6</v>
      </c>
      <c r="AW31" s="244">
        <v>8</v>
      </c>
      <c r="AX31" s="247">
        <v>26</v>
      </c>
      <c r="AY31" s="248">
        <v>26</v>
      </c>
      <c r="AZ31" s="243">
        <v>0</v>
      </c>
      <c r="BA31" s="244">
        <v>0</v>
      </c>
      <c r="BB31" s="244">
        <v>0</v>
      </c>
      <c r="BC31" s="245">
        <v>0</v>
      </c>
      <c r="BD31" s="246">
        <v>0</v>
      </c>
      <c r="BE31" s="246">
        <v>0</v>
      </c>
      <c r="BF31" s="246">
        <v>0</v>
      </c>
      <c r="BG31" s="244">
        <v>0</v>
      </c>
      <c r="BH31" s="247">
        <v>0</v>
      </c>
      <c r="BI31" s="249">
        <v>0</v>
      </c>
      <c r="BJ31" s="250">
        <v>0</v>
      </c>
      <c r="BK31" s="244">
        <v>0</v>
      </c>
      <c r="BL31" s="244">
        <v>0</v>
      </c>
      <c r="BM31" s="245">
        <v>0</v>
      </c>
      <c r="BN31" s="246">
        <v>0</v>
      </c>
      <c r="BO31" s="246">
        <v>0</v>
      </c>
      <c r="BP31" s="246">
        <v>1</v>
      </c>
      <c r="BQ31" s="244">
        <v>1</v>
      </c>
      <c r="BR31" s="247">
        <v>2</v>
      </c>
      <c r="BS31" s="248">
        <v>2</v>
      </c>
      <c r="BT31" s="243">
        <v>0</v>
      </c>
      <c r="BU31" s="244">
        <v>0</v>
      </c>
      <c r="BV31" s="244">
        <v>0</v>
      </c>
      <c r="BW31" s="245">
        <v>0</v>
      </c>
      <c r="BX31" s="246">
        <v>0</v>
      </c>
      <c r="BY31" s="246">
        <v>0</v>
      </c>
      <c r="BZ31" s="246">
        <v>1</v>
      </c>
      <c r="CA31" s="244">
        <v>1</v>
      </c>
      <c r="CB31" s="247">
        <v>2</v>
      </c>
      <c r="CC31" s="249">
        <v>2</v>
      </c>
      <c r="CD31" s="250">
        <v>0</v>
      </c>
      <c r="CE31" s="244">
        <v>0</v>
      </c>
      <c r="CF31" s="244">
        <v>0</v>
      </c>
      <c r="CG31" s="245">
        <v>0</v>
      </c>
      <c r="CH31" s="246">
        <v>0</v>
      </c>
      <c r="CI31" s="246">
        <v>0</v>
      </c>
      <c r="CJ31" s="246">
        <v>0</v>
      </c>
      <c r="CK31" s="244">
        <v>0</v>
      </c>
      <c r="CL31" s="247">
        <v>0</v>
      </c>
      <c r="CM31" s="249">
        <v>0</v>
      </c>
      <c r="CN31" s="250">
        <v>0</v>
      </c>
      <c r="CO31" s="244">
        <v>0</v>
      </c>
      <c r="CP31" s="244">
        <v>0</v>
      </c>
      <c r="CQ31" s="245">
        <v>1</v>
      </c>
      <c r="CR31" s="246">
        <v>6</v>
      </c>
      <c r="CS31" s="246">
        <v>11</v>
      </c>
      <c r="CT31" s="246">
        <v>18</v>
      </c>
      <c r="CU31" s="244">
        <v>30</v>
      </c>
      <c r="CV31" s="247">
        <v>66</v>
      </c>
      <c r="CW31" s="249">
        <v>66</v>
      </c>
      <c r="CX31" s="41"/>
    </row>
    <row r="32" spans="1:102" ht="32.1" customHeight="1">
      <c r="A32" s="21" t="s">
        <v>30</v>
      </c>
      <c r="B32" s="243">
        <v>0</v>
      </c>
      <c r="C32" s="244">
        <v>0</v>
      </c>
      <c r="D32" s="244">
        <v>0</v>
      </c>
      <c r="E32" s="245">
        <v>1</v>
      </c>
      <c r="F32" s="246">
        <v>1</v>
      </c>
      <c r="G32" s="246">
        <v>7</v>
      </c>
      <c r="H32" s="246">
        <v>23</v>
      </c>
      <c r="I32" s="244">
        <v>20</v>
      </c>
      <c r="J32" s="247">
        <v>52</v>
      </c>
      <c r="K32" s="248">
        <v>52</v>
      </c>
      <c r="L32" s="243">
        <v>0</v>
      </c>
      <c r="M32" s="244">
        <v>0</v>
      </c>
      <c r="N32" s="247">
        <v>0</v>
      </c>
      <c r="O32" s="245">
        <v>1</v>
      </c>
      <c r="P32" s="246">
        <v>1</v>
      </c>
      <c r="Q32" s="246">
        <v>7</v>
      </c>
      <c r="R32" s="246">
        <v>23</v>
      </c>
      <c r="S32" s="244">
        <v>20</v>
      </c>
      <c r="T32" s="247">
        <v>52</v>
      </c>
      <c r="U32" s="249">
        <v>52</v>
      </c>
      <c r="V32" s="250">
        <v>0</v>
      </c>
      <c r="W32" s="244">
        <v>0</v>
      </c>
      <c r="X32" s="247">
        <v>0</v>
      </c>
      <c r="Y32" s="250">
        <v>0</v>
      </c>
      <c r="Z32" s="246">
        <v>0</v>
      </c>
      <c r="AA32" s="246">
        <v>0</v>
      </c>
      <c r="AB32" s="246">
        <v>0</v>
      </c>
      <c r="AC32" s="244">
        <v>0</v>
      </c>
      <c r="AD32" s="247">
        <v>0</v>
      </c>
      <c r="AE32" s="251">
        <v>0</v>
      </c>
      <c r="AF32" s="250">
        <v>0</v>
      </c>
      <c r="AG32" s="244">
        <v>0</v>
      </c>
      <c r="AH32" s="247">
        <v>0</v>
      </c>
      <c r="AI32" s="250">
        <v>1</v>
      </c>
      <c r="AJ32" s="246">
        <v>7</v>
      </c>
      <c r="AK32" s="246">
        <v>6</v>
      </c>
      <c r="AL32" s="246">
        <v>9</v>
      </c>
      <c r="AM32" s="244">
        <v>6</v>
      </c>
      <c r="AN32" s="247">
        <v>29</v>
      </c>
      <c r="AO32" s="251">
        <v>29</v>
      </c>
      <c r="AP32" s="250">
        <v>0</v>
      </c>
      <c r="AQ32" s="244">
        <v>0</v>
      </c>
      <c r="AR32" s="247">
        <v>0</v>
      </c>
      <c r="AS32" s="245">
        <v>1</v>
      </c>
      <c r="AT32" s="246">
        <v>7</v>
      </c>
      <c r="AU32" s="246">
        <v>6</v>
      </c>
      <c r="AV32" s="246">
        <v>9</v>
      </c>
      <c r="AW32" s="244">
        <v>6</v>
      </c>
      <c r="AX32" s="247">
        <v>29</v>
      </c>
      <c r="AY32" s="248">
        <v>29</v>
      </c>
      <c r="AZ32" s="243">
        <v>0</v>
      </c>
      <c r="BA32" s="244">
        <v>0</v>
      </c>
      <c r="BB32" s="244">
        <v>0</v>
      </c>
      <c r="BC32" s="245">
        <v>0</v>
      </c>
      <c r="BD32" s="246">
        <v>0</v>
      </c>
      <c r="BE32" s="246">
        <v>0</v>
      </c>
      <c r="BF32" s="246">
        <v>0</v>
      </c>
      <c r="BG32" s="244">
        <v>0</v>
      </c>
      <c r="BH32" s="247">
        <v>0</v>
      </c>
      <c r="BI32" s="249">
        <v>0</v>
      </c>
      <c r="BJ32" s="250">
        <v>0</v>
      </c>
      <c r="BK32" s="244">
        <v>0</v>
      </c>
      <c r="BL32" s="244">
        <v>0</v>
      </c>
      <c r="BM32" s="245">
        <v>0</v>
      </c>
      <c r="BN32" s="246">
        <v>0</v>
      </c>
      <c r="BO32" s="246">
        <v>0</v>
      </c>
      <c r="BP32" s="246">
        <v>1</v>
      </c>
      <c r="BQ32" s="244">
        <v>1</v>
      </c>
      <c r="BR32" s="247">
        <v>2</v>
      </c>
      <c r="BS32" s="248">
        <v>2</v>
      </c>
      <c r="BT32" s="243">
        <v>0</v>
      </c>
      <c r="BU32" s="244">
        <v>0</v>
      </c>
      <c r="BV32" s="244">
        <v>0</v>
      </c>
      <c r="BW32" s="245">
        <v>0</v>
      </c>
      <c r="BX32" s="246">
        <v>0</v>
      </c>
      <c r="BY32" s="246">
        <v>0</v>
      </c>
      <c r="BZ32" s="246">
        <v>1</v>
      </c>
      <c r="CA32" s="244">
        <v>1</v>
      </c>
      <c r="CB32" s="247">
        <v>2</v>
      </c>
      <c r="CC32" s="249">
        <v>2</v>
      </c>
      <c r="CD32" s="250">
        <v>0</v>
      </c>
      <c r="CE32" s="244">
        <v>0</v>
      </c>
      <c r="CF32" s="244">
        <v>0</v>
      </c>
      <c r="CG32" s="245">
        <v>0</v>
      </c>
      <c r="CH32" s="246">
        <v>0</v>
      </c>
      <c r="CI32" s="246">
        <v>0</v>
      </c>
      <c r="CJ32" s="246">
        <v>0</v>
      </c>
      <c r="CK32" s="244">
        <v>0</v>
      </c>
      <c r="CL32" s="247">
        <v>0</v>
      </c>
      <c r="CM32" s="249">
        <v>0</v>
      </c>
      <c r="CN32" s="250">
        <v>0</v>
      </c>
      <c r="CO32" s="244">
        <v>0</v>
      </c>
      <c r="CP32" s="244">
        <v>0</v>
      </c>
      <c r="CQ32" s="245">
        <v>2</v>
      </c>
      <c r="CR32" s="246">
        <v>8</v>
      </c>
      <c r="CS32" s="246">
        <v>13</v>
      </c>
      <c r="CT32" s="246">
        <v>33</v>
      </c>
      <c r="CU32" s="244">
        <v>27</v>
      </c>
      <c r="CV32" s="247">
        <v>83</v>
      </c>
      <c r="CW32" s="249">
        <v>83</v>
      </c>
      <c r="CX32" s="41"/>
    </row>
    <row r="33" spans="1:102" ht="32.1" customHeight="1">
      <c r="A33" s="21" t="s">
        <v>31</v>
      </c>
      <c r="B33" s="243">
        <v>0</v>
      </c>
      <c r="C33" s="244">
        <v>0</v>
      </c>
      <c r="D33" s="244">
        <v>0</v>
      </c>
      <c r="E33" s="245">
        <v>0</v>
      </c>
      <c r="F33" s="246">
        <v>3</v>
      </c>
      <c r="G33" s="246">
        <v>9</v>
      </c>
      <c r="H33" s="246">
        <v>14</v>
      </c>
      <c r="I33" s="244">
        <v>22</v>
      </c>
      <c r="J33" s="247">
        <v>48</v>
      </c>
      <c r="K33" s="248">
        <v>48</v>
      </c>
      <c r="L33" s="243">
        <v>0</v>
      </c>
      <c r="M33" s="244">
        <v>0</v>
      </c>
      <c r="N33" s="247">
        <v>0</v>
      </c>
      <c r="O33" s="245">
        <v>0</v>
      </c>
      <c r="P33" s="246">
        <v>3</v>
      </c>
      <c r="Q33" s="246">
        <v>9</v>
      </c>
      <c r="R33" s="246">
        <v>14</v>
      </c>
      <c r="S33" s="244">
        <v>22</v>
      </c>
      <c r="T33" s="247">
        <v>48</v>
      </c>
      <c r="U33" s="249">
        <v>48</v>
      </c>
      <c r="V33" s="250">
        <v>0</v>
      </c>
      <c r="W33" s="244">
        <v>0</v>
      </c>
      <c r="X33" s="247">
        <v>0</v>
      </c>
      <c r="Y33" s="250">
        <v>0</v>
      </c>
      <c r="Z33" s="246">
        <v>0</v>
      </c>
      <c r="AA33" s="246">
        <v>0</v>
      </c>
      <c r="AB33" s="246">
        <v>0</v>
      </c>
      <c r="AC33" s="244">
        <v>0</v>
      </c>
      <c r="AD33" s="247">
        <v>0</v>
      </c>
      <c r="AE33" s="251">
        <v>0</v>
      </c>
      <c r="AF33" s="250">
        <v>0</v>
      </c>
      <c r="AG33" s="244">
        <v>0</v>
      </c>
      <c r="AH33" s="247">
        <v>0</v>
      </c>
      <c r="AI33" s="250">
        <v>1</v>
      </c>
      <c r="AJ33" s="246">
        <v>0</v>
      </c>
      <c r="AK33" s="246">
        <v>7</v>
      </c>
      <c r="AL33" s="246">
        <v>10</v>
      </c>
      <c r="AM33" s="244">
        <v>8</v>
      </c>
      <c r="AN33" s="247">
        <v>26</v>
      </c>
      <c r="AO33" s="251">
        <v>26</v>
      </c>
      <c r="AP33" s="250">
        <v>0</v>
      </c>
      <c r="AQ33" s="244">
        <v>0</v>
      </c>
      <c r="AR33" s="247">
        <v>0</v>
      </c>
      <c r="AS33" s="245">
        <v>1</v>
      </c>
      <c r="AT33" s="246">
        <v>0</v>
      </c>
      <c r="AU33" s="246">
        <v>7</v>
      </c>
      <c r="AV33" s="246">
        <v>10</v>
      </c>
      <c r="AW33" s="244">
        <v>8</v>
      </c>
      <c r="AX33" s="247">
        <v>26</v>
      </c>
      <c r="AY33" s="248">
        <v>26</v>
      </c>
      <c r="AZ33" s="243">
        <v>0</v>
      </c>
      <c r="BA33" s="244">
        <v>0</v>
      </c>
      <c r="BB33" s="244">
        <v>0</v>
      </c>
      <c r="BC33" s="245">
        <v>0</v>
      </c>
      <c r="BD33" s="246">
        <v>0</v>
      </c>
      <c r="BE33" s="246">
        <v>0</v>
      </c>
      <c r="BF33" s="246">
        <v>0</v>
      </c>
      <c r="BG33" s="244">
        <v>0</v>
      </c>
      <c r="BH33" s="247">
        <v>0</v>
      </c>
      <c r="BI33" s="249">
        <v>0</v>
      </c>
      <c r="BJ33" s="250">
        <v>0</v>
      </c>
      <c r="BK33" s="244">
        <v>0</v>
      </c>
      <c r="BL33" s="244">
        <v>0</v>
      </c>
      <c r="BM33" s="245">
        <v>0</v>
      </c>
      <c r="BN33" s="246">
        <v>0</v>
      </c>
      <c r="BO33" s="246">
        <v>0</v>
      </c>
      <c r="BP33" s="246">
        <v>0</v>
      </c>
      <c r="BQ33" s="244">
        <v>2</v>
      </c>
      <c r="BR33" s="247">
        <v>2</v>
      </c>
      <c r="BS33" s="248">
        <v>2</v>
      </c>
      <c r="BT33" s="243">
        <v>0</v>
      </c>
      <c r="BU33" s="244">
        <v>0</v>
      </c>
      <c r="BV33" s="244">
        <v>0</v>
      </c>
      <c r="BW33" s="245">
        <v>0</v>
      </c>
      <c r="BX33" s="246">
        <v>0</v>
      </c>
      <c r="BY33" s="246">
        <v>0</v>
      </c>
      <c r="BZ33" s="246">
        <v>0</v>
      </c>
      <c r="CA33" s="244">
        <v>2</v>
      </c>
      <c r="CB33" s="247">
        <v>2</v>
      </c>
      <c r="CC33" s="249">
        <v>2</v>
      </c>
      <c r="CD33" s="250">
        <v>0</v>
      </c>
      <c r="CE33" s="244">
        <v>0</v>
      </c>
      <c r="CF33" s="244">
        <v>0</v>
      </c>
      <c r="CG33" s="245">
        <v>0</v>
      </c>
      <c r="CH33" s="246">
        <v>0</v>
      </c>
      <c r="CI33" s="246">
        <v>0</v>
      </c>
      <c r="CJ33" s="246">
        <v>0</v>
      </c>
      <c r="CK33" s="244">
        <v>0</v>
      </c>
      <c r="CL33" s="247">
        <v>0</v>
      </c>
      <c r="CM33" s="249">
        <v>0</v>
      </c>
      <c r="CN33" s="250">
        <v>0</v>
      </c>
      <c r="CO33" s="244">
        <v>0</v>
      </c>
      <c r="CP33" s="244">
        <v>0</v>
      </c>
      <c r="CQ33" s="245">
        <v>1</v>
      </c>
      <c r="CR33" s="246">
        <v>3</v>
      </c>
      <c r="CS33" s="246">
        <v>16</v>
      </c>
      <c r="CT33" s="246">
        <v>24</v>
      </c>
      <c r="CU33" s="244">
        <v>32</v>
      </c>
      <c r="CV33" s="247">
        <v>76</v>
      </c>
      <c r="CW33" s="249">
        <v>76</v>
      </c>
      <c r="CX33" s="41"/>
    </row>
    <row r="34" spans="1:102" ht="32.1" customHeight="1">
      <c r="A34" s="21" t="s">
        <v>32</v>
      </c>
      <c r="B34" s="243">
        <v>0</v>
      </c>
      <c r="C34" s="244">
        <v>0</v>
      </c>
      <c r="D34" s="244">
        <v>0</v>
      </c>
      <c r="E34" s="245">
        <v>0</v>
      </c>
      <c r="F34" s="246">
        <v>3</v>
      </c>
      <c r="G34" s="246">
        <v>22</v>
      </c>
      <c r="H34" s="246">
        <v>31</v>
      </c>
      <c r="I34" s="244">
        <v>21</v>
      </c>
      <c r="J34" s="247">
        <v>77</v>
      </c>
      <c r="K34" s="248">
        <v>77</v>
      </c>
      <c r="L34" s="243">
        <v>0</v>
      </c>
      <c r="M34" s="244">
        <v>0</v>
      </c>
      <c r="N34" s="247">
        <v>0</v>
      </c>
      <c r="O34" s="245">
        <v>0</v>
      </c>
      <c r="P34" s="246">
        <v>3</v>
      </c>
      <c r="Q34" s="246">
        <v>22</v>
      </c>
      <c r="R34" s="246">
        <v>30</v>
      </c>
      <c r="S34" s="244">
        <v>20</v>
      </c>
      <c r="T34" s="247">
        <v>75</v>
      </c>
      <c r="U34" s="249">
        <v>75</v>
      </c>
      <c r="V34" s="250">
        <v>0</v>
      </c>
      <c r="W34" s="244">
        <v>0</v>
      </c>
      <c r="X34" s="247">
        <v>0</v>
      </c>
      <c r="Y34" s="250">
        <v>0</v>
      </c>
      <c r="Z34" s="246">
        <v>0</v>
      </c>
      <c r="AA34" s="246">
        <v>0</v>
      </c>
      <c r="AB34" s="246">
        <v>1</v>
      </c>
      <c r="AC34" s="244">
        <v>1</v>
      </c>
      <c r="AD34" s="247">
        <v>2</v>
      </c>
      <c r="AE34" s="251">
        <v>2</v>
      </c>
      <c r="AF34" s="250">
        <v>0</v>
      </c>
      <c r="AG34" s="244">
        <v>0</v>
      </c>
      <c r="AH34" s="247">
        <v>0</v>
      </c>
      <c r="AI34" s="250">
        <v>3</v>
      </c>
      <c r="AJ34" s="246">
        <v>5</v>
      </c>
      <c r="AK34" s="246">
        <v>5</v>
      </c>
      <c r="AL34" s="246">
        <v>7</v>
      </c>
      <c r="AM34" s="244">
        <v>4</v>
      </c>
      <c r="AN34" s="247">
        <v>24</v>
      </c>
      <c r="AO34" s="251">
        <v>24</v>
      </c>
      <c r="AP34" s="250">
        <v>0</v>
      </c>
      <c r="AQ34" s="244">
        <v>0</v>
      </c>
      <c r="AR34" s="247">
        <v>0</v>
      </c>
      <c r="AS34" s="245">
        <v>3</v>
      </c>
      <c r="AT34" s="246">
        <v>4</v>
      </c>
      <c r="AU34" s="246">
        <v>5</v>
      </c>
      <c r="AV34" s="246">
        <v>7</v>
      </c>
      <c r="AW34" s="244">
        <v>4</v>
      </c>
      <c r="AX34" s="247">
        <v>23</v>
      </c>
      <c r="AY34" s="248">
        <v>23</v>
      </c>
      <c r="AZ34" s="243">
        <v>0</v>
      </c>
      <c r="BA34" s="244">
        <v>0</v>
      </c>
      <c r="BB34" s="244">
        <v>0</v>
      </c>
      <c r="BC34" s="245">
        <v>0</v>
      </c>
      <c r="BD34" s="246">
        <v>1</v>
      </c>
      <c r="BE34" s="246">
        <v>0</v>
      </c>
      <c r="BF34" s="246">
        <v>0</v>
      </c>
      <c r="BG34" s="244">
        <v>0</v>
      </c>
      <c r="BH34" s="247">
        <v>1</v>
      </c>
      <c r="BI34" s="249">
        <v>1</v>
      </c>
      <c r="BJ34" s="250">
        <v>0</v>
      </c>
      <c r="BK34" s="244">
        <v>0</v>
      </c>
      <c r="BL34" s="244">
        <v>0</v>
      </c>
      <c r="BM34" s="245">
        <v>0</v>
      </c>
      <c r="BN34" s="246">
        <v>0</v>
      </c>
      <c r="BO34" s="246">
        <v>0</v>
      </c>
      <c r="BP34" s="246">
        <v>1</v>
      </c>
      <c r="BQ34" s="244">
        <v>3</v>
      </c>
      <c r="BR34" s="247">
        <v>4</v>
      </c>
      <c r="BS34" s="248">
        <v>4</v>
      </c>
      <c r="BT34" s="243">
        <v>0</v>
      </c>
      <c r="BU34" s="244">
        <v>0</v>
      </c>
      <c r="BV34" s="244">
        <v>0</v>
      </c>
      <c r="BW34" s="245">
        <v>0</v>
      </c>
      <c r="BX34" s="246">
        <v>0</v>
      </c>
      <c r="BY34" s="246">
        <v>0</v>
      </c>
      <c r="BZ34" s="246">
        <v>1</v>
      </c>
      <c r="CA34" s="244">
        <v>3</v>
      </c>
      <c r="CB34" s="247">
        <v>4</v>
      </c>
      <c r="CC34" s="249">
        <v>4</v>
      </c>
      <c r="CD34" s="250">
        <v>0</v>
      </c>
      <c r="CE34" s="244">
        <v>0</v>
      </c>
      <c r="CF34" s="244">
        <v>0</v>
      </c>
      <c r="CG34" s="245">
        <v>0</v>
      </c>
      <c r="CH34" s="246">
        <v>0</v>
      </c>
      <c r="CI34" s="246">
        <v>0</v>
      </c>
      <c r="CJ34" s="246">
        <v>0</v>
      </c>
      <c r="CK34" s="244">
        <v>0</v>
      </c>
      <c r="CL34" s="247">
        <v>0</v>
      </c>
      <c r="CM34" s="249">
        <v>0</v>
      </c>
      <c r="CN34" s="250">
        <v>0</v>
      </c>
      <c r="CO34" s="244">
        <v>0</v>
      </c>
      <c r="CP34" s="244">
        <v>0</v>
      </c>
      <c r="CQ34" s="245">
        <v>3</v>
      </c>
      <c r="CR34" s="246">
        <v>8</v>
      </c>
      <c r="CS34" s="246">
        <v>27</v>
      </c>
      <c r="CT34" s="246">
        <v>39</v>
      </c>
      <c r="CU34" s="244">
        <v>28</v>
      </c>
      <c r="CV34" s="247">
        <v>105</v>
      </c>
      <c r="CW34" s="249">
        <v>105</v>
      </c>
      <c r="CX34" s="41"/>
    </row>
    <row r="35" spans="1:102" ht="32.1" customHeight="1">
      <c r="A35" s="21" t="s">
        <v>33</v>
      </c>
      <c r="B35" s="243">
        <v>0</v>
      </c>
      <c r="C35" s="244">
        <v>0</v>
      </c>
      <c r="D35" s="244">
        <v>0</v>
      </c>
      <c r="E35" s="245">
        <v>1</v>
      </c>
      <c r="F35" s="246">
        <v>2</v>
      </c>
      <c r="G35" s="246">
        <v>9</v>
      </c>
      <c r="H35" s="246">
        <v>9</v>
      </c>
      <c r="I35" s="244">
        <v>13</v>
      </c>
      <c r="J35" s="247">
        <v>34</v>
      </c>
      <c r="K35" s="248">
        <v>34</v>
      </c>
      <c r="L35" s="243">
        <v>0</v>
      </c>
      <c r="M35" s="244">
        <v>0</v>
      </c>
      <c r="N35" s="247">
        <v>0</v>
      </c>
      <c r="O35" s="245">
        <v>1</v>
      </c>
      <c r="P35" s="246">
        <v>2</v>
      </c>
      <c r="Q35" s="246">
        <v>9</v>
      </c>
      <c r="R35" s="246">
        <v>9</v>
      </c>
      <c r="S35" s="244">
        <v>13</v>
      </c>
      <c r="T35" s="247">
        <v>34</v>
      </c>
      <c r="U35" s="249">
        <v>34</v>
      </c>
      <c r="V35" s="250">
        <v>0</v>
      </c>
      <c r="W35" s="244">
        <v>0</v>
      </c>
      <c r="X35" s="247">
        <v>0</v>
      </c>
      <c r="Y35" s="250">
        <v>0</v>
      </c>
      <c r="Z35" s="246">
        <v>0</v>
      </c>
      <c r="AA35" s="246">
        <v>0</v>
      </c>
      <c r="AB35" s="246">
        <v>0</v>
      </c>
      <c r="AC35" s="244">
        <v>0</v>
      </c>
      <c r="AD35" s="247">
        <v>0</v>
      </c>
      <c r="AE35" s="251">
        <v>0</v>
      </c>
      <c r="AF35" s="250">
        <v>0</v>
      </c>
      <c r="AG35" s="244">
        <v>0</v>
      </c>
      <c r="AH35" s="247">
        <v>0</v>
      </c>
      <c r="AI35" s="250">
        <v>3</v>
      </c>
      <c r="AJ35" s="246">
        <v>7</v>
      </c>
      <c r="AK35" s="246">
        <v>8</v>
      </c>
      <c r="AL35" s="246">
        <v>11</v>
      </c>
      <c r="AM35" s="244">
        <v>1</v>
      </c>
      <c r="AN35" s="247">
        <v>30</v>
      </c>
      <c r="AO35" s="251">
        <v>30</v>
      </c>
      <c r="AP35" s="250">
        <v>0</v>
      </c>
      <c r="AQ35" s="244">
        <v>0</v>
      </c>
      <c r="AR35" s="247">
        <v>0</v>
      </c>
      <c r="AS35" s="245">
        <v>3</v>
      </c>
      <c r="AT35" s="246">
        <v>6</v>
      </c>
      <c r="AU35" s="246">
        <v>8</v>
      </c>
      <c r="AV35" s="246">
        <v>10</v>
      </c>
      <c r="AW35" s="244">
        <v>1</v>
      </c>
      <c r="AX35" s="247">
        <v>28</v>
      </c>
      <c r="AY35" s="248">
        <v>28</v>
      </c>
      <c r="AZ35" s="243">
        <v>0</v>
      </c>
      <c r="BA35" s="244">
        <v>0</v>
      </c>
      <c r="BB35" s="244">
        <v>0</v>
      </c>
      <c r="BC35" s="245">
        <v>0</v>
      </c>
      <c r="BD35" s="246">
        <v>1</v>
      </c>
      <c r="BE35" s="246">
        <v>0</v>
      </c>
      <c r="BF35" s="246">
        <v>1</v>
      </c>
      <c r="BG35" s="244">
        <v>0</v>
      </c>
      <c r="BH35" s="247">
        <v>2</v>
      </c>
      <c r="BI35" s="249">
        <v>2</v>
      </c>
      <c r="BJ35" s="250">
        <v>0</v>
      </c>
      <c r="BK35" s="244">
        <v>0</v>
      </c>
      <c r="BL35" s="244">
        <v>0</v>
      </c>
      <c r="BM35" s="245">
        <v>0</v>
      </c>
      <c r="BN35" s="246">
        <v>1</v>
      </c>
      <c r="BO35" s="246">
        <v>1</v>
      </c>
      <c r="BP35" s="246">
        <v>0</v>
      </c>
      <c r="BQ35" s="244">
        <v>3</v>
      </c>
      <c r="BR35" s="247">
        <v>5</v>
      </c>
      <c r="BS35" s="248">
        <v>5</v>
      </c>
      <c r="BT35" s="243">
        <v>0</v>
      </c>
      <c r="BU35" s="244">
        <v>0</v>
      </c>
      <c r="BV35" s="244">
        <v>0</v>
      </c>
      <c r="BW35" s="245">
        <v>0</v>
      </c>
      <c r="BX35" s="246">
        <v>1</v>
      </c>
      <c r="BY35" s="246">
        <v>1</v>
      </c>
      <c r="BZ35" s="246">
        <v>0</v>
      </c>
      <c r="CA35" s="244">
        <v>3</v>
      </c>
      <c r="CB35" s="247">
        <v>5</v>
      </c>
      <c r="CC35" s="249">
        <v>5</v>
      </c>
      <c r="CD35" s="250">
        <v>0</v>
      </c>
      <c r="CE35" s="244">
        <v>0</v>
      </c>
      <c r="CF35" s="244">
        <v>0</v>
      </c>
      <c r="CG35" s="245">
        <v>0</v>
      </c>
      <c r="CH35" s="246">
        <v>0</v>
      </c>
      <c r="CI35" s="246">
        <v>0</v>
      </c>
      <c r="CJ35" s="246">
        <v>0</v>
      </c>
      <c r="CK35" s="244">
        <v>0</v>
      </c>
      <c r="CL35" s="247">
        <v>0</v>
      </c>
      <c r="CM35" s="249">
        <v>0</v>
      </c>
      <c r="CN35" s="250">
        <v>0</v>
      </c>
      <c r="CO35" s="244">
        <v>0</v>
      </c>
      <c r="CP35" s="244">
        <v>0</v>
      </c>
      <c r="CQ35" s="245">
        <v>4</v>
      </c>
      <c r="CR35" s="246">
        <v>10</v>
      </c>
      <c r="CS35" s="246">
        <v>18</v>
      </c>
      <c r="CT35" s="246">
        <v>19</v>
      </c>
      <c r="CU35" s="244">
        <v>17</v>
      </c>
      <c r="CV35" s="247">
        <v>68</v>
      </c>
      <c r="CW35" s="249">
        <v>68</v>
      </c>
      <c r="CX35" s="41"/>
    </row>
    <row r="36" spans="1:102" ht="32.1" customHeight="1">
      <c r="A36" s="21" t="s">
        <v>34</v>
      </c>
      <c r="B36" s="243">
        <v>0</v>
      </c>
      <c r="C36" s="244">
        <v>0</v>
      </c>
      <c r="D36" s="244">
        <v>0</v>
      </c>
      <c r="E36" s="245">
        <v>0</v>
      </c>
      <c r="F36" s="246">
        <v>10</v>
      </c>
      <c r="G36" s="246">
        <v>24</v>
      </c>
      <c r="H36" s="246">
        <v>44</v>
      </c>
      <c r="I36" s="244">
        <v>23</v>
      </c>
      <c r="J36" s="247">
        <v>101</v>
      </c>
      <c r="K36" s="248">
        <v>101</v>
      </c>
      <c r="L36" s="243">
        <v>0</v>
      </c>
      <c r="M36" s="244">
        <v>0</v>
      </c>
      <c r="N36" s="247">
        <v>0</v>
      </c>
      <c r="O36" s="245">
        <v>0</v>
      </c>
      <c r="P36" s="246">
        <v>10</v>
      </c>
      <c r="Q36" s="246">
        <v>24</v>
      </c>
      <c r="R36" s="246">
        <v>43</v>
      </c>
      <c r="S36" s="244">
        <v>23</v>
      </c>
      <c r="T36" s="247">
        <v>100</v>
      </c>
      <c r="U36" s="249">
        <v>100</v>
      </c>
      <c r="V36" s="250">
        <v>0</v>
      </c>
      <c r="W36" s="244">
        <v>0</v>
      </c>
      <c r="X36" s="247">
        <v>0</v>
      </c>
      <c r="Y36" s="250">
        <v>0</v>
      </c>
      <c r="Z36" s="246">
        <v>0</v>
      </c>
      <c r="AA36" s="246">
        <v>0</v>
      </c>
      <c r="AB36" s="246">
        <v>1</v>
      </c>
      <c r="AC36" s="244">
        <v>0</v>
      </c>
      <c r="AD36" s="247">
        <v>1</v>
      </c>
      <c r="AE36" s="251">
        <v>1</v>
      </c>
      <c r="AF36" s="250">
        <v>0</v>
      </c>
      <c r="AG36" s="244">
        <v>0</v>
      </c>
      <c r="AH36" s="247">
        <v>0</v>
      </c>
      <c r="AI36" s="250">
        <v>4</v>
      </c>
      <c r="AJ36" s="246">
        <v>3</v>
      </c>
      <c r="AK36" s="246">
        <v>8</v>
      </c>
      <c r="AL36" s="246">
        <v>10</v>
      </c>
      <c r="AM36" s="244">
        <v>7</v>
      </c>
      <c r="AN36" s="247">
        <v>32</v>
      </c>
      <c r="AO36" s="251">
        <v>32</v>
      </c>
      <c r="AP36" s="250">
        <v>0</v>
      </c>
      <c r="AQ36" s="244">
        <v>0</v>
      </c>
      <c r="AR36" s="247">
        <v>0</v>
      </c>
      <c r="AS36" s="245">
        <v>4</v>
      </c>
      <c r="AT36" s="246">
        <v>3</v>
      </c>
      <c r="AU36" s="246">
        <v>7</v>
      </c>
      <c r="AV36" s="246">
        <v>10</v>
      </c>
      <c r="AW36" s="244">
        <v>6</v>
      </c>
      <c r="AX36" s="247">
        <v>30</v>
      </c>
      <c r="AY36" s="248">
        <v>30</v>
      </c>
      <c r="AZ36" s="243">
        <v>0</v>
      </c>
      <c r="BA36" s="244">
        <v>0</v>
      </c>
      <c r="BB36" s="244">
        <v>0</v>
      </c>
      <c r="BC36" s="245">
        <v>0</v>
      </c>
      <c r="BD36" s="246">
        <v>0</v>
      </c>
      <c r="BE36" s="246">
        <v>1</v>
      </c>
      <c r="BF36" s="246">
        <v>0</v>
      </c>
      <c r="BG36" s="244">
        <v>1</v>
      </c>
      <c r="BH36" s="247">
        <v>2</v>
      </c>
      <c r="BI36" s="249">
        <v>2</v>
      </c>
      <c r="BJ36" s="250">
        <v>0</v>
      </c>
      <c r="BK36" s="244">
        <v>0</v>
      </c>
      <c r="BL36" s="244">
        <v>0</v>
      </c>
      <c r="BM36" s="245">
        <v>0</v>
      </c>
      <c r="BN36" s="246">
        <v>1</v>
      </c>
      <c r="BO36" s="246">
        <v>1</v>
      </c>
      <c r="BP36" s="246">
        <v>2</v>
      </c>
      <c r="BQ36" s="244">
        <v>8</v>
      </c>
      <c r="BR36" s="247">
        <v>12</v>
      </c>
      <c r="BS36" s="248">
        <v>12</v>
      </c>
      <c r="BT36" s="243">
        <v>0</v>
      </c>
      <c r="BU36" s="244">
        <v>0</v>
      </c>
      <c r="BV36" s="244">
        <v>0</v>
      </c>
      <c r="BW36" s="245">
        <v>0</v>
      </c>
      <c r="BX36" s="246">
        <v>1</v>
      </c>
      <c r="BY36" s="246">
        <v>1</v>
      </c>
      <c r="BZ36" s="246">
        <v>2</v>
      </c>
      <c r="CA36" s="244">
        <v>8</v>
      </c>
      <c r="CB36" s="247">
        <v>12</v>
      </c>
      <c r="CC36" s="249">
        <v>12</v>
      </c>
      <c r="CD36" s="250">
        <v>0</v>
      </c>
      <c r="CE36" s="244">
        <v>0</v>
      </c>
      <c r="CF36" s="244">
        <v>0</v>
      </c>
      <c r="CG36" s="245">
        <v>0</v>
      </c>
      <c r="CH36" s="246">
        <v>0</v>
      </c>
      <c r="CI36" s="246">
        <v>0</v>
      </c>
      <c r="CJ36" s="246">
        <v>0</v>
      </c>
      <c r="CK36" s="244">
        <v>0</v>
      </c>
      <c r="CL36" s="247">
        <v>0</v>
      </c>
      <c r="CM36" s="249">
        <v>0</v>
      </c>
      <c r="CN36" s="250">
        <v>0</v>
      </c>
      <c r="CO36" s="244">
        <v>0</v>
      </c>
      <c r="CP36" s="244">
        <v>0</v>
      </c>
      <c r="CQ36" s="245">
        <v>4</v>
      </c>
      <c r="CR36" s="246">
        <v>14</v>
      </c>
      <c r="CS36" s="246">
        <v>33</v>
      </c>
      <c r="CT36" s="246">
        <v>53</v>
      </c>
      <c r="CU36" s="244">
        <v>38</v>
      </c>
      <c r="CV36" s="247">
        <v>142</v>
      </c>
      <c r="CW36" s="249">
        <v>142</v>
      </c>
      <c r="CX36" s="41"/>
    </row>
    <row r="37" spans="1:102" ht="32.1" customHeight="1">
      <c r="A37" s="21" t="s">
        <v>35</v>
      </c>
      <c r="B37" s="243">
        <v>0</v>
      </c>
      <c r="C37" s="244">
        <v>0</v>
      </c>
      <c r="D37" s="244">
        <v>0</v>
      </c>
      <c r="E37" s="245">
        <v>0</v>
      </c>
      <c r="F37" s="246">
        <v>2</v>
      </c>
      <c r="G37" s="246">
        <v>8</v>
      </c>
      <c r="H37" s="246">
        <v>18</v>
      </c>
      <c r="I37" s="244">
        <v>14</v>
      </c>
      <c r="J37" s="247">
        <v>42</v>
      </c>
      <c r="K37" s="248">
        <v>42</v>
      </c>
      <c r="L37" s="243">
        <v>0</v>
      </c>
      <c r="M37" s="244">
        <v>0</v>
      </c>
      <c r="N37" s="247">
        <v>0</v>
      </c>
      <c r="O37" s="245">
        <v>0</v>
      </c>
      <c r="P37" s="246">
        <v>2</v>
      </c>
      <c r="Q37" s="246">
        <v>8</v>
      </c>
      <c r="R37" s="246">
        <v>18</v>
      </c>
      <c r="S37" s="244">
        <v>14</v>
      </c>
      <c r="T37" s="247">
        <v>42</v>
      </c>
      <c r="U37" s="249">
        <v>42</v>
      </c>
      <c r="V37" s="250">
        <v>0</v>
      </c>
      <c r="W37" s="244">
        <v>0</v>
      </c>
      <c r="X37" s="247">
        <v>0</v>
      </c>
      <c r="Y37" s="250">
        <v>0</v>
      </c>
      <c r="Z37" s="246">
        <v>0</v>
      </c>
      <c r="AA37" s="246">
        <v>0</v>
      </c>
      <c r="AB37" s="246">
        <v>0</v>
      </c>
      <c r="AC37" s="244">
        <v>0</v>
      </c>
      <c r="AD37" s="247">
        <v>0</v>
      </c>
      <c r="AE37" s="251">
        <v>0</v>
      </c>
      <c r="AF37" s="250">
        <v>0</v>
      </c>
      <c r="AG37" s="244">
        <v>0</v>
      </c>
      <c r="AH37" s="247">
        <v>0</v>
      </c>
      <c r="AI37" s="250">
        <v>4</v>
      </c>
      <c r="AJ37" s="246">
        <v>15</v>
      </c>
      <c r="AK37" s="246">
        <v>12</v>
      </c>
      <c r="AL37" s="246">
        <v>15</v>
      </c>
      <c r="AM37" s="244">
        <v>1</v>
      </c>
      <c r="AN37" s="247">
        <v>47</v>
      </c>
      <c r="AO37" s="251">
        <v>47</v>
      </c>
      <c r="AP37" s="250">
        <v>0</v>
      </c>
      <c r="AQ37" s="244">
        <v>0</v>
      </c>
      <c r="AR37" s="247">
        <v>0</v>
      </c>
      <c r="AS37" s="245">
        <v>4</v>
      </c>
      <c r="AT37" s="246">
        <v>15</v>
      </c>
      <c r="AU37" s="246">
        <v>12</v>
      </c>
      <c r="AV37" s="246">
        <v>15</v>
      </c>
      <c r="AW37" s="244">
        <v>1</v>
      </c>
      <c r="AX37" s="247">
        <v>47</v>
      </c>
      <c r="AY37" s="248">
        <v>47</v>
      </c>
      <c r="AZ37" s="243">
        <v>0</v>
      </c>
      <c r="BA37" s="244">
        <v>0</v>
      </c>
      <c r="BB37" s="244">
        <v>0</v>
      </c>
      <c r="BC37" s="245">
        <v>0</v>
      </c>
      <c r="BD37" s="246">
        <v>0</v>
      </c>
      <c r="BE37" s="246">
        <v>0</v>
      </c>
      <c r="BF37" s="246">
        <v>0</v>
      </c>
      <c r="BG37" s="244">
        <v>0</v>
      </c>
      <c r="BH37" s="247">
        <v>0</v>
      </c>
      <c r="BI37" s="249">
        <v>0</v>
      </c>
      <c r="BJ37" s="250">
        <v>0</v>
      </c>
      <c r="BK37" s="244">
        <v>0</v>
      </c>
      <c r="BL37" s="244">
        <v>0</v>
      </c>
      <c r="BM37" s="245">
        <v>0</v>
      </c>
      <c r="BN37" s="246">
        <v>1</v>
      </c>
      <c r="BO37" s="246">
        <v>1</v>
      </c>
      <c r="BP37" s="246">
        <v>4</v>
      </c>
      <c r="BQ37" s="244">
        <v>4</v>
      </c>
      <c r="BR37" s="247">
        <v>10</v>
      </c>
      <c r="BS37" s="248">
        <v>10</v>
      </c>
      <c r="BT37" s="243">
        <v>0</v>
      </c>
      <c r="BU37" s="244">
        <v>0</v>
      </c>
      <c r="BV37" s="244">
        <v>0</v>
      </c>
      <c r="BW37" s="245">
        <v>0</v>
      </c>
      <c r="BX37" s="246">
        <v>1</v>
      </c>
      <c r="BY37" s="246">
        <v>1</v>
      </c>
      <c r="BZ37" s="246">
        <v>4</v>
      </c>
      <c r="CA37" s="244">
        <v>4</v>
      </c>
      <c r="CB37" s="247">
        <v>10</v>
      </c>
      <c r="CC37" s="249">
        <v>10</v>
      </c>
      <c r="CD37" s="250">
        <v>0</v>
      </c>
      <c r="CE37" s="244">
        <v>0</v>
      </c>
      <c r="CF37" s="244">
        <v>0</v>
      </c>
      <c r="CG37" s="245">
        <v>0</v>
      </c>
      <c r="CH37" s="246">
        <v>0</v>
      </c>
      <c r="CI37" s="246">
        <v>0</v>
      </c>
      <c r="CJ37" s="246">
        <v>0</v>
      </c>
      <c r="CK37" s="244">
        <v>0</v>
      </c>
      <c r="CL37" s="247">
        <v>0</v>
      </c>
      <c r="CM37" s="249">
        <v>0</v>
      </c>
      <c r="CN37" s="250">
        <v>0</v>
      </c>
      <c r="CO37" s="244">
        <v>0</v>
      </c>
      <c r="CP37" s="244">
        <v>0</v>
      </c>
      <c r="CQ37" s="245">
        <v>4</v>
      </c>
      <c r="CR37" s="246">
        <v>18</v>
      </c>
      <c r="CS37" s="246">
        <v>21</v>
      </c>
      <c r="CT37" s="246">
        <v>37</v>
      </c>
      <c r="CU37" s="244">
        <v>18</v>
      </c>
      <c r="CV37" s="247">
        <v>98</v>
      </c>
      <c r="CW37" s="249">
        <v>98</v>
      </c>
      <c r="CX37" s="41"/>
    </row>
    <row r="38" spans="1:102" ht="32.1" customHeight="1">
      <c r="A38" s="21" t="s">
        <v>36</v>
      </c>
      <c r="B38" s="243">
        <v>0</v>
      </c>
      <c r="C38" s="244">
        <v>0</v>
      </c>
      <c r="D38" s="244">
        <v>0</v>
      </c>
      <c r="E38" s="245">
        <v>2</v>
      </c>
      <c r="F38" s="246">
        <v>8</v>
      </c>
      <c r="G38" s="246">
        <v>22</v>
      </c>
      <c r="H38" s="246">
        <v>47</v>
      </c>
      <c r="I38" s="244">
        <v>20</v>
      </c>
      <c r="J38" s="247">
        <v>99</v>
      </c>
      <c r="K38" s="248">
        <v>99</v>
      </c>
      <c r="L38" s="243">
        <v>0</v>
      </c>
      <c r="M38" s="244">
        <v>0</v>
      </c>
      <c r="N38" s="247">
        <v>0</v>
      </c>
      <c r="O38" s="245">
        <v>2</v>
      </c>
      <c r="P38" s="246">
        <v>8</v>
      </c>
      <c r="Q38" s="246">
        <v>22</v>
      </c>
      <c r="R38" s="246">
        <v>46</v>
      </c>
      <c r="S38" s="244">
        <v>20</v>
      </c>
      <c r="T38" s="247">
        <v>98</v>
      </c>
      <c r="U38" s="249">
        <v>98</v>
      </c>
      <c r="V38" s="250">
        <v>0</v>
      </c>
      <c r="W38" s="244">
        <v>0</v>
      </c>
      <c r="X38" s="247">
        <v>0</v>
      </c>
      <c r="Y38" s="250">
        <v>0</v>
      </c>
      <c r="Z38" s="246">
        <v>0</v>
      </c>
      <c r="AA38" s="246">
        <v>0</v>
      </c>
      <c r="AB38" s="246">
        <v>1</v>
      </c>
      <c r="AC38" s="244">
        <v>0</v>
      </c>
      <c r="AD38" s="247">
        <v>1</v>
      </c>
      <c r="AE38" s="251">
        <v>1</v>
      </c>
      <c r="AF38" s="250">
        <v>0</v>
      </c>
      <c r="AG38" s="244">
        <v>0</v>
      </c>
      <c r="AH38" s="247">
        <v>0</v>
      </c>
      <c r="AI38" s="250">
        <v>19</v>
      </c>
      <c r="AJ38" s="246">
        <v>21</v>
      </c>
      <c r="AK38" s="246">
        <v>26</v>
      </c>
      <c r="AL38" s="246">
        <v>13</v>
      </c>
      <c r="AM38" s="244">
        <v>7</v>
      </c>
      <c r="AN38" s="247">
        <v>86</v>
      </c>
      <c r="AO38" s="251">
        <v>86</v>
      </c>
      <c r="AP38" s="250">
        <v>0</v>
      </c>
      <c r="AQ38" s="244">
        <v>0</v>
      </c>
      <c r="AR38" s="247">
        <v>0</v>
      </c>
      <c r="AS38" s="245">
        <v>19</v>
      </c>
      <c r="AT38" s="246">
        <v>21</v>
      </c>
      <c r="AU38" s="246">
        <v>26</v>
      </c>
      <c r="AV38" s="246">
        <v>12</v>
      </c>
      <c r="AW38" s="244">
        <v>7</v>
      </c>
      <c r="AX38" s="247">
        <v>85</v>
      </c>
      <c r="AY38" s="248">
        <v>85</v>
      </c>
      <c r="AZ38" s="243">
        <v>0</v>
      </c>
      <c r="BA38" s="244">
        <v>0</v>
      </c>
      <c r="BB38" s="244">
        <v>0</v>
      </c>
      <c r="BC38" s="245">
        <v>0</v>
      </c>
      <c r="BD38" s="246">
        <v>0</v>
      </c>
      <c r="BE38" s="246">
        <v>0</v>
      </c>
      <c r="BF38" s="246">
        <v>1</v>
      </c>
      <c r="BG38" s="244">
        <v>0</v>
      </c>
      <c r="BH38" s="247">
        <v>1</v>
      </c>
      <c r="BI38" s="249">
        <v>1</v>
      </c>
      <c r="BJ38" s="250">
        <v>0</v>
      </c>
      <c r="BK38" s="244">
        <v>0</v>
      </c>
      <c r="BL38" s="244">
        <v>0</v>
      </c>
      <c r="BM38" s="245">
        <v>4</v>
      </c>
      <c r="BN38" s="246">
        <v>3</v>
      </c>
      <c r="BO38" s="246">
        <v>3</v>
      </c>
      <c r="BP38" s="246">
        <v>11</v>
      </c>
      <c r="BQ38" s="244">
        <v>17</v>
      </c>
      <c r="BR38" s="247">
        <v>38</v>
      </c>
      <c r="BS38" s="248">
        <v>38</v>
      </c>
      <c r="BT38" s="243">
        <v>0</v>
      </c>
      <c r="BU38" s="244">
        <v>0</v>
      </c>
      <c r="BV38" s="244">
        <v>0</v>
      </c>
      <c r="BW38" s="245">
        <v>4</v>
      </c>
      <c r="BX38" s="246">
        <v>3</v>
      </c>
      <c r="BY38" s="246">
        <v>3</v>
      </c>
      <c r="BZ38" s="246">
        <v>11</v>
      </c>
      <c r="CA38" s="244">
        <v>16</v>
      </c>
      <c r="CB38" s="247">
        <v>37</v>
      </c>
      <c r="CC38" s="249">
        <v>37</v>
      </c>
      <c r="CD38" s="250">
        <v>0</v>
      </c>
      <c r="CE38" s="244">
        <v>0</v>
      </c>
      <c r="CF38" s="244">
        <v>0</v>
      </c>
      <c r="CG38" s="245">
        <v>0</v>
      </c>
      <c r="CH38" s="246">
        <v>0</v>
      </c>
      <c r="CI38" s="246">
        <v>0</v>
      </c>
      <c r="CJ38" s="246">
        <v>0</v>
      </c>
      <c r="CK38" s="244">
        <v>1</v>
      </c>
      <c r="CL38" s="247">
        <v>1</v>
      </c>
      <c r="CM38" s="249">
        <v>1</v>
      </c>
      <c r="CN38" s="250">
        <v>0</v>
      </c>
      <c r="CO38" s="244">
        <v>0</v>
      </c>
      <c r="CP38" s="244">
        <v>0</v>
      </c>
      <c r="CQ38" s="245">
        <v>25</v>
      </c>
      <c r="CR38" s="246">
        <v>32</v>
      </c>
      <c r="CS38" s="246">
        <v>51</v>
      </c>
      <c r="CT38" s="246">
        <v>71</v>
      </c>
      <c r="CU38" s="244">
        <v>44</v>
      </c>
      <c r="CV38" s="247">
        <v>223</v>
      </c>
      <c r="CW38" s="249">
        <v>223</v>
      </c>
      <c r="CX38" s="41"/>
    </row>
    <row r="39" spans="1:102" ht="32.1" customHeight="1">
      <c r="A39" s="21" t="s">
        <v>37</v>
      </c>
      <c r="B39" s="243">
        <v>0</v>
      </c>
      <c r="C39" s="244">
        <v>0</v>
      </c>
      <c r="D39" s="244">
        <v>0</v>
      </c>
      <c r="E39" s="245">
        <v>3</v>
      </c>
      <c r="F39" s="246">
        <v>10</v>
      </c>
      <c r="G39" s="246">
        <v>38</v>
      </c>
      <c r="H39" s="246">
        <v>75</v>
      </c>
      <c r="I39" s="244">
        <v>58</v>
      </c>
      <c r="J39" s="247">
        <v>184</v>
      </c>
      <c r="K39" s="248">
        <v>184</v>
      </c>
      <c r="L39" s="243">
        <v>0</v>
      </c>
      <c r="M39" s="244">
        <v>0</v>
      </c>
      <c r="N39" s="247">
        <v>0</v>
      </c>
      <c r="O39" s="245">
        <v>3</v>
      </c>
      <c r="P39" s="246">
        <v>10</v>
      </c>
      <c r="Q39" s="246">
        <v>38</v>
      </c>
      <c r="R39" s="246">
        <v>75</v>
      </c>
      <c r="S39" s="244">
        <v>58</v>
      </c>
      <c r="T39" s="247">
        <v>184</v>
      </c>
      <c r="U39" s="249">
        <v>184</v>
      </c>
      <c r="V39" s="250">
        <v>0</v>
      </c>
      <c r="W39" s="244">
        <v>0</v>
      </c>
      <c r="X39" s="247">
        <v>0</v>
      </c>
      <c r="Y39" s="250">
        <v>0</v>
      </c>
      <c r="Z39" s="246">
        <v>0</v>
      </c>
      <c r="AA39" s="246">
        <v>0</v>
      </c>
      <c r="AB39" s="246">
        <v>0</v>
      </c>
      <c r="AC39" s="244">
        <v>0</v>
      </c>
      <c r="AD39" s="247">
        <v>0</v>
      </c>
      <c r="AE39" s="251">
        <v>0</v>
      </c>
      <c r="AF39" s="250">
        <v>0</v>
      </c>
      <c r="AG39" s="244">
        <v>0</v>
      </c>
      <c r="AH39" s="247">
        <v>0</v>
      </c>
      <c r="AI39" s="250">
        <v>20</v>
      </c>
      <c r="AJ39" s="246">
        <v>20</v>
      </c>
      <c r="AK39" s="246">
        <v>21</v>
      </c>
      <c r="AL39" s="246">
        <v>34</v>
      </c>
      <c r="AM39" s="244">
        <v>12</v>
      </c>
      <c r="AN39" s="247">
        <v>107</v>
      </c>
      <c r="AO39" s="251">
        <v>107</v>
      </c>
      <c r="AP39" s="250">
        <v>0</v>
      </c>
      <c r="AQ39" s="244">
        <v>0</v>
      </c>
      <c r="AR39" s="247">
        <v>0</v>
      </c>
      <c r="AS39" s="245">
        <v>19</v>
      </c>
      <c r="AT39" s="246">
        <v>20</v>
      </c>
      <c r="AU39" s="246">
        <v>21</v>
      </c>
      <c r="AV39" s="246">
        <v>32</v>
      </c>
      <c r="AW39" s="244">
        <v>10</v>
      </c>
      <c r="AX39" s="247">
        <v>102</v>
      </c>
      <c r="AY39" s="248">
        <v>102</v>
      </c>
      <c r="AZ39" s="243">
        <v>0</v>
      </c>
      <c r="BA39" s="244">
        <v>0</v>
      </c>
      <c r="BB39" s="244">
        <v>0</v>
      </c>
      <c r="BC39" s="245">
        <v>1</v>
      </c>
      <c r="BD39" s="246">
        <v>0</v>
      </c>
      <c r="BE39" s="246">
        <v>0</v>
      </c>
      <c r="BF39" s="246">
        <v>2</v>
      </c>
      <c r="BG39" s="244">
        <v>2</v>
      </c>
      <c r="BH39" s="247">
        <v>5</v>
      </c>
      <c r="BI39" s="249">
        <v>5</v>
      </c>
      <c r="BJ39" s="250">
        <v>0</v>
      </c>
      <c r="BK39" s="244">
        <v>0</v>
      </c>
      <c r="BL39" s="244">
        <v>0</v>
      </c>
      <c r="BM39" s="245">
        <v>0</v>
      </c>
      <c r="BN39" s="246">
        <v>0</v>
      </c>
      <c r="BO39" s="246">
        <v>0</v>
      </c>
      <c r="BP39" s="246">
        <v>3</v>
      </c>
      <c r="BQ39" s="244">
        <v>6</v>
      </c>
      <c r="BR39" s="247">
        <v>9</v>
      </c>
      <c r="BS39" s="248">
        <v>9</v>
      </c>
      <c r="BT39" s="243">
        <v>0</v>
      </c>
      <c r="BU39" s="244">
        <v>0</v>
      </c>
      <c r="BV39" s="244">
        <v>0</v>
      </c>
      <c r="BW39" s="245">
        <v>0</v>
      </c>
      <c r="BX39" s="246">
        <v>0</v>
      </c>
      <c r="BY39" s="246">
        <v>0</v>
      </c>
      <c r="BZ39" s="246">
        <v>3</v>
      </c>
      <c r="CA39" s="244">
        <v>6</v>
      </c>
      <c r="CB39" s="247">
        <v>9</v>
      </c>
      <c r="CC39" s="249">
        <v>9</v>
      </c>
      <c r="CD39" s="250">
        <v>0</v>
      </c>
      <c r="CE39" s="244">
        <v>0</v>
      </c>
      <c r="CF39" s="244">
        <v>0</v>
      </c>
      <c r="CG39" s="245">
        <v>0</v>
      </c>
      <c r="CH39" s="246">
        <v>0</v>
      </c>
      <c r="CI39" s="246">
        <v>0</v>
      </c>
      <c r="CJ39" s="246">
        <v>0</v>
      </c>
      <c r="CK39" s="244">
        <v>0</v>
      </c>
      <c r="CL39" s="247">
        <v>0</v>
      </c>
      <c r="CM39" s="249">
        <v>0</v>
      </c>
      <c r="CN39" s="250">
        <v>0</v>
      </c>
      <c r="CO39" s="244">
        <v>0</v>
      </c>
      <c r="CP39" s="244">
        <v>0</v>
      </c>
      <c r="CQ39" s="245">
        <v>23</v>
      </c>
      <c r="CR39" s="246">
        <v>30</v>
      </c>
      <c r="CS39" s="246">
        <v>59</v>
      </c>
      <c r="CT39" s="246">
        <v>111</v>
      </c>
      <c r="CU39" s="244">
        <v>76</v>
      </c>
      <c r="CV39" s="247">
        <v>299</v>
      </c>
      <c r="CW39" s="249">
        <v>299</v>
      </c>
      <c r="CX39" s="41"/>
    </row>
    <row r="40" spans="1:102" ht="32.1" customHeight="1" thickBot="1">
      <c r="A40" s="22" t="s">
        <v>38</v>
      </c>
      <c r="B40" s="252">
        <v>0</v>
      </c>
      <c r="C40" s="253">
        <v>0</v>
      </c>
      <c r="D40" s="253">
        <v>0</v>
      </c>
      <c r="E40" s="254">
        <v>0</v>
      </c>
      <c r="F40" s="255">
        <v>1</v>
      </c>
      <c r="G40" s="255">
        <v>4</v>
      </c>
      <c r="H40" s="255">
        <v>6</v>
      </c>
      <c r="I40" s="253">
        <v>9</v>
      </c>
      <c r="J40" s="256">
        <v>20</v>
      </c>
      <c r="K40" s="257">
        <v>20</v>
      </c>
      <c r="L40" s="252">
        <v>0</v>
      </c>
      <c r="M40" s="253">
        <v>0</v>
      </c>
      <c r="N40" s="256">
        <v>0</v>
      </c>
      <c r="O40" s="254">
        <v>0</v>
      </c>
      <c r="P40" s="255">
        <v>1</v>
      </c>
      <c r="Q40" s="255">
        <v>4</v>
      </c>
      <c r="R40" s="255">
        <v>6</v>
      </c>
      <c r="S40" s="253">
        <v>9</v>
      </c>
      <c r="T40" s="256">
        <v>20</v>
      </c>
      <c r="U40" s="258">
        <v>20</v>
      </c>
      <c r="V40" s="259">
        <v>0</v>
      </c>
      <c r="W40" s="253">
        <v>0</v>
      </c>
      <c r="X40" s="256">
        <v>0</v>
      </c>
      <c r="Y40" s="259">
        <v>0</v>
      </c>
      <c r="Z40" s="255">
        <v>0</v>
      </c>
      <c r="AA40" s="255">
        <v>0</v>
      </c>
      <c r="AB40" s="255">
        <v>0</v>
      </c>
      <c r="AC40" s="253">
        <v>0</v>
      </c>
      <c r="AD40" s="256">
        <v>0</v>
      </c>
      <c r="AE40" s="260">
        <v>0</v>
      </c>
      <c r="AF40" s="259">
        <v>0</v>
      </c>
      <c r="AG40" s="253">
        <v>0</v>
      </c>
      <c r="AH40" s="256">
        <v>0</v>
      </c>
      <c r="AI40" s="259">
        <v>1</v>
      </c>
      <c r="AJ40" s="255">
        <v>1</v>
      </c>
      <c r="AK40" s="255">
        <v>0</v>
      </c>
      <c r="AL40" s="255">
        <v>3</v>
      </c>
      <c r="AM40" s="253">
        <v>2</v>
      </c>
      <c r="AN40" s="256">
        <v>7</v>
      </c>
      <c r="AO40" s="260">
        <v>7</v>
      </c>
      <c r="AP40" s="259">
        <v>0</v>
      </c>
      <c r="AQ40" s="253">
        <v>0</v>
      </c>
      <c r="AR40" s="256">
        <v>0</v>
      </c>
      <c r="AS40" s="254">
        <v>1</v>
      </c>
      <c r="AT40" s="255">
        <v>1</v>
      </c>
      <c r="AU40" s="255">
        <v>0</v>
      </c>
      <c r="AV40" s="255">
        <v>3</v>
      </c>
      <c r="AW40" s="253">
        <v>1</v>
      </c>
      <c r="AX40" s="256">
        <v>6</v>
      </c>
      <c r="AY40" s="257">
        <v>6</v>
      </c>
      <c r="AZ40" s="252">
        <v>0</v>
      </c>
      <c r="BA40" s="253">
        <v>0</v>
      </c>
      <c r="BB40" s="253">
        <v>0</v>
      </c>
      <c r="BC40" s="254">
        <v>0</v>
      </c>
      <c r="BD40" s="255">
        <v>0</v>
      </c>
      <c r="BE40" s="255">
        <v>0</v>
      </c>
      <c r="BF40" s="255">
        <v>0</v>
      </c>
      <c r="BG40" s="253">
        <v>1</v>
      </c>
      <c r="BH40" s="256">
        <v>1</v>
      </c>
      <c r="BI40" s="258">
        <v>1</v>
      </c>
      <c r="BJ40" s="259">
        <v>0</v>
      </c>
      <c r="BK40" s="253">
        <v>0</v>
      </c>
      <c r="BL40" s="253">
        <v>0</v>
      </c>
      <c r="BM40" s="254">
        <v>0</v>
      </c>
      <c r="BN40" s="255">
        <v>0</v>
      </c>
      <c r="BO40" s="255">
        <v>0</v>
      </c>
      <c r="BP40" s="255">
        <v>0</v>
      </c>
      <c r="BQ40" s="253">
        <v>1</v>
      </c>
      <c r="BR40" s="256">
        <v>1</v>
      </c>
      <c r="BS40" s="257">
        <v>1</v>
      </c>
      <c r="BT40" s="252">
        <v>0</v>
      </c>
      <c r="BU40" s="253">
        <v>0</v>
      </c>
      <c r="BV40" s="253">
        <v>0</v>
      </c>
      <c r="BW40" s="254">
        <v>0</v>
      </c>
      <c r="BX40" s="255">
        <v>0</v>
      </c>
      <c r="BY40" s="255">
        <v>0</v>
      </c>
      <c r="BZ40" s="255">
        <v>0</v>
      </c>
      <c r="CA40" s="253">
        <v>1</v>
      </c>
      <c r="CB40" s="256">
        <v>1</v>
      </c>
      <c r="CC40" s="258">
        <v>1</v>
      </c>
      <c r="CD40" s="259">
        <v>0</v>
      </c>
      <c r="CE40" s="253">
        <v>0</v>
      </c>
      <c r="CF40" s="253">
        <v>0</v>
      </c>
      <c r="CG40" s="254">
        <v>0</v>
      </c>
      <c r="CH40" s="255">
        <v>0</v>
      </c>
      <c r="CI40" s="255">
        <v>0</v>
      </c>
      <c r="CJ40" s="255">
        <v>0</v>
      </c>
      <c r="CK40" s="253">
        <v>0</v>
      </c>
      <c r="CL40" s="256">
        <v>0</v>
      </c>
      <c r="CM40" s="258">
        <v>0</v>
      </c>
      <c r="CN40" s="259">
        <v>0</v>
      </c>
      <c r="CO40" s="253">
        <v>0</v>
      </c>
      <c r="CP40" s="253">
        <v>0</v>
      </c>
      <c r="CQ40" s="254">
        <v>1</v>
      </c>
      <c r="CR40" s="255">
        <v>2</v>
      </c>
      <c r="CS40" s="255">
        <v>4</v>
      </c>
      <c r="CT40" s="255">
        <v>9</v>
      </c>
      <c r="CU40" s="253">
        <v>12</v>
      </c>
      <c r="CV40" s="256">
        <v>28</v>
      </c>
      <c r="CW40" s="258">
        <v>28</v>
      </c>
      <c r="CX40" s="41"/>
    </row>
    <row r="41" spans="1:102"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</row>
    <row r="42" spans="1:102"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</row>
    <row r="43" spans="1:102"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  <c r="BF43" s="41"/>
      <c r="BG43" s="41"/>
      <c r="BH43" s="41"/>
      <c r="BI43" s="41"/>
      <c r="BJ43" s="41"/>
      <c r="BK43" s="41"/>
      <c r="BL43" s="41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41"/>
      <c r="CA43" s="41"/>
      <c r="CB43" s="41"/>
      <c r="CC43" s="41"/>
      <c r="CD43" s="41"/>
      <c r="CE43" s="41"/>
      <c r="CF43" s="41"/>
      <c r="CG43" s="41"/>
      <c r="CH43" s="41"/>
      <c r="CI43" s="41"/>
      <c r="CJ43" s="41"/>
      <c r="CK43" s="41"/>
      <c r="CL43" s="41"/>
      <c r="CM43" s="41"/>
      <c r="CN43" s="41"/>
      <c r="CO43" s="41"/>
      <c r="CP43" s="41"/>
      <c r="CQ43" s="41"/>
      <c r="CR43" s="41"/>
      <c r="CS43" s="41"/>
      <c r="CT43" s="41"/>
      <c r="CU43" s="41"/>
      <c r="CV43" s="41"/>
      <c r="CW43" s="41"/>
      <c r="CX43" s="41"/>
    </row>
    <row r="44" spans="1:102"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</row>
    <row r="45" spans="1:102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</row>
    <row r="46" spans="1:10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102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102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2:3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2:31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2:31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2:31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2:31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2:31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2:31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2:31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2:31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2:31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2:31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2:31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2:31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2:31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2:31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2:31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2:31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2:31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2:31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2:31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2:31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2:31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2:31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2:31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2:3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2:31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2:31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2:31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2:31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2:31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2:31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2:31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2:31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2:31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2:31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2:31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2:31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2:31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2:31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2:31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2:31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2:31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2:31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2:31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2:31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2:31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2:31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2:31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2:31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2:31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2:31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2:31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2:31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2:31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2:31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2:31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2:31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2:3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2:3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2:31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2:31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2:31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2:31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2:31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2:31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2:31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2:31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2:31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2:31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2:31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2:31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2:31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2:31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2:31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2:31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2:31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2:31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2:31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2:31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2:31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2:31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2:3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2:3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2:3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2:3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2:3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2:3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2:3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2:3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2:3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2:3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2:3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2:3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2:3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2:3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2:3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2:3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2:3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2:3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2:3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2:3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2:3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2:3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2:3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2:3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2:3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2:3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2:3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2:3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2:3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2:3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2:3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2:3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2:3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2:3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2:3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2:3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2:3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2:3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2:3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2:3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2:3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2:3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2:3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2:3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2:3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2:3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2:3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2:3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2:3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2:3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2:3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2:3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2:3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2:3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2:3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2:3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2:3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2:3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2:3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2:3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2:3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2:3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2:3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2:3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2:3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2:3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2:3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2:3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2:3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2:3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2:3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2:3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2:3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2:3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2:3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2:3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2:3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2:3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2:3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2:3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2:3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2:3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2:3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2:3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2:3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2:3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2:3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2:3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2:3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2:3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</sheetData>
  <mergeCells count="45">
    <mergeCell ref="CN5:CP5"/>
    <mergeCell ref="CQ5:CV5"/>
    <mergeCell ref="CW5:CW6"/>
    <mergeCell ref="CC5:CC6"/>
    <mergeCell ref="CD5:CF5"/>
    <mergeCell ref="CG5:CL5"/>
    <mergeCell ref="CM5:CM6"/>
    <mergeCell ref="BT5:BV5"/>
    <mergeCell ref="BW5:CB5"/>
    <mergeCell ref="AZ5:BB5"/>
    <mergeCell ref="BC5:BH5"/>
    <mergeCell ref="BI5:BI6"/>
    <mergeCell ref="BJ5:BL5"/>
    <mergeCell ref="V5:X5"/>
    <mergeCell ref="Y5:AD5"/>
    <mergeCell ref="AE5:AE6"/>
    <mergeCell ref="BM5:BR5"/>
    <mergeCell ref="BS5:BS6"/>
    <mergeCell ref="BJ3:CM3"/>
    <mergeCell ref="CN3:CW4"/>
    <mergeCell ref="B4:K4"/>
    <mergeCell ref="L4:U4"/>
    <mergeCell ref="V4:AE4"/>
    <mergeCell ref="AF4:AO4"/>
    <mergeCell ref="AP4:AY4"/>
    <mergeCell ref="AZ4:BI4"/>
    <mergeCell ref="BJ4:BS4"/>
    <mergeCell ref="BT4:CC4"/>
    <mergeCell ref="CD4:CM4"/>
    <mergeCell ref="G1:H1"/>
    <mergeCell ref="A3:A5"/>
    <mergeCell ref="B3:AE3"/>
    <mergeCell ref="AF3:BI3"/>
    <mergeCell ref="AF5:AH5"/>
    <mergeCell ref="AI5:AN5"/>
    <mergeCell ref="AO5:AO6"/>
    <mergeCell ref="AP5:AR5"/>
    <mergeCell ref="AS5:AX5"/>
    <mergeCell ref="AY5:AY6"/>
    <mergeCell ref="B5:D5"/>
    <mergeCell ref="E5:J5"/>
    <mergeCell ref="K5:K6"/>
    <mergeCell ref="L5:N5"/>
    <mergeCell ref="O5:T5"/>
    <mergeCell ref="U5:U6"/>
  </mergeCells>
  <phoneticPr fontId="3"/>
  <pageMargins left="0.78740157480314965" right="0.3" top="0.26" bottom="0.38" header="0.2" footer="0.21"/>
  <pageSetup paperSize="9" scale="45" orientation="landscape" r:id="rId1"/>
  <headerFooter alignWithMargins="0">
    <oddFooter>&amp;L&amp;20&amp;A&amp;C&amp;P/&amp;N</oddFooter>
  </headerFooter>
  <colBreaks count="3" manualBreakCount="3">
    <brk id="31" max="1048575" man="1"/>
    <brk id="61" max="1048575" man="1"/>
    <brk id="9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HM42"/>
  <sheetViews>
    <sheetView zoomScale="75" zoomScaleNormal="75" workbookViewId="0">
      <pane xSplit="1" ySplit="8" topLeftCell="AI27" activePane="bottomRight" state="frozen"/>
      <selection pane="topRight" activeCell="B1" sqref="B1"/>
      <selection pane="bottomLeft" activeCell="A9" sqref="A9"/>
      <selection pane="bottomRight" activeCell="B8" sqref="B8"/>
    </sheetView>
  </sheetViews>
  <sheetFormatPr defaultColWidth="8.25" defaultRowHeight="13.5"/>
  <cols>
    <col min="1" max="2" width="8.25" style="1" customWidth="1"/>
    <col min="3" max="4" width="10" style="1" customWidth="1"/>
    <col min="5" max="5" width="8.25" style="1" customWidth="1"/>
    <col min="6" max="7" width="10" style="1" customWidth="1"/>
    <col min="8" max="8" width="9.875" style="1" customWidth="1"/>
    <col min="9" max="9" width="9.75" style="1" customWidth="1"/>
    <col min="10" max="10" width="9.875" style="1" customWidth="1"/>
    <col min="11" max="11" width="10.875" style="1" customWidth="1"/>
    <col min="12" max="12" width="11.125" style="1" customWidth="1"/>
    <col min="13" max="17" width="8.25" style="1" customWidth="1"/>
    <col min="18" max="18" width="10.125" style="1" customWidth="1"/>
    <col min="19" max="19" width="9.25" style="1" customWidth="1"/>
    <col min="20" max="20" width="9.75" style="1" customWidth="1"/>
    <col min="21" max="21" width="10.375" style="1" customWidth="1"/>
    <col min="22" max="22" width="10.5" style="1" customWidth="1"/>
    <col min="23" max="23" width="11" style="1" customWidth="1"/>
    <col min="24" max="32" width="8.25" style="1" customWidth="1"/>
    <col min="33" max="33" width="10.625" style="1" customWidth="1"/>
    <col min="34" max="34" width="10" style="1" customWidth="1"/>
    <col min="35" max="54" width="8.25" style="1" customWidth="1"/>
    <col min="55" max="55" width="9.5" style="1" customWidth="1"/>
    <col min="56" max="56" width="10" style="1" customWidth="1"/>
    <col min="57" max="78" width="8.25" style="1" customWidth="1"/>
    <col min="79" max="82" width="8.25" style="43" customWidth="1"/>
    <col min="83" max="83" width="9.875" style="43" customWidth="1"/>
    <col min="84" max="84" width="10" style="43" customWidth="1"/>
    <col min="85" max="85" width="9.75" style="43" customWidth="1"/>
    <col min="86" max="87" width="8.75" style="43" customWidth="1"/>
    <col min="88" max="88" width="9.875" style="43" customWidth="1"/>
    <col min="89" max="89" width="9.75" style="43" customWidth="1"/>
    <col min="90" max="93" width="8.25" style="1" customWidth="1"/>
    <col min="94" max="94" width="9.5" style="1" customWidth="1"/>
    <col min="95" max="95" width="10" style="1" customWidth="1"/>
    <col min="96" max="96" width="9.25" style="1" customWidth="1"/>
    <col min="97" max="98" width="8.25" style="1" customWidth="1"/>
    <col min="99" max="100" width="9.875" style="1" customWidth="1"/>
    <col min="101" max="109" width="8.25" style="1" customWidth="1"/>
    <col min="110" max="110" width="10" style="1" customWidth="1"/>
    <col min="111" max="111" width="9.875" style="1" customWidth="1"/>
    <col min="112" max="120" width="8.25" style="43" customWidth="1"/>
    <col min="121" max="121" width="10.125" style="43" customWidth="1"/>
    <col min="122" max="122" width="9.75" style="43" customWidth="1"/>
    <col min="123" max="131" width="8.25" style="1" customWidth="1"/>
    <col min="132" max="132" width="10.375" style="1" customWidth="1"/>
    <col min="133" max="133" width="10.125" style="1" customWidth="1"/>
    <col min="134" max="155" width="8.25" style="1" customWidth="1"/>
    <col min="156" max="164" width="8.25" style="43" customWidth="1"/>
    <col min="165" max="165" width="10.125" style="43" customWidth="1"/>
    <col min="166" max="166" width="9.875" style="43" customWidth="1"/>
    <col min="167" max="175" width="8.25" style="1" customWidth="1"/>
    <col min="176" max="176" width="10" style="1" customWidth="1"/>
    <col min="177" max="177" width="10.625" style="1" customWidth="1"/>
    <col min="178" max="208" width="8.25" style="1" customWidth="1"/>
    <col min="209" max="210" width="9.75" style="1" customWidth="1"/>
    <col min="211" max="219" width="8.25" style="1" customWidth="1"/>
    <col min="220" max="221" width="10" style="1" customWidth="1"/>
    <col min="222" max="16384" width="8.25" style="1"/>
  </cols>
  <sheetData>
    <row r="1" spans="1:221">
      <c r="A1" s="23" t="s">
        <v>0</v>
      </c>
      <c r="D1" s="311">
        <v>26</v>
      </c>
      <c r="E1" s="312">
        <v>2</v>
      </c>
      <c r="G1" s="373">
        <f>IF(E1&lt;3,E1-2+12,E1-2)</f>
        <v>12</v>
      </c>
      <c r="H1" s="373"/>
    </row>
    <row r="2" spans="1:221" ht="17.25" customHeight="1" thickBot="1">
      <c r="A2" s="1" t="s">
        <v>67</v>
      </c>
    </row>
    <row r="3" spans="1:221" ht="23.25" customHeight="1" thickBot="1">
      <c r="A3" s="378" t="s">
        <v>44</v>
      </c>
      <c r="B3" s="381" t="s">
        <v>68</v>
      </c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1"/>
      <c r="CP3" s="341"/>
      <c r="CQ3" s="341"/>
      <c r="CR3" s="341"/>
      <c r="CS3" s="341"/>
      <c r="CT3" s="341"/>
      <c r="CU3" s="341"/>
      <c r="CV3" s="341"/>
      <c r="CW3" s="341"/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1"/>
      <c r="EO3" s="341"/>
      <c r="EP3" s="341"/>
      <c r="EQ3" s="341"/>
      <c r="ER3" s="341"/>
      <c r="ES3" s="341"/>
      <c r="ET3" s="341"/>
      <c r="EU3" s="341"/>
      <c r="EV3" s="341"/>
      <c r="EW3" s="341"/>
      <c r="EX3" s="341"/>
      <c r="EY3" s="341"/>
      <c r="EZ3" s="341"/>
      <c r="FA3" s="341"/>
      <c r="FB3" s="341"/>
      <c r="FC3" s="341"/>
      <c r="FD3" s="341"/>
      <c r="FE3" s="341"/>
      <c r="FF3" s="341"/>
      <c r="FG3" s="341"/>
      <c r="FH3" s="341"/>
      <c r="FI3" s="341"/>
      <c r="FJ3" s="341"/>
      <c r="FK3" s="341"/>
      <c r="FL3" s="341"/>
      <c r="FM3" s="341"/>
      <c r="FN3" s="341"/>
      <c r="FO3" s="341"/>
      <c r="FP3" s="341"/>
      <c r="FQ3" s="341"/>
      <c r="FR3" s="341"/>
      <c r="FS3" s="341"/>
      <c r="FT3" s="341"/>
      <c r="FU3" s="341"/>
      <c r="FV3" s="341"/>
      <c r="FW3" s="341"/>
      <c r="FX3" s="341"/>
      <c r="FY3" s="341"/>
      <c r="FZ3" s="341"/>
      <c r="GA3" s="341"/>
      <c r="GB3" s="341"/>
      <c r="GC3" s="341"/>
      <c r="GD3" s="341"/>
      <c r="GE3" s="341"/>
      <c r="GF3" s="341"/>
      <c r="GG3" s="341"/>
      <c r="GH3" s="341"/>
      <c r="GI3" s="341"/>
      <c r="GJ3" s="341"/>
      <c r="GK3" s="341"/>
      <c r="GL3" s="341"/>
      <c r="GM3" s="341"/>
      <c r="GN3" s="341"/>
      <c r="GO3" s="341"/>
      <c r="GP3" s="341"/>
      <c r="GQ3" s="341"/>
      <c r="GR3" s="341"/>
      <c r="GS3" s="341"/>
      <c r="GT3" s="341"/>
      <c r="GU3" s="341"/>
      <c r="GV3" s="341"/>
      <c r="GW3" s="341"/>
      <c r="GX3" s="341"/>
      <c r="GY3" s="341"/>
      <c r="GZ3" s="341"/>
      <c r="HA3" s="341"/>
      <c r="HB3" s="341"/>
      <c r="HC3" s="341"/>
      <c r="HD3" s="341"/>
      <c r="HE3" s="341"/>
      <c r="HF3" s="341"/>
      <c r="HG3" s="341"/>
      <c r="HH3" s="341"/>
      <c r="HI3" s="341"/>
      <c r="HJ3" s="341"/>
      <c r="HK3" s="341"/>
      <c r="HL3" s="341"/>
      <c r="HM3" s="342"/>
    </row>
    <row r="4" spans="1:221" ht="23.25" customHeight="1" thickBot="1">
      <c r="A4" s="379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4" t="s">
        <v>69</v>
      </c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5"/>
      <c r="AF4" s="385"/>
      <c r="AG4" s="385"/>
      <c r="AH4" s="385"/>
      <c r="AI4" s="385"/>
      <c r="AJ4" s="385"/>
      <c r="AK4" s="385"/>
      <c r="AL4" s="385"/>
      <c r="AM4" s="385"/>
      <c r="AN4" s="385"/>
      <c r="AO4" s="385"/>
      <c r="AP4" s="385"/>
      <c r="AQ4" s="385"/>
      <c r="AR4" s="385"/>
      <c r="AS4" s="385"/>
      <c r="AT4" s="385"/>
      <c r="AU4" s="385"/>
      <c r="AV4" s="385"/>
      <c r="AW4" s="385"/>
      <c r="AX4" s="385"/>
      <c r="AY4" s="385"/>
      <c r="AZ4" s="385"/>
      <c r="BA4" s="385"/>
      <c r="BB4" s="385"/>
      <c r="BC4" s="385"/>
      <c r="BD4" s="385"/>
      <c r="BE4" s="385"/>
      <c r="BF4" s="385"/>
      <c r="BG4" s="385"/>
      <c r="BH4" s="385"/>
      <c r="BI4" s="385"/>
      <c r="BJ4" s="385"/>
      <c r="BK4" s="385"/>
      <c r="BL4" s="385"/>
      <c r="BM4" s="385"/>
      <c r="BN4" s="385"/>
      <c r="BO4" s="385"/>
      <c r="BP4" s="385"/>
      <c r="BQ4" s="385"/>
      <c r="BR4" s="385"/>
      <c r="BS4" s="385"/>
      <c r="BT4" s="385"/>
      <c r="BU4" s="385"/>
      <c r="BV4" s="385"/>
      <c r="BW4" s="385"/>
      <c r="BX4" s="385"/>
      <c r="BY4" s="385"/>
      <c r="BZ4" s="386"/>
      <c r="CA4" s="384" t="s">
        <v>70</v>
      </c>
      <c r="CB4" s="385"/>
      <c r="CC4" s="385"/>
      <c r="CD4" s="385"/>
      <c r="CE4" s="385"/>
      <c r="CF4" s="385"/>
      <c r="CG4" s="385"/>
      <c r="CH4" s="385"/>
      <c r="CI4" s="385"/>
      <c r="CJ4" s="385"/>
      <c r="CK4" s="385"/>
      <c r="CL4" s="385"/>
      <c r="CM4" s="385"/>
      <c r="CN4" s="385"/>
      <c r="CO4" s="385"/>
      <c r="CP4" s="385"/>
      <c r="CQ4" s="385"/>
      <c r="CR4" s="385"/>
      <c r="CS4" s="385"/>
      <c r="CT4" s="385"/>
      <c r="CU4" s="385"/>
      <c r="CV4" s="385"/>
      <c r="CW4" s="385"/>
      <c r="CX4" s="385"/>
      <c r="CY4" s="385"/>
      <c r="CZ4" s="385"/>
      <c r="DA4" s="385"/>
      <c r="DB4" s="385"/>
      <c r="DC4" s="385"/>
      <c r="DD4" s="385"/>
      <c r="DE4" s="385"/>
      <c r="DF4" s="385"/>
      <c r="DG4" s="386"/>
      <c r="DH4" s="384" t="s">
        <v>71</v>
      </c>
      <c r="DI4" s="385"/>
      <c r="DJ4" s="385"/>
      <c r="DK4" s="385"/>
      <c r="DL4" s="385"/>
      <c r="DM4" s="385"/>
      <c r="DN4" s="385"/>
      <c r="DO4" s="385"/>
      <c r="DP4" s="385"/>
      <c r="DQ4" s="385"/>
      <c r="DR4" s="385"/>
      <c r="DS4" s="385"/>
      <c r="DT4" s="385"/>
      <c r="DU4" s="385"/>
      <c r="DV4" s="385"/>
      <c r="DW4" s="385"/>
      <c r="DX4" s="385"/>
      <c r="DY4" s="385"/>
      <c r="DZ4" s="385"/>
      <c r="EA4" s="385"/>
      <c r="EB4" s="385"/>
      <c r="EC4" s="385"/>
      <c r="ED4" s="385"/>
      <c r="EE4" s="385"/>
      <c r="EF4" s="385"/>
      <c r="EG4" s="385"/>
      <c r="EH4" s="385"/>
      <c r="EI4" s="385"/>
      <c r="EJ4" s="385"/>
      <c r="EK4" s="385"/>
      <c r="EL4" s="385"/>
      <c r="EM4" s="385"/>
      <c r="EN4" s="385"/>
      <c r="EO4" s="385"/>
      <c r="EP4" s="385"/>
      <c r="EQ4" s="385"/>
      <c r="ER4" s="385"/>
      <c r="ES4" s="385"/>
      <c r="ET4" s="385"/>
      <c r="EU4" s="385"/>
      <c r="EV4" s="385"/>
      <c r="EW4" s="385"/>
      <c r="EX4" s="385"/>
      <c r="EY4" s="386"/>
      <c r="EZ4" s="384" t="s">
        <v>72</v>
      </c>
      <c r="FA4" s="385"/>
      <c r="FB4" s="385"/>
      <c r="FC4" s="385"/>
      <c r="FD4" s="385"/>
      <c r="FE4" s="385"/>
      <c r="FF4" s="385"/>
      <c r="FG4" s="385"/>
      <c r="FH4" s="385"/>
      <c r="FI4" s="385"/>
      <c r="FJ4" s="385"/>
      <c r="FK4" s="385"/>
      <c r="FL4" s="385"/>
      <c r="FM4" s="385"/>
      <c r="FN4" s="385"/>
      <c r="FO4" s="385"/>
      <c r="FP4" s="385"/>
      <c r="FQ4" s="385"/>
      <c r="FR4" s="385"/>
      <c r="FS4" s="385"/>
      <c r="FT4" s="385"/>
      <c r="FU4" s="385"/>
      <c r="FV4" s="385"/>
      <c r="FW4" s="385"/>
      <c r="FX4" s="385"/>
      <c r="FY4" s="385"/>
      <c r="FZ4" s="385"/>
      <c r="GA4" s="385"/>
      <c r="GB4" s="385"/>
      <c r="GC4" s="385"/>
      <c r="GD4" s="385"/>
      <c r="GE4" s="385"/>
      <c r="GF4" s="385"/>
      <c r="GG4" s="385"/>
      <c r="GH4" s="385"/>
      <c r="GI4" s="385"/>
      <c r="GJ4" s="385"/>
      <c r="GK4" s="385"/>
      <c r="GL4" s="385"/>
      <c r="GM4" s="385"/>
      <c r="GN4" s="385"/>
      <c r="GO4" s="385"/>
      <c r="GP4" s="385"/>
      <c r="GQ4" s="386"/>
      <c r="GR4" s="370" t="s">
        <v>73</v>
      </c>
      <c r="GS4" s="318"/>
      <c r="GT4" s="318"/>
      <c r="GU4" s="318"/>
      <c r="GV4" s="318"/>
      <c r="GW4" s="318"/>
      <c r="GX4" s="318"/>
      <c r="GY4" s="318"/>
      <c r="GZ4" s="318"/>
      <c r="HA4" s="318"/>
      <c r="HB4" s="319"/>
      <c r="HC4" s="370" t="s">
        <v>74</v>
      </c>
      <c r="HD4" s="318"/>
      <c r="HE4" s="318"/>
      <c r="HF4" s="318"/>
      <c r="HG4" s="318"/>
      <c r="HH4" s="318"/>
      <c r="HI4" s="318"/>
      <c r="HJ4" s="318"/>
      <c r="HK4" s="318"/>
      <c r="HL4" s="318"/>
      <c r="HM4" s="319"/>
    </row>
    <row r="5" spans="1:221" ht="23.25" customHeight="1">
      <c r="A5" s="379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58"/>
      <c r="N5" s="359"/>
      <c r="O5" s="359"/>
      <c r="P5" s="359"/>
      <c r="Q5" s="359"/>
      <c r="R5" s="359"/>
      <c r="S5" s="359"/>
      <c r="T5" s="359"/>
      <c r="U5" s="359"/>
      <c r="V5" s="359"/>
      <c r="W5" s="360"/>
      <c r="X5" s="364" t="s">
        <v>75</v>
      </c>
      <c r="Y5" s="365"/>
      <c r="Z5" s="365"/>
      <c r="AA5" s="365"/>
      <c r="AB5" s="365"/>
      <c r="AC5" s="365"/>
      <c r="AD5" s="365"/>
      <c r="AE5" s="365"/>
      <c r="AF5" s="365"/>
      <c r="AG5" s="365"/>
      <c r="AH5" s="366"/>
      <c r="AI5" s="370" t="s">
        <v>76</v>
      </c>
      <c r="AJ5" s="318"/>
      <c r="AK5" s="318"/>
      <c r="AL5" s="318"/>
      <c r="AM5" s="318"/>
      <c r="AN5" s="318"/>
      <c r="AO5" s="318"/>
      <c r="AP5" s="318"/>
      <c r="AQ5" s="318"/>
      <c r="AR5" s="318"/>
      <c r="AS5" s="319"/>
      <c r="AT5" s="370" t="s">
        <v>77</v>
      </c>
      <c r="AU5" s="318"/>
      <c r="AV5" s="318"/>
      <c r="AW5" s="318"/>
      <c r="AX5" s="318"/>
      <c r="AY5" s="318"/>
      <c r="AZ5" s="318"/>
      <c r="BA5" s="318"/>
      <c r="BB5" s="318"/>
      <c r="BC5" s="318"/>
      <c r="BD5" s="319"/>
      <c r="BE5" s="370" t="s">
        <v>78</v>
      </c>
      <c r="BF5" s="318"/>
      <c r="BG5" s="318"/>
      <c r="BH5" s="318"/>
      <c r="BI5" s="318"/>
      <c r="BJ5" s="318"/>
      <c r="BK5" s="318"/>
      <c r="BL5" s="318"/>
      <c r="BM5" s="318"/>
      <c r="BN5" s="318"/>
      <c r="BO5" s="319"/>
      <c r="BP5" s="370" t="s">
        <v>79</v>
      </c>
      <c r="BQ5" s="318"/>
      <c r="BR5" s="318"/>
      <c r="BS5" s="318"/>
      <c r="BT5" s="318"/>
      <c r="BU5" s="318"/>
      <c r="BV5" s="318"/>
      <c r="BW5" s="318"/>
      <c r="BX5" s="318"/>
      <c r="BY5" s="318"/>
      <c r="BZ5" s="319"/>
      <c r="CA5" s="367"/>
      <c r="CB5" s="368"/>
      <c r="CC5" s="368"/>
      <c r="CD5" s="368"/>
      <c r="CE5" s="368"/>
      <c r="CF5" s="368"/>
      <c r="CG5" s="368"/>
      <c r="CH5" s="368"/>
      <c r="CI5" s="368"/>
      <c r="CJ5" s="368"/>
      <c r="CK5" s="369"/>
      <c r="CL5" s="370" t="s">
        <v>80</v>
      </c>
      <c r="CM5" s="318"/>
      <c r="CN5" s="318"/>
      <c r="CO5" s="318"/>
      <c r="CP5" s="318"/>
      <c r="CQ5" s="318"/>
      <c r="CR5" s="318"/>
      <c r="CS5" s="318"/>
      <c r="CT5" s="318"/>
      <c r="CU5" s="318"/>
      <c r="CV5" s="319"/>
      <c r="CW5" s="370" t="s">
        <v>81</v>
      </c>
      <c r="CX5" s="318"/>
      <c r="CY5" s="318"/>
      <c r="CZ5" s="318"/>
      <c r="DA5" s="318"/>
      <c r="DB5" s="318"/>
      <c r="DC5" s="318"/>
      <c r="DD5" s="318"/>
      <c r="DE5" s="318"/>
      <c r="DF5" s="318"/>
      <c r="DG5" s="319"/>
      <c r="DH5" s="367"/>
      <c r="DI5" s="368"/>
      <c r="DJ5" s="368"/>
      <c r="DK5" s="368"/>
      <c r="DL5" s="368"/>
      <c r="DM5" s="368"/>
      <c r="DN5" s="368"/>
      <c r="DO5" s="368"/>
      <c r="DP5" s="368"/>
      <c r="DQ5" s="368"/>
      <c r="DR5" s="368"/>
      <c r="DS5" s="370" t="s">
        <v>82</v>
      </c>
      <c r="DT5" s="318"/>
      <c r="DU5" s="318"/>
      <c r="DV5" s="318"/>
      <c r="DW5" s="318"/>
      <c r="DX5" s="318"/>
      <c r="DY5" s="318"/>
      <c r="DZ5" s="318"/>
      <c r="EA5" s="318"/>
      <c r="EB5" s="318"/>
      <c r="EC5" s="319"/>
      <c r="ED5" s="370" t="s">
        <v>83</v>
      </c>
      <c r="EE5" s="318"/>
      <c r="EF5" s="318"/>
      <c r="EG5" s="318"/>
      <c r="EH5" s="318"/>
      <c r="EI5" s="318"/>
      <c r="EJ5" s="318"/>
      <c r="EK5" s="318"/>
      <c r="EL5" s="318"/>
      <c r="EM5" s="318"/>
      <c r="EN5" s="319"/>
      <c r="EO5" s="370" t="s">
        <v>84</v>
      </c>
      <c r="EP5" s="318"/>
      <c r="EQ5" s="318"/>
      <c r="ER5" s="318"/>
      <c r="ES5" s="318"/>
      <c r="ET5" s="318"/>
      <c r="EU5" s="318"/>
      <c r="EV5" s="318"/>
      <c r="EW5" s="318"/>
      <c r="EX5" s="318"/>
      <c r="EY5" s="319"/>
      <c r="EZ5" s="367"/>
      <c r="FA5" s="368"/>
      <c r="FB5" s="368"/>
      <c r="FC5" s="368"/>
      <c r="FD5" s="368"/>
      <c r="FE5" s="368"/>
      <c r="FF5" s="368"/>
      <c r="FG5" s="368"/>
      <c r="FH5" s="368"/>
      <c r="FI5" s="368"/>
      <c r="FJ5" s="368"/>
      <c r="FK5" s="370" t="s">
        <v>85</v>
      </c>
      <c r="FL5" s="318"/>
      <c r="FM5" s="318"/>
      <c r="FN5" s="318"/>
      <c r="FO5" s="318"/>
      <c r="FP5" s="318"/>
      <c r="FQ5" s="318"/>
      <c r="FR5" s="318"/>
      <c r="FS5" s="318"/>
      <c r="FT5" s="318"/>
      <c r="FU5" s="319"/>
      <c r="FV5" s="364" t="s">
        <v>86</v>
      </c>
      <c r="FW5" s="365"/>
      <c r="FX5" s="365"/>
      <c r="FY5" s="365"/>
      <c r="FZ5" s="365"/>
      <c r="GA5" s="365"/>
      <c r="GB5" s="365"/>
      <c r="GC5" s="365"/>
      <c r="GD5" s="365"/>
      <c r="GE5" s="365"/>
      <c r="GF5" s="366"/>
      <c r="GG5" s="364" t="s">
        <v>87</v>
      </c>
      <c r="GH5" s="365"/>
      <c r="GI5" s="365"/>
      <c r="GJ5" s="365"/>
      <c r="GK5" s="365"/>
      <c r="GL5" s="365"/>
      <c r="GM5" s="365"/>
      <c r="GN5" s="365"/>
      <c r="GO5" s="365"/>
      <c r="GP5" s="365"/>
      <c r="GQ5" s="366"/>
      <c r="GR5" s="345"/>
      <c r="GS5" s="346"/>
      <c r="GT5" s="346"/>
      <c r="GU5" s="346"/>
      <c r="GV5" s="346"/>
      <c r="GW5" s="346"/>
      <c r="GX5" s="346"/>
      <c r="GY5" s="346"/>
      <c r="GZ5" s="346"/>
      <c r="HA5" s="346"/>
      <c r="HB5" s="387"/>
      <c r="HC5" s="345"/>
      <c r="HD5" s="346"/>
      <c r="HE5" s="346"/>
      <c r="HF5" s="346"/>
      <c r="HG5" s="346"/>
      <c r="HH5" s="346"/>
      <c r="HI5" s="346"/>
      <c r="HJ5" s="346"/>
      <c r="HK5" s="346"/>
      <c r="HL5" s="346"/>
      <c r="HM5" s="387"/>
    </row>
    <row r="6" spans="1:221" ht="23.25" customHeight="1">
      <c r="A6" s="379"/>
      <c r="B6" s="349" t="s">
        <v>65</v>
      </c>
      <c r="C6" s="349"/>
      <c r="D6" s="349"/>
      <c r="E6" s="348" t="s">
        <v>66</v>
      </c>
      <c r="F6" s="349"/>
      <c r="G6" s="349"/>
      <c r="H6" s="349"/>
      <c r="I6" s="349"/>
      <c r="J6" s="349"/>
      <c r="K6" s="349"/>
      <c r="L6" s="348" t="s">
        <v>54</v>
      </c>
      <c r="M6" s="361" t="s">
        <v>65</v>
      </c>
      <c r="N6" s="349"/>
      <c r="O6" s="349"/>
      <c r="P6" s="348" t="s">
        <v>66</v>
      </c>
      <c r="Q6" s="349"/>
      <c r="R6" s="349"/>
      <c r="S6" s="349"/>
      <c r="T6" s="349"/>
      <c r="U6" s="349"/>
      <c r="V6" s="350"/>
      <c r="W6" s="349" t="s">
        <v>54</v>
      </c>
      <c r="X6" s="361" t="s">
        <v>65</v>
      </c>
      <c r="Y6" s="349"/>
      <c r="Z6" s="349"/>
      <c r="AA6" s="348" t="s">
        <v>66</v>
      </c>
      <c r="AB6" s="349"/>
      <c r="AC6" s="349"/>
      <c r="AD6" s="349"/>
      <c r="AE6" s="349"/>
      <c r="AF6" s="349"/>
      <c r="AG6" s="350"/>
      <c r="AH6" s="362" t="s">
        <v>54</v>
      </c>
      <c r="AI6" s="345" t="s">
        <v>65</v>
      </c>
      <c r="AJ6" s="346"/>
      <c r="AK6" s="347"/>
      <c r="AL6" s="375" t="s">
        <v>66</v>
      </c>
      <c r="AM6" s="346"/>
      <c r="AN6" s="346"/>
      <c r="AO6" s="346"/>
      <c r="AP6" s="346"/>
      <c r="AQ6" s="346"/>
      <c r="AR6" s="376"/>
      <c r="AS6" s="362" t="s">
        <v>54</v>
      </c>
      <c r="AT6" s="345" t="s">
        <v>65</v>
      </c>
      <c r="AU6" s="346"/>
      <c r="AV6" s="347"/>
      <c r="AW6" s="375" t="s">
        <v>66</v>
      </c>
      <c r="AX6" s="346"/>
      <c r="AY6" s="346"/>
      <c r="AZ6" s="346"/>
      <c r="BA6" s="346"/>
      <c r="BB6" s="346"/>
      <c r="BC6" s="376"/>
      <c r="BD6" s="362" t="s">
        <v>54</v>
      </c>
      <c r="BE6" s="345" t="s">
        <v>65</v>
      </c>
      <c r="BF6" s="346"/>
      <c r="BG6" s="347"/>
      <c r="BH6" s="375" t="s">
        <v>66</v>
      </c>
      <c r="BI6" s="346"/>
      <c r="BJ6" s="346"/>
      <c r="BK6" s="346"/>
      <c r="BL6" s="346"/>
      <c r="BM6" s="346"/>
      <c r="BN6" s="376"/>
      <c r="BO6" s="362" t="s">
        <v>54</v>
      </c>
      <c r="BP6" s="345" t="s">
        <v>65</v>
      </c>
      <c r="BQ6" s="346"/>
      <c r="BR6" s="347"/>
      <c r="BS6" s="375" t="s">
        <v>66</v>
      </c>
      <c r="BT6" s="346"/>
      <c r="BU6" s="346"/>
      <c r="BV6" s="346"/>
      <c r="BW6" s="346"/>
      <c r="BX6" s="346"/>
      <c r="BY6" s="376"/>
      <c r="BZ6" s="362" t="s">
        <v>54</v>
      </c>
      <c r="CA6" s="345" t="s">
        <v>65</v>
      </c>
      <c r="CB6" s="346"/>
      <c r="CC6" s="347"/>
      <c r="CD6" s="375" t="s">
        <v>66</v>
      </c>
      <c r="CE6" s="346"/>
      <c r="CF6" s="346"/>
      <c r="CG6" s="346"/>
      <c r="CH6" s="346"/>
      <c r="CI6" s="346"/>
      <c r="CJ6" s="376"/>
      <c r="CK6" s="349" t="s">
        <v>54</v>
      </c>
      <c r="CL6" s="345" t="s">
        <v>65</v>
      </c>
      <c r="CM6" s="346"/>
      <c r="CN6" s="347"/>
      <c r="CO6" s="375" t="s">
        <v>66</v>
      </c>
      <c r="CP6" s="346"/>
      <c r="CQ6" s="346"/>
      <c r="CR6" s="346"/>
      <c r="CS6" s="346"/>
      <c r="CT6" s="346"/>
      <c r="CU6" s="376"/>
      <c r="CV6" s="362" t="s">
        <v>54</v>
      </c>
      <c r="CW6" s="345" t="s">
        <v>65</v>
      </c>
      <c r="CX6" s="346"/>
      <c r="CY6" s="347"/>
      <c r="CZ6" s="375" t="s">
        <v>66</v>
      </c>
      <c r="DA6" s="346"/>
      <c r="DB6" s="346"/>
      <c r="DC6" s="346"/>
      <c r="DD6" s="346"/>
      <c r="DE6" s="346"/>
      <c r="DF6" s="376"/>
      <c r="DG6" s="362" t="s">
        <v>54</v>
      </c>
      <c r="DH6" s="345" t="s">
        <v>65</v>
      </c>
      <c r="DI6" s="346"/>
      <c r="DJ6" s="347"/>
      <c r="DK6" s="375" t="s">
        <v>66</v>
      </c>
      <c r="DL6" s="346"/>
      <c r="DM6" s="346"/>
      <c r="DN6" s="346"/>
      <c r="DO6" s="346"/>
      <c r="DP6" s="346"/>
      <c r="DQ6" s="376"/>
      <c r="DR6" s="389" t="s">
        <v>54</v>
      </c>
      <c r="DS6" s="345" t="s">
        <v>65</v>
      </c>
      <c r="DT6" s="346"/>
      <c r="DU6" s="347"/>
      <c r="DV6" s="375" t="s">
        <v>66</v>
      </c>
      <c r="DW6" s="346"/>
      <c r="DX6" s="346"/>
      <c r="DY6" s="346"/>
      <c r="DZ6" s="346"/>
      <c r="EA6" s="346"/>
      <c r="EB6" s="376"/>
      <c r="EC6" s="362" t="s">
        <v>54</v>
      </c>
      <c r="ED6" s="345" t="s">
        <v>65</v>
      </c>
      <c r="EE6" s="346"/>
      <c r="EF6" s="347"/>
      <c r="EG6" s="375" t="s">
        <v>66</v>
      </c>
      <c r="EH6" s="346"/>
      <c r="EI6" s="346"/>
      <c r="EJ6" s="346"/>
      <c r="EK6" s="346"/>
      <c r="EL6" s="346"/>
      <c r="EM6" s="376"/>
      <c r="EN6" s="362" t="s">
        <v>54</v>
      </c>
      <c r="EO6" s="345" t="s">
        <v>65</v>
      </c>
      <c r="EP6" s="346"/>
      <c r="EQ6" s="347"/>
      <c r="ER6" s="375" t="s">
        <v>66</v>
      </c>
      <c r="ES6" s="346"/>
      <c r="ET6" s="346"/>
      <c r="EU6" s="346"/>
      <c r="EV6" s="346"/>
      <c r="EW6" s="346"/>
      <c r="EX6" s="376"/>
      <c r="EY6" s="362" t="s">
        <v>54</v>
      </c>
      <c r="EZ6" s="345" t="s">
        <v>65</v>
      </c>
      <c r="FA6" s="346"/>
      <c r="FB6" s="347"/>
      <c r="FC6" s="375" t="s">
        <v>66</v>
      </c>
      <c r="FD6" s="346"/>
      <c r="FE6" s="346"/>
      <c r="FF6" s="346"/>
      <c r="FG6" s="346"/>
      <c r="FH6" s="346"/>
      <c r="FI6" s="376"/>
      <c r="FJ6" s="349" t="s">
        <v>54</v>
      </c>
      <c r="FK6" s="345" t="s">
        <v>65</v>
      </c>
      <c r="FL6" s="346"/>
      <c r="FM6" s="347"/>
      <c r="FN6" s="375" t="s">
        <v>66</v>
      </c>
      <c r="FO6" s="346"/>
      <c r="FP6" s="346"/>
      <c r="FQ6" s="346"/>
      <c r="FR6" s="346"/>
      <c r="FS6" s="346"/>
      <c r="FT6" s="376"/>
      <c r="FU6" s="362" t="s">
        <v>54</v>
      </c>
      <c r="FV6" s="361" t="s">
        <v>65</v>
      </c>
      <c r="FW6" s="349"/>
      <c r="FX6" s="349"/>
      <c r="FY6" s="348" t="s">
        <v>66</v>
      </c>
      <c r="FZ6" s="349"/>
      <c r="GA6" s="349"/>
      <c r="GB6" s="349"/>
      <c r="GC6" s="349"/>
      <c r="GD6" s="349"/>
      <c r="GE6" s="350"/>
      <c r="GF6" s="371" t="s">
        <v>54</v>
      </c>
      <c r="GG6" s="361" t="s">
        <v>65</v>
      </c>
      <c r="GH6" s="349"/>
      <c r="GI6" s="350"/>
      <c r="GJ6" s="348" t="s">
        <v>66</v>
      </c>
      <c r="GK6" s="349"/>
      <c r="GL6" s="349"/>
      <c r="GM6" s="349"/>
      <c r="GN6" s="349"/>
      <c r="GO6" s="349"/>
      <c r="GP6" s="350"/>
      <c r="GQ6" s="371" t="s">
        <v>54</v>
      </c>
      <c r="GR6" s="345" t="s">
        <v>65</v>
      </c>
      <c r="GS6" s="346"/>
      <c r="GT6" s="347"/>
      <c r="GU6" s="375" t="s">
        <v>66</v>
      </c>
      <c r="GV6" s="346"/>
      <c r="GW6" s="346"/>
      <c r="GX6" s="346"/>
      <c r="GY6" s="346"/>
      <c r="GZ6" s="346"/>
      <c r="HA6" s="376"/>
      <c r="HB6" s="362" t="s">
        <v>54</v>
      </c>
      <c r="HC6" s="345" t="s">
        <v>65</v>
      </c>
      <c r="HD6" s="346"/>
      <c r="HE6" s="347"/>
      <c r="HF6" s="375" t="s">
        <v>66</v>
      </c>
      <c r="HG6" s="346"/>
      <c r="HH6" s="346"/>
      <c r="HI6" s="346"/>
      <c r="HJ6" s="346"/>
      <c r="HK6" s="346"/>
      <c r="HL6" s="376"/>
      <c r="HM6" s="362" t="s">
        <v>54</v>
      </c>
    </row>
    <row r="7" spans="1:221" ht="28.5" customHeight="1" thickBot="1">
      <c r="A7" s="380"/>
      <c r="B7" s="80" t="s">
        <v>45</v>
      </c>
      <c r="C7" s="19" t="s">
        <v>46</v>
      </c>
      <c r="D7" s="45" t="s">
        <v>47</v>
      </c>
      <c r="E7" s="46" t="s">
        <v>88</v>
      </c>
      <c r="F7" s="19" t="s">
        <v>49</v>
      </c>
      <c r="G7" s="19" t="s">
        <v>50</v>
      </c>
      <c r="H7" s="19" t="s">
        <v>51</v>
      </c>
      <c r="I7" s="19" t="s">
        <v>52</v>
      </c>
      <c r="J7" s="19" t="s">
        <v>53</v>
      </c>
      <c r="K7" s="20" t="s">
        <v>47</v>
      </c>
      <c r="L7" s="374"/>
      <c r="M7" s="44" t="s">
        <v>45</v>
      </c>
      <c r="N7" s="19" t="s">
        <v>46</v>
      </c>
      <c r="O7" s="20" t="s">
        <v>47</v>
      </c>
      <c r="P7" s="46" t="s">
        <v>88</v>
      </c>
      <c r="Q7" s="19" t="s">
        <v>49</v>
      </c>
      <c r="R7" s="19" t="s">
        <v>50</v>
      </c>
      <c r="S7" s="19" t="s">
        <v>51</v>
      </c>
      <c r="T7" s="19" t="s">
        <v>52</v>
      </c>
      <c r="U7" s="19" t="s">
        <v>53</v>
      </c>
      <c r="V7" s="20" t="s">
        <v>47</v>
      </c>
      <c r="W7" s="388"/>
      <c r="X7" s="44" t="s">
        <v>45</v>
      </c>
      <c r="Y7" s="19" t="s">
        <v>46</v>
      </c>
      <c r="Z7" s="20" t="s">
        <v>47</v>
      </c>
      <c r="AA7" s="46" t="s">
        <v>88</v>
      </c>
      <c r="AB7" s="19" t="s">
        <v>49</v>
      </c>
      <c r="AC7" s="19" t="s">
        <v>50</v>
      </c>
      <c r="AD7" s="19" t="s">
        <v>51</v>
      </c>
      <c r="AE7" s="19" t="s">
        <v>52</v>
      </c>
      <c r="AF7" s="19" t="s">
        <v>53</v>
      </c>
      <c r="AG7" s="20" t="s">
        <v>47</v>
      </c>
      <c r="AH7" s="377"/>
      <c r="AI7" s="44" t="s">
        <v>45</v>
      </c>
      <c r="AJ7" s="19" t="s">
        <v>46</v>
      </c>
      <c r="AK7" s="45" t="s">
        <v>47</v>
      </c>
      <c r="AL7" s="46" t="s">
        <v>88</v>
      </c>
      <c r="AM7" s="19" t="s">
        <v>49</v>
      </c>
      <c r="AN7" s="19" t="s">
        <v>50</v>
      </c>
      <c r="AO7" s="19" t="s">
        <v>51</v>
      </c>
      <c r="AP7" s="19" t="s">
        <v>52</v>
      </c>
      <c r="AQ7" s="19" t="s">
        <v>53</v>
      </c>
      <c r="AR7" s="20" t="s">
        <v>47</v>
      </c>
      <c r="AS7" s="377"/>
      <c r="AT7" s="44" t="s">
        <v>45</v>
      </c>
      <c r="AU7" s="19" t="s">
        <v>46</v>
      </c>
      <c r="AV7" s="45" t="s">
        <v>47</v>
      </c>
      <c r="AW7" s="46" t="s">
        <v>88</v>
      </c>
      <c r="AX7" s="19" t="s">
        <v>49</v>
      </c>
      <c r="AY7" s="19" t="s">
        <v>50</v>
      </c>
      <c r="AZ7" s="19" t="s">
        <v>51</v>
      </c>
      <c r="BA7" s="19" t="s">
        <v>52</v>
      </c>
      <c r="BB7" s="19" t="s">
        <v>53</v>
      </c>
      <c r="BC7" s="20" t="s">
        <v>47</v>
      </c>
      <c r="BD7" s="377"/>
      <c r="BE7" s="73" t="s">
        <v>45</v>
      </c>
      <c r="BF7" s="19" t="s">
        <v>46</v>
      </c>
      <c r="BG7" s="45" t="s">
        <v>47</v>
      </c>
      <c r="BH7" s="46" t="s">
        <v>88</v>
      </c>
      <c r="BI7" s="19" t="s">
        <v>49</v>
      </c>
      <c r="BJ7" s="19" t="s">
        <v>50</v>
      </c>
      <c r="BK7" s="19" t="s">
        <v>51</v>
      </c>
      <c r="BL7" s="19" t="s">
        <v>52</v>
      </c>
      <c r="BM7" s="19" t="s">
        <v>53</v>
      </c>
      <c r="BN7" s="20" t="s">
        <v>47</v>
      </c>
      <c r="BO7" s="377"/>
      <c r="BP7" s="44" t="s">
        <v>45</v>
      </c>
      <c r="BQ7" s="19" t="s">
        <v>46</v>
      </c>
      <c r="BR7" s="45" t="s">
        <v>47</v>
      </c>
      <c r="BS7" s="46" t="s">
        <v>88</v>
      </c>
      <c r="BT7" s="19" t="s">
        <v>49</v>
      </c>
      <c r="BU7" s="19" t="s">
        <v>50</v>
      </c>
      <c r="BV7" s="19" t="s">
        <v>51</v>
      </c>
      <c r="BW7" s="19" t="s">
        <v>52</v>
      </c>
      <c r="BX7" s="19" t="s">
        <v>53</v>
      </c>
      <c r="BY7" s="20" t="s">
        <v>47</v>
      </c>
      <c r="BZ7" s="377"/>
      <c r="CA7" s="44" t="s">
        <v>45</v>
      </c>
      <c r="CB7" s="19" t="s">
        <v>46</v>
      </c>
      <c r="CC7" s="45" t="s">
        <v>47</v>
      </c>
      <c r="CD7" s="46" t="s">
        <v>88</v>
      </c>
      <c r="CE7" s="19" t="s">
        <v>49</v>
      </c>
      <c r="CF7" s="19" t="s">
        <v>50</v>
      </c>
      <c r="CG7" s="19" t="s">
        <v>51</v>
      </c>
      <c r="CH7" s="19" t="s">
        <v>52</v>
      </c>
      <c r="CI7" s="19" t="s">
        <v>53</v>
      </c>
      <c r="CJ7" s="20" t="s">
        <v>47</v>
      </c>
      <c r="CK7" s="388"/>
      <c r="CL7" s="44" t="s">
        <v>45</v>
      </c>
      <c r="CM7" s="19" t="s">
        <v>46</v>
      </c>
      <c r="CN7" s="20" t="s">
        <v>47</v>
      </c>
      <c r="CO7" s="46" t="s">
        <v>88</v>
      </c>
      <c r="CP7" s="19" t="s">
        <v>49</v>
      </c>
      <c r="CQ7" s="19" t="s">
        <v>50</v>
      </c>
      <c r="CR7" s="19" t="s">
        <v>51</v>
      </c>
      <c r="CS7" s="19" t="s">
        <v>52</v>
      </c>
      <c r="CT7" s="19" t="s">
        <v>53</v>
      </c>
      <c r="CU7" s="20" t="s">
        <v>47</v>
      </c>
      <c r="CV7" s="377"/>
      <c r="CW7" s="44" t="s">
        <v>45</v>
      </c>
      <c r="CX7" s="19" t="s">
        <v>46</v>
      </c>
      <c r="CY7" s="45" t="s">
        <v>47</v>
      </c>
      <c r="CZ7" s="46" t="s">
        <v>88</v>
      </c>
      <c r="DA7" s="19" t="s">
        <v>49</v>
      </c>
      <c r="DB7" s="19" t="s">
        <v>50</v>
      </c>
      <c r="DC7" s="19" t="s">
        <v>51</v>
      </c>
      <c r="DD7" s="19" t="s">
        <v>52</v>
      </c>
      <c r="DE7" s="19" t="s">
        <v>53</v>
      </c>
      <c r="DF7" s="20" t="s">
        <v>47</v>
      </c>
      <c r="DG7" s="377"/>
      <c r="DH7" s="44" t="s">
        <v>45</v>
      </c>
      <c r="DI7" s="19" t="s">
        <v>46</v>
      </c>
      <c r="DJ7" s="45" t="s">
        <v>47</v>
      </c>
      <c r="DK7" s="46" t="s">
        <v>88</v>
      </c>
      <c r="DL7" s="19" t="s">
        <v>49</v>
      </c>
      <c r="DM7" s="19" t="s">
        <v>50</v>
      </c>
      <c r="DN7" s="19" t="s">
        <v>51</v>
      </c>
      <c r="DO7" s="19" t="s">
        <v>52</v>
      </c>
      <c r="DP7" s="19" t="s">
        <v>53</v>
      </c>
      <c r="DQ7" s="20" t="s">
        <v>47</v>
      </c>
      <c r="DR7" s="390"/>
      <c r="DS7" s="44" t="s">
        <v>45</v>
      </c>
      <c r="DT7" s="19" t="s">
        <v>46</v>
      </c>
      <c r="DU7" s="45" t="s">
        <v>47</v>
      </c>
      <c r="DV7" s="46" t="s">
        <v>88</v>
      </c>
      <c r="DW7" s="19" t="s">
        <v>49</v>
      </c>
      <c r="DX7" s="19" t="s">
        <v>50</v>
      </c>
      <c r="DY7" s="19" t="s">
        <v>51</v>
      </c>
      <c r="DZ7" s="19" t="s">
        <v>52</v>
      </c>
      <c r="EA7" s="19" t="s">
        <v>53</v>
      </c>
      <c r="EB7" s="20" t="s">
        <v>47</v>
      </c>
      <c r="EC7" s="377"/>
      <c r="ED7" s="44" t="s">
        <v>45</v>
      </c>
      <c r="EE7" s="19" t="s">
        <v>46</v>
      </c>
      <c r="EF7" s="45" t="s">
        <v>47</v>
      </c>
      <c r="EG7" s="46" t="s">
        <v>88</v>
      </c>
      <c r="EH7" s="19" t="s">
        <v>49</v>
      </c>
      <c r="EI7" s="19" t="s">
        <v>50</v>
      </c>
      <c r="EJ7" s="19" t="s">
        <v>51</v>
      </c>
      <c r="EK7" s="19" t="s">
        <v>52</v>
      </c>
      <c r="EL7" s="19" t="s">
        <v>53</v>
      </c>
      <c r="EM7" s="20" t="s">
        <v>47</v>
      </c>
      <c r="EN7" s="377"/>
      <c r="EO7" s="44" t="s">
        <v>45</v>
      </c>
      <c r="EP7" s="19" t="s">
        <v>46</v>
      </c>
      <c r="EQ7" s="45" t="s">
        <v>47</v>
      </c>
      <c r="ER7" s="46" t="s">
        <v>88</v>
      </c>
      <c r="ES7" s="19" t="s">
        <v>49</v>
      </c>
      <c r="ET7" s="19" t="s">
        <v>50</v>
      </c>
      <c r="EU7" s="19" t="s">
        <v>51</v>
      </c>
      <c r="EV7" s="19" t="s">
        <v>52</v>
      </c>
      <c r="EW7" s="19" t="s">
        <v>53</v>
      </c>
      <c r="EX7" s="20" t="s">
        <v>47</v>
      </c>
      <c r="EY7" s="377"/>
      <c r="EZ7" s="44" t="s">
        <v>45</v>
      </c>
      <c r="FA7" s="19" t="s">
        <v>46</v>
      </c>
      <c r="FB7" s="45" t="s">
        <v>47</v>
      </c>
      <c r="FC7" s="46" t="s">
        <v>88</v>
      </c>
      <c r="FD7" s="19" t="s">
        <v>49</v>
      </c>
      <c r="FE7" s="19" t="s">
        <v>50</v>
      </c>
      <c r="FF7" s="19" t="s">
        <v>51</v>
      </c>
      <c r="FG7" s="19" t="s">
        <v>52</v>
      </c>
      <c r="FH7" s="19" t="s">
        <v>53</v>
      </c>
      <c r="FI7" s="20" t="s">
        <v>47</v>
      </c>
      <c r="FJ7" s="388"/>
      <c r="FK7" s="44" t="s">
        <v>45</v>
      </c>
      <c r="FL7" s="19" t="s">
        <v>46</v>
      </c>
      <c r="FM7" s="45" t="s">
        <v>47</v>
      </c>
      <c r="FN7" s="46" t="s">
        <v>88</v>
      </c>
      <c r="FO7" s="19" t="s">
        <v>49</v>
      </c>
      <c r="FP7" s="19" t="s">
        <v>50</v>
      </c>
      <c r="FQ7" s="19" t="s">
        <v>51</v>
      </c>
      <c r="FR7" s="19" t="s">
        <v>52</v>
      </c>
      <c r="FS7" s="19" t="s">
        <v>53</v>
      </c>
      <c r="FT7" s="20" t="s">
        <v>47</v>
      </c>
      <c r="FU7" s="377"/>
      <c r="FV7" s="44" t="s">
        <v>45</v>
      </c>
      <c r="FW7" s="19" t="s">
        <v>46</v>
      </c>
      <c r="FX7" s="45" t="s">
        <v>47</v>
      </c>
      <c r="FY7" s="46" t="s">
        <v>88</v>
      </c>
      <c r="FZ7" s="19" t="s">
        <v>49</v>
      </c>
      <c r="GA7" s="19" t="s">
        <v>50</v>
      </c>
      <c r="GB7" s="19" t="s">
        <v>51</v>
      </c>
      <c r="GC7" s="19" t="s">
        <v>52</v>
      </c>
      <c r="GD7" s="19" t="s">
        <v>53</v>
      </c>
      <c r="GE7" s="20" t="s">
        <v>47</v>
      </c>
      <c r="GF7" s="372"/>
      <c r="GG7" s="44" t="s">
        <v>45</v>
      </c>
      <c r="GH7" s="19" t="s">
        <v>46</v>
      </c>
      <c r="GI7" s="45" t="s">
        <v>47</v>
      </c>
      <c r="GJ7" s="46" t="s">
        <v>88</v>
      </c>
      <c r="GK7" s="19" t="s">
        <v>49</v>
      </c>
      <c r="GL7" s="19" t="s">
        <v>50</v>
      </c>
      <c r="GM7" s="19" t="s">
        <v>51</v>
      </c>
      <c r="GN7" s="19" t="s">
        <v>52</v>
      </c>
      <c r="GO7" s="19" t="s">
        <v>53</v>
      </c>
      <c r="GP7" s="20" t="s">
        <v>47</v>
      </c>
      <c r="GQ7" s="372"/>
      <c r="GR7" s="44" t="s">
        <v>45</v>
      </c>
      <c r="GS7" s="19" t="s">
        <v>46</v>
      </c>
      <c r="GT7" s="45" t="s">
        <v>47</v>
      </c>
      <c r="GU7" s="46" t="s">
        <v>88</v>
      </c>
      <c r="GV7" s="19" t="s">
        <v>49</v>
      </c>
      <c r="GW7" s="19" t="s">
        <v>50</v>
      </c>
      <c r="GX7" s="19" t="s">
        <v>51</v>
      </c>
      <c r="GY7" s="19" t="s">
        <v>52</v>
      </c>
      <c r="GZ7" s="19" t="s">
        <v>53</v>
      </c>
      <c r="HA7" s="20" t="s">
        <v>47</v>
      </c>
      <c r="HB7" s="377"/>
      <c r="HC7" s="44" t="s">
        <v>45</v>
      </c>
      <c r="HD7" s="19" t="s">
        <v>46</v>
      </c>
      <c r="HE7" s="45" t="s">
        <v>47</v>
      </c>
      <c r="HF7" s="46" t="s">
        <v>88</v>
      </c>
      <c r="HG7" s="19" t="s">
        <v>49</v>
      </c>
      <c r="HH7" s="19" t="s">
        <v>50</v>
      </c>
      <c r="HI7" s="19" t="s">
        <v>51</v>
      </c>
      <c r="HJ7" s="19" t="s">
        <v>52</v>
      </c>
      <c r="HK7" s="19" t="s">
        <v>53</v>
      </c>
      <c r="HL7" s="20" t="s">
        <v>47</v>
      </c>
      <c r="HM7" s="377"/>
    </row>
    <row r="8" spans="1:221" ht="23.25" customHeight="1">
      <c r="A8" s="74" t="s">
        <v>5</v>
      </c>
      <c r="B8" s="128">
        <v>666884105</v>
      </c>
      <c r="C8" s="209">
        <v>1448604672</v>
      </c>
      <c r="D8" s="210">
        <v>2115488777</v>
      </c>
      <c r="E8" s="211">
        <v>0</v>
      </c>
      <c r="F8" s="209">
        <v>3602591434</v>
      </c>
      <c r="G8" s="209">
        <v>5077350110</v>
      </c>
      <c r="H8" s="209">
        <v>4209487129</v>
      </c>
      <c r="I8" s="209">
        <v>3742661240</v>
      </c>
      <c r="J8" s="209">
        <v>3411919152</v>
      </c>
      <c r="K8" s="212">
        <v>20044009065</v>
      </c>
      <c r="L8" s="213">
        <v>22159497842</v>
      </c>
      <c r="M8" s="128">
        <v>198269255</v>
      </c>
      <c r="N8" s="209">
        <v>382837495</v>
      </c>
      <c r="O8" s="214">
        <v>581106750</v>
      </c>
      <c r="P8" s="128">
        <v>0</v>
      </c>
      <c r="Q8" s="209">
        <v>771430340</v>
      </c>
      <c r="R8" s="209">
        <v>1249630197</v>
      </c>
      <c r="S8" s="209">
        <v>1048711413</v>
      </c>
      <c r="T8" s="209">
        <v>1158741447</v>
      </c>
      <c r="U8" s="209">
        <v>1491587717</v>
      </c>
      <c r="V8" s="214">
        <v>5720101114</v>
      </c>
      <c r="W8" s="213">
        <v>6301207864</v>
      </c>
      <c r="X8" s="128">
        <v>168887688</v>
      </c>
      <c r="Y8" s="209">
        <v>312385288</v>
      </c>
      <c r="Z8" s="214">
        <v>481272976</v>
      </c>
      <c r="AA8" s="129">
        <v>0</v>
      </c>
      <c r="AB8" s="215">
        <v>542379716</v>
      </c>
      <c r="AC8" s="215">
        <v>844892390</v>
      </c>
      <c r="AD8" s="215">
        <v>692645614</v>
      </c>
      <c r="AE8" s="215">
        <v>728759921</v>
      </c>
      <c r="AF8" s="215">
        <v>831887269</v>
      </c>
      <c r="AG8" s="214">
        <v>3640564910</v>
      </c>
      <c r="AH8" s="213">
        <v>4121837886</v>
      </c>
      <c r="AI8" s="216">
        <v>192764</v>
      </c>
      <c r="AJ8" s="215">
        <v>1273776</v>
      </c>
      <c r="AK8" s="214">
        <v>1466540</v>
      </c>
      <c r="AL8" s="129">
        <v>0</v>
      </c>
      <c r="AM8" s="215">
        <v>6972236</v>
      </c>
      <c r="AN8" s="212">
        <v>31369632</v>
      </c>
      <c r="AO8" s="215">
        <v>54929315</v>
      </c>
      <c r="AP8" s="215">
        <v>112785251</v>
      </c>
      <c r="AQ8" s="215">
        <v>261708605</v>
      </c>
      <c r="AR8" s="214">
        <v>467765039</v>
      </c>
      <c r="AS8" s="213">
        <v>469231579</v>
      </c>
      <c r="AT8" s="216">
        <v>13706976</v>
      </c>
      <c r="AU8" s="215">
        <v>45814568</v>
      </c>
      <c r="AV8" s="214">
        <v>59521544</v>
      </c>
      <c r="AW8" s="129">
        <v>0</v>
      </c>
      <c r="AX8" s="215">
        <v>122224488</v>
      </c>
      <c r="AY8" s="215">
        <v>238915970</v>
      </c>
      <c r="AZ8" s="215">
        <v>176744611</v>
      </c>
      <c r="BA8" s="215">
        <v>195490356</v>
      </c>
      <c r="BB8" s="215">
        <v>281983697</v>
      </c>
      <c r="BC8" s="214">
        <v>1015359122</v>
      </c>
      <c r="BD8" s="217">
        <v>1074880666</v>
      </c>
      <c r="BE8" s="216">
        <v>1700271</v>
      </c>
      <c r="BF8" s="212">
        <v>8298789</v>
      </c>
      <c r="BG8" s="303">
        <v>9999060</v>
      </c>
      <c r="BH8" s="129">
        <v>0</v>
      </c>
      <c r="BI8" s="215">
        <v>11426766</v>
      </c>
      <c r="BJ8" s="215">
        <v>24580065</v>
      </c>
      <c r="BK8" s="215">
        <v>20387418</v>
      </c>
      <c r="BL8" s="215">
        <v>20595447</v>
      </c>
      <c r="BM8" s="215">
        <v>17206686</v>
      </c>
      <c r="BN8" s="214">
        <v>94196382</v>
      </c>
      <c r="BO8" s="213">
        <v>104195442</v>
      </c>
      <c r="BP8" s="216">
        <v>13781556</v>
      </c>
      <c r="BQ8" s="215">
        <v>15065074</v>
      </c>
      <c r="BR8" s="214">
        <v>28846630</v>
      </c>
      <c r="BS8" s="129">
        <v>0</v>
      </c>
      <c r="BT8" s="215">
        <v>88427134</v>
      </c>
      <c r="BU8" s="215">
        <v>109872140</v>
      </c>
      <c r="BV8" s="215">
        <v>104004455</v>
      </c>
      <c r="BW8" s="215">
        <v>101110472</v>
      </c>
      <c r="BX8" s="215">
        <v>98801460</v>
      </c>
      <c r="BY8" s="214">
        <v>502215661</v>
      </c>
      <c r="BZ8" s="213">
        <v>531062291</v>
      </c>
      <c r="CA8" s="216">
        <v>230513923</v>
      </c>
      <c r="CB8" s="215">
        <v>671196999</v>
      </c>
      <c r="CC8" s="214">
        <v>901710922</v>
      </c>
      <c r="CD8" s="129">
        <v>0</v>
      </c>
      <c r="CE8" s="215">
        <v>1391471691</v>
      </c>
      <c r="CF8" s="215">
        <v>1971691269</v>
      </c>
      <c r="CG8" s="218">
        <v>1453300112</v>
      </c>
      <c r="CH8" s="215">
        <v>958951378</v>
      </c>
      <c r="CI8" s="215">
        <v>560997063</v>
      </c>
      <c r="CJ8" s="214">
        <v>6336411513</v>
      </c>
      <c r="CK8" s="213">
        <v>7238122435</v>
      </c>
      <c r="CL8" s="128">
        <v>199155962</v>
      </c>
      <c r="CM8" s="209">
        <v>561867378</v>
      </c>
      <c r="CN8" s="214">
        <v>761023340</v>
      </c>
      <c r="CO8" s="129">
        <v>0</v>
      </c>
      <c r="CP8" s="215">
        <v>1183463247</v>
      </c>
      <c r="CQ8" s="215">
        <v>1549074471</v>
      </c>
      <c r="CR8" s="215">
        <v>1152680824</v>
      </c>
      <c r="CS8" s="215">
        <v>739131943</v>
      </c>
      <c r="CT8" s="215">
        <v>455114112</v>
      </c>
      <c r="CU8" s="219">
        <v>5079464597</v>
      </c>
      <c r="CV8" s="213">
        <v>5840487937</v>
      </c>
      <c r="CW8" s="216">
        <v>31357961</v>
      </c>
      <c r="CX8" s="215">
        <v>109329621</v>
      </c>
      <c r="CY8" s="214">
        <v>140687582</v>
      </c>
      <c r="CZ8" s="129">
        <v>0</v>
      </c>
      <c r="DA8" s="215">
        <v>208008444</v>
      </c>
      <c r="DB8" s="215">
        <v>422616798</v>
      </c>
      <c r="DC8" s="215">
        <v>300619288</v>
      </c>
      <c r="DD8" s="215">
        <v>219819435</v>
      </c>
      <c r="DE8" s="215">
        <v>105882951</v>
      </c>
      <c r="DF8" s="214">
        <v>1256946916</v>
      </c>
      <c r="DG8" s="213">
        <v>1397634498</v>
      </c>
      <c r="DH8" s="216">
        <v>2314766</v>
      </c>
      <c r="DI8" s="215">
        <v>11138403</v>
      </c>
      <c r="DJ8" s="303">
        <v>13453169</v>
      </c>
      <c r="DK8" s="129">
        <v>0</v>
      </c>
      <c r="DL8" s="215">
        <v>123609118</v>
      </c>
      <c r="DM8" s="215">
        <v>284050596</v>
      </c>
      <c r="DN8" s="215">
        <v>439703302</v>
      </c>
      <c r="DO8" s="215">
        <v>395280394</v>
      </c>
      <c r="DP8" s="215">
        <v>316252636</v>
      </c>
      <c r="DQ8" s="304">
        <v>1558896046</v>
      </c>
      <c r="DR8" s="213">
        <v>1572349215</v>
      </c>
      <c r="DS8" s="216">
        <v>2165374</v>
      </c>
      <c r="DT8" s="215">
        <v>9905980</v>
      </c>
      <c r="DU8" s="214">
        <v>12071354</v>
      </c>
      <c r="DV8" s="129">
        <v>0</v>
      </c>
      <c r="DW8" s="215">
        <v>109554070</v>
      </c>
      <c r="DX8" s="215">
        <v>246203473</v>
      </c>
      <c r="DY8" s="215">
        <v>383124787</v>
      </c>
      <c r="DZ8" s="215">
        <v>336859439</v>
      </c>
      <c r="EA8" s="215">
        <v>260025671</v>
      </c>
      <c r="EB8" s="214">
        <v>1335767440</v>
      </c>
      <c r="EC8" s="213">
        <v>1347838794</v>
      </c>
      <c r="ED8" s="216">
        <v>149392</v>
      </c>
      <c r="EE8" s="212">
        <v>1200599</v>
      </c>
      <c r="EF8" s="214">
        <v>1349991</v>
      </c>
      <c r="EG8" s="217">
        <v>0</v>
      </c>
      <c r="EH8" s="215">
        <v>14055048</v>
      </c>
      <c r="EI8" s="215">
        <v>37412639</v>
      </c>
      <c r="EJ8" s="215">
        <v>56401288</v>
      </c>
      <c r="EK8" s="215">
        <v>58069755</v>
      </c>
      <c r="EL8" s="218">
        <v>52986227</v>
      </c>
      <c r="EM8" s="212">
        <v>218924957</v>
      </c>
      <c r="EN8" s="213">
        <v>220274948</v>
      </c>
      <c r="EO8" s="216">
        <v>0</v>
      </c>
      <c r="EP8" s="215">
        <v>31824</v>
      </c>
      <c r="EQ8" s="212">
        <v>31824</v>
      </c>
      <c r="ER8" s="129">
        <v>0</v>
      </c>
      <c r="ES8" s="215">
        <v>0</v>
      </c>
      <c r="ET8" s="215">
        <v>434484</v>
      </c>
      <c r="EU8" s="215">
        <v>177227</v>
      </c>
      <c r="EV8" s="215">
        <v>351200</v>
      </c>
      <c r="EW8" s="215">
        <v>3240738</v>
      </c>
      <c r="EX8" s="219">
        <v>4203649</v>
      </c>
      <c r="EY8" s="213">
        <v>4235473</v>
      </c>
      <c r="EZ8" s="216">
        <v>57889164</v>
      </c>
      <c r="FA8" s="215">
        <v>103756681</v>
      </c>
      <c r="FB8" s="214">
        <v>161645845</v>
      </c>
      <c r="FC8" s="129">
        <v>0</v>
      </c>
      <c r="FD8" s="215">
        <v>150210592</v>
      </c>
      <c r="FE8" s="215">
        <v>389424171</v>
      </c>
      <c r="FF8" s="215">
        <v>292385774</v>
      </c>
      <c r="FG8" s="215">
        <v>288677745</v>
      </c>
      <c r="FH8" s="215">
        <v>271238452</v>
      </c>
      <c r="FI8" s="214">
        <v>1391936734</v>
      </c>
      <c r="FJ8" s="213">
        <v>1553582579</v>
      </c>
      <c r="FK8" s="216">
        <v>17210520</v>
      </c>
      <c r="FL8" s="215">
        <v>55185389</v>
      </c>
      <c r="FM8" s="212">
        <v>72395909</v>
      </c>
      <c r="FN8" s="217">
        <v>0</v>
      </c>
      <c r="FO8" s="215">
        <v>94167467</v>
      </c>
      <c r="FP8" s="220">
        <v>328150897</v>
      </c>
      <c r="FQ8" s="215">
        <v>257189372</v>
      </c>
      <c r="FR8" s="220">
        <v>258711984</v>
      </c>
      <c r="FS8" s="215">
        <v>256287339</v>
      </c>
      <c r="FT8" s="219">
        <v>1194507059</v>
      </c>
      <c r="FU8" s="212">
        <v>1266902968</v>
      </c>
      <c r="FV8" s="221">
        <v>4299591</v>
      </c>
      <c r="FW8" s="215">
        <v>7482305</v>
      </c>
      <c r="FX8" s="220">
        <v>11781896</v>
      </c>
      <c r="FY8" s="211">
        <v>0</v>
      </c>
      <c r="FZ8" s="215">
        <v>11401423</v>
      </c>
      <c r="GA8" s="212">
        <v>15559919</v>
      </c>
      <c r="GB8" s="215">
        <v>11558898</v>
      </c>
      <c r="GC8" s="212">
        <v>9348630</v>
      </c>
      <c r="GD8" s="215">
        <v>5896306</v>
      </c>
      <c r="GE8" s="304">
        <v>53765176</v>
      </c>
      <c r="GF8" s="213">
        <v>65547072</v>
      </c>
      <c r="GG8" s="212">
        <v>36379053</v>
      </c>
      <c r="GH8" s="215">
        <v>41088987</v>
      </c>
      <c r="GI8" s="214">
        <v>77468040</v>
      </c>
      <c r="GJ8" s="212">
        <v>0</v>
      </c>
      <c r="GK8" s="215">
        <v>44641702</v>
      </c>
      <c r="GL8" s="212">
        <v>45713355</v>
      </c>
      <c r="GM8" s="215">
        <v>23637504</v>
      </c>
      <c r="GN8" s="212">
        <v>20617131</v>
      </c>
      <c r="GO8" s="215">
        <v>9054807</v>
      </c>
      <c r="GP8" s="212">
        <v>143664499</v>
      </c>
      <c r="GQ8" s="213">
        <v>221132539</v>
      </c>
      <c r="GR8" s="212">
        <v>84067144</v>
      </c>
      <c r="GS8" s="215">
        <v>144814858</v>
      </c>
      <c r="GT8" s="212">
        <v>228882002</v>
      </c>
      <c r="GU8" s="217">
        <v>0</v>
      </c>
      <c r="GV8" s="215">
        <v>669495174</v>
      </c>
      <c r="GW8" s="220">
        <v>607373846</v>
      </c>
      <c r="GX8" s="215">
        <v>585322839</v>
      </c>
      <c r="GY8" s="220">
        <v>672797893</v>
      </c>
      <c r="GZ8" s="215">
        <v>571432236</v>
      </c>
      <c r="HA8" s="219">
        <v>3106421988</v>
      </c>
      <c r="HB8" s="212">
        <v>3335303990</v>
      </c>
      <c r="HC8" s="221">
        <v>93829853</v>
      </c>
      <c r="HD8" s="215">
        <v>134860236</v>
      </c>
      <c r="HE8" s="219">
        <v>228690089</v>
      </c>
      <c r="HF8" s="212">
        <v>0</v>
      </c>
      <c r="HG8" s="215">
        <v>496374519</v>
      </c>
      <c r="HH8" s="212">
        <v>575180031</v>
      </c>
      <c r="HI8" s="215">
        <v>390063689</v>
      </c>
      <c r="HJ8" s="212">
        <v>268212383</v>
      </c>
      <c r="HK8" s="215">
        <v>200411048</v>
      </c>
      <c r="HL8" s="212">
        <v>1930241670</v>
      </c>
      <c r="HM8" s="213">
        <v>2158931759</v>
      </c>
    </row>
    <row r="9" spans="1:221" ht="23.25" customHeight="1">
      <c r="A9" s="75" t="s">
        <v>6</v>
      </c>
      <c r="B9" s="131">
        <v>231019524</v>
      </c>
      <c r="C9" s="135">
        <v>628098322</v>
      </c>
      <c r="D9" s="134">
        <v>859117846</v>
      </c>
      <c r="E9" s="130">
        <v>0</v>
      </c>
      <c r="F9" s="135">
        <v>1248198130</v>
      </c>
      <c r="G9" s="135">
        <v>2378845680</v>
      </c>
      <c r="H9" s="135">
        <v>1855238910</v>
      </c>
      <c r="I9" s="135">
        <v>1624935113</v>
      </c>
      <c r="J9" s="135">
        <v>1479284996</v>
      </c>
      <c r="K9" s="130">
        <v>8586502829</v>
      </c>
      <c r="L9" s="137">
        <v>9445620675</v>
      </c>
      <c r="M9" s="131">
        <v>79887428</v>
      </c>
      <c r="N9" s="135">
        <v>198320165</v>
      </c>
      <c r="O9" s="134">
        <v>278207593</v>
      </c>
      <c r="P9" s="131">
        <v>0</v>
      </c>
      <c r="Q9" s="135">
        <v>283027541</v>
      </c>
      <c r="R9" s="135">
        <v>639767863</v>
      </c>
      <c r="S9" s="135">
        <v>485376565</v>
      </c>
      <c r="T9" s="135">
        <v>501015997</v>
      </c>
      <c r="U9" s="135">
        <v>646432103</v>
      </c>
      <c r="V9" s="134">
        <v>2555620069</v>
      </c>
      <c r="W9" s="137">
        <v>2833827662</v>
      </c>
      <c r="X9" s="131">
        <v>69208650</v>
      </c>
      <c r="Y9" s="135">
        <v>165869528</v>
      </c>
      <c r="Z9" s="134">
        <v>235078178</v>
      </c>
      <c r="AA9" s="131">
        <v>0</v>
      </c>
      <c r="AB9" s="135">
        <v>194932067</v>
      </c>
      <c r="AC9" s="135">
        <v>433510058</v>
      </c>
      <c r="AD9" s="135">
        <v>317465272</v>
      </c>
      <c r="AE9" s="135">
        <v>307624032</v>
      </c>
      <c r="AF9" s="135">
        <v>350279360</v>
      </c>
      <c r="AG9" s="134">
        <v>1603810789</v>
      </c>
      <c r="AH9" s="137">
        <v>1838888967</v>
      </c>
      <c r="AI9" s="131">
        <v>59373</v>
      </c>
      <c r="AJ9" s="135">
        <v>441011</v>
      </c>
      <c r="AK9" s="134">
        <v>500384</v>
      </c>
      <c r="AL9" s="131">
        <v>0</v>
      </c>
      <c r="AM9" s="135">
        <v>2411547</v>
      </c>
      <c r="AN9" s="135">
        <v>11496016</v>
      </c>
      <c r="AO9" s="135">
        <v>20673919</v>
      </c>
      <c r="AP9" s="135">
        <v>45755159</v>
      </c>
      <c r="AQ9" s="135">
        <v>113545752</v>
      </c>
      <c r="AR9" s="134">
        <v>193882393</v>
      </c>
      <c r="AS9" s="137">
        <v>194382777</v>
      </c>
      <c r="AT9" s="131">
        <v>5244070</v>
      </c>
      <c r="AU9" s="135">
        <v>23102424</v>
      </c>
      <c r="AV9" s="134">
        <v>28346494</v>
      </c>
      <c r="AW9" s="131">
        <v>0</v>
      </c>
      <c r="AX9" s="135">
        <v>49172873</v>
      </c>
      <c r="AY9" s="135">
        <v>132920378</v>
      </c>
      <c r="AZ9" s="135">
        <v>92471072</v>
      </c>
      <c r="BA9" s="135">
        <v>96368573</v>
      </c>
      <c r="BB9" s="135">
        <v>133340812</v>
      </c>
      <c r="BC9" s="134">
        <v>504273708</v>
      </c>
      <c r="BD9" s="137">
        <v>532620202</v>
      </c>
      <c r="BE9" s="131">
        <v>648580</v>
      </c>
      <c r="BF9" s="135">
        <v>3307086</v>
      </c>
      <c r="BG9" s="133">
        <v>3955666</v>
      </c>
      <c r="BH9" s="132">
        <v>0</v>
      </c>
      <c r="BI9" s="135">
        <v>2666770</v>
      </c>
      <c r="BJ9" s="135">
        <v>11131073</v>
      </c>
      <c r="BK9" s="135">
        <v>7844382</v>
      </c>
      <c r="BL9" s="135">
        <v>8298266</v>
      </c>
      <c r="BM9" s="135">
        <v>6248313</v>
      </c>
      <c r="BN9" s="134">
        <v>36188804</v>
      </c>
      <c r="BO9" s="137">
        <v>40144470</v>
      </c>
      <c r="BP9" s="131">
        <v>4726755</v>
      </c>
      <c r="BQ9" s="135">
        <v>5600116</v>
      </c>
      <c r="BR9" s="134">
        <v>10326871</v>
      </c>
      <c r="BS9" s="131">
        <v>0</v>
      </c>
      <c r="BT9" s="135">
        <v>33844284</v>
      </c>
      <c r="BU9" s="135">
        <v>50710338</v>
      </c>
      <c r="BV9" s="135">
        <v>46921920</v>
      </c>
      <c r="BW9" s="135">
        <v>42969967</v>
      </c>
      <c r="BX9" s="135">
        <v>43017866</v>
      </c>
      <c r="BY9" s="134">
        <v>217464375</v>
      </c>
      <c r="BZ9" s="137">
        <v>227791246</v>
      </c>
      <c r="CA9" s="131">
        <v>66387852</v>
      </c>
      <c r="CB9" s="135">
        <v>266256890</v>
      </c>
      <c r="CC9" s="134">
        <v>332644742</v>
      </c>
      <c r="CD9" s="131">
        <v>0</v>
      </c>
      <c r="CE9" s="135">
        <v>457169333</v>
      </c>
      <c r="CF9" s="135">
        <v>882027744</v>
      </c>
      <c r="CG9" s="135">
        <v>617993406</v>
      </c>
      <c r="CH9" s="135">
        <v>418017225</v>
      </c>
      <c r="CI9" s="135">
        <v>238461651</v>
      </c>
      <c r="CJ9" s="134">
        <v>2613669359</v>
      </c>
      <c r="CK9" s="137">
        <v>2946314101</v>
      </c>
      <c r="CL9" s="131">
        <v>58943757</v>
      </c>
      <c r="CM9" s="135">
        <v>227082342</v>
      </c>
      <c r="CN9" s="134">
        <v>286026099</v>
      </c>
      <c r="CO9" s="132">
        <v>0</v>
      </c>
      <c r="CP9" s="135">
        <v>389569616</v>
      </c>
      <c r="CQ9" s="135">
        <v>677584478</v>
      </c>
      <c r="CR9" s="135">
        <v>476463547</v>
      </c>
      <c r="CS9" s="135">
        <v>309570435</v>
      </c>
      <c r="CT9" s="135">
        <v>187160776</v>
      </c>
      <c r="CU9" s="134">
        <v>2040348852</v>
      </c>
      <c r="CV9" s="137">
        <v>2326374951</v>
      </c>
      <c r="CW9" s="131">
        <v>7444095</v>
      </c>
      <c r="CX9" s="135">
        <v>39174548</v>
      </c>
      <c r="CY9" s="134">
        <v>46618643</v>
      </c>
      <c r="CZ9" s="131">
        <v>0</v>
      </c>
      <c r="DA9" s="135">
        <v>67599717</v>
      </c>
      <c r="DB9" s="135">
        <v>204443266</v>
      </c>
      <c r="DC9" s="135">
        <v>141529859</v>
      </c>
      <c r="DD9" s="135">
        <v>108446790</v>
      </c>
      <c r="DE9" s="135">
        <v>51300875</v>
      </c>
      <c r="DF9" s="134">
        <v>573320507</v>
      </c>
      <c r="DG9" s="137">
        <v>619939150</v>
      </c>
      <c r="DH9" s="131">
        <v>526062</v>
      </c>
      <c r="DI9" s="135">
        <v>2897077</v>
      </c>
      <c r="DJ9" s="133">
        <v>3423139</v>
      </c>
      <c r="DK9" s="132">
        <v>0</v>
      </c>
      <c r="DL9" s="135">
        <v>34150010</v>
      </c>
      <c r="DM9" s="135">
        <v>116575639</v>
      </c>
      <c r="DN9" s="135">
        <v>190915388</v>
      </c>
      <c r="DO9" s="135">
        <v>189443390</v>
      </c>
      <c r="DP9" s="135">
        <v>139727372</v>
      </c>
      <c r="DQ9" s="134">
        <v>670811799</v>
      </c>
      <c r="DR9" s="137">
        <v>674234938</v>
      </c>
      <c r="DS9" s="131">
        <v>420544</v>
      </c>
      <c r="DT9" s="135">
        <v>2773325</v>
      </c>
      <c r="DU9" s="134">
        <v>3193869</v>
      </c>
      <c r="DV9" s="131">
        <v>0</v>
      </c>
      <c r="DW9" s="135">
        <v>28701219</v>
      </c>
      <c r="DX9" s="135">
        <v>97397987</v>
      </c>
      <c r="DY9" s="135">
        <v>159507391</v>
      </c>
      <c r="DZ9" s="135">
        <v>154953526</v>
      </c>
      <c r="EA9" s="135">
        <v>108244242</v>
      </c>
      <c r="EB9" s="134">
        <v>548804365</v>
      </c>
      <c r="EC9" s="137">
        <v>551998234</v>
      </c>
      <c r="ED9" s="131">
        <v>105518</v>
      </c>
      <c r="EE9" s="133">
        <v>91928</v>
      </c>
      <c r="EF9" s="134">
        <v>197446</v>
      </c>
      <c r="EG9" s="131">
        <v>0</v>
      </c>
      <c r="EH9" s="135">
        <v>5448791</v>
      </c>
      <c r="EI9" s="135">
        <v>19099593</v>
      </c>
      <c r="EJ9" s="135">
        <v>31277376</v>
      </c>
      <c r="EK9" s="135">
        <v>34489864</v>
      </c>
      <c r="EL9" s="135">
        <v>31013165</v>
      </c>
      <c r="EM9" s="133">
        <v>121328789</v>
      </c>
      <c r="EN9" s="137">
        <v>121526235</v>
      </c>
      <c r="EO9" s="131">
        <v>0</v>
      </c>
      <c r="EP9" s="135">
        <v>31824</v>
      </c>
      <c r="EQ9" s="133">
        <v>31824</v>
      </c>
      <c r="ER9" s="132">
        <v>0</v>
      </c>
      <c r="ES9" s="135">
        <v>0</v>
      </c>
      <c r="ET9" s="135">
        <v>78059</v>
      </c>
      <c r="EU9" s="135">
        <v>130621</v>
      </c>
      <c r="EV9" s="135">
        <v>0</v>
      </c>
      <c r="EW9" s="135">
        <v>469965</v>
      </c>
      <c r="EX9" s="134">
        <v>678645</v>
      </c>
      <c r="EY9" s="137">
        <v>710469</v>
      </c>
      <c r="EZ9" s="131">
        <v>22442467</v>
      </c>
      <c r="FA9" s="135">
        <v>46107108</v>
      </c>
      <c r="FB9" s="134">
        <v>68549575</v>
      </c>
      <c r="FC9" s="131">
        <v>0</v>
      </c>
      <c r="FD9" s="135">
        <v>48184487</v>
      </c>
      <c r="FE9" s="135">
        <v>181453496</v>
      </c>
      <c r="FF9" s="135">
        <v>126889051</v>
      </c>
      <c r="FG9" s="135">
        <v>122991541</v>
      </c>
      <c r="FH9" s="135">
        <v>116864526</v>
      </c>
      <c r="FI9" s="134">
        <v>596383101</v>
      </c>
      <c r="FJ9" s="137">
        <v>664932676</v>
      </c>
      <c r="FK9" s="131">
        <v>4577904</v>
      </c>
      <c r="FL9" s="135">
        <v>21488649</v>
      </c>
      <c r="FM9" s="133">
        <v>26066553</v>
      </c>
      <c r="FN9" s="132">
        <v>0</v>
      </c>
      <c r="FO9" s="135">
        <v>28303366</v>
      </c>
      <c r="FP9" s="135">
        <v>153512180</v>
      </c>
      <c r="FQ9" s="135">
        <v>110313068</v>
      </c>
      <c r="FR9" s="135">
        <v>109391649</v>
      </c>
      <c r="FS9" s="135">
        <v>109847180</v>
      </c>
      <c r="FT9" s="134">
        <v>511367443</v>
      </c>
      <c r="FU9" s="130">
        <v>537433996</v>
      </c>
      <c r="FV9" s="136">
        <v>1501315</v>
      </c>
      <c r="FW9" s="135">
        <v>2825346</v>
      </c>
      <c r="FX9" s="133">
        <v>4326661</v>
      </c>
      <c r="FY9" s="132">
        <v>0</v>
      </c>
      <c r="FZ9" s="135">
        <v>3740704</v>
      </c>
      <c r="GA9" s="135">
        <v>7741145</v>
      </c>
      <c r="GB9" s="135">
        <v>5292717</v>
      </c>
      <c r="GC9" s="135">
        <v>3793263</v>
      </c>
      <c r="GD9" s="135">
        <v>2724009</v>
      </c>
      <c r="GE9" s="134">
        <v>23291838</v>
      </c>
      <c r="GF9" s="137">
        <v>27618499</v>
      </c>
      <c r="GG9" s="131">
        <v>16363248</v>
      </c>
      <c r="GH9" s="135">
        <v>21793113</v>
      </c>
      <c r="GI9" s="134">
        <v>38156361</v>
      </c>
      <c r="GJ9" s="131">
        <v>0</v>
      </c>
      <c r="GK9" s="135">
        <v>16140417</v>
      </c>
      <c r="GL9" s="135">
        <v>20200171</v>
      </c>
      <c r="GM9" s="135">
        <v>11283266</v>
      </c>
      <c r="GN9" s="135">
        <v>9806629</v>
      </c>
      <c r="GO9" s="135">
        <v>4293337</v>
      </c>
      <c r="GP9" s="133">
        <v>61723820</v>
      </c>
      <c r="GQ9" s="137">
        <v>99880181</v>
      </c>
      <c r="GR9" s="131">
        <v>28837991</v>
      </c>
      <c r="GS9" s="135">
        <v>52614524</v>
      </c>
      <c r="GT9" s="133">
        <v>81452515</v>
      </c>
      <c r="GU9" s="132">
        <v>0</v>
      </c>
      <c r="GV9" s="135">
        <v>249749588</v>
      </c>
      <c r="GW9" s="135">
        <v>272009085</v>
      </c>
      <c r="GX9" s="135">
        <v>258091612</v>
      </c>
      <c r="GY9" s="135">
        <v>273727692</v>
      </c>
      <c r="GZ9" s="135">
        <v>250664356</v>
      </c>
      <c r="HA9" s="134">
        <v>1304242333</v>
      </c>
      <c r="HB9" s="130">
        <v>1385694848</v>
      </c>
      <c r="HC9" s="136">
        <v>32937724</v>
      </c>
      <c r="HD9" s="135">
        <v>61902558</v>
      </c>
      <c r="HE9" s="134">
        <v>94840282</v>
      </c>
      <c r="HF9" s="131">
        <v>0</v>
      </c>
      <c r="HG9" s="135">
        <v>175917171</v>
      </c>
      <c r="HH9" s="135">
        <v>287011853</v>
      </c>
      <c r="HI9" s="135">
        <v>175972888</v>
      </c>
      <c r="HJ9" s="135">
        <v>119739268</v>
      </c>
      <c r="HK9" s="135">
        <v>87134988</v>
      </c>
      <c r="HL9" s="133">
        <v>845776168</v>
      </c>
      <c r="HM9" s="137">
        <v>940616450</v>
      </c>
    </row>
    <row r="10" spans="1:221" ht="23.25" customHeight="1">
      <c r="A10" s="75" t="s">
        <v>7</v>
      </c>
      <c r="B10" s="131">
        <v>127414290</v>
      </c>
      <c r="C10" s="135">
        <v>205023985</v>
      </c>
      <c r="D10" s="134">
        <v>332438275</v>
      </c>
      <c r="E10" s="130">
        <v>0</v>
      </c>
      <c r="F10" s="135">
        <v>639097906</v>
      </c>
      <c r="G10" s="135">
        <v>650180171</v>
      </c>
      <c r="H10" s="135">
        <v>540100962</v>
      </c>
      <c r="I10" s="135">
        <v>543564362</v>
      </c>
      <c r="J10" s="135">
        <v>496066728</v>
      </c>
      <c r="K10" s="130">
        <v>2869010129</v>
      </c>
      <c r="L10" s="137">
        <v>3201448404</v>
      </c>
      <c r="M10" s="131">
        <v>38289395</v>
      </c>
      <c r="N10" s="135">
        <v>55624803</v>
      </c>
      <c r="O10" s="134">
        <v>93914198</v>
      </c>
      <c r="P10" s="131">
        <v>0</v>
      </c>
      <c r="Q10" s="135">
        <v>157132571</v>
      </c>
      <c r="R10" s="135">
        <v>174450744</v>
      </c>
      <c r="S10" s="135">
        <v>149211052</v>
      </c>
      <c r="T10" s="135">
        <v>177268971</v>
      </c>
      <c r="U10" s="135">
        <v>221051917</v>
      </c>
      <c r="V10" s="134">
        <v>879115255</v>
      </c>
      <c r="W10" s="137">
        <v>973029453</v>
      </c>
      <c r="X10" s="131">
        <v>32190599</v>
      </c>
      <c r="Y10" s="135">
        <v>43903380</v>
      </c>
      <c r="Z10" s="134">
        <v>76093979</v>
      </c>
      <c r="AA10" s="131">
        <v>0</v>
      </c>
      <c r="AB10" s="135">
        <v>110940051</v>
      </c>
      <c r="AC10" s="135">
        <v>117971518</v>
      </c>
      <c r="AD10" s="135">
        <v>101817472</v>
      </c>
      <c r="AE10" s="135">
        <v>114885064</v>
      </c>
      <c r="AF10" s="135">
        <v>130617281</v>
      </c>
      <c r="AG10" s="134">
        <v>576231386</v>
      </c>
      <c r="AH10" s="137">
        <v>652325365</v>
      </c>
      <c r="AI10" s="131">
        <v>42398</v>
      </c>
      <c r="AJ10" s="135">
        <v>361383</v>
      </c>
      <c r="AK10" s="134">
        <v>403781</v>
      </c>
      <c r="AL10" s="131">
        <v>0</v>
      </c>
      <c r="AM10" s="135">
        <v>1527160</v>
      </c>
      <c r="AN10" s="135">
        <v>5863343</v>
      </c>
      <c r="AO10" s="135">
        <v>7814343</v>
      </c>
      <c r="AP10" s="135">
        <v>15314829</v>
      </c>
      <c r="AQ10" s="135">
        <v>36206164</v>
      </c>
      <c r="AR10" s="134">
        <v>66725839</v>
      </c>
      <c r="AS10" s="137">
        <v>67129620</v>
      </c>
      <c r="AT10" s="131">
        <v>2437734</v>
      </c>
      <c r="AU10" s="135">
        <v>7063702</v>
      </c>
      <c r="AV10" s="134">
        <v>9501436</v>
      </c>
      <c r="AW10" s="131">
        <v>0</v>
      </c>
      <c r="AX10" s="135">
        <v>23286351</v>
      </c>
      <c r="AY10" s="135">
        <v>28736033</v>
      </c>
      <c r="AZ10" s="135">
        <v>20490863</v>
      </c>
      <c r="BA10" s="135">
        <v>26566613</v>
      </c>
      <c r="BB10" s="135">
        <v>34920953</v>
      </c>
      <c r="BC10" s="134">
        <v>134000813</v>
      </c>
      <c r="BD10" s="137">
        <v>143502249</v>
      </c>
      <c r="BE10" s="131">
        <v>272995</v>
      </c>
      <c r="BF10" s="135">
        <v>1304288</v>
      </c>
      <c r="BG10" s="133">
        <v>1577283</v>
      </c>
      <c r="BH10" s="132">
        <v>0</v>
      </c>
      <c r="BI10" s="135">
        <v>1906942</v>
      </c>
      <c r="BJ10" s="135">
        <v>2955231</v>
      </c>
      <c r="BK10" s="135">
        <v>1630152</v>
      </c>
      <c r="BL10" s="135">
        <v>2284934</v>
      </c>
      <c r="BM10" s="135">
        <v>1722626</v>
      </c>
      <c r="BN10" s="134">
        <v>10499885</v>
      </c>
      <c r="BO10" s="137">
        <v>12077168</v>
      </c>
      <c r="BP10" s="131">
        <v>3345669</v>
      </c>
      <c r="BQ10" s="135">
        <v>2992050</v>
      </c>
      <c r="BR10" s="134">
        <v>6337719</v>
      </c>
      <c r="BS10" s="131">
        <v>0</v>
      </c>
      <c r="BT10" s="135">
        <v>19472067</v>
      </c>
      <c r="BU10" s="135">
        <v>18924619</v>
      </c>
      <c r="BV10" s="135">
        <v>17458222</v>
      </c>
      <c r="BW10" s="135">
        <v>18217531</v>
      </c>
      <c r="BX10" s="135">
        <v>17584893</v>
      </c>
      <c r="BY10" s="134">
        <v>91657332</v>
      </c>
      <c r="BZ10" s="137">
        <v>97995051</v>
      </c>
      <c r="CA10" s="131">
        <v>44050138</v>
      </c>
      <c r="CB10" s="135">
        <v>92603184</v>
      </c>
      <c r="CC10" s="134">
        <v>136653322</v>
      </c>
      <c r="CD10" s="131">
        <v>0</v>
      </c>
      <c r="CE10" s="135">
        <v>236414831</v>
      </c>
      <c r="CF10" s="135">
        <v>244244184</v>
      </c>
      <c r="CG10" s="135">
        <v>179662832</v>
      </c>
      <c r="CH10" s="135">
        <v>134583997</v>
      </c>
      <c r="CI10" s="135">
        <v>78813008</v>
      </c>
      <c r="CJ10" s="134">
        <v>873718852</v>
      </c>
      <c r="CK10" s="137">
        <v>1010372174</v>
      </c>
      <c r="CL10" s="131">
        <v>40424205</v>
      </c>
      <c r="CM10" s="135">
        <v>80457740</v>
      </c>
      <c r="CN10" s="134">
        <v>120881945</v>
      </c>
      <c r="CO10" s="132">
        <v>0</v>
      </c>
      <c r="CP10" s="135">
        <v>203978568</v>
      </c>
      <c r="CQ10" s="135">
        <v>190632492</v>
      </c>
      <c r="CR10" s="135">
        <v>144542939</v>
      </c>
      <c r="CS10" s="135">
        <v>105688531</v>
      </c>
      <c r="CT10" s="135">
        <v>66547147</v>
      </c>
      <c r="CU10" s="134">
        <v>711389677</v>
      </c>
      <c r="CV10" s="137">
        <v>832271622</v>
      </c>
      <c r="CW10" s="131">
        <v>3625933</v>
      </c>
      <c r="CX10" s="135">
        <v>12145444</v>
      </c>
      <c r="CY10" s="134">
        <v>15771377</v>
      </c>
      <c r="CZ10" s="131">
        <v>0</v>
      </c>
      <c r="DA10" s="135">
        <v>32436263</v>
      </c>
      <c r="DB10" s="135">
        <v>53611692</v>
      </c>
      <c r="DC10" s="135">
        <v>35119893</v>
      </c>
      <c r="DD10" s="135">
        <v>28895466</v>
      </c>
      <c r="DE10" s="135">
        <v>12265861</v>
      </c>
      <c r="DF10" s="134">
        <v>162329175</v>
      </c>
      <c r="DG10" s="137">
        <v>178100552</v>
      </c>
      <c r="DH10" s="131">
        <v>282736</v>
      </c>
      <c r="DI10" s="135">
        <v>1032252</v>
      </c>
      <c r="DJ10" s="133">
        <v>1314988</v>
      </c>
      <c r="DK10" s="132">
        <v>0</v>
      </c>
      <c r="DL10" s="135">
        <v>16518270</v>
      </c>
      <c r="DM10" s="135">
        <v>29214817</v>
      </c>
      <c r="DN10" s="135">
        <v>44699229</v>
      </c>
      <c r="DO10" s="135">
        <v>38344070</v>
      </c>
      <c r="DP10" s="135">
        <v>35677979</v>
      </c>
      <c r="DQ10" s="134">
        <v>164454365</v>
      </c>
      <c r="DR10" s="137">
        <v>165769353</v>
      </c>
      <c r="DS10" s="131">
        <v>282736</v>
      </c>
      <c r="DT10" s="135">
        <v>816515</v>
      </c>
      <c r="DU10" s="134">
        <v>1099251</v>
      </c>
      <c r="DV10" s="131">
        <v>0</v>
      </c>
      <c r="DW10" s="135">
        <v>13924471</v>
      </c>
      <c r="DX10" s="135">
        <v>25303417</v>
      </c>
      <c r="DY10" s="135">
        <v>37730152</v>
      </c>
      <c r="DZ10" s="135">
        <v>33585005</v>
      </c>
      <c r="EA10" s="135">
        <v>28749496</v>
      </c>
      <c r="EB10" s="134">
        <v>139292541</v>
      </c>
      <c r="EC10" s="137">
        <v>140391792</v>
      </c>
      <c r="ED10" s="131">
        <v>0</v>
      </c>
      <c r="EE10" s="133">
        <v>215737</v>
      </c>
      <c r="EF10" s="134">
        <v>215737</v>
      </c>
      <c r="EG10" s="131">
        <v>0</v>
      </c>
      <c r="EH10" s="135">
        <v>2593799</v>
      </c>
      <c r="EI10" s="135">
        <v>3834262</v>
      </c>
      <c r="EJ10" s="135">
        <v>6969077</v>
      </c>
      <c r="EK10" s="135">
        <v>4579058</v>
      </c>
      <c r="EL10" s="135">
        <v>5836576</v>
      </c>
      <c r="EM10" s="133">
        <v>23812772</v>
      </c>
      <c r="EN10" s="137">
        <v>24028509</v>
      </c>
      <c r="EO10" s="131">
        <v>0</v>
      </c>
      <c r="EP10" s="135">
        <v>0</v>
      </c>
      <c r="EQ10" s="133">
        <v>0</v>
      </c>
      <c r="ER10" s="132">
        <v>0</v>
      </c>
      <c r="ES10" s="135">
        <v>0</v>
      </c>
      <c r="ET10" s="135">
        <v>77138</v>
      </c>
      <c r="EU10" s="135">
        <v>0</v>
      </c>
      <c r="EV10" s="135">
        <v>180007</v>
      </c>
      <c r="EW10" s="135">
        <v>1091907</v>
      </c>
      <c r="EX10" s="134">
        <v>1349052</v>
      </c>
      <c r="EY10" s="137">
        <v>1349052</v>
      </c>
      <c r="EZ10" s="131">
        <v>8880427</v>
      </c>
      <c r="FA10" s="135">
        <v>14757390</v>
      </c>
      <c r="FB10" s="134">
        <v>23637817</v>
      </c>
      <c r="FC10" s="131">
        <v>0</v>
      </c>
      <c r="FD10" s="135">
        <v>29494220</v>
      </c>
      <c r="FE10" s="135">
        <v>49342759</v>
      </c>
      <c r="FF10" s="135">
        <v>35883981</v>
      </c>
      <c r="FG10" s="135">
        <v>40494991</v>
      </c>
      <c r="FH10" s="135">
        <v>35971275</v>
      </c>
      <c r="FI10" s="134">
        <v>191187226</v>
      </c>
      <c r="FJ10" s="137">
        <v>214825043</v>
      </c>
      <c r="FK10" s="131">
        <v>3824064</v>
      </c>
      <c r="FL10" s="135">
        <v>9025655</v>
      </c>
      <c r="FM10" s="133">
        <v>12849719</v>
      </c>
      <c r="FN10" s="132">
        <v>0</v>
      </c>
      <c r="FO10" s="135">
        <v>21496062</v>
      </c>
      <c r="FP10" s="135">
        <v>42262822</v>
      </c>
      <c r="FQ10" s="135">
        <v>31713434</v>
      </c>
      <c r="FR10" s="135">
        <v>36023028</v>
      </c>
      <c r="FS10" s="135">
        <v>34107254</v>
      </c>
      <c r="FT10" s="134">
        <v>165602600</v>
      </c>
      <c r="FU10" s="130">
        <v>178452319</v>
      </c>
      <c r="FV10" s="136">
        <v>800355</v>
      </c>
      <c r="FW10" s="135">
        <v>1555795</v>
      </c>
      <c r="FX10" s="133">
        <v>2356150</v>
      </c>
      <c r="FY10" s="132">
        <v>0</v>
      </c>
      <c r="FZ10" s="135">
        <v>2469358</v>
      </c>
      <c r="GA10" s="135">
        <v>2076376</v>
      </c>
      <c r="GB10" s="135">
        <v>1853543</v>
      </c>
      <c r="GC10" s="135">
        <v>1440414</v>
      </c>
      <c r="GD10" s="135">
        <v>862134</v>
      </c>
      <c r="GE10" s="134">
        <v>8701825</v>
      </c>
      <c r="GF10" s="137">
        <v>11057975</v>
      </c>
      <c r="GG10" s="131">
        <v>4256008</v>
      </c>
      <c r="GH10" s="135">
        <v>4175940</v>
      </c>
      <c r="GI10" s="134">
        <v>8431948</v>
      </c>
      <c r="GJ10" s="131">
        <v>0</v>
      </c>
      <c r="GK10" s="135">
        <v>5528800</v>
      </c>
      <c r="GL10" s="135">
        <v>5003561</v>
      </c>
      <c r="GM10" s="135">
        <v>2317004</v>
      </c>
      <c r="GN10" s="135">
        <v>3031549</v>
      </c>
      <c r="GO10" s="135">
        <v>1001887</v>
      </c>
      <c r="GP10" s="133">
        <v>16882801</v>
      </c>
      <c r="GQ10" s="137">
        <v>25314749</v>
      </c>
      <c r="GR10" s="131">
        <v>18467708</v>
      </c>
      <c r="GS10" s="135">
        <v>23209642</v>
      </c>
      <c r="GT10" s="133">
        <v>41677350</v>
      </c>
      <c r="GU10" s="132">
        <v>0</v>
      </c>
      <c r="GV10" s="135">
        <v>118060495</v>
      </c>
      <c r="GW10" s="135">
        <v>88587291</v>
      </c>
      <c r="GX10" s="135">
        <v>84017529</v>
      </c>
      <c r="GY10" s="135">
        <v>116414158</v>
      </c>
      <c r="GZ10" s="135">
        <v>97258992</v>
      </c>
      <c r="HA10" s="134">
        <v>504338465</v>
      </c>
      <c r="HB10" s="130">
        <v>546015815</v>
      </c>
      <c r="HC10" s="136">
        <v>17443886</v>
      </c>
      <c r="HD10" s="135">
        <v>17796714</v>
      </c>
      <c r="HE10" s="134">
        <v>35240600</v>
      </c>
      <c r="HF10" s="131">
        <v>0</v>
      </c>
      <c r="HG10" s="135">
        <v>81477519</v>
      </c>
      <c r="HH10" s="135">
        <v>64340376</v>
      </c>
      <c r="HI10" s="135">
        <v>46626339</v>
      </c>
      <c r="HJ10" s="135">
        <v>36458175</v>
      </c>
      <c r="HK10" s="135">
        <v>27293557</v>
      </c>
      <c r="HL10" s="133">
        <v>256195966</v>
      </c>
      <c r="HM10" s="137">
        <v>291436566</v>
      </c>
    </row>
    <row r="11" spans="1:221" ht="23.25" customHeight="1">
      <c r="A11" s="75" t="s">
        <v>15</v>
      </c>
      <c r="B11" s="131">
        <v>33710161</v>
      </c>
      <c r="C11" s="135">
        <v>99971386</v>
      </c>
      <c r="D11" s="134">
        <v>133681547</v>
      </c>
      <c r="E11" s="130">
        <v>0</v>
      </c>
      <c r="F11" s="135">
        <v>203479215</v>
      </c>
      <c r="G11" s="135">
        <v>354057478</v>
      </c>
      <c r="H11" s="135">
        <v>286253677</v>
      </c>
      <c r="I11" s="135">
        <v>232836038</v>
      </c>
      <c r="J11" s="135">
        <v>221765300</v>
      </c>
      <c r="K11" s="133">
        <v>1298391708</v>
      </c>
      <c r="L11" s="137">
        <v>1432073255</v>
      </c>
      <c r="M11" s="131">
        <v>7886673</v>
      </c>
      <c r="N11" s="135">
        <v>21566399</v>
      </c>
      <c r="O11" s="134">
        <v>29453072</v>
      </c>
      <c r="P11" s="131">
        <v>0</v>
      </c>
      <c r="Q11" s="135">
        <v>43167193</v>
      </c>
      <c r="R11" s="135">
        <v>80296307</v>
      </c>
      <c r="S11" s="135">
        <v>63600574</v>
      </c>
      <c r="T11" s="135">
        <v>61545513</v>
      </c>
      <c r="U11" s="135">
        <v>86786558</v>
      </c>
      <c r="V11" s="134">
        <v>335396145</v>
      </c>
      <c r="W11" s="137">
        <v>364849217</v>
      </c>
      <c r="X11" s="131">
        <v>6186459</v>
      </c>
      <c r="Y11" s="135">
        <v>17476624</v>
      </c>
      <c r="Z11" s="134">
        <v>23663083</v>
      </c>
      <c r="AA11" s="131">
        <v>0</v>
      </c>
      <c r="AB11" s="135">
        <v>32612892</v>
      </c>
      <c r="AC11" s="135">
        <v>57479822</v>
      </c>
      <c r="AD11" s="135">
        <v>44194792</v>
      </c>
      <c r="AE11" s="135">
        <v>40672875</v>
      </c>
      <c r="AF11" s="135">
        <v>47824908</v>
      </c>
      <c r="AG11" s="134">
        <v>222785289</v>
      </c>
      <c r="AH11" s="137">
        <v>246448372</v>
      </c>
      <c r="AI11" s="131">
        <v>40765</v>
      </c>
      <c r="AJ11" s="135">
        <v>0</v>
      </c>
      <c r="AK11" s="134">
        <v>40765</v>
      </c>
      <c r="AL11" s="131">
        <v>0</v>
      </c>
      <c r="AM11" s="135">
        <v>224137</v>
      </c>
      <c r="AN11" s="135">
        <v>1311028</v>
      </c>
      <c r="AO11" s="135">
        <v>2997340</v>
      </c>
      <c r="AP11" s="135">
        <v>4962979</v>
      </c>
      <c r="AQ11" s="135">
        <v>16971618</v>
      </c>
      <c r="AR11" s="134">
        <v>26467102</v>
      </c>
      <c r="AS11" s="137">
        <v>26507867</v>
      </c>
      <c r="AT11" s="131">
        <v>513591</v>
      </c>
      <c r="AU11" s="135">
        <v>2198522</v>
      </c>
      <c r="AV11" s="134">
        <v>2712113</v>
      </c>
      <c r="AW11" s="131">
        <v>0</v>
      </c>
      <c r="AX11" s="135">
        <v>4316331</v>
      </c>
      <c r="AY11" s="135">
        <v>11709834</v>
      </c>
      <c r="AZ11" s="135">
        <v>7349626</v>
      </c>
      <c r="BA11" s="135">
        <v>7915564</v>
      </c>
      <c r="BB11" s="135">
        <v>14196444</v>
      </c>
      <c r="BC11" s="134">
        <v>45487799</v>
      </c>
      <c r="BD11" s="137">
        <v>48199912</v>
      </c>
      <c r="BE11" s="131">
        <v>109868</v>
      </c>
      <c r="BF11" s="135">
        <v>612614</v>
      </c>
      <c r="BG11" s="133">
        <v>722482</v>
      </c>
      <c r="BH11" s="132">
        <v>0</v>
      </c>
      <c r="BI11" s="135">
        <v>710870</v>
      </c>
      <c r="BJ11" s="135">
        <v>2352047</v>
      </c>
      <c r="BK11" s="135">
        <v>1690012</v>
      </c>
      <c r="BL11" s="135">
        <v>1381147</v>
      </c>
      <c r="BM11" s="135">
        <v>1797950</v>
      </c>
      <c r="BN11" s="134">
        <v>7932026</v>
      </c>
      <c r="BO11" s="137">
        <v>8654508</v>
      </c>
      <c r="BP11" s="131">
        <v>1035990</v>
      </c>
      <c r="BQ11" s="135">
        <v>1278639</v>
      </c>
      <c r="BR11" s="134">
        <v>2314629</v>
      </c>
      <c r="BS11" s="131">
        <v>0</v>
      </c>
      <c r="BT11" s="135">
        <v>5302963</v>
      </c>
      <c r="BU11" s="135">
        <v>7443576</v>
      </c>
      <c r="BV11" s="135">
        <v>7368804</v>
      </c>
      <c r="BW11" s="135">
        <v>6612948</v>
      </c>
      <c r="BX11" s="135">
        <v>5995638</v>
      </c>
      <c r="BY11" s="134">
        <v>32723929</v>
      </c>
      <c r="BZ11" s="137">
        <v>35038558</v>
      </c>
      <c r="CA11" s="131">
        <v>12251528</v>
      </c>
      <c r="CB11" s="135">
        <v>47565216</v>
      </c>
      <c r="CC11" s="134">
        <v>59816744</v>
      </c>
      <c r="CD11" s="131">
        <v>0</v>
      </c>
      <c r="CE11" s="135">
        <v>84291349</v>
      </c>
      <c r="CF11" s="135">
        <v>151334237</v>
      </c>
      <c r="CG11" s="135">
        <v>117988942</v>
      </c>
      <c r="CH11" s="135">
        <v>75786494</v>
      </c>
      <c r="CI11" s="135">
        <v>52685539</v>
      </c>
      <c r="CJ11" s="134">
        <v>482086561</v>
      </c>
      <c r="CK11" s="137">
        <v>541903305</v>
      </c>
      <c r="CL11" s="131">
        <v>10817634</v>
      </c>
      <c r="CM11" s="135">
        <v>39255475</v>
      </c>
      <c r="CN11" s="134">
        <v>50073109</v>
      </c>
      <c r="CO11" s="132">
        <v>0</v>
      </c>
      <c r="CP11" s="135">
        <v>75809289</v>
      </c>
      <c r="CQ11" s="135">
        <v>124796279</v>
      </c>
      <c r="CR11" s="135">
        <v>98154979</v>
      </c>
      <c r="CS11" s="135">
        <v>64334339</v>
      </c>
      <c r="CT11" s="135">
        <v>45448953</v>
      </c>
      <c r="CU11" s="134">
        <v>408543839</v>
      </c>
      <c r="CV11" s="137">
        <v>458616948</v>
      </c>
      <c r="CW11" s="131">
        <v>1433894</v>
      </c>
      <c r="CX11" s="135">
        <v>8309741</v>
      </c>
      <c r="CY11" s="134">
        <v>9743635</v>
      </c>
      <c r="CZ11" s="131">
        <v>0</v>
      </c>
      <c r="DA11" s="135">
        <v>8482060</v>
      </c>
      <c r="DB11" s="135">
        <v>26537958</v>
      </c>
      <c r="DC11" s="135">
        <v>19833963</v>
      </c>
      <c r="DD11" s="135">
        <v>11452155</v>
      </c>
      <c r="DE11" s="135">
        <v>7236586</v>
      </c>
      <c r="DF11" s="134">
        <v>73542722</v>
      </c>
      <c r="DG11" s="137">
        <v>83286357</v>
      </c>
      <c r="DH11" s="131">
        <v>45178</v>
      </c>
      <c r="DI11" s="135">
        <v>694179</v>
      </c>
      <c r="DJ11" s="133">
        <v>739357</v>
      </c>
      <c r="DK11" s="132">
        <v>0</v>
      </c>
      <c r="DL11" s="135">
        <v>6189432</v>
      </c>
      <c r="DM11" s="135">
        <v>18932924</v>
      </c>
      <c r="DN11" s="135">
        <v>27561928</v>
      </c>
      <c r="DO11" s="135">
        <v>23304301</v>
      </c>
      <c r="DP11" s="135">
        <v>23524136</v>
      </c>
      <c r="DQ11" s="134">
        <v>99512721</v>
      </c>
      <c r="DR11" s="137">
        <v>100252078</v>
      </c>
      <c r="DS11" s="131">
        <v>45178</v>
      </c>
      <c r="DT11" s="135">
        <v>658456</v>
      </c>
      <c r="DU11" s="134">
        <v>703634</v>
      </c>
      <c r="DV11" s="131">
        <v>0</v>
      </c>
      <c r="DW11" s="135">
        <v>5861635</v>
      </c>
      <c r="DX11" s="135">
        <v>17695729</v>
      </c>
      <c r="DY11" s="135">
        <v>26296069</v>
      </c>
      <c r="DZ11" s="135">
        <v>20790115</v>
      </c>
      <c r="EA11" s="135">
        <v>22151528</v>
      </c>
      <c r="EB11" s="134">
        <v>92795076</v>
      </c>
      <c r="EC11" s="137">
        <v>93498710</v>
      </c>
      <c r="ED11" s="131">
        <v>0</v>
      </c>
      <c r="EE11" s="133">
        <v>35723</v>
      </c>
      <c r="EF11" s="134">
        <v>35723</v>
      </c>
      <c r="EG11" s="131">
        <v>0</v>
      </c>
      <c r="EH11" s="135">
        <v>327797</v>
      </c>
      <c r="EI11" s="135">
        <v>1237195</v>
      </c>
      <c r="EJ11" s="135">
        <v>1265859</v>
      </c>
      <c r="EK11" s="135">
        <v>2514186</v>
      </c>
      <c r="EL11" s="135">
        <v>1372608</v>
      </c>
      <c r="EM11" s="133">
        <v>6717645</v>
      </c>
      <c r="EN11" s="137">
        <v>6753368</v>
      </c>
      <c r="EO11" s="131">
        <v>0</v>
      </c>
      <c r="EP11" s="135">
        <v>0</v>
      </c>
      <c r="EQ11" s="133">
        <v>0</v>
      </c>
      <c r="ER11" s="132">
        <v>0</v>
      </c>
      <c r="ES11" s="135">
        <v>0</v>
      </c>
      <c r="ET11" s="135">
        <v>0</v>
      </c>
      <c r="EU11" s="135">
        <v>0</v>
      </c>
      <c r="EV11" s="135">
        <v>0</v>
      </c>
      <c r="EW11" s="135">
        <v>0</v>
      </c>
      <c r="EX11" s="134">
        <v>0</v>
      </c>
      <c r="EY11" s="137">
        <v>0</v>
      </c>
      <c r="EZ11" s="131">
        <v>3947354</v>
      </c>
      <c r="FA11" s="135">
        <v>9215949</v>
      </c>
      <c r="FB11" s="134">
        <v>13163303</v>
      </c>
      <c r="FC11" s="131">
        <v>0</v>
      </c>
      <c r="FD11" s="135">
        <v>10321866</v>
      </c>
      <c r="FE11" s="135">
        <v>29806459</v>
      </c>
      <c r="FF11" s="135">
        <v>20685401</v>
      </c>
      <c r="FG11" s="135">
        <v>20463629</v>
      </c>
      <c r="FH11" s="135">
        <v>20518342</v>
      </c>
      <c r="FI11" s="134">
        <v>101795697</v>
      </c>
      <c r="FJ11" s="137">
        <v>114959000</v>
      </c>
      <c r="FK11" s="131">
        <v>1276092</v>
      </c>
      <c r="FL11" s="135">
        <v>5543685</v>
      </c>
      <c r="FM11" s="133">
        <v>6819777</v>
      </c>
      <c r="FN11" s="132">
        <v>0</v>
      </c>
      <c r="FO11" s="135">
        <v>5696321</v>
      </c>
      <c r="FP11" s="135">
        <v>23652759</v>
      </c>
      <c r="FQ11" s="135">
        <v>18216250</v>
      </c>
      <c r="FR11" s="135">
        <v>17061310</v>
      </c>
      <c r="FS11" s="135">
        <v>19330578</v>
      </c>
      <c r="FT11" s="134">
        <v>83957218</v>
      </c>
      <c r="FU11" s="130">
        <v>90776995</v>
      </c>
      <c r="FV11" s="136">
        <v>328320</v>
      </c>
      <c r="FW11" s="135">
        <v>798770</v>
      </c>
      <c r="FX11" s="133">
        <v>1127090</v>
      </c>
      <c r="FY11" s="132">
        <v>0</v>
      </c>
      <c r="FZ11" s="135">
        <v>1066204</v>
      </c>
      <c r="GA11" s="135">
        <v>1228210</v>
      </c>
      <c r="GB11" s="135">
        <v>830757</v>
      </c>
      <c r="GC11" s="135">
        <v>1287918</v>
      </c>
      <c r="GD11" s="135">
        <v>428434</v>
      </c>
      <c r="GE11" s="134">
        <v>4841523</v>
      </c>
      <c r="GF11" s="137">
        <v>5968613</v>
      </c>
      <c r="GG11" s="131">
        <v>2342942</v>
      </c>
      <c r="GH11" s="135">
        <v>2873494</v>
      </c>
      <c r="GI11" s="134">
        <v>5216436</v>
      </c>
      <c r="GJ11" s="131">
        <v>0</v>
      </c>
      <c r="GK11" s="135">
        <v>3559341</v>
      </c>
      <c r="GL11" s="135">
        <v>4925490</v>
      </c>
      <c r="GM11" s="135">
        <v>1638394</v>
      </c>
      <c r="GN11" s="135">
        <v>2114401</v>
      </c>
      <c r="GO11" s="135">
        <v>759330</v>
      </c>
      <c r="GP11" s="133">
        <v>12996956</v>
      </c>
      <c r="GQ11" s="137">
        <v>18213392</v>
      </c>
      <c r="GR11" s="131">
        <v>5128169</v>
      </c>
      <c r="GS11" s="135">
        <v>11755541</v>
      </c>
      <c r="GT11" s="133">
        <v>16883710</v>
      </c>
      <c r="GU11" s="132">
        <v>0</v>
      </c>
      <c r="GV11" s="135">
        <v>29711169</v>
      </c>
      <c r="GW11" s="135">
        <v>31543554</v>
      </c>
      <c r="GX11" s="135">
        <v>28329311</v>
      </c>
      <c r="GY11" s="135">
        <v>33836133</v>
      </c>
      <c r="GZ11" s="135">
        <v>24381889</v>
      </c>
      <c r="HA11" s="134">
        <v>147802056</v>
      </c>
      <c r="HB11" s="130">
        <v>164685766</v>
      </c>
      <c r="HC11" s="136">
        <v>4451259</v>
      </c>
      <c r="HD11" s="135">
        <v>9174102</v>
      </c>
      <c r="HE11" s="134">
        <v>13625361</v>
      </c>
      <c r="HF11" s="131">
        <v>0</v>
      </c>
      <c r="HG11" s="135">
        <v>29798206</v>
      </c>
      <c r="HH11" s="135">
        <v>42143997</v>
      </c>
      <c r="HI11" s="135">
        <v>28087521</v>
      </c>
      <c r="HJ11" s="135">
        <v>17899968</v>
      </c>
      <c r="HK11" s="135">
        <v>13868836</v>
      </c>
      <c r="HL11" s="133">
        <v>131798528</v>
      </c>
      <c r="HM11" s="137">
        <v>145423889</v>
      </c>
    </row>
    <row r="12" spans="1:221" ht="23.25" customHeight="1">
      <c r="A12" s="75" t="s">
        <v>8</v>
      </c>
      <c r="B12" s="131">
        <v>27023024</v>
      </c>
      <c r="C12" s="135">
        <v>62435543</v>
      </c>
      <c r="D12" s="134">
        <v>89458567</v>
      </c>
      <c r="E12" s="130">
        <v>0</v>
      </c>
      <c r="F12" s="135">
        <v>264188480</v>
      </c>
      <c r="G12" s="135">
        <v>258882337</v>
      </c>
      <c r="H12" s="135">
        <v>223894048</v>
      </c>
      <c r="I12" s="135">
        <v>204468292</v>
      </c>
      <c r="J12" s="135">
        <v>183516382</v>
      </c>
      <c r="K12" s="130">
        <v>1134949539</v>
      </c>
      <c r="L12" s="137">
        <v>1224408106</v>
      </c>
      <c r="M12" s="131">
        <v>3452018</v>
      </c>
      <c r="N12" s="135">
        <v>6565907</v>
      </c>
      <c r="O12" s="134">
        <v>10017925</v>
      </c>
      <c r="P12" s="131">
        <v>0</v>
      </c>
      <c r="Q12" s="135">
        <v>50309343</v>
      </c>
      <c r="R12" s="135">
        <v>59631385</v>
      </c>
      <c r="S12" s="135">
        <v>59390716</v>
      </c>
      <c r="T12" s="135">
        <v>78628522</v>
      </c>
      <c r="U12" s="135">
        <v>102788888</v>
      </c>
      <c r="V12" s="134">
        <v>350748854</v>
      </c>
      <c r="W12" s="137">
        <v>360766779</v>
      </c>
      <c r="X12" s="131">
        <v>2843565</v>
      </c>
      <c r="Y12" s="135">
        <v>5622622</v>
      </c>
      <c r="Z12" s="134">
        <v>8466187</v>
      </c>
      <c r="AA12" s="131">
        <v>0</v>
      </c>
      <c r="AB12" s="135">
        <v>39143505</v>
      </c>
      <c r="AC12" s="135">
        <v>42452432</v>
      </c>
      <c r="AD12" s="135">
        <v>39735271</v>
      </c>
      <c r="AE12" s="135">
        <v>51636519</v>
      </c>
      <c r="AF12" s="135">
        <v>60940606</v>
      </c>
      <c r="AG12" s="134">
        <v>233908333</v>
      </c>
      <c r="AH12" s="137">
        <v>242374520</v>
      </c>
      <c r="AI12" s="131">
        <v>16746</v>
      </c>
      <c r="AJ12" s="135">
        <v>0</v>
      </c>
      <c r="AK12" s="134">
        <v>16746</v>
      </c>
      <c r="AL12" s="131">
        <v>0</v>
      </c>
      <c r="AM12" s="135">
        <v>686252</v>
      </c>
      <c r="AN12" s="135">
        <v>2872927</v>
      </c>
      <c r="AO12" s="135">
        <v>5307255</v>
      </c>
      <c r="AP12" s="135">
        <v>10770331</v>
      </c>
      <c r="AQ12" s="135">
        <v>17927744</v>
      </c>
      <c r="AR12" s="134">
        <v>37564509</v>
      </c>
      <c r="AS12" s="137">
        <v>37581255</v>
      </c>
      <c r="AT12" s="131">
        <v>95717</v>
      </c>
      <c r="AU12" s="135">
        <v>121864</v>
      </c>
      <c r="AV12" s="134">
        <v>217581</v>
      </c>
      <c r="AW12" s="131">
        <v>0</v>
      </c>
      <c r="AX12" s="135">
        <v>4989918</v>
      </c>
      <c r="AY12" s="135">
        <v>8450832</v>
      </c>
      <c r="AZ12" s="135">
        <v>8469115</v>
      </c>
      <c r="BA12" s="135">
        <v>9899770</v>
      </c>
      <c r="BB12" s="135">
        <v>18586984</v>
      </c>
      <c r="BC12" s="134">
        <v>50396619</v>
      </c>
      <c r="BD12" s="137">
        <v>50614200</v>
      </c>
      <c r="BE12" s="131">
        <v>0</v>
      </c>
      <c r="BF12" s="135">
        <v>187731</v>
      </c>
      <c r="BG12" s="133">
        <v>187731</v>
      </c>
      <c r="BH12" s="132">
        <v>0</v>
      </c>
      <c r="BI12" s="135">
        <v>506314</v>
      </c>
      <c r="BJ12" s="135">
        <v>556030</v>
      </c>
      <c r="BK12" s="135">
        <v>749084</v>
      </c>
      <c r="BL12" s="135">
        <v>578489</v>
      </c>
      <c r="BM12" s="135">
        <v>370540</v>
      </c>
      <c r="BN12" s="134">
        <v>2760457</v>
      </c>
      <c r="BO12" s="137">
        <v>2948188</v>
      </c>
      <c r="BP12" s="131">
        <v>495990</v>
      </c>
      <c r="BQ12" s="135">
        <v>633690</v>
      </c>
      <c r="BR12" s="134">
        <v>1129680</v>
      </c>
      <c r="BS12" s="131">
        <v>0</v>
      </c>
      <c r="BT12" s="135">
        <v>4983354</v>
      </c>
      <c r="BU12" s="135">
        <v>5299164</v>
      </c>
      <c r="BV12" s="135">
        <v>5129991</v>
      </c>
      <c r="BW12" s="135">
        <v>5743413</v>
      </c>
      <c r="BX12" s="135">
        <v>4963014</v>
      </c>
      <c r="BY12" s="134">
        <v>26118936</v>
      </c>
      <c r="BZ12" s="137">
        <v>27248616</v>
      </c>
      <c r="CA12" s="131">
        <v>13849696</v>
      </c>
      <c r="CB12" s="135">
        <v>40863865</v>
      </c>
      <c r="CC12" s="134">
        <v>54713561</v>
      </c>
      <c r="CD12" s="131">
        <v>0</v>
      </c>
      <c r="CE12" s="135">
        <v>104647516</v>
      </c>
      <c r="CF12" s="135">
        <v>99670963</v>
      </c>
      <c r="CG12" s="135">
        <v>72818879</v>
      </c>
      <c r="CH12" s="135">
        <v>44973042</v>
      </c>
      <c r="CI12" s="135">
        <v>19042036</v>
      </c>
      <c r="CJ12" s="134">
        <v>341152436</v>
      </c>
      <c r="CK12" s="137">
        <v>395865997</v>
      </c>
      <c r="CL12" s="131">
        <v>12101900</v>
      </c>
      <c r="CM12" s="135">
        <v>36065700</v>
      </c>
      <c r="CN12" s="134">
        <v>48167600</v>
      </c>
      <c r="CO12" s="132">
        <v>0</v>
      </c>
      <c r="CP12" s="135">
        <v>89364882</v>
      </c>
      <c r="CQ12" s="135">
        <v>83254914</v>
      </c>
      <c r="CR12" s="135">
        <v>61094076</v>
      </c>
      <c r="CS12" s="135">
        <v>34868483</v>
      </c>
      <c r="CT12" s="135">
        <v>15759356</v>
      </c>
      <c r="CU12" s="134">
        <v>284341711</v>
      </c>
      <c r="CV12" s="137">
        <v>332509311</v>
      </c>
      <c r="CW12" s="131">
        <v>1747796</v>
      </c>
      <c r="CX12" s="135">
        <v>4798165</v>
      </c>
      <c r="CY12" s="134">
        <v>6545961</v>
      </c>
      <c r="CZ12" s="131">
        <v>0</v>
      </c>
      <c r="DA12" s="135">
        <v>15282634</v>
      </c>
      <c r="DB12" s="135">
        <v>16416049</v>
      </c>
      <c r="DC12" s="135">
        <v>11724803</v>
      </c>
      <c r="DD12" s="135">
        <v>10104559</v>
      </c>
      <c r="DE12" s="135">
        <v>3282680</v>
      </c>
      <c r="DF12" s="134">
        <v>56810725</v>
      </c>
      <c r="DG12" s="137">
        <v>63356686</v>
      </c>
      <c r="DH12" s="131">
        <v>55770</v>
      </c>
      <c r="DI12" s="135">
        <v>423612</v>
      </c>
      <c r="DJ12" s="133">
        <v>479382</v>
      </c>
      <c r="DK12" s="132">
        <v>0</v>
      </c>
      <c r="DL12" s="135">
        <v>13103030</v>
      </c>
      <c r="DM12" s="135">
        <v>21664508</v>
      </c>
      <c r="DN12" s="135">
        <v>22850939</v>
      </c>
      <c r="DO12" s="135">
        <v>16529858</v>
      </c>
      <c r="DP12" s="135">
        <v>15784200</v>
      </c>
      <c r="DQ12" s="134">
        <v>89932535</v>
      </c>
      <c r="DR12" s="137">
        <v>90411917</v>
      </c>
      <c r="DS12" s="131">
        <v>55770</v>
      </c>
      <c r="DT12" s="135">
        <v>378507</v>
      </c>
      <c r="DU12" s="134">
        <v>434277</v>
      </c>
      <c r="DV12" s="131">
        <v>0</v>
      </c>
      <c r="DW12" s="135">
        <v>12152219</v>
      </c>
      <c r="DX12" s="135">
        <v>19921053</v>
      </c>
      <c r="DY12" s="135">
        <v>21764483</v>
      </c>
      <c r="DZ12" s="135">
        <v>15239484</v>
      </c>
      <c r="EA12" s="135">
        <v>14982950</v>
      </c>
      <c r="EB12" s="134">
        <v>84060189</v>
      </c>
      <c r="EC12" s="137">
        <v>84494466</v>
      </c>
      <c r="ED12" s="131">
        <v>0</v>
      </c>
      <c r="EE12" s="133">
        <v>45105</v>
      </c>
      <c r="EF12" s="134">
        <v>45105</v>
      </c>
      <c r="EG12" s="131">
        <v>0</v>
      </c>
      <c r="EH12" s="135">
        <v>950811</v>
      </c>
      <c r="EI12" s="135">
        <v>1743455</v>
      </c>
      <c r="EJ12" s="135">
        <v>1086456</v>
      </c>
      <c r="EK12" s="135">
        <v>1290374</v>
      </c>
      <c r="EL12" s="135">
        <v>801250</v>
      </c>
      <c r="EM12" s="133">
        <v>5872346</v>
      </c>
      <c r="EN12" s="137">
        <v>5917451</v>
      </c>
      <c r="EO12" s="131">
        <v>0</v>
      </c>
      <c r="EP12" s="135">
        <v>0</v>
      </c>
      <c r="EQ12" s="133">
        <v>0</v>
      </c>
      <c r="ER12" s="132">
        <v>0</v>
      </c>
      <c r="ES12" s="135">
        <v>0</v>
      </c>
      <c r="ET12" s="135">
        <v>0</v>
      </c>
      <c r="EU12" s="135">
        <v>0</v>
      </c>
      <c r="EV12" s="135">
        <v>0</v>
      </c>
      <c r="EW12" s="135">
        <v>0</v>
      </c>
      <c r="EX12" s="134">
        <v>0</v>
      </c>
      <c r="EY12" s="137">
        <v>0</v>
      </c>
      <c r="EZ12" s="131">
        <v>2101891</v>
      </c>
      <c r="FA12" s="135">
        <v>2719947</v>
      </c>
      <c r="FB12" s="134">
        <v>4821838</v>
      </c>
      <c r="FC12" s="131">
        <v>0</v>
      </c>
      <c r="FD12" s="135">
        <v>8278528</v>
      </c>
      <c r="FE12" s="135">
        <v>19317303</v>
      </c>
      <c r="FF12" s="135">
        <v>16204309</v>
      </c>
      <c r="FG12" s="135">
        <v>16361263</v>
      </c>
      <c r="FH12" s="135">
        <v>14001705</v>
      </c>
      <c r="FI12" s="134">
        <v>74163108</v>
      </c>
      <c r="FJ12" s="137">
        <v>78984946</v>
      </c>
      <c r="FK12" s="131">
        <v>407925</v>
      </c>
      <c r="FL12" s="135">
        <v>1096425</v>
      </c>
      <c r="FM12" s="133">
        <v>1504350</v>
      </c>
      <c r="FN12" s="132">
        <v>0</v>
      </c>
      <c r="FO12" s="135">
        <v>4154256</v>
      </c>
      <c r="FP12" s="135">
        <v>16589097</v>
      </c>
      <c r="FQ12" s="135">
        <v>15057350</v>
      </c>
      <c r="FR12" s="135">
        <v>15063112</v>
      </c>
      <c r="FS12" s="135">
        <v>13751397</v>
      </c>
      <c r="FT12" s="134">
        <v>64615212</v>
      </c>
      <c r="FU12" s="130">
        <v>66119562</v>
      </c>
      <c r="FV12" s="136">
        <v>233820</v>
      </c>
      <c r="FW12" s="135">
        <v>114363</v>
      </c>
      <c r="FX12" s="133">
        <v>348183</v>
      </c>
      <c r="FY12" s="132">
        <v>0</v>
      </c>
      <c r="FZ12" s="135">
        <v>476482</v>
      </c>
      <c r="GA12" s="135">
        <v>891518</v>
      </c>
      <c r="GB12" s="135">
        <v>272339</v>
      </c>
      <c r="GC12" s="135">
        <v>534366</v>
      </c>
      <c r="GD12" s="135">
        <v>123228</v>
      </c>
      <c r="GE12" s="134">
        <v>2297933</v>
      </c>
      <c r="GF12" s="137">
        <v>2646116</v>
      </c>
      <c r="GG12" s="131">
        <v>1460146</v>
      </c>
      <c r="GH12" s="135">
        <v>1509159</v>
      </c>
      <c r="GI12" s="134">
        <v>2969305</v>
      </c>
      <c r="GJ12" s="131">
        <v>0</v>
      </c>
      <c r="GK12" s="135">
        <v>3647790</v>
      </c>
      <c r="GL12" s="135">
        <v>1836688</v>
      </c>
      <c r="GM12" s="135">
        <v>874620</v>
      </c>
      <c r="GN12" s="135">
        <v>763785</v>
      </c>
      <c r="GO12" s="135">
        <v>127080</v>
      </c>
      <c r="GP12" s="133">
        <v>7249963</v>
      </c>
      <c r="GQ12" s="137">
        <v>10219268</v>
      </c>
      <c r="GR12" s="131">
        <v>3678435</v>
      </c>
      <c r="GS12" s="135">
        <v>6200958</v>
      </c>
      <c r="GT12" s="133">
        <v>9879393</v>
      </c>
      <c r="GU12" s="132">
        <v>0</v>
      </c>
      <c r="GV12" s="135">
        <v>47090558</v>
      </c>
      <c r="GW12" s="135">
        <v>28219857</v>
      </c>
      <c r="GX12" s="135">
        <v>29909660</v>
      </c>
      <c r="GY12" s="135">
        <v>32511597</v>
      </c>
      <c r="GZ12" s="135">
        <v>20098197</v>
      </c>
      <c r="HA12" s="134">
        <v>157829869</v>
      </c>
      <c r="HB12" s="130">
        <v>167709262</v>
      </c>
      <c r="HC12" s="136">
        <v>3885214</v>
      </c>
      <c r="HD12" s="135">
        <v>5661254</v>
      </c>
      <c r="HE12" s="134">
        <v>9546468</v>
      </c>
      <c r="HF12" s="131">
        <v>0</v>
      </c>
      <c r="HG12" s="135">
        <v>40759505</v>
      </c>
      <c r="HH12" s="135">
        <v>30378321</v>
      </c>
      <c r="HI12" s="135">
        <v>22719545</v>
      </c>
      <c r="HJ12" s="135">
        <v>15464010</v>
      </c>
      <c r="HK12" s="135">
        <v>11801356</v>
      </c>
      <c r="HL12" s="133">
        <v>121122737</v>
      </c>
      <c r="HM12" s="137">
        <v>130669205</v>
      </c>
    </row>
    <row r="13" spans="1:221" ht="23.25" customHeight="1">
      <c r="A13" s="75" t="s">
        <v>9</v>
      </c>
      <c r="B13" s="131">
        <v>16747326</v>
      </c>
      <c r="C13" s="135">
        <v>34697279</v>
      </c>
      <c r="D13" s="134">
        <v>51444605</v>
      </c>
      <c r="E13" s="130">
        <v>0</v>
      </c>
      <c r="F13" s="135">
        <v>96429747</v>
      </c>
      <c r="G13" s="135">
        <v>142444560</v>
      </c>
      <c r="H13" s="135">
        <v>129916974</v>
      </c>
      <c r="I13" s="135">
        <v>115611302</v>
      </c>
      <c r="J13" s="135">
        <v>115852182</v>
      </c>
      <c r="K13" s="130">
        <v>600254765</v>
      </c>
      <c r="L13" s="137">
        <v>651699370</v>
      </c>
      <c r="M13" s="131">
        <v>4269947</v>
      </c>
      <c r="N13" s="135">
        <v>7921534</v>
      </c>
      <c r="O13" s="134">
        <v>12191481</v>
      </c>
      <c r="P13" s="131">
        <v>0</v>
      </c>
      <c r="Q13" s="135">
        <v>16242105</v>
      </c>
      <c r="R13" s="135">
        <v>31164503</v>
      </c>
      <c r="S13" s="135">
        <v>32431700</v>
      </c>
      <c r="T13" s="135">
        <v>36852161</v>
      </c>
      <c r="U13" s="135">
        <v>50930961</v>
      </c>
      <c r="V13" s="134">
        <v>167621430</v>
      </c>
      <c r="W13" s="137">
        <v>179812911</v>
      </c>
      <c r="X13" s="131">
        <v>3565774</v>
      </c>
      <c r="Y13" s="135">
        <v>6116877</v>
      </c>
      <c r="Z13" s="134">
        <v>9682651</v>
      </c>
      <c r="AA13" s="131">
        <v>0</v>
      </c>
      <c r="AB13" s="135">
        <v>11281769</v>
      </c>
      <c r="AC13" s="135">
        <v>20129190</v>
      </c>
      <c r="AD13" s="135">
        <v>21848569</v>
      </c>
      <c r="AE13" s="135">
        <v>23821030</v>
      </c>
      <c r="AF13" s="135">
        <v>28470554</v>
      </c>
      <c r="AG13" s="134">
        <v>105551112</v>
      </c>
      <c r="AH13" s="137">
        <v>115233763</v>
      </c>
      <c r="AI13" s="131">
        <v>0</v>
      </c>
      <c r="AJ13" s="135">
        <v>81521</v>
      </c>
      <c r="AK13" s="134">
        <v>81521</v>
      </c>
      <c r="AL13" s="131">
        <v>0</v>
      </c>
      <c r="AM13" s="135">
        <v>179014</v>
      </c>
      <c r="AN13" s="135">
        <v>1228222</v>
      </c>
      <c r="AO13" s="135">
        <v>1341358</v>
      </c>
      <c r="AP13" s="135">
        <v>3444520</v>
      </c>
      <c r="AQ13" s="135">
        <v>8505677</v>
      </c>
      <c r="AR13" s="134">
        <v>14698791</v>
      </c>
      <c r="AS13" s="137">
        <v>14780312</v>
      </c>
      <c r="AT13" s="131">
        <v>325183</v>
      </c>
      <c r="AU13" s="135">
        <v>711133</v>
      </c>
      <c r="AV13" s="134">
        <v>1036316</v>
      </c>
      <c r="AW13" s="131">
        <v>0</v>
      </c>
      <c r="AX13" s="135">
        <v>2228535</v>
      </c>
      <c r="AY13" s="135">
        <v>5500151</v>
      </c>
      <c r="AZ13" s="135">
        <v>4795361</v>
      </c>
      <c r="BA13" s="135">
        <v>5277420</v>
      </c>
      <c r="BB13" s="135">
        <v>9959054</v>
      </c>
      <c r="BC13" s="134">
        <v>27760521</v>
      </c>
      <c r="BD13" s="137">
        <v>28796837</v>
      </c>
      <c r="BE13" s="131">
        <v>92520</v>
      </c>
      <c r="BF13" s="135">
        <v>720277</v>
      </c>
      <c r="BG13" s="133">
        <v>812797</v>
      </c>
      <c r="BH13" s="132">
        <v>0</v>
      </c>
      <c r="BI13" s="135">
        <v>873279</v>
      </c>
      <c r="BJ13" s="135">
        <v>2091886</v>
      </c>
      <c r="BK13" s="135">
        <v>2273785</v>
      </c>
      <c r="BL13" s="135">
        <v>2087568</v>
      </c>
      <c r="BM13" s="135">
        <v>1670481</v>
      </c>
      <c r="BN13" s="134">
        <v>8996999</v>
      </c>
      <c r="BO13" s="137">
        <v>9809796</v>
      </c>
      <c r="BP13" s="131">
        <v>286470</v>
      </c>
      <c r="BQ13" s="135">
        <v>291726</v>
      </c>
      <c r="BR13" s="134">
        <v>578196</v>
      </c>
      <c r="BS13" s="131">
        <v>0</v>
      </c>
      <c r="BT13" s="135">
        <v>1679508</v>
      </c>
      <c r="BU13" s="135">
        <v>2215054</v>
      </c>
      <c r="BV13" s="135">
        <v>2172627</v>
      </c>
      <c r="BW13" s="135">
        <v>2221623</v>
      </c>
      <c r="BX13" s="135">
        <v>2325195</v>
      </c>
      <c r="BY13" s="134">
        <v>10614007</v>
      </c>
      <c r="BZ13" s="137">
        <v>11192203</v>
      </c>
      <c r="CA13" s="131">
        <v>6472333</v>
      </c>
      <c r="CB13" s="135">
        <v>17571647</v>
      </c>
      <c r="CC13" s="134">
        <v>24043980</v>
      </c>
      <c r="CD13" s="131">
        <v>0</v>
      </c>
      <c r="CE13" s="135">
        <v>39963312</v>
      </c>
      <c r="CF13" s="135">
        <v>61412394</v>
      </c>
      <c r="CG13" s="135">
        <v>53167652</v>
      </c>
      <c r="CH13" s="135">
        <v>31994468</v>
      </c>
      <c r="CI13" s="135">
        <v>26743104</v>
      </c>
      <c r="CJ13" s="134">
        <v>213280930</v>
      </c>
      <c r="CK13" s="137">
        <v>237324910</v>
      </c>
      <c r="CL13" s="131">
        <v>5522464</v>
      </c>
      <c r="CM13" s="135">
        <v>15257074</v>
      </c>
      <c r="CN13" s="134">
        <v>20779538</v>
      </c>
      <c r="CO13" s="132">
        <v>0</v>
      </c>
      <c r="CP13" s="135">
        <v>36797440</v>
      </c>
      <c r="CQ13" s="135">
        <v>51666773</v>
      </c>
      <c r="CR13" s="135">
        <v>46028314</v>
      </c>
      <c r="CS13" s="135">
        <v>27017117</v>
      </c>
      <c r="CT13" s="135">
        <v>22788470</v>
      </c>
      <c r="CU13" s="134">
        <v>184298114</v>
      </c>
      <c r="CV13" s="137">
        <v>205077652</v>
      </c>
      <c r="CW13" s="131">
        <v>949869</v>
      </c>
      <c r="CX13" s="135">
        <v>2314573</v>
      </c>
      <c r="CY13" s="134">
        <v>3264442</v>
      </c>
      <c r="CZ13" s="131">
        <v>0</v>
      </c>
      <c r="DA13" s="135">
        <v>3165872</v>
      </c>
      <c r="DB13" s="135">
        <v>9745621</v>
      </c>
      <c r="DC13" s="135">
        <v>7139338</v>
      </c>
      <c r="DD13" s="135">
        <v>4977351</v>
      </c>
      <c r="DE13" s="135">
        <v>3954634</v>
      </c>
      <c r="DF13" s="134">
        <v>28982816</v>
      </c>
      <c r="DG13" s="137">
        <v>32247258</v>
      </c>
      <c r="DH13" s="131">
        <v>115930</v>
      </c>
      <c r="DI13" s="135">
        <v>493148</v>
      </c>
      <c r="DJ13" s="133">
        <v>609078</v>
      </c>
      <c r="DK13" s="132">
        <v>0</v>
      </c>
      <c r="DL13" s="135">
        <v>3470604</v>
      </c>
      <c r="DM13" s="135">
        <v>9046874</v>
      </c>
      <c r="DN13" s="135">
        <v>12343573</v>
      </c>
      <c r="DO13" s="135">
        <v>10543710</v>
      </c>
      <c r="DP13" s="135">
        <v>9314335</v>
      </c>
      <c r="DQ13" s="134">
        <v>44719096</v>
      </c>
      <c r="DR13" s="137">
        <v>45328174</v>
      </c>
      <c r="DS13" s="131">
        <v>115930</v>
      </c>
      <c r="DT13" s="135">
        <v>493148</v>
      </c>
      <c r="DU13" s="134">
        <v>609078</v>
      </c>
      <c r="DV13" s="131">
        <v>0</v>
      </c>
      <c r="DW13" s="135">
        <v>3358572</v>
      </c>
      <c r="DX13" s="135">
        <v>8069551</v>
      </c>
      <c r="DY13" s="135">
        <v>10736863</v>
      </c>
      <c r="DZ13" s="135">
        <v>9920304</v>
      </c>
      <c r="EA13" s="135">
        <v>7158277</v>
      </c>
      <c r="EB13" s="134">
        <v>39243567</v>
      </c>
      <c r="EC13" s="137">
        <v>39852645</v>
      </c>
      <c r="ED13" s="131">
        <v>0</v>
      </c>
      <c r="EE13" s="133">
        <v>0</v>
      </c>
      <c r="EF13" s="134">
        <v>0</v>
      </c>
      <c r="EG13" s="131">
        <v>0</v>
      </c>
      <c r="EH13" s="135">
        <v>112032</v>
      </c>
      <c r="EI13" s="135">
        <v>977323</v>
      </c>
      <c r="EJ13" s="135">
        <v>1560104</v>
      </c>
      <c r="EK13" s="135">
        <v>623406</v>
      </c>
      <c r="EL13" s="135">
        <v>1988636</v>
      </c>
      <c r="EM13" s="133">
        <v>5261501</v>
      </c>
      <c r="EN13" s="137">
        <v>5261501</v>
      </c>
      <c r="EO13" s="131">
        <v>0</v>
      </c>
      <c r="EP13" s="135">
        <v>0</v>
      </c>
      <c r="EQ13" s="133">
        <v>0</v>
      </c>
      <c r="ER13" s="132">
        <v>0</v>
      </c>
      <c r="ES13" s="135">
        <v>0</v>
      </c>
      <c r="ET13" s="135">
        <v>0</v>
      </c>
      <c r="EU13" s="135">
        <v>46606</v>
      </c>
      <c r="EV13" s="135">
        <v>0</v>
      </c>
      <c r="EW13" s="135">
        <v>167422</v>
      </c>
      <c r="EX13" s="134">
        <v>214028</v>
      </c>
      <c r="EY13" s="137">
        <v>214028</v>
      </c>
      <c r="EZ13" s="131">
        <v>1649209</v>
      </c>
      <c r="FA13" s="135">
        <v>2147229</v>
      </c>
      <c r="FB13" s="134">
        <v>3796438</v>
      </c>
      <c r="FC13" s="131">
        <v>0</v>
      </c>
      <c r="FD13" s="135">
        <v>3219372</v>
      </c>
      <c r="FE13" s="135">
        <v>11798794</v>
      </c>
      <c r="FF13" s="135">
        <v>9522093</v>
      </c>
      <c r="FG13" s="135">
        <v>10120649</v>
      </c>
      <c r="FH13" s="135">
        <v>10295486</v>
      </c>
      <c r="FI13" s="134">
        <v>44956394</v>
      </c>
      <c r="FJ13" s="137">
        <v>48752832</v>
      </c>
      <c r="FK13" s="131">
        <v>467055</v>
      </c>
      <c r="FL13" s="135">
        <v>1471689</v>
      </c>
      <c r="FM13" s="133">
        <v>1938744</v>
      </c>
      <c r="FN13" s="132">
        <v>0</v>
      </c>
      <c r="FO13" s="135">
        <v>1870546</v>
      </c>
      <c r="FP13" s="135">
        <v>9754669</v>
      </c>
      <c r="FQ13" s="135">
        <v>8643405</v>
      </c>
      <c r="FR13" s="135">
        <v>8796094</v>
      </c>
      <c r="FS13" s="135">
        <v>9517779</v>
      </c>
      <c r="FT13" s="134">
        <v>38582493</v>
      </c>
      <c r="FU13" s="130">
        <v>40521237</v>
      </c>
      <c r="FV13" s="136">
        <v>152959</v>
      </c>
      <c r="FW13" s="135">
        <v>70272</v>
      </c>
      <c r="FX13" s="133">
        <v>223231</v>
      </c>
      <c r="FY13" s="132">
        <v>0</v>
      </c>
      <c r="FZ13" s="135">
        <v>449969</v>
      </c>
      <c r="GA13" s="135">
        <v>327866</v>
      </c>
      <c r="GB13" s="135">
        <v>307830</v>
      </c>
      <c r="GC13" s="135">
        <v>459967</v>
      </c>
      <c r="GD13" s="135">
        <v>240947</v>
      </c>
      <c r="GE13" s="134">
        <v>1786579</v>
      </c>
      <c r="GF13" s="137">
        <v>2009810</v>
      </c>
      <c r="GG13" s="131">
        <v>1029195</v>
      </c>
      <c r="GH13" s="135">
        <v>605268</v>
      </c>
      <c r="GI13" s="134">
        <v>1634463</v>
      </c>
      <c r="GJ13" s="131">
        <v>0</v>
      </c>
      <c r="GK13" s="135">
        <v>898857</v>
      </c>
      <c r="GL13" s="135">
        <v>1716259</v>
      </c>
      <c r="GM13" s="135">
        <v>570858</v>
      </c>
      <c r="GN13" s="135">
        <v>864588</v>
      </c>
      <c r="GO13" s="135">
        <v>536760</v>
      </c>
      <c r="GP13" s="133">
        <v>4587322</v>
      </c>
      <c r="GQ13" s="137">
        <v>6221785</v>
      </c>
      <c r="GR13" s="131">
        <v>1800190</v>
      </c>
      <c r="GS13" s="135">
        <v>3329466</v>
      </c>
      <c r="GT13" s="133">
        <v>5129656</v>
      </c>
      <c r="GU13" s="132">
        <v>0</v>
      </c>
      <c r="GV13" s="135">
        <v>21456086</v>
      </c>
      <c r="GW13" s="135">
        <v>13169350</v>
      </c>
      <c r="GX13" s="135">
        <v>9844767</v>
      </c>
      <c r="GY13" s="135">
        <v>17495238</v>
      </c>
      <c r="GZ13" s="135">
        <v>11150771</v>
      </c>
      <c r="HA13" s="134">
        <v>73116212</v>
      </c>
      <c r="HB13" s="130">
        <v>78245868</v>
      </c>
      <c r="HC13" s="136">
        <v>2439717</v>
      </c>
      <c r="HD13" s="135">
        <v>3234255</v>
      </c>
      <c r="HE13" s="134">
        <v>5673972</v>
      </c>
      <c r="HF13" s="131">
        <v>0</v>
      </c>
      <c r="HG13" s="135">
        <v>12078268</v>
      </c>
      <c r="HH13" s="135">
        <v>15852645</v>
      </c>
      <c r="HI13" s="135">
        <v>12607189</v>
      </c>
      <c r="HJ13" s="135">
        <v>8605076</v>
      </c>
      <c r="HK13" s="135">
        <v>7417525</v>
      </c>
      <c r="HL13" s="133">
        <v>56560703</v>
      </c>
      <c r="HM13" s="137">
        <v>62234675</v>
      </c>
    </row>
    <row r="14" spans="1:221" ht="23.25" customHeight="1">
      <c r="A14" s="75" t="s">
        <v>10</v>
      </c>
      <c r="B14" s="131">
        <v>18657327</v>
      </c>
      <c r="C14" s="135">
        <v>33285946</v>
      </c>
      <c r="D14" s="134">
        <v>51943273</v>
      </c>
      <c r="E14" s="132">
        <v>0</v>
      </c>
      <c r="F14" s="135">
        <v>104896864</v>
      </c>
      <c r="G14" s="135">
        <v>140954653</v>
      </c>
      <c r="H14" s="135">
        <v>133737972</v>
      </c>
      <c r="I14" s="135">
        <v>115325589</v>
      </c>
      <c r="J14" s="135">
        <v>112951299</v>
      </c>
      <c r="K14" s="130">
        <v>607866377</v>
      </c>
      <c r="L14" s="137">
        <v>659809650</v>
      </c>
      <c r="M14" s="131">
        <v>4751777</v>
      </c>
      <c r="N14" s="135">
        <v>7503572</v>
      </c>
      <c r="O14" s="134">
        <v>12255349</v>
      </c>
      <c r="P14" s="131">
        <v>0</v>
      </c>
      <c r="Q14" s="135">
        <v>24616232</v>
      </c>
      <c r="R14" s="135">
        <v>34815521</v>
      </c>
      <c r="S14" s="135">
        <v>35954899</v>
      </c>
      <c r="T14" s="135">
        <v>41809169</v>
      </c>
      <c r="U14" s="135">
        <v>48264413</v>
      </c>
      <c r="V14" s="134">
        <v>185460234</v>
      </c>
      <c r="W14" s="137">
        <v>197715583</v>
      </c>
      <c r="X14" s="131">
        <v>4115477</v>
      </c>
      <c r="Y14" s="135">
        <v>6586825</v>
      </c>
      <c r="Z14" s="134">
        <v>10702302</v>
      </c>
      <c r="AA14" s="131">
        <v>0</v>
      </c>
      <c r="AB14" s="135">
        <v>17820047</v>
      </c>
      <c r="AC14" s="135">
        <v>24226481</v>
      </c>
      <c r="AD14" s="135">
        <v>25846849</v>
      </c>
      <c r="AE14" s="135">
        <v>29427110</v>
      </c>
      <c r="AF14" s="135">
        <v>30672051</v>
      </c>
      <c r="AG14" s="134">
        <v>127992538</v>
      </c>
      <c r="AH14" s="137">
        <v>138694840</v>
      </c>
      <c r="AI14" s="131">
        <v>0</v>
      </c>
      <c r="AJ14" s="135">
        <v>0</v>
      </c>
      <c r="AK14" s="134">
        <v>0</v>
      </c>
      <c r="AL14" s="131">
        <v>0</v>
      </c>
      <c r="AM14" s="135">
        <v>0</v>
      </c>
      <c r="AN14" s="135">
        <v>1253315</v>
      </c>
      <c r="AO14" s="135">
        <v>1666905</v>
      </c>
      <c r="AP14" s="135">
        <v>3222572</v>
      </c>
      <c r="AQ14" s="135">
        <v>7696160</v>
      </c>
      <c r="AR14" s="134">
        <v>13838952</v>
      </c>
      <c r="AS14" s="137">
        <v>13838952</v>
      </c>
      <c r="AT14" s="131">
        <v>88803</v>
      </c>
      <c r="AU14" s="135">
        <v>461096</v>
      </c>
      <c r="AV14" s="134">
        <v>549899</v>
      </c>
      <c r="AW14" s="131">
        <v>0</v>
      </c>
      <c r="AX14" s="135">
        <v>3532519</v>
      </c>
      <c r="AY14" s="135">
        <v>5196193</v>
      </c>
      <c r="AZ14" s="135">
        <v>4101583</v>
      </c>
      <c r="BA14" s="135">
        <v>4644841</v>
      </c>
      <c r="BB14" s="135">
        <v>5626879</v>
      </c>
      <c r="BC14" s="134">
        <v>23102015</v>
      </c>
      <c r="BD14" s="137">
        <v>23651914</v>
      </c>
      <c r="BE14" s="131">
        <v>80163</v>
      </c>
      <c r="BF14" s="135">
        <v>121463</v>
      </c>
      <c r="BG14" s="133">
        <v>201626</v>
      </c>
      <c r="BH14" s="132">
        <v>0</v>
      </c>
      <c r="BI14" s="135">
        <v>773798</v>
      </c>
      <c r="BJ14" s="135">
        <v>786681</v>
      </c>
      <c r="BK14" s="135">
        <v>1001318</v>
      </c>
      <c r="BL14" s="135">
        <v>1090182</v>
      </c>
      <c r="BM14" s="135">
        <v>800713</v>
      </c>
      <c r="BN14" s="134">
        <v>4452692</v>
      </c>
      <c r="BO14" s="137">
        <v>4654318</v>
      </c>
      <c r="BP14" s="131">
        <v>467334</v>
      </c>
      <c r="BQ14" s="135">
        <v>334188</v>
      </c>
      <c r="BR14" s="134">
        <v>801522</v>
      </c>
      <c r="BS14" s="131">
        <v>0</v>
      </c>
      <c r="BT14" s="135">
        <v>2489868</v>
      </c>
      <c r="BU14" s="135">
        <v>3352851</v>
      </c>
      <c r="BV14" s="135">
        <v>3338244</v>
      </c>
      <c r="BW14" s="135">
        <v>3424464</v>
      </c>
      <c r="BX14" s="135">
        <v>3468610</v>
      </c>
      <c r="BY14" s="134">
        <v>16074037</v>
      </c>
      <c r="BZ14" s="137">
        <v>16875559</v>
      </c>
      <c r="CA14" s="131">
        <v>6633371</v>
      </c>
      <c r="CB14" s="135">
        <v>16708437</v>
      </c>
      <c r="CC14" s="134">
        <v>23341808</v>
      </c>
      <c r="CD14" s="131">
        <v>0</v>
      </c>
      <c r="CE14" s="135">
        <v>34120178</v>
      </c>
      <c r="CF14" s="135">
        <v>47419034</v>
      </c>
      <c r="CG14" s="135">
        <v>38826400</v>
      </c>
      <c r="CH14" s="135">
        <v>21925994</v>
      </c>
      <c r="CI14" s="135">
        <v>14247569</v>
      </c>
      <c r="CJ14" s="134">
        <v>156539175</v>
      </c>
      <c r="CK14" s="137">
        <v>179880983</v>
      </c>
      <c r="CL14" s="131">
        <v>5205889</v>
      </c>
      <c r="CM14" s="135">
        <v>12795665</v>
      </c>
      <c r="CN14" s="134">
        <v>18001554</v>
      </c>
      <c r="CO14" s="132">
        <v>0</v>
      </c>
      <c r="CP14" s="135">
        <v>26247683</v>
      </c>
      <c r="CQ14" s="135">
        <v>34151087</v>
      </c>
      <c r="CR14" s="135">
        <v>29303784</v>
      </c>
      <c r="CS14" s="135">
        <v>14944648</v>
      </c>
      <c r="CT14" s="135">
        <v>10812209</v>
      </c>
      <c r="CU14" s="134">
        <v>115459411</v>
      </c>
      <c r="CV14" s="137">
        <v>133460965</v>
      </c>
      <c r="CW14" s="131">
        <v>1427482</v>
      </c>
      <c r="CX14" s="135">
        <v>3912772</v>
      </c>
      <c r="CY14" s="134">
        <v>5340254</v>
      </c>
      <c r="CZ14" s="131">
        <v>0</v>
      </c>
      <c r="DA14" s="135">
        <v>7872495</v>
      </c>
      <c r="DB14" s="135">
        <v>13267947</v>
      </c>
      <c r="DC14" s="135">
        <v>9522616</v>
      </c>
      <c r="DD14" s="135">
        <v>6981346</v>
      </c>
      <c r="DE14" s="135">
        <v>3435360</v>
      </c>
      <c r="DF14" s="134">
        <v>41079764</v>
      </c>
      <c r="DG14" s="137">
        <v>46420018</v>
      </c>
      <c r="DH14" s="131">
        <v>49040</v>
      </c>
      <c r="DI14" s="135">
        <v>266245</v>
      </c>
      <c r="DJ14" s="133">
        <v>315285</v>
      </c>
      <c r="DK14" s="132">
        <v>0</v>
      </c>
      <c r="DL14" s="135">
        <v>5014222</v>
      </c>
      <c r="DM14" s="135">
        <v>11195062</v>
      </c>
      <c r="DN14" s="135">
        <v>17737950</v>
      </c>
      <c r="DO14" s="135">
        <v>13588846</v>
      </c>
      <c r="DP14" s="135">
        <v>12740977</v>
      </c>
      <c r="DQ14" s="134">
        <v>60277057</v>
      </c>
      <c r="DR14" s="137">
        <v>60592342</v>
      </c>
      <c r="DS14" s="131">
        <v>49040</v>
      </c>
      <c r="DT14" s="135">
        <v>266245</v>
      </c>
      <c r="DU14" s="134">
        <v>315285</v>
      </c>
      <c r="DV14" s="131">
        <v>0</v>
      </c>
      <c r="DW14" s="135">
        <v>4412462</v>
      </c>
      <c r="DX14" s="135">
        <v>8508691</v>
      </c>
      <c r="DY14" s="135">
        <v>15410929</v>
      </c>
      <c r="DZ14" s="135">
        <v>9426608</v>
      </c>
      <c r="EA14" s="135">
        <v>9385273</v>
      </c>
      <c r="EB14" s="134">
        <v>47143963</v>
      </c>
      <c r="EC14" s="137">
        <v>47459248</v>
      </c>
      <c r="ED14" s="131">
        <v>0</v>
      </c>
      <c r="EE14" s="133">
        <v>0</v>
      </c>
      <c r="EF14" s="134">
        <v>0</v>
      </c>
      <c r="EG14" s="131">
        <v>0</v>
      </c>
      <c r="EH14" s="135">
        <v>601760</v>
      </c>
      <c r="EI14" s="135">
        <v>2407084</v>
      </c>
      <c r="EJ14" s="135">
        <v>2327021</v>
      </c>
      <c r="EK14" s="135">
        <v>3991045</v>
      </c>
      <c r="EL14" s="135">
        <v>2777287</v>
      </c>
      <c r="EM14" s="133">
        <v>12104197</v>
      </c>
      <c r="EN14" s="137">
        <v>12104197</v>
      </c>
      <c r="EO14" s="131">
        <v>0</v>
      </c>
      <c r="EP14" s="135">
        <v>0</v>
      </c>
      <c r="EQ14" s="133">
        <v>0</v>
      </c>
      <c r="ER14" s="132">
        <v>0</v>
      </c>
      <c r="ES14" s="135">
        <v>0</v>
      </c>
      <c r="ET14" s="135">
        <v>279287</v>
      </c>
      <c r="EU14" s="135">
        <v>0</v>
      </c>
      <c r="EV14" s="135">
        <v>171193</v>
      </c>
      <c r="EW14" s="135">
        <v>578417</v>
      </c>
      <c r="EX14" s="134">
        <v>1028897</v>
      </c>
      <c r="EY14" s="137">
        <v>1028897</v>
      </c>
      <c r="EZ14" s="131">
        <v>1739486</v>
      </c>
      <c r="FA14" s="135">
        <v>2448078</v>
      </c>
      <c r="FB14" s="134">
        <v>4187564</v>
      </c>
      <c r="FC14" s="131">
        <v>0</v>
      </c>
      <c r="FD14" s="135">
        <v>5312376</v>
      </c>
      <c r="FE14" s="135">
        <v>9844530</v>
      </c>
      <c r="FF14" s="135">
        <v>8076249</v>
      </c>
      <c r="FG14" s="135">
        <v>8112289</v>
      </c>
      <c r="FH14" s="135">
        <v>8606373</v>
      </c>
      <c r="FI14" s="134">
        <v>39951817</v>
      </c>
      <c r="FJ14" s="137">
        <v>44139381</v>
      </c>
      <c r="FK14" s="131">
        <v>348435</v>
      </c>
      <c r="FL14" s="135">
        <v>861624</v>
      </c>
      <c r="FM14" s="133">
        <v>1210059</v>
      </c>
      <c r="FN14" s="132">
        <v>0</v>
      </c>
      <c r="FO14" s="135">
        <v>3386124</v>
      </c>
      <c r="FP14" s="135">
        <v>8287470</v>
      </c>
      <c r="FQ14" s="135">
        <v>7079418</v>
      </c>
      <c r="FR14" s="135">
        <v>7263639</v>
      </c>
      <c r="FS14" s="135">
        <v>7752149</v>
      </c>
      <c r="FT14" s="134">
        <v>33768800</v>
      </c>
      <c r="FU14" s="130">
        <v>34978859</v>
      </c>
      <c r="FV14" s="136">
        <v>84294</v>
      </c>
      <c r="FW14" s="135">
        <v>213900</v>
      </c>
      <c r="FX14" s="133">
        <v>298194</v>
      </c>
      <c r="FY14" s="132">
        <v>0</v>
      </c>
      <c r="FZ14" s="135">
        <v>345369</v>
      </c>
      <c r="GA14" s="135">
        <v>427022</v>
      </c>
      <c r="GB14" s="135">
        <v>127456</v>
      </c>
      <c r="GC14" s="135">
        <v>284035</v>
      </c>
      <c r="GD14" s="135">
        <v>18144</v>
      </c>
      <c r="GE14" s="134">
        <v>1202026</v>
      </c>
      <c r="GF14" s="137">
        <v>1500220</v>
      </c>
      <c r="GG14" s="131">
        <v>1306757</v>
      </c>
      <c r="GH14" s="135">
        <v>1372554</v>
      </c>
      <c r="GI14" s="134">
        <v>2679311</v>
      </c>
      <c r="GJ14" s="131">
        <v>0</v>
      </c>
      <c r="GK14" s="135">
        <v>1580883</v>
      </c>
      <c r="GL14" s="135">
        <v>1130038</v>
      </c>
      <c r="GM14" s="135">
        <v>869375</v>
      </c>
      <c r="GN14" s="135">
        <v>564615</v>
      </c>
      <c r="GO14" s="135">
        <v>836080</v>
      </c>
      <c r="GP14" s="133">
        <v>4980991</v>
      </c>
      <c r="GQ14" s="137">
        <v>7660302</v>
      </c>
      <c r="GR14" s="131">
        <v>2809008</v>
      </c>
      <c r="GS14" s="135">
        <v>2993906</v>
      </c>
      <c r="GT14" s="133">
        <v>5802914</v>
      </c>
      <c r="GU14" s="132">
        <v>0</v>
      </c>
      <c r="GV14" s="135">
        <v>20153759</v>
      </c>
      <c r="GW14" s="135">
        <v>21473773</v>
      </c>
      <c r="GX14" s="135">
        <v>21059484</v>
      </c>
      <c r="GY14" s="135">
        <v>22134270</v>
      </c>
      <c r="GZ14" s="135">
        <v>22914084</v>
      </c>
      <c r="HA14" s="134">
        <v>107735370</v>
      </c>
      <c r="HB14" s="130">
        <v>113538284</v>
      </c>
      <c r="HC14" s="136">
        <v>2674645</v>
      </c>
      <c r="HD14" s="135">
        <v>3365708</v>
      </c>
      <c r="HE14" s="134">
        <v>6040353</v>
      </c>
      <c r="HF14" s="131">
        <v>0</v>
      </c>
      <c r="HG14" s="135">
        <v>15680097</v>
      </c>
      <c r="HH14" s="135">
        <v>16206733</v>
      </c>
      <c r="HI14" s="135">
        <v>12082990</v>
      </c>
      <c r="HJ14" s="135">
        <v>7755021</v>
      </c>
      <c r="HK14" s="135">
        <v>6177883</v>
      </c>
      <c r="HL14" s="133">
        <v>57902724</v>
      </c>
      <c r="HM14" s="137">
        <v>63943077</v>
      </c>
    </row>
    <row r="15" spans="1:221" ht="23.25" customHeight="1">
      <c r="A15" s="75" t="s">
        <v>11</v>
      </c>
      <c r="B15" s="131">
        <v>55167178</v>
      </c>
      <c r="C15" s="135">
        <v>86713008</v>
      </c>
      <c r="D15" s="134">
        <v>141880186</v>
      </c>
      <c r="E15" s="212">
        <v>0</v>
      </c>
      <c r="F15" s="135">
        <v>230011219</v>
      </c>
      <c r="G15" s="135">
        <v>176733173</v>
      </c>
      <c r="H15" s="135">
        <v>171824042</v>
      </c>
      <c r="I15" s="135">
        <v>118827648</v>
      </c>
      <c r="J15" s="135">
        <v>138358800</v>
      </c>
      <c r="K15" s="130">
        <v>835754882</v>
      </c>
      <c r="L15" s="137">
        <v>977635068</v>
      </c>
      <c r="M15" s="131">
        <v>17818892</v>
      </c>
      <c r="N15" s="135">
        <v>21039615</v>
      </c>
      <c r="O15" s="134">
        <v>38858507</v>
      </c>
      <c r="P15" s="131">
        <v>0</v>
      </c>
      <c r="Q15" s="135">
        <v>53459291</v>
      </c>
      <c r="R15" s="135">
        <v>43722293</v>
      </c>
      <c r="S15" s="135">
        <v>42395532</v>
      </c>
      <c r="T15" s="135">
        <v>46502328</v>
      </c>
      <c r="U15" s="135">
        <v>62414283</v>
      </c>
      <c r="V15" s="134">
        <v>248493727</v>
      </c>
      <c r="W15" s="137">
        <v>287352234</v>
      </c>
      <c r="X15" s="131">
        <v>16140589</v>
      </c>
      <c r="Y15" s="135">
        <v>16570213</v>
      </c>
      <c r="Z15" s="134">
        <v>32710802</v>
      </c>
      <c r="AA15" s="131">
        <v>0</v>
      </c>
      <c r="AB15" s="135">
        <v>37292448</v>
      </c>
      <c r="AC15" s="135">
        <v>28306722</v>
      </c>
      <c r="AD15" s="135">
        <v>26467410</v>
      </c>
      <c r="AE15" s="135">
        <v>31449648</v>
      </c>
      <c r="AF15" s="135">
        <v>35162182</v>
      </c>
      <c r="AG15" s="134">
        <v>158678410</v>
      </c>
      <c r="AH15" s="137">
        <v>191389212</v>
      </c>
      <c r="AI15" s="131">
        <v>0</v>
      </c>
      <c r="AJ15" s="135">
        <v>40765</v>
      </c>
      <c r="AK15" s="134">
        <v>40765</v>
      </c>
      <c r="AL15" s="131">
        <v>0</v>
      </c>
      <c r="AM15" s="135">
        <v>309438</v>
      </c>
      <c r="AN15" s="135">
        <v>1043413</v>
      </c>
      <c r="AO15" s="135">
        <v>3035424</v>
      </c>
      <c r="AP15" s="135">
        <v>3732911</v>
      </c>
      <c r="AQ15" s="135">
        <v>10912887</v>
      </c>
      <c r="AR15" s="134">
        <v>19034073</v>
      </c>
      <c r="AS15" s="137">
        <v>19074838</v>
      </c>
      <c r="AT15" s="131">
        <v>798092</v>
      </c>
      <c r="AU15" s="135">
        <v>2590461</v>
      </c>
      <c r="AV15" s="134">
        <v>3388553</v>
      </c>
      <c r="AW15" s="131">
        <v>0</v>
      </c>
      <c r="AX15" s="135">
        <v>8906304</v>
      </c>
      <c r="AY15" s="135">
        <v>8412270</v>
      </c>
      <c r="AZ15" s="135">
        <v>7104228</v>
      </c>
      <c r="BA15" s="135">
        <v>6520495</v>
      </c>
      <c r="BB15" s="135">
        <v>10366002</v>
      </c>
      <c r="BC15" s="134">
        <v>41309299</v>
      </c>
      <c r="BD15" s="137">
        <v>44697852</v>
      </c>
      <c r="BE15" s="131">
        <v>188633</v>
      </c>
      <c r="BF15" s="135">
        <v>561373</v>
      </c>
      <c r="BG15" s="133">
        <v>750006</v>
      </c>
      <c r="BH15" s="132">
        <v>0</v>
      </c>
      <c r="BI15" s="135">
        <v>1443704</v>
      </c>
      <c r="BJ15" s="135">
        <v>1107034</v>
      </c>
      <c r="BK15" s="135">
        <v>1043328</v>
      </c>
      <c r="BL15" s="135">
        <v>953916</v>
      </c>
      <c r="BM15" s="135">
        <v>768170</v>
      </c>
      <c r="BN15" s="134">
        <v>5316152</v>
      </c>
      <c r="BO15" s="137">
        <v>6066158</v>
      </c>
      <c r="BP15" s="131">
        <v>691578</v>
      </c>
      <c r="BQ15" s="135">
        <v>1276803</v>
      </c>
      <c r="BR15" s="134">
        <v>1968381</v>
      </c>
      <c r="BS15" s="131">
        <v>0</v>
      </c>
      <c r="BT15" s="135">
        <v>5507397</v>
      </c>
      <c r="BU15" s="135">
        <v>4852854</v>
      </c>
      <c r="BV15" s="135">
        <v>4745142</v>
      </c>
      <c r="BW15" s="135">
        <v>3845358</v>
      </c>
      <c r="BX15" s="135">
        <v>5205042</v>
      </c>
      <c r="BY15" s="134">
        <v>24155793</v>
      </c>
      <c r="BZ15" s="137">
        <v>26124174</v>
      </c>
      <c r="CA15" s="131">
        <v>20273541</v>
      </c>
      <c r="CB15" s="135">
        <v>40311220</v>
      </c>
      <c r="CC15" s="134">
        <v>60584761</v>
      </c>
      <c r="CD15" s="131">
        <v>0</v>
      </c>
      <c r="CE15" s="135">
        <v>85755449</v>
      </c>
      <c r="CF15" s="135">
        <v>65124323</v>
      </c>
      <c r="CG15" s="135">
        <v>52447332</v>
      </c>
      <c r="CH15" s="135">
        <v>21258701</v>
      </c>
      <c r="CI15" s="135">
        <v>15240959</v>
      </c>
      <c r="CJ15" s="134">
        <v>239826764</v>
      </c>
      <c r="CK15" s="137">
        <v>300411525</v>
      </c>
      <c r="CL15" s="131">
        <v>19392753</v>
      </c>
      <c r="CM15" s="135">
        <v>35926082</v>
      </c>
      <c r="CN15" s="134">
        <v>55318835</v>
      </c>
      <c r="CO15" s="132">
        <v>0</v>
      </c>
      <c r="CP15" s="135">
        <v>73843985</v>
      </c>
      <c r="CQ15" s="135">
        <v>52665970</v>
      </c>
      <c r="CR15" s="135">
        <v>42099845</v>
      </c>
      <c r="CS15" s="135">
        <v>17326312</v>
      </c>
      <c r="CT15" s="135">
        <v>12873075</v>
      </c>
      <c r="CU15" s="134">
        <v>198809187</v>
      </c>
      <c r="CV15" s="137">
        <v>254128022</v>
      </c>
      <c r="CW15" s="131">
        <v>880788</v>
      </c>
      <c r="CX15" s="135">
        <v>4385138</v>
      </c>
      <c r="CY15" s="134">
        <v>5265926</v>
      </c>
      <c r="CZ15" s="131">
        <v>0</v>
      </c>
      <c r="DA15" s="135">
        <v>11911464</v>
      </c>
      <c r="DB15" s="135">
        <v>12458353</v>
      </c>
      <c r="DC15" s="135">
        <v>10347487</v>
      </c>
      <c r="DD15" s="135">
        <v>3932389</v>
      </c>
      <c r="DE15" s="135">
        <v>2367884</v>
      </c>
      <c r="DF15" s="134">
        <v>41017577</v>
      </c>
      <c r="DG15" s="137">
        <v>46283503</v>
      </c>
      <c r="DH15" s="131">
        <v>440650</v>
      </c>
      <c r="DI15" s="135">
        <v>1393952</v>
      </c>
      <c r="DJ15" s="133">
        <v>1834602</v>
      </c>
      <c r="DK15" s="132">
        <v>0</v>
      </c>
      <c r="DL15" s="135">
        <v>11970610</v>
      </c>
      <c r="DM15" s="135">
        <v>13138784</v>
      </c>
      <c r="DN15" s="135">
        <v>22014781</v>
      </c>
      <c r="DO15" s="135">
        <v>11523984</v>
      </c>
      <c r="DP15" s="135">
        <v>12686817</v>
      </c>
      <c r="DQ15" s="134">
        <v>71334976</v>
      </c>
      <c r="DR15" s="137">
        <v>73169578</v>
      </c>
      <c r="DS15" s="131">
        <v>415048</v>
      </c>
      <c r="DT15" s="135">
        <v>1134748</v>
      </c>
      <c r="DU15" s="134">
        <v>1549796</v>
      </c>
      <c r="DV15" s="131">
        <v>0</v>
      </c>
      <c r="DW15" s="135">
        <v>10446432</v>
      </c>
      <c r="DX15" s="135">
        <v>12092894</v>
      </c>
      <c r="DY15" s="135">
        <v>20001872</v>
      </c>
      <c r="DZ15" s="135">
        <v>10828706</v>
      </c>
      <c r="EA15" s="135">
        <v>11999500</v>
      </c>
      <c r="EB15" s="134">
        <v>65369404</v>
      </c>
      <c r="EC15" s="137">
        <v>66919200</v>
      </c>
      <c r="ED15" s="131">
        <v>25602</v>
      </c>
      <c r="EE15" s="133">
        <v>259204</v>
      </c>
      <c r="EF15" s="134">
        <v>284806</v>
      </c>
      <c r="EG15" s="131">
        <v>0</v>
      </c>
      <c r="EH15" s="135">
        <v>1524178</v>
      </c>
      <c r="EI15" s="135">
        <v>1045890</v>
      </c>
      <c r="EJ15" s="135">
        <v>2012909</v>
      </c>
      <c r="EK15" s="135">
        <v>695278</v>
      </c>
      <c r="EL15" s="135">
        <v>687317</v>
      </c>
      <c r="EM15" s="133">
        <v>5965572</v>
      </c>
      <c r="EN15" s="137">
        <v>6250378</v>
      </c>
      <c r="EO15" s="131">
        <v>0</v>
      </c>
      <c r="EP15" s="135">
        <v>0</v>
      </c>
      <c r="EQ15" s="133">
        <v>0</v>
      </c>
      <c r="ER15" s="132">
        <v>0</v>
      </c>
      <c r="ES15" s="135">
        <v>0</v>
      </c>
      <c r="ET15" s="135">
        <v>0</v>
      </c>
      <c r="EU15" s="135">
        <v>0</v>
      </c>
      <c r="EV15" s="135">
        <v>0</v>
      </c>
      <c r="EW15" s="135">
        <v>0</v>
      </c>
      <c r="EX15" s="134">
        <v>0</v>
      </c>
      <c r="EY15" s="137">
        <v>0</v>
      </c>
      <c r="EZ15" s="131">
        <v>4777068</v>
      </c>
      <c r="FA15" s="135">
        <v>5229543</v>
      </c>
      <c r="FB15" s="134">
        <v>10006611</v>
      </c>
      <c r="FC15" s="131">
        <v>0</v>
      </c>
      <c r="FD15" s="135">
        <v>10138067</v>
      </c>
      <c r="FE15" s="135">
        <v>14592975</v>
      </c>
      <c r="FF15" s="135">
        <v>12210313</v>
      </c>
      <c r="FG15" s="135">
        <v>8845975</v>
      </c>
      <c r="FH15" s="135">
        <v>10541547</v>
      </c>
      <c r="FI15" s="134">
        <v>56328877</v>
      </c>
      <c r="FJ15" s="137">
        <v>66335488</v>
      </c>
      <c r="FK15" s="131">
        <v>1404576</v>
      </c>
      <c r="FL15" s="135">
        <v>3104208</v>
      </c>
      <c r="FM15" s="133">
        <v>4508784</v>
      </c>
      <c r="FN15" s="132">
        <v>0</v>
      </c>
      <c r="FO15" s="135">
        <v>7605432</v>
      </c>
      <c r="FP15" s="135">
        <v>12985706</v>
      </c>
      <c r="FQ15" s="135">
        <v>11098624</v>
      </c>
      <c r="FR15" s="135">
        <v>8376039</v>
      </c>
      <c r="FS15" s="135">
        <v>9652382</v>
      </c>
      <c r="FT15" s="134">
        <v>49718183</v>
      </c>
      <c r="FU15" s="130">
        <v>54226967</v>
      </c>
      <c r="FV15" s="136">
        <v>276095</v>
      </c>
      <c r="FW15" s="135">
        <v>356115</v>
      </c>
      <c r="FX15" s="133">
        <v>632210</v>
      </c>
      <c r="FY15" s="132">
        <v>0</v>
      </c>
      <c r="FZ15" s="135">
        <v>571831</v>
      </c>
      <c r="GA15" s="135">
        <v>503149</v>
      </c>
      <c r="GB15" s="135">
        <v>533421</v>
      </c>
      <c r="GC15" s="135">
        <v>240346</v>
      </c>
      <c r="GD15" s="135">
        <v>532507</v>
      </c>
      <c r="GE15" s="134">
        <v>2381254</v>
      </c>
      <c r="GF15" s="137">
        <v>3013464</v>
      </c>
      <c r="GG15" s="131">
        <v>3096397</v>
      </c>
      <c r="GH15" s="135">
        <v>1769220</v>
      </c>
      <c r="GI15" s="134">
        <v>4865617</v>
      </c>
      <c r="GJ15" s="131">
        <v>0</v>
      </c>
      <c r="GK15" s="135">
        <v>1960804</v>
      </c>
      <c r="GL15" s="135">
        <v>1104120</v>
      </c>
      <c r="GM15" s="135">
        <v>578268</v>
      </c>
      <c r="GN15" s="135">
        <v>229590</v>
      </c>
      <c r="GO15" s="135">
        <v>356658</v>
      </c>
      <c r="GP15" s="133">
        <v>4229440</v>
      </c>
      <c r="GQ15" s="137">
        <v>9095057</v>
      </c>
      <c r="GR15" s="131">
        <v>3559573</v>
      </c>
      <c r="GS15" s="135">
        <v>11424321</v>
      </c>
      <c r="GT15" s="133">
        <v>14983894</v>
      </c>
      <c r="GU15" s="132">
        <v>0</v>
      </c>
      <c r="GV15" s="135">
        <v>36642466</v>
      </c>
      <c r="GW15" s="135">
        <v>22244180</v>
      </c>
      <c r="GX15" s="135">
        <v>28775421</v>
      </c>
      <c r="GY15" s="135">
        <v>22685125</v>
      </c>
      <c r="GZ15" s="135">
        <v>29557310</v>
      </c>
      <c r="HA15" s="134">
        <v>139904502</v>
      </c>
      <c r="HB15" s="130">
        <v>154888396</v>
      </c>
      <c r="HC15" s="136">
        <v>8297454</v>
      </c>
      <c r="HD15" s="135">
        <v>7314357</v>
      </c>
      <c r="HE15" s="134">
        <v>15611811</v>
      </c>
      <c r="HF15" s="131">
        <v>0</v>
      </c>
      <c r="HG15" s="135">
        <v>32045336</v>
      </c>
      <c r="HH15" s="135">
        <v>17910618</v>
      </c>
      <c r="HI15" s="135">
        <v>13980663</v>
      </c>
      <c r="HJ15" s="135">
        <v>8011535</v>
      </c>
      <c r="HK15" s="135">
        <v>7917884</v>
      </c>
      <c r="HL15" s="133">
        <v>79866036</v>
      </c>
      <c r="HM15" s="137">
        <v>95477847</v>
      </c>
    </row>
    <row r="16" spans="1:221" ht="23.25" customHeight="1">
      <c r="A16" s="75" t="s">
        <v>12</v>
      </c>
      <c r="B16" s="131">
        <v>21172928</v>
      </c>
      <c r="C16" s="135">
        <v>30573702</v>
      </c>
      <c r="D16" s="210">
        <v>51746630</v>
      </c>
      <c r="E16" s="132">
        <v>0</v>
      </c>
      <c r="F16" s="135">
        <v>114297542</v>
      </c>
      <c r="G16" s="135">
        <v>112095983</v>
      </c>
      <c r="H16" s="135">
        <v>108239150</v>
      </c>
      <c r="I16" s="135">
        <v>109741793</v>
      </c>
      <c r="J16" s="135">
        <v>71192286</v>
      </c>
      <c r="K16" s="130">
        <v>515566754</v>
      </c>
      <c r="L16" s="137">
        <v>567313384</v>
      </c>
      <c r="M16" s="131">
        <v>4177937</v>
      </c>
      <c r="N16" s="135">
        <v>5087403</v>
      </c>
      <c r="O16" s="134">
        <v>9265340</v>
      </c>
      <c r="P16" s="131">
        <v>0</v>
      </c>
      <c r="Q16" s="135">
        <v>17331121</v>
      </c>
      <c r="R16" s="135">
        <v>17229149</v>
      </c>
      <c r="S16" s="135">
        <v>22420727</v>
      </c>
      <c r="T16" s="135">
        <v>25809205</v>
      </c>
      <c r="U16" s="135">
        <v>32389813</v>
      </c>
      <c r="V16" s="134">
        <v>115180015</v>
      </c>
      <c r="W16" s="137">
        <v>124445355</v>
      </c>
      <c r="X16" s="131">
        <v>3532832</v>
      </c>
      <c r="Y16" s="135">
        <v>4190841</v>
      </c>
      <c r="Z16" s="134">
        <v>7723673</v>
      </c>
      <c r="AA16" s="131">
        <v>0</v>
      </c>
      <c r="AB16" s="135">
        <v>12758046</v>
      </c>
      <c r="AC16" s="135">
        <v>11407686</v>
      </c>
      <c r="AD16" s="135">
        <v>14568195</v>
      </c>
      <c r="AE16" s="135">
        <v>14942081</v>
      </c>
      <c r="AF16" s="135">
        <v>18345350</v>
      </c>
      <c r="AG16" s="134">
        <v>72021358</v>
      </c>
      <c r="AH16" s="137">
        <v>79745031</v>
      </c>
      <c r="AI16" s="131">
        <v>0</v>
      </c>
      <c r="AJ16" s="135">
        <v>0</v>
      </c>
      <c r="AK16" s="134">
        <v>0</v>
      </c>
      <c r="AL16" s="131">
        <v>0</v>
      </c>
      <c r="AM16" s="135">
        <v>164186</v>
      </c>
      <c r="AN16" s="135">
        <v>466779</v>
      </c>
      <c r="AO16" s="135">
        <v>2128812</v>
      </c>
      <c r="AP16" s="135">
        <v>3629927</v>
      </c>
      <c r="AQ16" s="135">
        <v>5666791</v>
      </c>
      <c r="AR16" s="134">
        <v>12056495</v>
      </c>
      <c r="AS16" s="137">
        <v>12056495</v>
      </c>
      <c r="AT16" s="131">
        <v>401250</v>
      </c>
      <c r="AU16" s="135">
        <v>574073</v>
      </c>
      <c r="AV16" s="134">
        <v>975323</v>
      </c>
      <c r="AW16" s="131">
        <v>0</v>
      </c>
      <c r="AX16" s="135">
        <v>2537624</v>
      </c>
      <c r="AY16" s="135">
        <v>3605395</v>
      </c>
      <c r="AZ16" s="135">
        <v>3630603</v>
      </c>
      <c r="BA16" s="135">
        <v>5135107</v>
      </c>
      <c r="BB16" s="135">
        <v>7201300</v>
      </c>
      <c r="BC16" s="134">
        <v>22110029</v>
      </c>
      <c r="BD16" s="137">
        <v>23085352</v>
      </c>
      <c r="BE16" s="131">
        <v>34155</v>
      </c>
      <c r="BF16" s="135">
        <v>165511</v>
      </c>
      <c r="BG16" s="133">
        <v>199666</v>
      </c>
      <c r="BH16" s="132">
        <v>0</v>
      </c>
      <c r="BI16" s="135">
        <v>330195</v>
      </c>
      <c r="BJ16" s="135">
        <v>261877</v>
      </c>
      <c r="BK16" s="135">
        <v>390680</v>
      </c>
      <c r="BL16" s="135">
        <v>440753</v>
      </c>
      <c r="BM16" s="135">
        <v>130941</v>
      </c>
      <c r="BN16" s="134">
        <v>1554446</v>
      </c>
      <c r="BO16" s="137">
        <v>1754112</v>
      </c>
      <c r="BP16" s="131">
        <v>209700</v>
      </c>
      <c r="BQ16" s="135">
        <v>156978</v>
      </c>
      <c r="BR16" s="134">
        <v>366678</v>
      </c>
      <c r="BS16" s="131">
        <v>0</v>
      </c>
      <c r="BT16" s="135">
        <v>1541070</v>
      </c>
      <c r="BU16" s="135">
        <v>1487412</v>
      </c>
      <c r="BV16" s="135">
        <v>1702437</v>
      </c>
      <c r="BW16" s="135">
        <v>1661337</v>
      </c>
      <c r="BX16" s="135">
        <v>1045431</v>
      </c>
      <c r="BY16" s="134">
        <v>7437687</v>
      </c>
      <c r="BZ16" s="137">
        <v>7804365</v>
      </c>
      <c r="CA16" s="131">
        <v>9204580</v>
      </c>
      <c r="CB16" s="135">
        <v>17099361</v>
      </c>
      <c r="CC16" s="134">
        <v>26303941</v>
      </c>
      <c r="CD16" s="131">
        <v>0</v>
      </c>
      <c r="CE16" s="135">
        <v>49664485</v>
      </c>
      <c r="CF16" s="135">
        <v>48718160</v>
      </c>
      <c r="CG16" s="135">
        <v>38415814</v>
      </c>
      <c r="CH16" s="135">
        <v>30810559</v>
      </c>
      <c r="CI16" s="135">
        <v>10195864</v>
      </c>
      <c r="CJ16" s="134">
        <v>177804882</v>
      </c>
      <c r="CK16" s="137">
        <v>204108823</v>
      </c>
      <c r="CL16" s="131">
        <v>6848163</v>
      </c>
      <c r="CM16" s="135">
        <v>14697956</v>
      </c>
      <c r="CN16" s="134">
        <v>21546119</v>
      </c>
      <c r="CO16" s="132">
        <v>0</v>
      </c>
      <c r="CP16" s="135">
        <v>42965384</v>
      </c>
      <c r="CQ16" s="135">
        <v>43739888</v>
      </c>
      <c r="CR16" s="135">
        <v>31861890</v>
      </c>
      <c r="CS16" s="135">
        <v>26548530</v>
      </c>
      <c r="CT16" s="135">
        <v>8544962</v>
      </c>
      <c r="CU16" s="134">
        <v>153660654</v>
      </c>
      <c r="CV16" s="137">
        <v>175206773</v>
      </c>
      <c r="CW16" s="131">
        <v>2356417</v>
      </c>
      <c r="CX16" s="135">
        <v>2401405</v>
      </c>
      <c r="CY16" s="134">
        <v>4757822</v>
      </c>
      <c r="CZ16" s="131">
        <v>0</v>
      </c>
      <c r="DA16" s="135">
        <v>6699101</v>
      </c>
      <c r="DB16" s="135">
        <v>4978272</v>
      </c>
      <c r="DC16" s="135">
        <v>6553924</v>
      </c>
      <c r="DD16" s="135">
        <v>4262029</v>
      </c>
      <c r="DE16" s="135">
        <v>1650902</v>
      </c>
      <c r="DF16" s="134">
        <v>24144228</v>
      </c>
      <c r="DG16" s="137">
        <v>28902050</v>
      </c>
      <c r="DH16" s="131">
        <v>54844</v>
      </c>
      <c r="DI16" s="135">
        <v>398099</v>
      </c>
      <c r="DJ16" s="133">
        <v>452943</v>
      </c>
      <c r="DK16" s="132">
        <v>0</v>
      </c>
      <c r="DL16" s="135">
        <v>5119689</v>
      </c>
      <c r="DM16" s="135">
        <v>7535029</v>
      </c>
      <c r="DN16" s="135">
        <v>11736813</v>
      </c>
      <c r="DO16" s="135">
        <v>10707175</v>
      </c>
      <c r="DP16" s="135">
        <v>5361362</v>
      </c>
      <c r="DQ16" s="134">
        <v>40460068</v>
      </c>
      <c r="DR16" s="137">
        <v>40913011</v>
      </c>
      <c r="DS16" s="131">
        <v>54844</v>
      </c>
      <c r="DT16" s="135">
        <v>398099</v>
      </c>
      <c r="DU16" s="134">
        <v>452943</v>
      </c>
      <c r="DV16" s="131">
        <v>0</v>
      </c>
      <c r="DW16" s="135">
        <v>4890648</v>
      </c>
      <c r="DX16" s="135">
        <v>6838423</v>
      </c>
      <c r="DY16" s="135">
        <v>10614908</v>
      </c>
      <c r="DZ16" s="135">
        <v>9503676</v>
      </c>
      <c r="EA16" s="135">
        <v>4697016</v>
      </c>
      <c r="EB16" s="134">
        <v>36544671</v>
      </c>
      <c r="EC16" s="137">
        <v>36997614</v>
      </c>
      <c r="ED16" s="131">
        <v>0</v>
      </c>
      <c r="EE16" s="133">
        <v>0</v>
      </c>
      <c r="EF16" s="134">
        <v>0</v>
      </c>
      <c r="EG16" s="131">
        <v>0</v>
      </c>
      <c r="EH16" s="135">
        <v>229041</v>
      </c>
      <c r="EI16" s="135">
        <v>696606</v>
      </c>
      <c r="EJ16" s="135">
        <v>1121905</v>
      </c>
      <c r="EK16" s="135">
        <v>1203499</v>
      </c>
      <c r="EL16" s="135">
        <v>664346</v>
      </c>
      <c r="EM16" s="133">
        <v>3915397</v>
      </c>
      <c r="EN16" s="137">
        <v>3915397</v>
      </c>
      <c r="EO16" s="131">
        <v>0</v>
      </c>
      <c r="EP16" s="135">
        <v>0</v>
      </c>
      <c r="EQ16" s="133">
        <v>0</v>
      </c>
      <c r="ER16" s="132">
        <v>0</v>
      </c>
      <c r="ES16" s="135">
        <v>0</v>
      </c>
      <c r="ET16" s="135">
        <v>0</v>
      </c>
      <c r="EU16" s="135">
        <v>0</v>
      </c>
      <c r="EV16" s="135">
        <v>0</v>
      </c>
      <c r="EW16" s="135">
        <v>0</v>
      </c>
      <c r="EX16" s="134">
        <v>0</v>
      </c>
      <c r="EY16" s="137">
        <v>0</v>
      </c>
      <c r="EZ16" s="131">
        <v>1832027</v>
      </c>
      <c r="FA16" s="135">
        <v>1309720</v>
      </c>
      <c r="FB16" s="134">
        <v>3141747</v>
      </c>
      <c r="FC16" s="131">
        <v>0</v>
      </c>
      <c r="FD16" s="135">
        <v>3702551</v>
      </c>
      <c r="FE16" s="135">
        <v>7075496</v>
      </c>
      <c r="FF16" s="135">
        <v>7196490</v>
      </c>
      <c r="FG16" s="135">
        <v>7393643</v>
      </c>
      <c r="FH16" s="135">
        <v>5608392</v>
      </c>
      <c r="FI16" s="134">
        <v>30976572</v>
      </c>
      <c r="FJ16" s="137">
        <v>34118319</v>
      </c>
      <c r="FK16" s="131">
        <v>530010</v>
      </c>
      <c r="FL16" s="135">
        <v>784350</v>
      </c>
      <c r="FM16" s="133">
        <v>1314360</v>
      </c>
      <c r="FN16" s="132">
        <v>0</v>
      </c>
      <c r="FO16" s="135">
        <v>2169140</v>
      </c>
      <c r="FP16" s="135">
        <v>6244452</v>
      </c>
      <c r="FQ16" s="135">
        <v>6679314</v>
      </c>
      <c r="FR16" s="135">
        <v>7011300</v>
      </c>
      <c r="FS16" s="135">
        <v>5319978</v>
      </c>
      <c r="FT16" s="134">
        <v>27424184</v>
      </c>
      <c r="FU16" s="130">
        <v>28738544</v>
      </c>
      <c r="FV16" s="136">
        <v>111025</v>
      </c>
      <c r="FW16" s="135">
        <v>51480</v>
      </c>
      <c r="FX16" s="133">
        <v>162505</v>
      </c>
      <c r="FY16" s="132">
        <v>0</v>
      </c>
      <c r="FZ16" s="135">
        <v>294633</v>
      </c>
      <c r="GA16" s="135">
        <v>206669</v>
      </c>
      <c r="GB16" s="135">
        <v>104931</v>
      </c>
      <c r="GC16" s="135">
        <v>117698</v>
      </c>
      <c r="GD16" s="135">
        <v>127764</v>
      </c>
      <c r="GE16" s="134">
        <v>851695</v>
      </c>
      <c r="GF16" s="137">
        <v>1014200</v>
      </c>
      <c r="GG16" s="131">
        <v>1190992</v>
      </c>
      <c r="GH16" s="135">
        <v>473890</v>
      </c>
      <c r="GI16" s="134">
        <v>1664882</v>
      </c>
      <c r="GJ16" s="131">
        <v>0</v>
      </c>
      <c r="GK16" s="135">
        <v>1238778</v>
      </c>
      <c r="GL16" s="135">
        <v>624375</v>
      </c>
      <c r="GM16" s="135">
        <v>412245</v>
      </c>
      <c r="GN16" s="135">
        <v>264645</v>
      </c>
      <c r="GO16" s="135">
        <v>160650</v>
      </c>
      <c r="GP16" s="133">
        <v>2700693</v>
      </c>
      <c r="GQ16" s="137">
        <v>4365575</v>
      </c>
      <c r="GR16" s="131">
        <v>2912248</v>
      </c>
      <c r="GS16" s="135">
        <v>4036518</v>
      </c>
      <c r="GT16" s="133">
        <v>6948766</v>
      </c>
      <c r="GU16" s="132">
        <v>0</v>
      </c>
      <c r="GV16" s="135">
        <v>23407899</v>
      </c>
      <c r="GW16" s="135">
        <v>20800647</v>
      </c>
      <c r="GX16" s="135">
        <v>19385705</v>
      </c>
      <c r="GY16" s="135">
        <v>28087169</v>
      </c>
      <c r="GZ16" s="135">
        <v>13663381</v>
      </c>
      <c r="HA16" s="134">
        <v>105344801</v>
      </c>
      <c r="HB16" s="130">
        <v>112293567</v>
      </c>
      <c r="HC16" s="136">
        <v>2991292</v>
      </c>
      <c r="HD16" s="135">
        <v>2642601</v>
      </c>
      <c r="HE16" s="134">
        <v>5633893</v>
      </c>
      <c r="HF16" s="131">
        <v>0</v>
      </c>
      <c r="HG16" s="135">
        <v>15071797</v>
      </c>
      <c r="HH16" s="135">
        <v>10737502</v>
      </c>
      <c r="HI16" s="135">
        <v>9083601</v>
      </c>
      <c r="HJ16" s="135">
        <v>6934042</v>
      </c>
      <c r="HK16" s="135">
        <v>3973474</v>
      </c>
      <c r="HL16" s="133">
        <v>45800416</v>
      </c>
      <c r="HM16" s="137">
        <v>51434309</v>
      </c>
    </row>
    <row r="17" spans="1:221" ht="23.25" customHeight="1">
      <c r="A17" s="75" t="s">
        <v>13</v>
      </c>
      <c r="B17" s="131">
        <v>41102690</v>
      </c>
      <c r="C17" s="135">
        <v>51975749</v>
      </c>
      <c r="D17" s="134">
        <v>93078439</v>
      </c>
      <c r="E17" s="130">
        <v>0</v>
      </c>
      <c r="F17" s="135">
        <v>102714546</v>
      </c>
      <c r="G17" s="209">
        <v>96956585</v>
      </c>
      <c r="H17" s="209">
        <v>81475622</v>
      </c>
      <c r="I17" s="209">
        <v>94135962</v>
      </c>
      <c r="J17" s="209">
        <v>82079170</v>
      </c>
      <c r="K17" s="133">
        <v>457361885</v>
      </c>
      <c r="L17" s="137">
        <v>550440324</v>
      </c>
      <c r="M17" s="131">
        <v>12390552</v>
      </c>
      <c r="N17" s="135">
        <v>14777509</v>
      </c>
      <c r="O17" s="134">
        <v>27168061</v>
      </c>
      <c r="P17" s="131">
        <v>0</v>
      </c>
      <c r="Q17" s="135">
        <v>19485087</v>
      </c>
      <c r="R17" s="135">
        <v>21755797</v>
      </c>
      <c r="S17" s="135">
        <v>20252334</v>
      </c>
      <c r="T17" s="135">
        <v>30660215</v>
      </c>
      <c r="U17" s="135">
        <v>33942400</v>
      </c>
      <c r="V17" s="134">
        <v>126095833</v>
      </c>
      <c r="W17" s="137">
        <v>153263894</v>
      </c>
      <c r="X17" s="131">
        <v>10127418</v>
      </c>
      <c r="Y17" s="135">
        <v>10647297</v>
      </c>
      <c r="Z17" s="134">
        <v>20774715</v>
      </c>
      <c r="AA17" s="131">
        <v>0</v>
      </c>
      <c r="AB17" s="135">
        <v>14642113</v>
      </c>
      <c r="AC17" s="135">
        <v>14339079</v>
      </c>
      <c r="AD17" s="135">
        <v>13222586</v>
      </c>
      <c r="AE17" s="135">
        <v>19272335</v>
      </c>
      <c r="AF17" s="135">
        <v>17798336</v>
      </c>
      <c r="AG17" s="134">
        <v>79274449</v>
      </c>
      <c r="AH17" s="137">
        <v>100049164</v>
      </c>
      <c r="AI17" s="131">
        <v>0</v>
      </c>
      <c r="AJ17" s="135">
        <v>203807</v>
      </c>
      <c r="AK17" s="134">
        <v>203807</v>
      </c>
      <c r="AL17" s="131">
        <v>0</v>
      </c>
      <c r="AM17" s="135">
        <v>318638</v>
      </c>
      <c r="AN17" s="135">
        <v>906972</v>
      </c>
      <c r="AO17" s="135">
        <v>1637242</v>
      </c>
      <c r="AP17" s="135">
        <v>3674573</v>
      </c>
      <c r="AQ17" s="135">
        <v>5612083</v>
      </c>
      <c r="AR17" s="134">
        <v>12149508</v>
      </c>
      <c r="AS17" s="137">
        <v>12353315</v>
      </c>
      <c r="AT17" s="131">
        <v>1423809</v>
      </c>
      <c r="AU17" s="135">
        <v>2745456</v>
      </c>
      <c r="AV17" s="134">
        <v>4169265</v>
      </c>
      <c r="AW17" s="131">
        <v>0</v>
      </c>
      <c r="AX17" s="135">
        <v>2567534</v>
      </c>
      <c r="AY17" s="135">
        <v>4173480</v>
      </c>
      <c r="AZ17" s="135">
        <v>2916406</v>
      </c>
      <c r="BA17" s="135">
        <v>4881834</v>
      </c>
      <c r="BB17" s="135">
        <v>7632990</v>
      </c>
      <c r="BC17" s="134">
        <v>22172244</v>
      </c>
      <c r="BD17" s="137">
        <v>26341509</v>
      </c>
      <c r="BE17" s="131">
        <v>77673</v>
      </c>
      <c r="BF17" s="135">
        <v>485393</v>
      </c>
      <c r="BG17" s="133">
        <v>563066</v>
      </c>
      <c r="BH17" s="132">
        <v>0</v>
      </c>
      <c r="BI17" s="135">
        <v>145948</v>
      </c>
      <c r="BJ17" s="135">
        <v>944785</v>
      </c>
      <c r="BK17" s="135">
        <v>964523</v>
      </c>
      <c r="BL17" s="135">
        <v>885790</v>
      </c>
      <c r="BM17" s="135">
        <v>1052992</v>
      </c>
      <c r="BN17" s="134">
        <v>3994038</v>
      </c>
      <c r="BO17" s="137">
        <v>4557104</v>
      </c>
      <c r="BP17" s="131">
        <v>761652</v>
      </c>
      <c r="BQ17" s="135">
        <v>695556</v>
      </c>
      <c r="BR17" s="134">
        <v>1457208</v>
      </c>
      <c r="BS17" s="131">
        <v>0</v>
      </c>
      <c r="BT17" s="135">
        <v>1810854</v>
      </c>
      <c r="BU17" s="135">
        <v>1391481</v>
      </c>
      <c r="BV17" s="135">
        <v>1511577</v>
      </c>
      <c r="BW17" s="135">
        <v>1945683</v>
      </c>
      <c r="BX17" s="135">
        <v>1845999</v>
      </c>
      <c r="BY17" s="134">
        <v>8505594</v>
      </c>
      <c r="BZ17" s="137">
        <v>9962802</v>
      </c>
      <c r="CA17" s="131">
        <v>15951882</v>
      </c>
      <c r="CB17" s="135">
        <v>22342474</v>
      </c>
      <c r="CC17" s="134">
        <v>38294356</v>
      </c>
      <c r="CD17" s="131">
        <v>0</v>
      </c>
      <c r="CE17" s="135">
        <v>45858357</v>
      </c>
      <c r="CF17" s="135">
        <v>38954009</v>
      </c>
      <c r="CG17" s="135">
        <v>27178791</v>
      </c>
      <c r="CH17" s="135">
        <v>21894534</v>
      </c>
      <c r="CI17" s="135">
        <v>13718774</v>
      </c>
      <c r="CJ17" s="134">
        <v>147604465</v>
      </c>
      <c r="CK17" s="137">
        <v>185898821</v>
      </c>
      <c r="CL17" s="131">
        <v>10539809</v>
      </c>
      <c r="CM17" s="135">
        <v>13785657</v>
      </c>
      <c r="CN17" s="134">
        <v>24325466</v>
      </c>
      <c r="CO17" s="132">
        <v>0</v>
      </c>
      <c r="CP17" s="135">
        <v>38702912</v>
      </c>
      <c r="CQ17" s="135">
        <v>27392547</v>
      </c>
      <c r="CR17" s="135">
        <v>20296587</v>
      </c>
      <c r="CS17" s="135">
        <v>14899127</v>
      </c>
      <c r="CT17" s="135">
        <v>10247165</v>
      </c>
      <c r="CU17" s="134">
        <v>111538338</v>
      </c>
      <c r="CV17" s="137">
        <v>135863804</v>
      </c>
      <c r="CW17" s="131">
        <v>5412073</v>
      </c>
      <c r="CX17" s="135">
        <v>8556817</v>
      </c>
      <c r="CY17" s="134">
        <v>13968890</v>
      </c>
      <c r="CZ17" s="131">
        <v>0</v>
      </c>
      <c r="DA17" s="135">
        <v>7155445</v>
      </c>
      <c r="DB17" s="135">
        <v>11561462</v>
      </c>
      <c r="DC17" s="135">
        <v>6882204</v>
      </c>
      <c r="DD17" s="135">
        <v>6995407</v>
      </c>
      <c r="DE17" s="135">
        <v>3471609</v>
      </c>
      <c r="DF17" s="134">
        <v>36066127</v>
      </c>
      <c r="DG17" s="137">
        <v>50035017</v>
      </c>
      <c r="DH17" s="131">
        <v>379447</v>
      </c>
      <c r="DI17" s="135">
        <v>1152860</v>
      </c>
      <c r="DJ17" s="133">
        <v>1532307</v>
      </c>
      <c r="DK17" s="132">
        <v>0</v>
      </c>
      <c r="DL17" s="135">
        <v>6027839</v>
      </c>
      <c r="DM17" s="135">
        <v>7411839</v>
      </c>
      <c r="DN17" s="135">
        <v>8149805</v>
      </c>
      <c r="DO17" s="135">
        <v>8332350</v>
      </c>
      <c r="DP17" s="135">
        <v>8171463</v>
      </c>
      <c r="DQ17" s="134">
        <v>38093296</v>
      </c>
      <c r="DR17" s="137">
        <v>39625603</v>
      </c>
      <c r="DS17" s="131">
        <v>361175</v>
      </c>
      <c r="DT17" s="135">
        <v>877025</v>
      </c>
      <c r="DU17" s="134">
        <v>1238200</v>
      </c>
      <c r="DV17" s="131">
        <v>0</v>
      </c>
      <c r="DW17" s="135">
        <v>5680459</v>
      </c>
      <c r="DX17" s="135">
        <v>6920565</v>
      </c>
      <c r="DY17" s="135">
        <v>7636792</v>
      </c>
      <c r="DZ17" s="135">
        <v>7740962</v>
      </c>
      <c r="EA17" s="135">
        <v>6716524</v>
      </c>
      <c r="EB17" s="134">
        <v>34695302</v>
      </c>
      <c r="EC17" s="137">
        <v>35933502</v>
      </c>
      <c r="ED17" s="131">
        <v>18272</v>
      </c>
      <c r="EE17" s="133">
        <v>275835</v>
      </c>
      <c r="EF17" s="134">
        <v>294107</v>
      </c>
      <c r="EG17" s="131">
        <v>0</v>
      </c>
      <c r="EH17" s="135">
        <v>347380</v>
      </c>
      <c r="EI17" s="135">
        <v>491274</v>
      </c>
      <c r="EJ17" s="135">
        <v>513013</v>
      </c>
      <c r="EK17" s="135">
        <v>591388</v>
      </c>
      <c r="EL17" s="135">
        <v>1381566</v>
      </c>
      <c r="EM17" s="133">
        <v>3324621</v>
      </c>
      <c r="EN17" s="137">
        <v>3618728</v>
      </c>
      <c r="EO17" s="131">
        <v>0</v>
      </c>
      <c r="EP17" s="135">
        <v>0</v>
      </c>
      <c r="EQ17" s="133">
        <v>0</v>
      </c>
      <c r="ER17" s="132">
        <v>0</v>
      </c>
      <c r="ES17" s="135">
        <v>0</v>
      </c>
      <c r="ET17" s="135">
        <v>0</v>
      </c>
      <c r="EU17" s="135">
        <v>0</v>
      </c>
      <c r="EV17" s="135">
        <v>0</v>
      </c>
      <c r="EW17" s="135">
        <v>73373</v>
      </c>
      <c r="EX17" s="134">
        <v>73373</v>
      </c>
      <c r="EY17" s="137">
        <v>73373</v>
      </c>
      <c r="EZ17" s="131">
        <v>2624256</v>
      </c>
      <c r="FA17" s="135">
        <v>3476049</v>
      </c>
      <c r="FB17" s="134">
        <v>6100305</v>
      </c>
      <c r="FC17" s="131">
        <v>0</v>
      </c>
      <c r="FD17" s="135">
        <v>2962117</v>
      </c>
      <c r="FE17" s="135">
        <v>7549598</v>
      </c>
      <c r="FF17" s="135">
        <v>6136728</v>
      </c>
      <c r="FG17" s="135">
        <v>7529108</v>
      </c>
      <c r="FH17" s="135">
        <v>6500668</v>
      </c>
      <c r="FI17" s="134">
        <v>30678219</v>
      </c>
      <c r="FJ17" s="137">
        <v>36778524</v>
      </c>
      <c r="FK17" s="131">
        <v>1140552</v>
      </c>
      <c r="FL17" s="135">
        <v>2186073</v>
      </c>
      <c r="FM17" s="133">
        <v>3326625</v>
      </c>
      <c r="FN17" s="132">
        <v>0</v>
      </c>
      <c r="FO17" s="135">
        <v>1750347</v>
      </c>
      <c r="FP17" s="135">
        <v>6662727</v>
      </c>
      <c r="FQ17" s="135">
        <v>5479569</v>
      </c>
      <c r="FR17" s="135">
        <v>6905259</v>
      </c>
      <c r="FS17" s="135">
        <v>6355386</v>
      </c>
      <c r="FT17" s="134">
        <v>27153288</v>
      </c>
      <c r="FU17" s="130">
        <v>30479913</v>
      </c>
      <c r="FV17" s="136">
        <v>235251</v>
      </c>
      <c r="FW17" s="135">
        <v>337465</v>
      </c>
      <c r="FX17" s="133">
        <v>572716</v>
      </c>
      <c r="FY17" s="132">
        <v>0</v>
      </c>
      <c r="FZ17" s="135">
        <v>173260</v>
      </c>
      <c r="GA17" s="135">
        <v>211158</v>
      </c>
      <c r="GB17" s="135">
        <v>279294</v>
      </c>
      <c r="GC17" s="135">
        <v>271822</v>
      </c>
      <c r="GD17" s="135">
        <v>145282</v>
      </c>
      <c r="GE17" s="134">
        <v>1080816</v>
      </c>
      <c r="GF17" s="137">
        <v>1653532</v>
      </c>
      <c r="GG17" s="131">
        <v>1248453</v>
      </c>
      <c r="GH17" s="135">
        <v>952511</v>
      </c>
      <c r="GI17" s="134">
        <v>2200964</v>
      </c>
      <c r="GJ17" s="131">
        <v>0</v>
      </c>
      <c r="GK17" s="135">
        <v>1038510</v>
      </c>
      <c r="GL17" s="135">
        <v>675713</v>
      </c>
      <c r="GM17" s="135">
        <v>377865</v>
      </c>
      <c r="GN17" s="135">
        <v>352027</v>
      </c>
      <c r="GO17" s="135">
        <v>0</v>
      </c>
      <c r="GP17" s="133">
        <v>2444115</v>
      </c>
      <c r="GQ17" s="137">
        <v>4645079</v>
      </c>
      <c r="GR17" s="131">
        <v>4395970</v>
      </c>
      <c r="GS17" s="135">
        <v>6348568</v>
      </c>
      <c r="GT17" s="133">
        <v>10744538</v>
      </c>
      <c r="GU17" s="132">
        <v>0</v>
      </c>
      <c r="GV17" s="135">
        <v>16260032</v>
      </c>
      <c r="GW17" s="135">
        <v>11349319</v>
      </c>
      <c r="GX17" s="135">
        <v>12948777</v>
      </c>
      <c r="GY17" s="135">
        <v>19817806</v>
      </c>
      <c r="GZ17" s="135">
        <v>15009252</v>
      </c>
      <c r="HA17" s="134">
        <v>75385186</v>
      </c>
      <c r="HB17" s="130">
        <v>86129724</v>
      </c>
      <c r="HC17" s="136">
        <v>5360583</v>
      </c>
      <c r="HD17" s="135">
        <v>3878289</v>
      </c>
      <c r="HE17" s="134">
        <v>9238872</v>
      </c>
      <c r="HF17" s="131">
        <v>0</v>
      </c>
      <c r="HG17" s="135">
        <v>12121114</v>
      </c>
      <c r="HH17" s="135">
        <v>9936023</v>
      </c>
      <c r="HI17" s="135">
        <v>6809187</v>
      </c>
      <c r="HJ17" s="135">
        <v>5901949</v>
      </c>
      <c r="HK17" s="135">
        <v>4736613</v>
      </c>
      <c r="HL17" s="133">
        <v>39504886</v>
      </c>
      <c r="HM17" s="137">
        <v>48743758</v>
      </c>
    </row>
    <row r="18" spans="1:221" ht="23.25" customHeight="1">
      <c r="A18" s="75" t="s">
        <v>14</v>
      </c>
      <c r="B18" s="131">
        <v>7287475</v>
      </c>
      <c r="C18" s="135">
        <v>15921259</v>
      </c>
      <c r="D18" s="134">
        <v>23208734</v>
      </c>
      <c r="E18" s="131">
        <v>0</v>
      </c>
      <c r="F18" s="209">
        <v>30164542</v>
      </c>
      <c r="G18" s="135">
        <v>56550967</v>
      </c>
      <c r="H18" s="135">
        <v>45374445</v>
      </c>
      <c r="I18" s="135">
        <v>41111057</v>
      </c>
      <c r="J18" s="135">
        <v>46546310</v>
      </c>
      <c r="K18" s="133">
        <v>219747321</v>
      </c>
      <c r="L18" s="137">
        <v>242956055</v>
      </c>
      <c r="M18" s="131">
        <v>2109910</v>
      </c>
      <c r="N18" s="135">
        <v>3910381</v>
      </c>
      <c r="O18" s="134">
        <v>6020291</v>
      </c>
      <c r="P18" s="131">
        <v>0</v>
      </c>
      <c r="Q18" s="135">
        <v>4964792</v>
      </c>
      <c r="R18" s="135">
        <v>14776323</v>
      </c>
      <c r="S18" s="135">
        <v>9647078</v>
      </c>
      <c r="T18" s="135">
        <v>12337517</v>
      </c>
      <c r="U18" s="135">
        <v>20532816</v>
      </c>
      <c r="V18" s="134">
        <v>62258526</v>
      </c>
      <c r="W18" s="137">
        <v>68278817</v>
      </c>
      <c r="X18" s="131">
        <v>1783626</v>
      </c>
      <c r="Y18" s="135">
        <v>3377926</v>
      </c>
      <c r="Z18" s="134">
        <v>5161552</v>
      </c>
      <c r="AA18" s="131">
        <v>0</v>
      </c>
      <c r="AB18" s="135">
        <v>3487420</v>
      </c>
      <c r="AC18" s="135">
        <v>10703289</v>
      </c>
      <c r="AD18" s="135">
        <v>6485937</v>
      </c>
      <c r="AE18" s="135">
        <v>8728092</v>
      </c>
      <c r="AF18" s="135">
        <v>13692282</v>
      </c>
      <c r="AG18" s="134">
        <v>43097020</v>
      </c>
      <c r="AH18" s="137">
        <v>48258572</v>
      </c>
      <c r="AI18" s="131">
        <v>0</v>
      </c>
      <c r="AJ18" s="135">
        <v>0</v>
      </c>
      <c r="AK18" s="134">
        <v>0</v>
      </c>
      <c r="AL18" s="131">
        <v>0</v>
      </c>
      <c r="AM18" s="135">
        <v>47733</v>
      </c>
      <c r="AN18" s="135">
        <v>195272</v>
      </c>
      <c r="AO18" s="135">
        <v>81399</v>
      </c>
      <c r="AP18" s="135">
        <v>701074</v>
      </c>
      <c r="AQ18" s="135">
        <v>3193350</v>
      </c>
      <c r="AR18" s="134">
        <v>4218828</v>
      </c>
      <c r="AS18" s="137">
        <v>4218828</v>
      </c>
      <c r="AT18" s="131">
        <v>46717</v>
      </c>
      <c r="AU18" s="135">
        <v>307167</v>
      </c>
      <c r="AV18" s="134">
        <v>353884</v>
      </c>
      <c r="AW18" s="131">
        <v>0</v>
      </c>
      <c r="AX18" s="135">
        <v>662983</v>
      </c>
      <c r="AY18" s="135">
        <v>2794669</v>
      </c>
      <c r="AZ18" s="135">
        <v>2029861</v>
      </c>
      <c r="BA18" s="135">
        <v>1444678</v>
      </c>
      <c r="BB18" s="135">
        <v>2241330</v>
      </c>
      <c r="BC18" s="134">
        <v>9173521</v>
      </c>
      <c r="BD18" s="137">
        <v>9527405</v>
      </c>
      <c r="BE18" s="131">
        <v>0</v>
      </c>
      <c r="BF18" s="135">
        <v>0</v>
      </c>
      <c r="BG18" s="133">
        <v>0</v>
      </c>
      <c r="BH18" s="132">
        <v>0</v>
      </c>
      <c r="BI18" s="135">
        <v>45468</v>
      </c>
      <c r="BJ18" s="135">
        <v>165741</v>
      </c>
      <c r="BK18" s="135">
        <v>103063</v>
      </c>
      <c r="BL18" s="135">
        <v>105276</v>
      </c>
      <c r="BM18" s="135">
        <v>71487</v>
      </c>
      <c r="BN18" s="134">
        <v>491035</v>
      </c>
      <c r="BO18" s="137">
        <v>491035</v>
      </c>
      <c r="BP18" s="131">
        <v>279567</v>
      </c>
      <c r="BQ18" s="135">
        <v>225288</v>
      </c>
      <c r="BR18" s="134">
        <v>504855</v>
      </c>
      <c r="BS18" s="131">
        <v>0</v>
      </c>
      <c r="BT18" s="135">
        <v>721188</v>
      </c>
      <c r="BU18" s="135">
        <v>917352</v>
      </c>
      <c r="BV18" s="135">
        <v>946818</v>
      </c>
      <c r="BW18" s="135">
        <v>1358397</v>
      </c>
      <c r="BX18" s="135">
        <v>1334367</v>
      </c>
      <c r="BY18" s="134">
        <v>5278122</v>
      </c>
      <c r="BZ18" s="137">
        <v>5782977</v>
      </c>
      <c r="CA18" s="131">
        <v>2224253</v>
      </c>
      <c r="CB18" s="135">
        <v>7566416</v>
      </c>
      <c r="CC18" s="134">
        <v>9790669</v>
      </c>
      <c r="CD18" s="131">
        <v>0</v>
      </c>
      <c r="CE18" s="135">
        <v>10861520</v>
      </c>
      <c r="CF18" s="135">
        <v>21629725</v>
      </c>
      <c r="CG18" s="135">
        <v>15727810</v>
      </c>
      <c r="CH18" s="135">
        <v>9314207</v>
      </c>
      <c r="CI18" s="135">
        <v>6409494</v>
      </c>
      <c r="CJ18" s="134">
        <v>63942756</v>
      </c>
      <c r="CK18" s="137">
        <v>73733425</v>
      </c>
      <c r="CL18" s="131">
        <v>1629986</v>
      </c>
      <c r="CM18" s="135">
        <v>5221649</v>
      </c>
      <c r="CN18" s="134">
        <v>6851635</v>
      </c>
      <c r="CO18" s="132">
        <v>0</v>
      </c>
      <c r="CP18" s="135">
        <v>8731744</v>
      </c>
      <c r="CQ18" s="135">
        <v>14836235</v>
      </c>
      <c r="CR18" s="135">
        <v>11539959</v>
      </c>
      <c r="CS18" s="135">
        <v>7509528</v>
      </c>
      <c r="CT18" s="135">
        <v>5141226</v>
      </c>
      <c r="CU18" s="134">
        <v>47758692</v>
      </c>
      <c r="CV18" s="137">
        <v>54610327</v>
      </c>
      <c r="CW18" s="131">
        <v>594267</v>
      </c>
      <c r="CX18" s="135">
        <v>2344767</v>
      </c>
      <c r="CY18" s="134">
        <v>2939034</v>
      </c>
      <c r="CZ18" s="131">
        <v>0</v>
      </c>
      <c r="DA18" s="135">
        <v>2129776</v>
      </c>
      <c r="DB18" s="135">
        <v>6793490</v>
      </c>
      <c r="DC18" s="135">
        <v>4187851</v>
      </c>
      <c r="DD18" s="135">
        <v>1804679</v>
      </c>
      <c r="DE18" s="135">
        <v>1268268</v>
      </c>
      <c r="DF18" s="134">
        <v>16184064</v>
      </c>
      <c r="DG18" s="137">
        <v>19123098</v>
      </c>
      <c r="DH18" s="131">
        <v>0</v>
      </c>
      <c r="DI18" s="135">
        <v>208384</v>
      </c>
      <c r="DJ18" s="133">
        <v>208384</v>
      </c>
      <c r="DK18" s="132">
        <v>0</v>
      </c>
      <c r="DL18" s="135">
        <v>996260</v>
      </c>
      <c r="DM18" s="135">
        <v>3330264</v>
      </c>
      <c r="DN18" s="135">
        <v>4606445</v>
      </c>
      <c r="DO18" s="135">
        <v>4599667</v>
      </c>
      <c r="DP18" s="135">
        <v>5457367</v>
      </c>
      <c r="DQ18" s="134">
        <v>18990003</v>
      </c>
      <c r="DR18" s="137">
        <v>19198387</v>
      </c>
      <c r="DS18" s="131">
        <v>0</v>
      </c>
      <c r="DT18" s="135">
        <v>208384</v>
      </c>
      <c r="DU18" s="134">
        <v>208384</v>
      </c>
      <c r="DV18" s="131">
        <v>0</v>
      </c>
      <c r="DW18" s="135">
        <v>922086</v>
      </c>
      <c r="DX18" s="135">
        <v>2273751</v>
      </c>
      <c r="DY18" s="135">
        <v>3559673</v>
      </c>
      <c r="DZ18" s="135">
        <v>3687145</v>
      </c>
      <c r="EA18" s="135">
        <v>4927019</v>
      </c>
      <c r="EB18" s="134">
        <v>15369674</v>
      </c>
      <c r="EC18" s="137">
        <v>15578058</v>
      </c>
      <c r="ED18" s="131">
        <v>0</v>
      </c>
      <c r="EE18" s="133">
        <v>0</v>
      </c>
      <c r="EF18" s="134">
        <v>0</v>
      </c>
      <c r="EG18" s="131">
        <v>0</v>
      </c>
      <c r="EH18" s="135">
        <v>74174</v>
      </c>
      <c r="EI18" s="135">
        <v>1056513</v>
      </c>
      <c r="EJ18" s="135">
        <v>1046772</v>
      </c>
      <c r="EK18" s="135">
        <v>912522</v>
      </c>
      <c r="EL18" s="135">
        <v>367529</v>
      </c>
      <c r="EM18" s="133">
        <v>3457510</v>
      </c>
      <c r="EN18" s="137">
        <v>3457510</v>
      </c>
      <c r="EO18" s="131">
        <v>0</v>
      </c>
      <c r="EP18" s="135">
        <v>0</v>
      </c>
      <c r="EQ18" s="133">
        <v>0</v>
      </c>
      <c r="ER18" s="132">
        <v>0</v>
      </c>
      <c r="ES18" s="135">
        <v>0</v>
      </c>
      <c r="ET18" s="135">
        <v>0</v>
      </c>
      <c r="EU18" s="135">
        <v>0</v>
      </c>
      <c r="EV18" s="135">
        <v>0</v>
      </c>
      <c r="EW18" s="135">
        <v>162819</v>
      </c>
      <c r="EX18" s="134">
        <v>162819</v>
      </c>
      <c r="EY18" s="137">
        <v>162819</v>
      </c>
      <c r="EZ18" s="131">
        <v>533065</v>
      </c>
      <c r="FA18" s="135">
        <v>681592</v>
      </c>
      <c r="FB18" s="134">
        <v>1214657</v>
      </c>
      <c r="FC18" s="131">
        <v>0</v>
      </c>
      <c r="FD18" s="135">
        <v>982116</v>
      </c>
      <c r="FE18" s="135">
        <v>4064013</v>
      </c>
      <c r="FF18" s="135">
        <v>2869844</v>
      </c>
      <c r="FG18" s="135">
        <v>2876139</v>
      </c>
      <c r="FH18" s="135">
        <v>3463640</v>
      </c>
      <c r="FI18" s="134">
        <v>14255752</v>
      </c>
      <c r="FJ18" s="137">
        <v>15470409</v>
      </c>
      <c r="FK18" s="131">
        <v>101295</v>
      </c>
      <c r="FL18" s="135">
        <v>566514</v>
      </c>
      <c r="FM18" s="133">
        <v>667809</v>
      </c>
      <c r="FN18" s="132">
        <v>0</v>
      </c>
      <c r="FO18" s="135">
        <v>447480</v>
      </c>
      <c r="FP18" s="135">
        <v>3474513</v>
      </c>
      <c r="FQ18" s="135">
        <v>2506995</v>
      </c>
      <c r="FR18" s="135">
        <v>2375523</v>
      </c>
      <c r="FS18" s="135">
        <v>3079728</v>
      </c>
      <c r="FT18" s="134">
        <v>11884239</v>
      </c>
      <c r="FU18" s="130">
        <v>12552048</v>
      </c>
      <c r="FV18" s="136">
        <v>11907</v>
      </c>
      <c r="FW18" s="135">
        <v>64354</v>
      </c>
      <c r="FX18" s="133">
        <v>76261</v>
      </c>
      <c r="FY18" s="132">
        <v>0</v>
      </c>
      <c r="FZ18" s="135">
        <v>61236</v>
      </c>
      <c r="GA18" s="135">
        <v>91800</v>
      </c>
      <c r="GB18" s="135">
        <v>86706</v>
      </c>
      <c r="GC18" s="135">
        <v>16632</v>
      </c>
      <c r="GD18" s="135">
        <v>253862</v>
      </c>
      <c r="GE18" s="134">
        <v>510236</v>
      </c>
      <c r="GF18" s="137">
        <v>586497</v>
      </c>
      <c r="GG18" s="131">
        <v>419863</v>
      </c>
      <c r="GH18" s="135">
        <v>50724</v>
      </c>
      <c r="GI18" s="134">
        <v>470587</v>
      </c>
      <c r="GJ18" s="131">
        <v>0</v>
      </c>
      <c r="GK18" s="135">
        <v>473400</v>
      </c>
      <c r="GL18" s="135">
        <v>497700</v>
      </c>
      <c r="GM18" s="135">
        <v>276143</v>
      </c>
      <c r="GN18" s="135">
        <v>483984</v>
      </c>
      <c r="GO18" s="135">
        <v>130050</v>
      </c>
      <c r="GP18" s="133">
        <v>1861277</v>
      </c>
      <c r="GQ18" s="137">
        <v>2331864</v>
      </c>
      <c r="GR18" s="131">
        <v>1507338</v>
      </c>
      <c r="GS18" s="135">
        <v>2101868</v>
      </c>
      <c r="GT18" s="133">
        <v>3609206</v>
      </c>
      <c r="GU18" s="132">
        <v>0</v>
      </c>
      <c r="GV18" s="135">
        <v>8750312</v>
      </c>
      <c r="GW18" s="135">
        <v>6821134</v>
      </c>
      <c r="GX18" s="135">
        <v>8371067</v>
      </c>
      <c r="GY18" s="135">
        <v>9178310</v>
      </c>
      <c r="GZ18" s="135">
        <v>8060340</v>
      </c>
      <c r="HA18" s="134">
        <v>41181163</v>
      </c>
      <c r="HB18" s="130">
        <v>44790369</v>
      </c>
      <c r="HC18" s="136">
        <v>912909</v>
      </c>
      <c r="HD18" s="135">
        <v>1452618</v>
      </c>
      <c r="HE18" s="134">
        <v>2365527</v>
      </c>
      <c r="HF18" s="131">
        <v>0</v>
      </c>
      <c r="HG18" s="135">
        <v>3609542</v>
      </c>
      <c r="HH18" s="135">
        <v>5929508</v>
      </c>
      <c r="HI18" s="135">
        <v>4152201</v>
      </c>
      <c r="HJ18" s="135">
        <v>2805217</v>
      </c>
      <c r="HK18" s="135">
        <v>2622653</v>
      </c>
      <c r="HL18" s="133">
        <v>19119121</v>
      </c>
      <c r="HM18" s="137">
        <v>21484648</v>
      </c>
    </row>
    <row r="19" spans="1:221" ht="23.25" customHeight="1">
      <c r="A19" s="75" t="s">
        <v>16</v>
      </c>
      <c r="B19" s="131">
        <v>5250819</v>
      </c>
      <c r="C19" s="135">
        <v>10541763</v>
      </c>
      <c r="D19" s="134">
        <v>15792582</v>
      </c>
      <c r="E19" s="130">
        <v>0</v>
      </c>
      <c r="F19" s="135">
        <v>22648509</v>
      </c>
      <c r="G19" s="135">
        <v>36565005</v>
      </c>
      <c r="H19" s="135">
        <v>35298686</v>
      </c>
      <c r="I19" s="135">
        <v>38235390</v>
      </c>
      <c r="J19" s="135">
        <v>20109539</v>
      </c>
      <c r="K19" s="130">
        <v>152857129</v>
      </c>
      <c r="L19" s="137">
        <v>168649711</v>
      </c>
      <c r="M19" s="131">
        <v>1333641</v>
      </c>
      <c r="N19" s="135">
        <v>1792997</v>
      </c>
      <c r="O19" s="134">
        <v>3126638</v>
      </c>
      <c r="P19" s="131">
        <v>0</v>
      </c>
      <c r="Q19" s="135">
        <v>3782999</v>
      </c>
      <c r="R19" s="135">
        <v>8134331</v>
      </c>
      <c r="S19" s="135">
        <v>9821404</v>
      </c>
      <c r="T19" s="135">
        <v>13642665</v>
      </c>
      <c r="U19" s="135">
        <v>8810205</v>
      </c>
      <c r="V19" s="134">
        <v>44191604</v>
      </c>
      <c r="W19" s="137">
        <v>47318242</v>
      </c>
      <c r="X19" s="131">
        <v>1106910</v>
      </c>
      <c r="Y19" s="135">
        <v>1654198</v>
      </c>
      <c r="Z19" s="134">
        <v>2761108</v>
      </c>
      <c r="AA19" s="131">
        <v>0</v>
      </c>
      <c r="AB19" s="135">
        <v>2588005</v>
      </c>
      <c r="AC19" s="135">
        <v>5051917</v>
      </c>
      <c r="AD19" s="135">
        <v>6901713</v>
      </c>
      <c r="AE19" s="135">
        <v>8815714</v>
      </c>
      <c r="AF19" s="135">
        <v>4328600</v>
      </c>
      <c r="AG19" s="134">
        <v>27685949</v>
      </c>
      <c r="AH19" s="137">
        <v>30447057</v>
      </c>
      <c r="AI19" s="131">
        <v>33482</v>
      </c>
      <c r="AJ19" s="135">
        <v>0</v>
      </c>
      <c r="AK19" s="134">
        <v>33482</v>
      </c>
      <c r="AL19" s="131">
        <v>0</v>
      </c>
      <c r="AM19" s="135">
        <v>98032</v>
      </c>
      <c r="AN19" s="135">
        <v>269607</v>
      </c>
      <c r="AO19" s="135">
        <v>428914</v>
      </c>
      <c r="AP19" s="135">
        <v>1298965</v>
      </c>
      <c r="AQ19" s="135">
        <v>2042810</v>
      </c>
      <c r="AR19" s="134">
        <v>4138328</v>
      </c>
      <c r="AS19" s="137">
        <v>4171810</v>
      </c>
      <c r="AT19" s="131">
        <v>106507</v>
      </c>
      <c r="AU19" s="135">
        <v>99001</v>
      </c>
      <c r="AV19" s="134">
        <v>205508</v>
      </c>
      <c r="AW19" s="131">
        <v>0</v>
      </c>
      <c r="AX19" s="135">
        <v>754674</v>
      </c>
      <c r="AY19" s="135">
        <v>1824390</v>
      </c>
      <c r="AZ19" s="135">
        <v>1688103</v>
      </c>
      <c r="BA19" s="135">
        <v>2263076</v>
      </c>
      <c r="BB19" s="135">
        <v>1799008</v>
      </c>
      <c r="BC19" s="134">
        <v>8329251</v>
      </c>
      <c r="BD19" s="137">
        <v>8534759</v>
      </c>
      <c r="BE19" s="131">
        <v>0</v>
      </c>
      <c r="BF19" s="135">
        <v>0</v>
      </c>
      <c r="BG19" s="133">
        <v>0</v>
      </c>
      <c r="BH19" s="132">
        <v>0</v>
      </c>
      <c r="BI19" s="135">
        <v>0</v>
      </c>
      <c r="BJ19" s="135">
        <v>59491</v>
      </c>
      <c r="BK19" s="135">
        <v>0</v>
      </c>
      <c r="BL19" s="135">
        <v>139946</v>
      </c>
      <c r="BM19" s="135">
        <v>77521</v>
      </c>
      <c r="BN19" s="134">
        <v>276958</v>
      </c>
      <c r="BO19" s="137">
        <v>276958</v>
      </c>
      <c r="BP19" s="131">
        <v>86742</v>
      </c>
      <c r="BQ19" s="135">
        <v>39798</v>
      </c>
      <c r="BR19" s="134">
        <v>126540</v>
      </c>
      <c r="BS19" s="131">
        <v>0</v>
      </c>
      <c r="BT19" s="135">
        <v>342288</v>
      </c>
      <c r="BU19" s="135">
        <v>928926</v>
      </c>
      <c r="BV19" s="135">
        <v>802674</v>
      </c>
      <c r="BW19" s="135">
        <v>1124964</v>
      </c>
      <c r="BX19" s="135">
        <v>562266</v>
      </c>
      <c r="BY19" s="134">
        <v>3761118</v>
      </c>
      <c r="BZ19" s="137">
        <v>3887658</v>
      </c>
      <c r="CA19" s="131">
        <v>1783801</v>
      </c>
      <c r="CB19" s="135">
        <v>4674784</v>
      </c>
      <c r="CC19" s="134">
        <v>6458585</v>
      </c>
      <c r="CD19" s="131">
        <v>0</v>
      </c>
      <c r="CE19" s="135">
        <v>8048271</v>
      </c>
      <c r="CF19" s="135">
        <v>13778404</v>
      </c>
      <c r="CG19" s="135">
        <v>10552942</v>
      </c>
      <c r="CH19" s="135">
        <v>6060332</v>
      </c>
      <c r="CI19" s="135">
        <v>2779646</v>
      </c>
      <c r="CJ19" s="134">
        <v>41219595</v>
      </c>
      <c r="CK19" s="137">
        <v>47678180</v>
      </c>
      <c r="CL19" s="131">
        <v>1733809</v>
      </c>
      <c r="CM19" s="135">
        <v>4099960</v>
      </c>
      <c r="CN19" s="134">
        <v>5833769</v>
      </c>
      <c r="CO19" s="132">
        <v>0</v>
      </c>
      <c r="CP19" s="135">
        <v>7193838</v>
      </c>
      <c r="CQ19" s="135">
        <v>11756081</v>
      </c>
      <c r="CR19" s="135">
        <v>8738889</v>
      </c>
      <c r="CS19" s="135">
        <v>5248793</v>
      </c>
      <c r="CT19" s="135">
        <v>2425236</v>
      </c>
      <c r="CU19" s="134">
        <v>35362837</v>
      </c>
      <c r="CV19" s="137">
        <v>41196606</v>
      </c>
      <c r="CW19" s="131">
        <v>49992</v>
      </c>
      <c r="CX19" s="135">
        <v>574824</v>
      </c>
      <c r="CY19" s="134">
        <v>624816</v>
      </c>
      <c r="CZ19" s="131">
        <v>0</v>
      </c>
      <c r="DA19" s="135">
        <v>854433</v>
      </c>
      <c r="DB19" s="135">
        <v>2022323</v>
      </c>
      <c r="DC19" s="135">
        <v>1814053</v>
      </c>
      <c r="DD19" s="135">
        <v>811539</v>
      </c>
      <c r="DE19" s="135">
        <v>354410</v>
      </c>
      <c r="DF19" s="134">
        <v>5856758</v>
      </c>
      <c r="DG19" s="137">
        <v>6481574</v>
      </c>
      <c r="DH19" s="131">
        <v>0</v>
      </c>
      <c r="DI19" s="135">
        <v>220764</v>
      </c>
      <c r="DJ19" s="133">
        <v>220764</v>
      </c>
      <c r="DK19" s="132">
        <v>0</v>
      </c>
      <c r="DL19" s="135">
        <v>675307</v>
      </c>
      <c r="DM19" s="135">
        <v>1597966</v>
      </c>
      <c r="DN19" s="135">
        <v>2846678</v>
      </c>
      <c r="DO19" s="135">
        <v>4347104</v>
      </c>
      <c r="DP19" s="135">
        <v>1640064</v>
      </c>
      <c r="DQ19" s="134">
        <v>11107119</v>
      </c>
      <c r="DR19" s="137">
        <v>11327883</v>
      </c>
      <c r="DS19" s="131">
        <v>0</v>
      </c>
      <c r="DT19" s="135">
        <v>220764</v>
      </c>
      <c r="DU19" s="134">
        <v>220764</v>
      </c>
      <c r="DV19" s="131">
        <v>0</v>
      </c>
      <c r="DW19" s="135">
        <v>675307</v>
      </c>
      <c r="DX19" s="135">
        <v>1579405</v>
      </c>
      <c r="DY19" s="135">
        <v>2571130</v>
      </c>
      <c r="DZ19" s="135">
        <v>4106901</v>
      </c>
      <c r="EA19" s="135">
        <v>1606152</v>
      </c>
      <c r="EB19" s="134">
        <v>10538895</v>
      </c>
      <c r="EC19" s="137">
        <v>10759659</v>
      </c>
      <c r="ED19" s="131">
        <v>0</v>
      </c>
      <c r="EE19" s="133">
        <v>0</v>
      </c>
      <c r="EF19" s="134">
        <v>0</v>
      </c>
      <c r="EG19" s="131">
        <v>0</v>
      </c>
      <c r="EH19" s="135">
        <v>0</v>
      </c>
      <c r="EI19" s="135">
        <v>18561</v>
      </c>
      <c r="EJ19" s="135">
        <v>275548</v>
      </c>
      <c r="EK19" s="135">
        <v>240203</v>
      </c>
      <c r="EL19" s="135">
        <v>33912</v>
      </c>
      <c r="EM19" s="133">
        <v>568224</v>
      </c>
      <c r="EN19" s="137">
        <v>568224</v>
      </c>
      <c r="EO19" s="131">
        <v>0</v>
      </c>
      <c r="EP19" s="135">
        <v>0</v>
      </c>
      <c r="EQ19" s="133">
        <v>0</v>
      </c>
      <c r="ER19" s="132">
        <v>0</v>
      </c>
      <c r="ES19" s="135">
        <v>0</v>
      </c>
      <c r="ET19" s="135">
        <v>0</v>
      </c>
      <c r="EU19" s="135">
        <v>0</v>
      </c>
      <c r="EV19" s="135">
        <v>0</v>
      </c>
      <c r="EW19" s="135">
        <v>0</v>
      </c>
      <c r="EX19" s="134">
        <v>0</v>
      </c>
      <c r="EY19" s="137">
        <v>0</v>
      </c>
      <c r="EZ19" s="131">
        <v>507124</v>
      </c>
      <c r="FA19" s="135">
        <v>629784</v>
      </c>
      <c r="FB19" s="134">
        <v>1136908</v>
      </c>
      <c r="FC19" s="131">
        <v>0</v>
      </c>
      <c r="FD19" s="135">
        <v>950130</v>
      </c>
      <c r="FE19" s="135">
        <v>2468110</v>
      </c>
      <c r="FF19" s="135">
        <v>2343717</v>
      </c>
      <c r="FG19" s="135">
        <v>2638998</v>
      </c>
      <c r="FH19" s="135">
        <v>1885410</v>
      </c>
      <c r="FI19" s="134">
        <v>10286365</v>
      </c>
      <c r="FJ19" s="137">
        <v>11423273</v>
      </c>
      <c r="FK19" s="131">
        <v>133218</v>
      </c>
      <c r="FL19" s="135">
        <v>178200</v>
      </c>
      <c r="FM19" s="133">
        <v>311418</v>
      </c>
      <c r="FN19" s="132">
        <v>0</v>
      </c>
      <c r="FO19" s="135">
        <v>308385</v>
      </c>
      <c r="FP19" s="135">
        <v>1994427</v>
      </c>
      <c r="FQ19" s="135">
        <v>2278917</v>
      </c>
      <c r="FR19" s="135">
        <v>2372490</v>
      </c>
      <c r="FS19" s="135">
        <v>1885410</v>
      </c>
      <c r="FT19" s="134">
        <v>8839629</v>
      </c>
      <c r="FU19" s="130">
        <v>9151047</v>
      </c>
      <c r="FV19" s="136">
        <v>41806</v>
      </c>
      <c r="FW19" s="135">
        <v>48384</v>
      </c>
      <c r="FX19" s="133">
        <v>90190</v>
      </c>
      <c r="FY19" s="132">
        <v>0</v>
      </c>
      <c r="FZ19" s="135">
        <v>126540</v>
      </c>
      <c r="GA19" s="135">
        <v>60174</v>
      </c>
      <c r="GB19" s="135">
        <v>0</v>
      </c>
      <c r="GC19" s="135">
        <v>51408</v>
      </c>
      <c r="GD19" s="135">
        <v>0</v>
      </c>
      <c r="GE19" s="134">
        <v>238122</v>
      </c>
      <c r="GF19" s="137">
        <v>328312</v>
      </c>
      <c r="GG19" s="131">
        <v>332100</v>
      </c>
      <c r="GH19" s="135">
        <v>403200</v>
      </c>
      <c r="GI19" s="134">
        <v>735300</v>
      </c>
      <c r="GJ19" s="131">
        <v>0</v>
      </c>
      <c r="GK19" s="135">
        <v>515205</v>
      </c>
      <c r="GL19" s="135">
        <v>413509</v>
      </c>
      <c r="GM19" s="135">
        <v>64800</v>
      </c>
      <c r="GN19" s="135">
        <v>215100</v>
      </c>
      <c r="GO19" s="135">
        <v>0</v>
      </c>
      <c r="GP19" s="133">
        <v>1208614</v>
      </c>
      <c r="GQ19" s="137">
        <v>1943914</v>
      </c>
      <c r="GR19" s="131">
        <v>975466</v>
      </c>
      <c r="GS19" s="135">
        <v>2394030</v>
      </c>
      <c r="GT19" s="133">
        <v>3369496</v>
      </c>
      <c r="GU19" s="132">
        <v>0</v>
      </c>
      <c r="GV19" s="135">
        <v>6130345</v>
      </c>
      <c r="GW19" s="135">
        <v>6575357</v>
      </c>
      <c r="GX19" s="135">
        <v>6424464</v>
      </c>
      <c r="GY19" s="135">
        <v>8994473</v>
      </c>
      <c r="GZ19" s="135">
        <v>3758479</v>
      </c>
      <c r="HA19" s="134">
        <v>31883118</v>
      </c>
      <c r="HB19" s="130">
        <v>35252614</v>
      </c>
      <c r="HC19" s="136">
        <v>650787</v>
      </c>
      <c r="HD19" s="135">
        <v>829404</v>
      </c>
      <c r="HE19" s="134">
        <v>1480191</v>
      </c>
      <c r="HF19" s="131">
        <v>0</v>
      </c>
      <c r="HG19" s="135">
        <v>3061457</v>
      </c>
      <c r="HH19" s="135">
        <v>4010837</v>
      </c>
      <c r="HI19" s="135">
        <v>3309481</v>
      </c>
      <c r="HJ19" s="135">
        <v>2551818</v>
      </c>
      <c r="HK19" s="135">
        <v>1235735</v>
      </c>
      <c r="HL19" s="133">
        <v>14169328</v>
      </c>
      <c r="HM19" s="137">
        <v>15649519</v>
      </c>
    </row>
    <row r="20" spans="1:221" ht="23.25" customHeight="1">
      <c r="A20" s="75" t="s">
        <v>17</v>
      </c>
      <c r="B20" s="131">
        <v>6869455</v>
      </c>
      <c r="C20" s="135">
        <v>18727594</v>
      </c>
      <c r="D20" s="134">
        <v>25597049</v>
      </c>
      <c r="E20" s="130">
        <v>0</v>
      </c>
      <c r="F20" s="135">
        <v>63121953</v>
      </c>
      <c r="G20" s="135">
        <v>86439207</v>
      </c>
      <c r="H20" s="135">
        <v>72761951</v>
      </c>
      <c r="I20" s="135">
        <v>66527075</v>
      </c>
      <c r="J20" s="135">
        <v>62882986</v>
      </c>
      <c r="K20" s="130">
        <v>351733172</v>
      </c>
      <c r="L20" s="137">
        <v>377330221</v>
      </c>
      <c r="M20" s="131">
        <v>1455906</v>
      </c>
      <c r="N20" s="135">
        <v>2654091</v>
      </c>
      <c r="O20" s="134">
        <v>4109997</v>
      </c>
      <c r="P20" s="131">
        <v>0</v>
      </c>
      <c r="Q20" s="135">
        <v>10172073</v>
      </c>
      <c r="R20" s="135">
        <v>12821160</v>
      </c>
      <c r="S20" s="135">
        <v>13676435</v>
      </c>
      <c r="T20" s="135">
        <v>16095004</v>
      </c>
      <c r="U20" s="135">
        <v>22107097</v>
      </c>
      <c r="V20" s="134">
        <v>74871769</v>
      </c>
      <c r="W20" s="137">
        <v>78981766</v>
      </c>
      <c r="X20" s="131">
        <v>1201111</v>
      </c>
      <c r="Y20" s="135">
        <v>2103850</v>
      </c>
      <c r="Z20" s="134">
        <v>3304961</v>
      </c>
      <c r="AA20" s="131">
        <v>0</v>
      </c>
      <c r="AB20" s="135">
        <v>6209977</v>
      </c>
      <c r="AC20" s="135">
        <v>7301972</v>
      </c>
      <c r="AD20" s="135">
        <v>6549983</v>
      </c>
      <c r="AE20" s="135">
        <v>8031835</v>
      </c>
      <c r="AF20" s="135">
        <v>10225086</v>
      </c>
      <c r="AG20" s="134">
        <v>38318853</v>
      </c>
      <c r="AH20" s="137">
        <v>41623814</v>
      </c>
      <c r="AI20" s="131">
        <v>0</v>
      </c>
      <c r="AJ20" s="135">
        <v>0</v>
      </c>
      <c r="AK20" s="134">
        <v>0</v>
      </c>
      <c r="AL20" s="131">
        <v>0</v>
      </c>
      <c r="AM20" s="135">
        <v>82815</v>
      </c>
      <c r="AN20" s="135">
        <v>266454</v>
      </c>
      <c r="AO20" s="135">
        <v>937633</v>
      </c>
      <c r="AP20" s="135">
        <v>1633080</v>
      </c>
      <c r="AQ20" s="135">
        <v>3234640</v>
      </c>
      <c r="AR20" s="134">
        <v>6154622</v>
      </c>
      <c r="AS20" s="137">
        <v>6154622</v>
      </c>
      <c r="AT20" s="131">
        <v>208103</v>
      </c>
      <c r="AU20" s="135">
        <v>477611</v>
      </c>
      <c r="AV20" s="134">
        <v>685714</v>
      </c>
      <c r="AW20" s="131">
        <v>0</v>
      </c>
      <c r="AX20" s="135">
        <v>2993975</v>
      </c>
      <c r="AY20" s="135">
        <v>3810040</v>
      </c>
      <c r="AZ20" s="135">
        <v>4593444</v>
      </c>
      <c r="BA20" s="135">
        <v>4539163</v>
      </c>
      <c r="BB20" s="135">
        <v>7352741</v>
      </c>
      <c r="BC20" s="134">
        <v>23289363</v>
      </c>
      <c r="BD20" s="137">
        <v>23975077</v>
      </c>
      <c r="BE20" s="131">
        <v>0</v>
      </c>
      <c r="BF20" s="135">
        <v>0</v>
      </c>
      <c r="BG20" s="133">
        <v>0</v>
      </c>
      <c r="BH20" s="132">
        <v>0</v>
      </c>
      <c r="BI20" s="135">
        <v>93936</v>
      </c>
      <c r="BJ20" s="135">
        <v>136632</v>
      </c>
      <c r="BK20" s="135">
        <v>586799</v>
      </c>
      <c r="BL20" s="135">
        <v>517751</v>
      </c>
      <c r="BM20" s="135">
        <v>177100</v>
      </c>
      <c r="BN20" s="134">
        <v>1512218</v>
      </c>
      <c r="BO20" s="137">
        <v>1512218</v>
      </c>
      <c r="BP20" s="131">
        <v>46692</v>
      </c>
      <c r="BQ20" s="135">
        <v>72630</v>
      </c>
      <c r="BR20" s="134">
        <v>119322</v>
      </c>
      <c r="BS20" s="131">
        <v>0</v>
      </c>
      <c r="BT20" s="135">
        <v>791370</v>
      </c>
      <c r="BU20" s="135">
        <v>1306062</v>
      </c>
      <c r="BV20" s="135">
        <v>1008576</v>
      </c>
      <c r="BW20" s="135">
        <v>1373175</v>
      </c>
      <c r="BX20" s="135">
        <v>1117530</v>
      </c>
      <c r="BY20" s="134">
        <v>5596713</v>
      </c>
      <c r="BZ20" s="137">
        <v>5716035</v>
      </c>
      <c r="CA20" s="131">
        <v>3300746</v>
      </c>
      <c r="CB20" s="135">
        <v>11611292</v>
      </c>
      <c r="CC20" s="134">
        <v>14912038</v>
      </c>
      <c r="CD20" s="131">
        <v>0</v>
      </c>
      <c r="CE20" s="135">
        <v>29052399</v>
      </c>
      <c r="CF20" s="135">
        <v>39257464</v>
      </c>
      <c r="CG20" s="135">
        <v>30479631</v>
      </c>
      <c r="CH20" s="135">
        <v>19068378</v>
      </c>
      <c r="CI20" s="135">
        <v>14391555</v>
      </c>
      <c r="CJ20" s="134">
        <v>132249427</v>
      </c>
      <c r="CK20" s="137">
        <v>147161465</v>
      </c>
      <c r="CL20" s="131">
        <v>2431496</v>
      </c>
      <c r="CM20" s="135">
        <v>8496750</v>
      </c>
      <c r="CN20" s="134">
        <v>10928246</v>
      </c>
      <c r="CO20" s="132">
        <v>0</v>
      </c>
      <c r="CP20" s="135">
        <v>22381871</v>
      </c>
      <c r="CQ20" s="135">
        <v>29667140</v>
      </c>
      <c r="CR20" s="135">
        <v>22810920</v>
      </c>
      <c r="CS20" s="135">
        <v>15343162</v>
      </c>
      <c r="CT20" s="135">
        <v>11329124</v>
      </c>
      <c r="CU20" s="134">
        <v>101532217</v>
      </c>
      <c r="CV20" s="137">
        <v>112460463</v>
      </c>
      <c r="CW20" s="131">
        <v>869250</v>
      </c>
      <c r="CX20" s="135">
        <v>3114542</v>
      </c>
      <c r="CY20" s="134">
        <v>3983792</v>
      </c>
      <c r="CZ20" s="131">
        <v>0</v>
      </c>
      <c r="DA20" s="135">
        <v>6670528</v>
      </c>
      <c r="DB20" s="135">
        <v>9590324</v>
      </c>
      <c r="DC20" s="135">
        <v>7668711</v>
      </c>
      <c r="DD20" s="135">
        <v>3725216</v>
      </c>
      <c r="DE20" s="135">
        <v>3062431</v>
      </c>
      <c r="DF20" s="134">
        <v>30717210</v>
      </c>
      <c r="DG20" s="137">
        <v>34701002</v>
      </c>
      <c r="DH20" s="131">
        <v>0</v>
      </c>
      <c r="DI20" s="135">
        <v>135812</v>
      </c>
      <c r="DJ20" s="133">
        <v>135812</v>
      </c>
      <c r="DK20" s="132">
        <v>0</v>
      </c>
      <c r="DL20" s="135">
        <v>1486112</v>
      </c>
      <c r="DM20" s="135">
        <v>5093918</v>
      </c>
      <c r="DN20" s="135">
        <v>7438836</v>
      </c>
      <c r="DO20" s="135">
        <v>6658121</v>
      </c>
      <c r="DP20" s="135">
        <v>5114084</v>
      </c>
      <c r="DQ20" s="134">
        <v>25791071</v>
      </c>
      <c r="DR20" s="137">
        <v>25926883</v>
      </c>
      <c r="DS20" s="131">
        <v>0</v>
      </c>
      <c r="DT20" s="135">
        <v>77149</v>
      </c>
      <c r="DU20" s="134">
        <v>77149</v>
      </c>
      <c r="DV20" s="131">
        <v>0</v>
      </c>
      <c r="DW20" s="135">
        <v>1455696</v>
      </c>
      <c r="DX20" s="135">
        <v>4565111</v>
      </c>
      <c r="DY20" s="135">
        <v>6847410</v>
      </c>
      <c r="DZ20" s="135">
        <v>5925078</v>
      </c>
      <c r="EA20" s="135">
        <v>3994202</v>
      </c>
      <c r="EB20" s="134">
        <v>22787497</v>
      </c>
      <c r="EC20" s="137">
        <v>22864646</v>
      </c>
      <c r="ED20" s="131">
        <v>0</v>
      </c>
      <c r="EE20" s="133">
        <v>58663</v>
      </c>
      <c r="EF20" s="134">
        <v>58663</v>
      </c>
      <c r="EG20" s="131">
        <v>0</v>
      </c>
      <c r="EH20" s="135">
        <v>30416</v>
      </c>
      <c r="EI20" s="135">
        <v>528807</v>
      </c>
      <c r="EJ20" s="135">
        <v>591426</v>
      </c>
      <c r="EK20" s="135">
        <v>733043</v>
      </c>
      <c r="EL20" s="135">
        <v>657522</v>
      </c>
      <c r="EM20" s="133">
        <v>2541214</v>
      </c>
      <c r="EN20" s="137">
        <v>2599877</v>
      </c>
      <c r="EO20" s="131">
        <v>0</v>
      </c>
      <c r="EP20" s="135">
        <v>0</v>
      </c>
      <c r="EQ20" s="133">
        <v>0</v>
      </c>
      <c r="ER20" s="132">
        <v>0</v>
      </c>
      <c r="ES20" s="135">
        <v>0</v>
      </c>
      <c r="ET20" s="135">
        <v>0</v>
      </c>
      <c r="EU20" s="135">
        <v>0</v>
      </c>
      <c r="EV20" s="135">
        <v>0</v>
      </c>
      <c r="EW20" s="135">
        <v>462360</v>
      </c>
      <c r="EX20" s="134">
        <v>462360</v>
      </c>
      <c r="EY20" s="137">
        <v>462360</v>
      </c>
      <c r="EZ20" s="131">
        <v>299952</v>
      </c>
      <c r="FA20" s="135">
        <v>1406982</v>
      </c>
      <c r="FB20" s="134">
        <v>1706934</v>
      </c>
      <c r="FC20" s="131">
        <v>0</v>
      </c>
      <c r="FD20" s="135">
        <v>3005631</v>
      </c>
      <c r="FE20" s="135">
        <v>5978495</v>
      </c>
      <c r="FF20" s="135">
        <v>6252006</v>
      </c>
      <c r="FG20" s="135">
        <v>5505386</v>
      </c>
      <c r="FH20" s="135">
        <v>5582272</v>
      </c>
      <c r="FI20" s="134">
        <v>26323790</v>
      </c>
      <c r="FJ20" s="137">
        <v>28030724</v>
      </c>
      <c r="FK20" s="131">
        <v>169452</v>
      </c>
      <c r="FL20" s="135">
        <v>667350</v>
      </c>
      <c r="FM20" s="133">
        <v>836802</v>
      </c>
      <c r="FN20" s="132">
        <v>0</v>
      </c>
      <c r="FO20" s="135">
        <v>1954944</v>
      </c>
      <c r="FP20" s="135">
        <v>4548340</v>
      </c>
      <c r="FQ20" s="135">
        <v>4844268</v>
      </c>
      <c r="FR20" s="135">
        <v>4672287</v>
      </c>
      <c r="FS20" s="135">
        <v>5166144</v>
      </c>
      <c r="FT20" s="134">
        <v>21185983</v>
      </c>
      <c r="FU20" s="130">
        <v>22022785</v>
      </c>
      <c r="FV20" s="136">
        <v>0</v>
      </c>
      <c r="FW20" s="135">
        <v>157611</v>
      </c>
      <c r="FX20" s="133">
        <v>157611</v>
      </c>
      <c r="FY20" s="132">
        <v>0</v>
      </c>
      <c r="FZ20" s="135">
        <v>203973</v>
      </c>
      <c r="GA20" s="135">
        <v>237927</v>
      </c>
      <c r="GB20" s="135">
        <v>331203</v>
      </c>
      <c r="GC20" s="135">
        <v>154525</v>
      </c>
      <c r="GD20" s="135">
        <v>88528</v>
      </c>
      <c r="GE20" s="134">
        <v>1016156</v>
      </c>
      <c r="GF20" s="137">
        <v>1173767</v>
      </c>
      <c r="GG20" s="131">
        <v>130500</v>
      </c>
      <c r="GH20" s="135">
        <v>582021</v>
      </c>
      <c r="GI20" s="134">
        <v>712521</v>
      </c>
      <c r="GJ20" s="131">
        <v>0</v>
      </c>
      <c r="GK20" s="135">
        <v>846714</v>
      </c>
      <c r="GL20" s="135">
        <v>1192228</v>
      </c>
      <c r="GM20" s="135">
        <v>1076535</v>
      </c>
      <c r="GN20" s="135">
        <v>678574</v>
      </c>
      <c r="GO20" s="135">
        <v>327600</v>
      </c>
      <c r="GP20" s="133">
        <v>4121651</v>
      </c>
      <c r="GQ20" s="137">
        <v>4834172</v>
      </c>
      <c r="GR20" s="131">
        <v>809492</v>
      </c>
      <c r="GS20" s="135">
        <v>1265271</v>
      </c>
      <c r="GT20" s="133">
        <v>2074763</v>
      </c>
      <c r="GU20" s="132">
        <v>0</v>
      </c>
      <c r="GV20" s="135">
        <v>10748113</v>
      </c>
      <c r="GW20" s="135">
        <v>15116619</v>
      </c>
      <c r="GX20" s="135">
        <v>7951369</v>
      </c>
      <c r="GY20" s="135">
        <v>14935461</v>
      </c>
      <c r="GZ20" s="135">
        <v>12284965</v>
      </c>
      <c r="HA20" s="134">
        <v>61036527</v>
      </c>
      <c r="HB20" s="130">
        <v>63111290</v>
      </c>
      <c r="HC20" s="136">
        <v>1003359</v>
      </c>
      <c r="HD20" s="135">
        <v>1654146</v>
      </c>
      <c r="HE20" s="134">
        <v>2657505</v>
      </c>
      <c r="HF20" s="131">
        <v>0</v>
      </c>
      <c r="HG20" s="135">
        <v>8657625</v>
      </c>
      <c r="HH20" s="135">
        <v>8171551</v>
      </c>
      <c r="HI20" s="135">
        <v>6963674</v>
      </c>
      <c r="HJ20" s="135">
        <v>4264725</v>
      </c>
      <c r="HK20" s="135">
        <v>3403013</v>
      </c>
      <c r="HL20" s="133">
        <v>31460588</v>
      </c>
      <c r="HM20" s="137">
        <v>34118093</v>
      </c>
    </row>
    <row r="21" spans="1:221" ht="23.25" customHeight="1">
      <c r="A21" s="75" t="s">
        <v>18</v>
      </c>
      <c r="B21" s="131">
        <v>10497018</v>
      </c>
      <c r="C21" s="135">
        <v>23377225</v>
      </c>
      <c r="D21" s="134">
        <v>33874243</v>
      </c>
      <c r="E21" s="130">
        <v>0</v>
      </c>
      <c r="F21" s="135">
        <v>75142610</v>
      </c>
      <c r="G21" s="135">
        <v>84489971</v>
      </c>
      <c r="H21" s="135">
        <v>81837639</v>
      </c>
      <c r="I21" s="135">
        <v>72156670</v>
      </c>
      <c r="J21" s="135">
        <v>64223691</v>
      </c>
      <c r="K21" s="130">
        <v>377850581</v>
      </c>
      <c r="L21" s="137">
        <v>411724824</v>
      </c>
      <c r="M21" s="131">
        <v>3123415</v>
      </c>
      <c r="N21" s="135">
        <v>5571506</v>
      </c>
      <c r="O21" s="134">
        <v>8694921</v>
      </c>
      <c r="P21" s="131">
        <v>0</v>
      </c>
      <c r="Q21" s="135">
        <v>11887265</v>
      </c>
      <c r="R21" s="135">
        <v>16984253</v>
      </c>
      <c r="S21" s="135">
        <v>15937635</v>
      </c>
      <c r="T21" s="135">
        <v>22791711</v>
      </c>
      <c r="U21" s="135">
        <v>26512105</v>
      </c>
      <c r="V21" s="134">
        <v>94112969</v>
      </c>
      <c r="W21" s="137">
        <v>102807890</v>
      </c>
      <c r="X21" s="131">
        <v>2714032</v>
      </c>
      <c r="Y21" s="135">
        <v>4625555</v>
      </c>
      <c r="Z21" s="134">
        <v>7339587</v>
      </c>
      <c r="AA21" s="131">
        <v>0</v>
      </c>
      <c r="AB21" s="135">
        <v>7338934</v>
      </c>
      <c r="AC21" s="135">
        <v>11904892</v>
      </c>
      <c r="AD21" s="135">
        <v>11206892</v>
      </c>
      <c r="AE21" s="135">
        <v>15586420</v>
      </c>
      <c r="AF21" s="135">
        <v>15161910</v>
      </c>
      <c r="AG21" s="134">
        <v>61199048</v>
      </c>
      <c r="AH21" s="137">
        <v>68538635</v>
      </c>
      <c r="AI21" s="131">
        <v>0</v>
      </c>
      <c r="AJ21" s="135">
        <v>0</v>
      </c>
      <c r="AK21" s="134">
        <v>0</v>
      </c>
      <c r="AL21" s="131">
        <v>0</v>
      </c>
      <c r="AM21" s="135">
        <v>95466</v>
      </c>
      <c r="AN21" s="135">
        <v>704104</v>
      </c>
      <c r="AO21" s="135">
        <v>843720</v>
      </c>
      <c r="AP21" s="135">
        <v>2259198</v>
      </c>
      <c r="AQ21" s="135">
        <v>5115672</v>
      </c>
      <c r="AR21" s="134">
        <v>9018160</v>
      </c>
      <c r="AS21" s="137">
        <v>9018160</v>
      </c>
      <c r="AT21" s="131">
        <v>125059</v>
      </c>
      <c r="AU21" s="135">
        <v>670503</v>
      </c>
      <c r="AV21" s="134">
        <v>795562</v>
      </c>
      <c r="AW21" s="131">
        <v>0</v>
      </c>
      <c r="AX21" s="135">
        <v>2218323</v>
      </c>
      <c r="AY21" s="135">
        <v>2446501</v>
      </c>
      <c r="AZ21" s="135">
        <v>1696612</v>
      </c>
      <c r="BA21" s="135">
        <v>2719478</v>
      </c>
      <c r="BB21" s="135">
        <v>3893537</v>
      </c>
      <c r="BC21" s="134">
        <v>12974451</v>
      </c>
      <c r="BD21" s="137">
        <v>13770013</v>
      </c>
      <c r="BE21" s="131">
        <v>63608</v>
      </c>
      <c r="BF21" s="135">
        <v>80418</v>
      </c>
      <c r="BG21" s="133">
        <v>144026</v>
      </c>
      <c r="BH21" s="132">
        <v>0</v>
      </c>
      <c r="BI21" s="135">
        <v>321367</v>
      </c>
      <c r="BJ21" s="135">
        <v>231302</v>
      </c>
      <c r="BK21" s="135">
        <v>381114</v>
      </c>
      <c r="BL21" s="135">
        <v>441429</v>
      </c>
      <c r="BM21" s="135">
        <v>584033</v>
      </c>
      <c r="BN21" s="134">
        <v>1959245</v>
      </c>
      <c r="BO21" s="137">
        <v>2103271</v>
      </c>
      <c r="BP21" s="131">
        <v>220716</v>
      </c>
      <c r="BQ21" s="135">
        <v>195030</v>
      </c>
      <c r="BR21" s="134">
        <v>415746</v>
      </c>
      <c r="BS21" s="131">
        <v>0</v>
      </c>
      <c r="BT21" s="135">
        <v>1913175</v>
      </c>
      <c r="BU21" s="135">
        <v>1697454</v>
      </c>
      <c r="BV21" s="135">
        <v>1809297</v>
      </c>
      <c r="BW21" s="135">
        <v>1785186</v>
      </c>
      <c r="BX21" s="135">
        <v>1756953</v>
      </c>
      <c r="BY21" s="134">
        <v>8962065</v>
      </c>
      <c r="BZ21" s="137">
        <v>9377811</v>
      </c>
      <c r="CA21" s="131">
        <v>3813480</v>
      </c>
      <c r="CB21" s="135">
        <v>11147559</v>
      </c>
      <c r="CC21" s="134">
        <v>14961039</v>
      </c>
      <c r="CD21" s="131">
        <v>0</v>
      </c>
      <c r="CE21" s="135">
        <v>35392418</v>
      </c>
      <c r="CF21" s="135">
        <v>39888049</v>
      </c>
      <c r="CG21" s="135">
        <v>33352533</v>
      </c>
      <c r="CH21" s="135">
        <v>21886982</v>
      </c>
      <c r="CI21" s="135">
        <v>13222089</v>
      </c>
      <c r="CJ21" s="134">
        <v>143742071</v>
      </c>
      <c r="CK21" s="137">
        <v>158703110</v>
      </c>
      <c r="CL21" s="131">
        <v>3060815</v>
      </c>
      <c r="CM21" s="135">
        <v>8289974</v>
      </c>
      <c r="CN21" s="134">
        <v>11350789</v>
      </c>
      <c r="CO21" s="132">
        <v>0</v>
      </c>
      <c r="CP21" s="135">
        <v>29434991</v>
      </c>
      <c r="CQ21" s="135">
        <v>31648096</v>
      </c>
      <c r="CR21" s="135">
        <v>25701663</v>
      </c>
      <c r="CS21" s="135">
        <v>18087919</v>
      </c>
      <c r="CT21" s="135">
        <v>11568457</v>
      </c>
      <c r="CU21" s="134">
        <v>116441126</v>
      </c>
      <c r="CV21" s="137">
        <v>127791915</v>
      </c>
      <c r="CW21" s="131">
        <v>752665</v>
      </c>
      <c r="CX21" s="135">
        <v>2857585</v>
      </c>
      <c r="CY21" s="134">
        <v>3610250</v>
      </c>
      <c r="CZ21" s="131">
        <v>0</v>
      </c>
      <c r="DA21" s="135">
        <v>5957427</v>
      </c>
      <c r="DB21" s="135">
        <v>8239953</v>
      </c>
      <c r="DC21" s="135">
        <v>7650870</v>
      </c>
      <c r="DD21" s="135">
        <v>3799063</v>
      </c>
      <c r="DE21" s="135">
        <v>1653632</v>
      </c>
      <c r="DF21" s="134">
        <v>27300945</v>
      </c>
      <c r="DG21" s="137">
        <v>30911195</v>
      </c>
      <c r="DH21" s="131">
        <v>104404</v>
      </c>
      <c r="DI21" s="135">
        <v>270986</v>
      </c>
      <c r="DJ21" s="133">
        <v>375390</v>
      </c>
      <c r="DK21" s="132">
        <v>0</v>
      </c>
      <c r="DL21" s="135">
        <v>2836695</v>
      </c>
      <c r="DM21" s="135">
        <v>5574211</v>
      </c>
      <c r="DN21" s="135">
        <v>10758299</v>
      </c>
      <c r="DO21" s="135">
        <v>7991798</v>
      </c>
      <c r="DP21" s="135">
        <v>7517000</v>
      </c>
      <c r="DQ21" s="134">
        <v>34678003</v>
      </c>
      <c r="DR21" s="137">
        <v>35053393</v>
      </c>
      <c r="DS21" s="131">
        <v>104404</v>
      </c>
      <c r="DT21" s="135">
        <v>270986</v>
      </c>
      <c r="DU21" s="134">
        <v>375390</v>
      </c>
      <c r="DV21" s="131">
        <v>0</v>
      </c>
      <c r="DW21" s="135">
        <v>2483684</v>
      </c>
      <c r="DX21" s="135">
        <v>4786797</v>
      </c>
      <c r="DY21" s="135">
        <v>9554940</v>
      </c>
      <c r="DZ21" s="135">
        <v>6429268</v>
      </c>
      <c r="EA21" s="135">
        <v>6460141</v>
      </c>
      <c r="EB21" s="134">
        <v>29714830</v>
      </c>
      <c r="EC21" s="137">
        <v>30090220</v>
      </c>
      <c r="ED21" s="131">
        <v>0</v>
      </c>
      <c r="EE21" s="133">
        <v>0</v>
      </c>
      <c r="EF21" s="134">
        <v>0</v>
      </c>
      <c r="EG21" s="131">
        <v>0</v>
      </c>
      <c r="EH21" s="135">
        <v>353011</v>
      </c>
      <c r="EI21" s="135">
        <v>787414</v>
      </c>
      <c r="EJ21" s="135">
        <v>1203359</v>
      </c>
      <c r="EK21" s="135">
        <v>1562530</v>
      </c>
      <c r="EL21" s="135">
        <v>1056859</v>
      </c>
      <c r="EM21" s="133">
        <v>4963173</v>
      </c>
      <c r="EN21" s="137">
        <v>4963173</v>
      </c>
      <c r="EO21" s="131">
        <v>0</v>
      </c>
      <c r="EP21" s="135">
        <v>0</v>
      </c>
      <c r="EQ21" s="133">
        <v>0</v>
      </c>
      <c r="ER21" s="132">
        <v>0</v>
      </c>
      <c r="ES21" s="135">
        <v>0</v>
      </c>
      <c r="ET21" s="135">
        <v>0</v>
      </c>
      <c r="EU21" s="135">
        <v>0</v>
      </c>
      <c r="EV21" s="135">
        <v>0</v>
      </c>
      <c r="EW21" s="135">
        <v>0</v>
      </c>
      <c r="EX21" s="134">
        <v>0</v>
      </c>
      <c r="EY21" s="137">
        <v>0</v>
      </c>
      <c r="EZ21" s="131">
        <v>849342</v>
      </c>
      <c r="FA21" s="135">
        <v>2630749</v>
      </c>
      <c r="FB21" s="134">
        <v>3480091</v>
      </c>
      <c r="FC21" s="131">
        <v>0</v>
      </c>
      <c r="FD21" s="135">
        <v>4438416</v>
      </c>
      <c r="FE21" s="135">
        <v>6642055</v>
      </c>
      <c r="FF21" s="135">
        <v>5773790</v>
      </c>
      <c r="FG21" s="135">
        <v>6257070</v>
      </c>
      <c r="FH21" s="135">
        <v>5679166</v>
      </c>
      <c r="FI21" s="134">
        <v>28790497</v>
      </c>
      <c r="FJ21" s="137">
        <v>32270588</v>
      </c>
      <c r="FK21" s="131">
        <v>458073</v>
      </c>
      <c r="FL21" s="135">
        <v>1264518</v>
      </c>
      <c r="FM21" s="133">
        <v>1722591</v>
      </c>
      <c r="FN21" s="132">
        <v>0</v>
      </c>
      <c r="FO21" s="135">
        <v>2318103</v>
      </c>
      <c r="FP21" s="135">
        <v>5542803</v>
      </c>
      <c r="FQ21" s="135">
        <v>5109003</v>
      </c>
      <c r="FR21" s="135">
        <v>5812596</v>
      </c>
      <c r="FS21" s="135">
        <v>5345442</v>
      </c>
      <c r="FT21" s="134">
        <v>24127947</v>
      </c>
      <c r="FU21" s="130">
        <v>25850538</v>
      </c>
      <c r="FV21" s="136">
        <v>102581</v>
      </c>
      <c r="FW21" s="135">
        <v>25228</v>
      </c>
      <c r="FX21" s="133">
        <v>127809</v>
      </c>
      <c r="FY21" s="132">
        <v>0</v>
      </c>
      <c r="FZ21" s="135">
        <v>148553</v>
      </c>
      <c r="GA21" s="135">
        <v>202045</v>
      </c>
      <c r="GB21" s="135">
        <v>170334</v>
      </c>
      <c r="GC21" s="135">
        <v>100008</v>
      </c>
      <c r="GD21" s="135">
        <v>70249</v>
      </c>
      <c r="GE21" s="134">
        <v>691189</v>
      </c>
      <c r="GF21" s="137">
        <v>818998</v>
      </c>
      <c r="GG21" s="131">
        <v>288688</v>
      </c>
      <c r="GH21" s="135">
        <v>1341003</v>
      </c>
      <c r="GI21" s="134">
        <v>1629691</v>
      </c>
      <c r="GJ21" s="131">
        <v>0</v>
      </c>
      <c r="GK21" s="135">
        <v>1971760</v>
      </c>
      <c r="GL21" s="135">
        <v>897207</v>
      </c>
      <c r="GM21" s="135">
        <v>494453</v>
      </c>
      <c r="GN21" s="135">
        <v>344466</v>
      </c>
      <c r="GO21" s="135">
        <v>263475</v>
      </c>
      <c r="GP21" s="133">
        <v>3971361</v>
      </c>
      <c r="GQ21" s="137">
        <v>5601052</v>
      </c>
      <c r="GR21" s="131">
        <v>991375</v>
      </c>
      <c r="GS21" s="135">
        <v>1499432</v>
      </c>
      <c r="GT21" s="133">
        <v>2490807</v>
      </c>
      <c r="GU21" s="132">
        <v>0</v>
      </c>
      <c r="GV21" s="135">
        <v>10674716</v>
      </c>
      <c r="GW21" s="135">
        <v>6156101</v>
      </c>
      <c r="GX21" s="135">
        <v>8440685</v>
      </c>
      <c r="GY21" s="135">
        <v>7746581</v>
      </c>
      <c r="GZ21" s="135">
        <v>7282887</v>
      </c>
      <c r="HA21" s="134">
        <v>40300970</v>
      </c>
      <c r="HB21" s="130">
        <v>42791777</v>
      </c>
      <c r="HC21" s="136">
        <v>1615002</v>
      </c>
      <c r="HD21" s="135">
        <v>2256993</v>
      </c>
      <c r="HE21" s="134">
        <v>3871995</v>
      </c>
      <c r="HF21" s="131">
        <v>0</v>
      </c>
      <c r="HG21" s="135">
        <v>9913100</v>
      </c>
      <c r="HH21" s="135">
        <v>9245302</v>
      </c>
      <c r="HI21" s="135">
        <v>7574697</v>
      </c>
      <c r="HJ21" s="135">
        <v>5482528</v>
      </c>
      <c r="HK21" s="135">
        <v>4010444</v>
      </c>
      <c r="HL21" s="133">
        <v>36226071</v>
      </c>
      <c r="HM21" s="137">
        <v>40098066</v>
      </c>
    </row>
    <row r="22" spans="1:221" ht="23.25" customHeight="1">
      <c r="A22" s="75" t="s">
        <v>19</v>
      </c>
      <c r="B22" s="131">
        <v>9869639</v>
      </c>
      <c r="C22" s="135">
        <v>29409868</v>
      </c>
      <c r="D22" s="134">
        <v>39279507</v>
      </c>
      <c r="E22" s="130">
        <v>0</v>
      </c>
      <c r="F22" s="135">
        <v>82112113</v>
      </c>
      <c r="G22" s="135">
        <v>101954713</v>
      </c>
      <c r="H22" s="135">
        <v>93787270</v>
      </c>
      <c r="I22" s="135">
        <v>72284549</v>
      </c>
      <c r="J22" s="135">
        <v>64467067</v>
      </c>
      <c r="K22" s="130">
        <v>414605712</v>
      </c>
      <c r="L22" s="137">
        <v>453885219</v>
      </c>
      <c r="M22" s="131">
        <v>2907388</v>
      </c>
      <c r="N22" s="135">
        <v>6306635</v>
      </c>
      <c r="O22" s="134">
        <v>9214023</v>
      </c>
      <c r="P22" s="131">
        <v>0</v>
      </c>
      <c r="Q22" s="135">
        <v>16116300</v>
      </c>
      <c r="R22" s="135">
        <v>21974725</v>
      </c>
      <c r="S22" s="135">
        <v>17684851</v>
      </c>
      <c r="T22" s="135">
        <v>18178763</v>
      </c>
      <c r="U22" s="135">
        <v>28184792</v>
      </c>
      <c r="V22" s="134">
        <v>102139431</v>
      </c>
      <c r="W22" s="137">
        <v>111353454</v>
      </c>
      <c r="X22" s="131">
        <v>2541907</v>
      </c>
      <c r="Y22" s="135">
        <v>5298391</v>
      </c>
      <c r="Z22" s="134">
        <v>7840298</v>
      </c>
      <c r="AA22" s="131">
        <v>0</v>
      </c>
      <c r="AB22" s="135">
        <v>11113396</v>
      </c>
      <c r="AC22" s="135">
        <v>14247094</v>
      </c>
      <c r="AD22" s="135">
        <v>10732136</v>
      </c>
      <c r="AE22" s="135">
        <v>10014846</v>
      </c>
      <c r="AF22" s="135">
        <v>16402447</v>
      </c>
      <c r="AG22" s="134">
        <v>62509919</v>
      </c>
      <c r="AH22" s="137">
        <v>70350217</v>
      </c>
      <c r="AI22" s="131">
        <v>0</v>
      </c>
      <c r="AJ22" s="135">
        <v>0</v>
      </c>
      <c r="AK22" s="134">
        <v>0</v>
      </c>
      <c r="AL22" s="131">
        <v>0</v>
      </c>
      <c r="AM22" s="135">
        <v>60589</v>
      </c>
      <c r="AN22" s="135">
        <v>761062</v>
      </c>
      <c r="AO22" s="135">
        <v>1039806</v>
      </c>
      <c r="AP22" s="135">
        <v>2005707</v>
      </c>
      <c r="AQ22" s="135">
        <v>4372646</v>
      </c>
      <c r="AR22" s="134">
        <v>8239810</v>
      </c>
      <c r="AS22" s="137">
        <v>8239810</v>
      </c>
      <c r="AT22" s="131">
        <v>159399</v>
      </c>
      <c r="AU22" s="135">
        <v>621494</v>
      </c>
      <c r="AV22" s="134">
        <v>780893</v>
      </c>
      <c r="AW22" s="131">
        <v>0</v>
      </c>
      <c r="AX22" s="135">
        <v>2904020</v>
      </c>
      <c r="AY22" s="135">
        <v>4370562</v>
      </c>
      <c r="AZ22" s="135">
        <v>3191255</v>
      </c>
      <c r="BA22" s="135">
        <v>3532684</v>
      </c>
      <c r="BB22" s="135">
        <v>5011173</v>
      </c>
      <c r="BC22" s="134">
        <v>19009694</v>
      </c>
      <c r="BD22" s="137">
        <v>19790587</v>
      </c>
      <c r="BE22" s="131">
        <v>0</v>
      </c>
      <c r="BF22" s="135">
        <v>181568</v>
      </c>
      <c r="BG22" s="133">
        <v>181568</v>
      </c>
      <c r="BH22" s="132">
        <v>0</v>
      </c>
      <c r="BI22" s="135">
        <v>124211</v>
      </c>
      <c r="BJ22" s="135">
        <v>225317</v>
      </c>
      <c r="BK22" s="135">
        <v>338474</v>
      </c>
      <c r="BL22" s="135">
        <v>293869</v>
      </c>
      <c r="BM22" s="135">
        <v>278324</v>
      </c>
      <c r="BN22" s="134">
        <v>1260195</v>
      </c>
      <c r="BO22" s="137">
        <v>1441763</v>
      </c>
      <c r="BP22" s="131">
        <v>206082</v>
      </c>
      <c r="BQ22" s="135">
        <v>205182</v>
      </c>
      <c r="BR22" s="134">
        <v>411264</v>
      </c>
      <c r="BS22" s="131">
        <v>0</v>
      </c>
      <c r="BT22" s="135">
        <v>1914084</v>
      </c>
      <c r="BU22" s="135">
        <v>2370690</v>
      </c>
      <c r="BV22" s="135">
        <v>2383180</v>
      </c>
      <c r="BW22" s="135">
        <v>2331657</v>
      </c>
      <c r="BX22" s="135">
        <v>2120202</v>
      </c>
      <c r="BY22" s="134">
        <v>11119813</v>
      </c>
      <c r="BZ22" s="137">
        <v>11531077</v>
      </c>
      <c r="CA22" s="131">
        <v>3458078</v>
      </c>
      <c r="CB22" s="135">
        <v>14805472</v>
      </c>
      <c r="CC22" s="134">
        <v>18263550</v>
      </c>
      <c r="CD22" s="131">
        <v>0</v>
      </c>
      <c r="CE22" s="135">
        <v>33461505</v>
      </c>
      <c r="CF22" s="135">
        <v>43523926</v>
      </c>
      <c r="CG22" s="135">
        <v>35528191</v>
      </c>
      <c r="CH22" s="135">
        <v>20644776</v>
      </c>
      <c r="CI22" s="135">
        <v>8490909</v>
      </c>
      <c r="CJ22" s="134">
        <v>141649307</v>
      </c>
      <c r="CK22" s="137">
        <v>159912857</v>
      </c>
      <c r="CL22" s="131">
        <v>2853204</v>
      </c>
      <c r="CM22" s="135">
        <v>10688513</v>
      </c>
      <c r="CN22" s="134">
        <v>13541717</v>
      </c>
      <c r="CO22" s="132">
        <v>0</v>
      </c>
      <c r="CP22" s="135">
        <v>26777992</v>
      </c>
      <c r="CQ22" s="135">
        <v>34863215</v>
      </c>
      <c r="CR22" s="135">
        <v>28365289</v>
      </c>
      <c r="CS22" s="135">
        <v>15978687</v>
      </c>
      <c r="CT22" s="135">
        <v>6503574</v>
      </c>
      <c r="CU22" s="134">
        <v>112488757</v>
      </c>
      <c r="CV22" s="137">
        <v>126030474</v>
      </c>
      <c r="CW22" s="131">
        <v>604874</v>
      </c>
      <c r="CX22" s="135">
        <v>4116959</v>
      </c>
      <c r="CY22" s="134">
        <v>4721833</v>
      </c>
      <c r="CZ22" s="131">
        <v>0</v>
      </c>
      <c r="DA22" s="135">
        <v>6683513</v>
      </c>
      <c r="DB22" s="135">
        <v>8660711</v>
      </c>
      <c r="DC22" s="135">
        <v>7162902</v>
      </c>
      <c r="DD22" s="135">
        <v>4666089</v>
      </c>
      <c r="DE22" s="135">
        <v>1987335</v>
      </c>
      <c r="DF22" s="134">
        <v>29160550</v>
      </c>
      <c r="DG22" s="137">
        <v>33882383</v>
      </c>
      <c r="DH22" s="131">
        <v>-62410</v>
      </c>
      <c r="DI22" s="135">
        <v>32340</v>
      </c>
      <c r="DJ22" s="133">
        <v>-30070</v>
      </c>
      <c r="DK22" s="132">
        <v>0</v>
      </c>
      <c r="DL22" s="135">
        <v>2637166</v>
      </c>
      <c r="DM22" s="135">
        <v>5253583</v>
      </c>
      <c r="DN22" s="135">
        <v>14654520</v>
      </c>
      <c r="DO22" s="135">
        <v>9125557</v>
      </c>
      <c r="DP22" s="135">
        <v>8164494</v>
      </c>
      <c r="DQ22" s="134">
        <v>39835320</v>
      </c>
      <c r="DR22" s="137">
        <v>39805250</v>
      </c>
      <c r="DS22" s="131">
        <v>-62410</v>
      </c>
      <c r="DT22" s="135">
        <v>32340</v>
      </c>
      <c r="DU22" s="134">
        <v>-30070</v>
      </c>
      <c r="DV22" s="131">
        <v>0</v>
      </c>
      <c r="DW22" s="135">
        <v>2496053</v>
      </c>
      <c r="DX22" s="135">
        <v>5150592</v>
      </c>
      <c r="DY22" s="135">
        <v>14434982</v>
      </c>
      <c r="DZ22" s="135">
        <v>8664785</v>
      </c>
      <c r="EA22" s="135">
        <v>7601577</v>
      </c>
      <c r="EB22" s="134">
        <v>38347989</v>
      </c>
      <c r="EC22" s="137">
        <v>38317919</v>
      </c>
      <c r="ED22" s="131">
        <v>0</v>
      </c>
      <c r="EE22" s="133">
        <v>0</v>
      </c>
      <c r="EF22" s="134">
        <v>0</v>
      </c>
      <c r="EG22" s="131">
        <v>0</v>
      </c>
      <c r="EH22" s="135">
        <v>141113</v>
      </c>
      <c r="EI22" s="135">
        <v>102991</v>
      </c>
      <c r="EJ22" s="135">
        <v>219538</v>
      </c>
      <c r="EK22" s="135">
        <v>460772</v>
      </c>
      <c r="EL22" s="135">
        <v>562917</v>
      </c>
      <c r="EM22" s="133">
        <v>1487331</v>
      </c>
      <c r="EN22" s="137">
        <v>1487331</v>
      </c>
      <c r="EO22" s="131">
        <v>0</v>
      </c>
      <c r="EP22" s="135">
        <v>0</v>
      </c>
      <c r="EQ22" s="133">
        <v>0</v>
      </c>
      <c r="ER22" s="132">
        <v>0</v>
      </c>
      <c r="ES22" s="135">
        <v>0</v>
      </c>
      <c r="ET22" s="135">
        <v>0</v>
      </c>
      <c r="EU22" s="135">
        <v>0</v>
      </c>
      <c r="EV22" s="135">
        <v>0</v>
      </c>
      <c r="EW22" s="135">
        <v>0</v>
      </c>
      <c r="EX22" s="134">
        <v>0</v>
      </c>
      <c r="EY22" s="137">
        <v>0</v>
      </c>
      <c r="EZ22" s="131">
        <v>819036</v>
      </c>
      <c r="FA22" s="135">
        <v>2820372</v>
      </c>
      <c r="FB22" s="134">
        <v>3639408</v>
      </c>
      <c r="FC22" s="131">
        <v>0</v>
      </c>
      <c r="FD22" s="135">
        <v>3990312</v>
      </c>
      <c r="FE22" s="135">
        <v>8333298</v>
      </c>
      <c r="FF22" s="135">
        <v>6876292</v>
      </c>
      <c r="FG22" s="135">
        <v>5817364</v>
      </c>
      <c r="FH22" s="135">
        <v>4916331</v>
      </c>
      <c r="FI22" s="134">
        <v>29933597</v>
      </c>
      <c r="FJ22" s="137">
        <v>33573005</v>
      </c>
      <c r="FK22" s="131">
        <v>408870</v>
      </c>
      <c r="FL22" s="135">
        <v>1473750</v>
      </c>
      <c r="FM22" s="133">
        <v>1882620</v>
      </c>
      <c r="FN22" s="132">
        <v>0</v>
      </c>
      <c r="FO22" s="135">
        <v>2858724</v>
      </c>
      <c r="FP22" s="135">
        <v>7039746</v>
      </c>
      <c r="FQ22" s="135">
        <v>5823585</v>
      </c>
      <c r="FR22" s="135">
        <v>5521827</v>
      </c>
      <c r="FS22" s="135">
        <v>4865301</v>
      </c>
      <c r="FT22" s="134">
        <v>26109183</v>
      </c>
      <c r="FU22" s="130">
        <v>27991803</v>
      </c>
      <c r="FV22" s="136">
        <v>13608</v>
      </c>
      <c r="FW22" s="135">
        <v>112506</v>
      </c>
      <c r="FX22" s="133">
        <v>126114</v>
      </c>
      <c r="FY22" s="132">
        <v>0</v>
      </c>
      <c r="FZ22" s="135">
        <v>144576</v>
      </c>
      <c r="GA22" s="135">
        <v>191601</v>
      </c>
      <c r="GB22" s="135">
        <v>165802</v>
      </c>
      <c r="GC22" s="135">
        <v>237037</v>
      </c>
      <c r="GD22" s="135">
        <v>51030</v>
      </c>
      <c r="GE22" s="134">
        <v>790046</v>
      </c>
      <c r="GF22" s="137">
        <v>916160</v>
      </c>
      <c r="GG22" s="131">
        <v>396558</v>
      </c>
      <c r="GH22" s="135">
        <v>1234116</v>
      </c>
      <c r="GI22" s="134">
        <v>1630674</v>
      </c>
      <c r="GJ22" s="131">
        <v>0</v>
      </c>
      <c r="GK22" s="135">
        <v>987012</v>
      </c>
      <c r="GL22" s="135">
        <v>1101951</v>
      </c>
      <c r="GM22" s="135">
        <v>886905</v>
      </c>
      <c r="GN22" s="135">
        <v>58500</v>
      </c>
      <c r="GO22" s="135">
        <v>0</v>
      </c>
      <c r="GP22" s="133">
        <v>3034368</v>
      </c>
      <c r="GQ22" s="137">
        <v>4665042</v>
      </c>
      <c r="GR22" s="131">
        <v>1121541</v>
      </c>
      <c r="GS22" s="135">
        <v>2414398</v>
      </c>
      <c r="GT22" s="133">
        <v>3535939</v>
      </c>
      <c r="GU22" s="132">
        <v>0</v>
      </c>
      <c r="GV22" s="135">
        <v>14049891</v>
      </c>
      <c r="GW22" s="135">
        <v>11460149</v>
      </c>
      <c r="GX22" s="135">
        <v>10629429</v>
      </c>
      <c r="GY22" s="135">
        <v>13193874</v>
      </c>
      <c r="GZ22" s="135">
        <v>11146777</v>
      </c>
      <c r="HA22" s="134">
        <v>60480120</v>
      </c>
      <c r="HB22" s="130">
        <v>64016059</v>
      </c>
      <c r="HC22" s="136">
        <v>1626006</v>
      </c>
      <c r="HD22" s="135">
        <v>3030651</v>
      </c>
      <c r="HE22" s="134">
        <v>4656657</v>
      </c>
      <c r="HF22" s="131">
        <v>0</v>
      </c>
      <c r="HG22" s="135">
        <v>11856939</v>
      </c>
      <c r="HH22" s="135">
        <v>11409032</v>
      </c>
      <c r="HI22" s="135">
        <v>8413987</v>
      </c>
      <c r="HJ22" s="135">
        <v>5324215</v>
      </c>
      <c r="HK22" s="135">
        <v>3563764</v>
      </c>
      <c r="HL22" s="133">
        <v>40567937</v>
      </c>
      <c r="HM22" s="137">
        <v>45224594</v>
      </c>
    </row>
    <row r="23" spans="1:221" ht="23.25" customHeight="1">
      <c r="A23" s="75" t="s">
        <v>20</v>
      </c>
      <c r="B23" s="131">
        <v>6846462</v>
      </c>
      <c r="C23" s="135">
        <v>12097425</v>
      </c>
      <c r="D23" s="134">
        <v>18943887</v>
      </c>
      <c r="E23" s="130">
        <v>0</v>
      </c>
      <c r="F23" s="135">
        <v>38320666</v>
      </c>
      <c r="G23" s="135">
        <v>47301933</v>
      </c>
      <c r="H23" s="135">
        <v>44781187</v>
      </c>
      <c r="I23" s="135">
        <v>36416928</v>
      </c>
      <c r="J23" s="135">
        <v>36962973</v>
      </c>
      <c r="K23" s="130">
        <v>203783687</v>
      </c>
      <c r="L23" s="137">
        <v>222727574</v>
      </c>
      <c r="M23" s="131">
        <v>1584573</v>
      </c>
      <c r="N23" s="135">
        <v>2193066</v>
      </c>
      <c r="O23" s="134">
        <v>3777639</v>
      </c>
      <c r="P23" s="131">
        <v>0</v>
      </c>
      <c r="Q23" s="135">
        <v>6575029</v>
      </c>
      <c r="R23" s="135">
        <v>9868054</v>
      </c>
      <c r="S23" s="135">
        <v>9791602</v>
      </c>
      <c r="T23" s="135">
        <v>10097524</v>
      </c>
      <c r="U23" s="135">
        <v>15519514</v>
      </c>
      <c r="V23" s="134">
        <v>51851723</v>
      </c>
      <c r="W23" s="137">
        <v>55629362</v>
      </c>
      <c r="X23" s="131">
        <v>1182785</v>
      </c>
      <c r="Y23" s="135">
        <v>1564465</v>
      </c>
      <c r="Z23" s="134">
        <v>2747250</v>
      </c>
      <c r="AA23" s="131">
        <v>0</v>
      </c>
      <c r="AB23" s="135">
        <v>3894847</v>
      </c>
      <c r="AC23" s="135">
        <v>5417642</v>
      </c>
      <c r="AD23" s="135">
        <v>5292163</v>
      </c>
      <c r="AE23" s="135">
        <v>4675765</v>
      </c>
      <c r="AF23" s="135">
        <v>6093358</v>
      </c>
      <c r="AG23" s="134">
        <v>25373775</v>
      </c>
      <c r="AH23" s="137">
        <v>28121025</v>
      </c>
      <c r="AI23" s="131">
        <v>0</v>
      </c>
      <c r="AJ23" s="135">
        <v>0</v>
      </c>
      <c r="AK23" s="134">
        <v>0</v>
      </c>
      <c r="AL23" s="131">
        <v>0</v>
      </c>
      <c r="AM23" s="135">
        <v>0</v>
      </c>
      <c r="AN23" s="135">
        <v>190941</v>
      </c>
      <c r="AO23" s="135">
        <v>611239</v>
      </c>
      <c r="AP23" s="135">
        <v>1466964</v>
      </c>
      <c r="AQ23" s="135">
        <v>4138667</v>
      </c>
      <c r="AR23" s="134">
        <v>6407811</v>
      </c>
      <c r="AS23" s="137">
        <v>6407811</v>
      </c>
      <c r="AT23" s="131">
        <v>230230</v>
      </c>
      <c r="AU23" s="135">
        <v>509657</v>
      </c>
      <c r="AV23" s="134">
        <v>739887</v>
      </c>
      <c r="AW23" s="131">
        <v>0</v>
      </c>
      <c r="AX23" s="135">
        <v>1900277</v>
      </c>
      <c r="AY23" s="135">
        <v>3436583</v>
      </c>
      <c r="AZ23" s="135">
        <v>2566027</v>
      </c>
      <c r="BA23" s="135">
        <v>2718162</v>
      </c>
      <c r="BB23" s="135">
        <v>4337062</v>
      </c>
      <c r="BC23" s="134">
        <v>14958111</v>
      </c>
      <c r="BD23" s="137">
        <v>15697998</v>
      </c>
      <c r="BE23" s="131">
        <v>0</v>
      </c>
      <c r="BF23" s="135">
        <v>0</v>
      </c>
      <c r="BG23" s="133">
        <v>0</v>
      </c>
      <c r="BH23" s="132">
        <v>0</v>
      </c>
      <c r="BI23" s="135">
        <v>75259</v>
      </c>
      <c r="BJ23" s="135">
        <v>0</v>
      </c>
      <c r="BK23" s="135">
        <v>209845</v>
      </c>
      <c r="BL23" s="135">
        <v>188601</v>
      </c>
      <c r="BM23" s="135">
        <v>0</v>
      </c>
      <c r="BN23" s="134">
        <v>473705</v>
      </c>
      <c r="BO23" s="137">
        <v>473705</v>
      </c>
      <c r="BP23" s="131">
        <v>171558</v>
      </c>
      <c r="BQ23" s="135">
        <v>118944</v>
      </c>
      <c r="BR23" s="134">
        <v>290502</v>
      </c>
      <c r="BS23" s="131">
        <v>0</v>
      </c>
      <c r="BT23" s="135">
        <v>704646</v>
      </c>
      <c r="BU23" s="135">
        <v>822888</v>
      </c>
      <c r="BV23" s="135">
        <v>1112328</v>
      </c>
      <c r="BW23" s="135">
        <v>1048032</v>
      </c>
      <c r="BX23" s="135">
        <v>950427</v>
      </c>
      <c r="BY23" s="134">
        <v>4638321</v>
      </c>
      <c r="BZ23" s="137">
        <v>4928823</v>
      </c>
      <c r="CA23" s="131">
        <v>2879011</v>
      </c>
      <c r="CB23" s="135">
        <v>6414521</v>
      </c>
      <c r="CC23" s="134">
        <v>9293532</v>
      </c>
      <c r="CD23" s="131">
        <v>0</v>
      </c>
      <c r="CE23" s="135">
        <v>16339987</v>
      </c>
      <c r="CF23" s="135">
        <v>19119046</v>
      </c>
      <c r="CG23" s="135">
        <v>16892503</v>
      </c>
      <c r="CH23" s="135">
        <v>9051614</v>
      </c>
      <c r="CI23" s="135">
        <v>6371119</v>
      </c>
      <c r="CJ23" s="134">
        <v>67774269</v>
      </c>
      <c r="CK23" s="137">
        <v>77067801</v>
      </c>
      <c r="CL23" s="131">
        <v>2776007</v>
      </c>
      <c r="CM23" s="135">
        <v>5978459</v>
      </c>
      <c r="CN23" s="134">
        <v>8754466</v>
      </c>
      <c r="CO23" s="132">
        <v>0</v>
      </c>
      <c r="CP23" s="135">
        <v>12574273</v>
      </c>
      <c r="CQ23" s="135">
        <v>14459323</v>
      </c>
      <c r="CR23" s="135">
        <v>12882713</v>
      </c>
      <c r="CS23" s="135">
        <v>5171532</v>
      </c>
      <c r="CT23" s="135">
        <v>4393328</v>
      </c>
      <c r="CU23" s="134">
        <v>49481169</v>
      </c>
      <c r="CV23" s="137">
        <v>58235635</v>
      </c>
      <c r="CW23" s="131">
        <v>103004</v>
      </c>
      <c r="CX23" s="135">
        <v>436062</v>
      </c>
      <c r="CY23" s="134">
        <v>539066</v>
      </c>
      <c r="CZ23" s="131">
        <v>0</v>
      </c>
      <c r="DA23" s="135">
        <v>3765714</v>
      </c>
      <c r="DB23" s="135">
        <v>4659723</v>
      </c>
      <c r="DC23" s="135">
        <v>4009790</v>
      </c>
      <c r="DD23" s="135">
        <v>3880082</v>
      </c>
      <c r="DE23" s="135">
        <v>1977791</v>
      </c>
      <c r="DF23" s="134">
        <v>18293100</v>
      </c>
      <c r="DG23" s="137">
        <v>18832166</v>
      </c>
      <c r="DH23" s="131">
        <v>0</v>
      </c>
      <c r="DI23" s="135">
        <v>124886</v>
      </c>
      <c r="DJ23" s="133">
        <v>124886</v>
      </c>
      <c r="DK23" s="132">
        <v>0</v>
      </c>
      <c r="DL23" s="135">
        <v>1026601</v>
      </c>
      <c r="DM23" s="135">
        <v>2646098</v>
      </c>
      <c r="DN23" s="135">
        <v>4600525</v>
      </c>
      <c r="DO23" s="135">
        <v>5052346</v>
      </c>
      <c r="DP23" s="135">
        <v>3124678</v>
      </c>
      <c r="DQ23" s="134">
        <v>16450248</v>
      </c>
      <c r="DR23" s="137">
        <v>16575134</v>
      </c>
      <c r="DS23" s="131">
        <v>0</v>
      </c>
      <c r="DT23" s="135">
        <v>124886</v>
      </c>
      <c r="DU23" s="134">
        <v>124886</v>
      </c>
      <c r="DV23" s="131">
        <v>0</v>
      </c>
      <c r="DW23" s="135">
        <v>1026601</v>
      </c>
      <c r="DX23" s="135">
        <v>2490751</v>
      </c>
      <c r="DY23" s="135">
        <v>3877933</v>
      </c>
      <c r="DZ23" s="135">
        <v>4498344</v>
      </c>
      <c r="EA23" s="135">
        <v>2758847</v>
      </c>
      <c r="EB23" s="134">
        <v>14652476</v>
      </c>
      <c r="EC23" s="137">
        <v>14777362</v>
      </c>
      <c r="ED23" s="131">
        <v>0</v>
      </c>
      <c r="EE23" s="133">
        <v>0</v>
      </c>
      <c r="EF23" s="134">
        <v>0</v>
      </c>
      <c r="EG23" s="131">
        <v>0</v>
      </c>
      <c r="EH23" s="135">
        <v>0</v>
      </c>
      <c r="EI23" s="135">
        <v>155347</v>
      </c>
      <c r="EJ23" s="135">
        <v>722592</v>
      </c>
      <c r="EK23" s="135">
        <v>554002</v>
      </c>
      <c r="EL23" s="135">
        <v>365831</v>
      </c>
      <c r="EM23" s="133">
        <v>1797772</v>
      </c>
      <c r="EN23" s="137">
        <v>1797772</v>
      </c>
      <c r="EO23" s="131">
        <v>0</v>
      </c>
      <c r="EP23" s="135">
        <v>0</v>
      </c>
      <c r="EQ23" s="133">
        <v>0</v>
      </c>
      <c r="ER23" s="132">
        <v>0</v>
      </c>
      <c r="ES23" s="135">
        <v>0</v>
      </c>
      <c r="ET23" s="135">
        <v>0</v>
      </c>
      <c r="EU23" s="135">
        <v>0</v>
      </c>
      <c r="EV23" s="135">
        <v>0</v>
      </c>
      <c r="EW23" s="135">
        <v>0</v>
      </c>
      <c r="EX23" s="134">
        <v>0</v>
      </c>
      <c r="EY23" s="137">
        <v>0</v>
      </c>
      <c r="EZ23" s="131">
        <v>437289</v>
      </c>
      <c r="FA23" s="135">
        <v>977257</v>
      </c>
      <c r="FB23" s="134">
        <v>1414546</v>
      </c>
      <c r="FC23" s="131">
        <v>0</v>
      </c>
      <c r="FD23" s="135">
        <v>1526892</v>
      </c>
      <c r="FE23" s="135">
        <v>3844755</v>
      </c>
      <c r="FF23" s="135">
        <v>3434799</v>
      </c>
      <c r="FG23" s="135">
        <v>3041766</v>
      </c>
      <c r="FH23" s="135">
        <v>3559324</v>
      </c>
      <c r="FI23" s="134">
        <v>15407536</v>
      </c>
      <c r="FJ23" s="137">
        <v>16822082</v>
      </c>
      <c r="FK23" s="131">
        <v>219933</v>
      </c>
      <c r="FL23" s="135">
        <v>544524</v>
      </c>
      <c r="FM23" s="133">
        <v>764457</v>
      </c>
      <c r="FN23" s="132">
        <v>0</v>
      </c>
      <c r="FO23" s="135">
        <v>1204880</v>
      </c>
      <c r="FP23" s="135">
        <v>3256884</v>
      </c>
      <c r="FQ23" s="135">
        <v>2978064</v>
      </c>
      <c r="FR23" s="135">
        <v>3015495</v>
      </c>
      <c r="FS23" s="135">
        <v>3497953</v>
      </c>
      <c r="FT23" s="134">
        <v>13953276</v>
      </c>
      <c r="FU23" s="130">
        <v>14717733</v>
      </c>
      <c r="FV23" s="136">
        <v>34776</v>
      </c>
      <c r="FW23" s="135">
        <v>115554</v>
      </c>
      <c r="FX23" s="133">
        <v>150330</v>
      </c>
      <c r="FY23" s="132">
        <v>0</v>
      </c>
      <c r="FZ23" s="135">
        <v>89424</v>
      </c>
      <c r="GA23" s="135">
        <v>64071</v>
      </c>
      <c r="GB23" s="135">
        <v>207868</v>
      </c>
      <c r="GC23" s="135">
        <v>26271</v>
      </c>
      <c r="GD23" s="135">
        <v>61371</v>
      </c>
      <c r="GE23" s="134">
        <v>449005</v>
      </c>
      <c r="GF23" s="137">
        <v>599335</v>
      </c>
      <c r="GG23" s="131">
        <v>182580</v>
      </c>
      <c r="GH23" s="135">
        <v>317179</v>
      </c>
      <c r="GI23" s="134">
        <v>499759</v>
      </c>
      <c r="GJ23" s="131">
        <v>0</v>
      </c>
      <c r="GK23" s="135">
        <v>232588</v>
      </c>
      <c r="GL23" s="135">
        <v>523800</v>
      </c>
      <c r="GM23" s="135">
        <v>248867</v>
      </c>
      <c r="GN23" s="135">
        <v>0</v>
      </c>
      <c r="GO23" s="135">
        <v>0</v>
      </c>
      <c r="GP23" s="133">
        <v>1005255</v>
      </c>
      <c r="GQ23" s="137">
        <v>1505014</v>
      </c>
      <c r="GR23" s="131">
        <v>976121</v>
      </c>
      <c r="GS23" s="135">
        <v>1204744</v>
      </c>
      <c r="GT23" s="133">
        <v>2180865</v>
      </c>
      <c r="GU23" s="132">
        <v>0</v>
      </c>
      <c r="GV23" s="135">
        <v>7149701</v>
      </c>
      <c r="GW23" s="135">
        <v>6604190</v>
      </c>
      <c r="GX23" s="135">
        <v>5642087</v>
      </c>
      <c r="GY23" s="135">
        <v>6661405</v>
      </c>
      <c r="GZ23" s="135">
        <v>6040888</v>
      </c>
      <c r="HA23" s="134">
        <v>32098271</v>
      </c>
      <c r="HB23" s="130">
        <v>34279136</v>
      </c>
      <c r="HC23" s="136">
        <v>969468</v>
      </c>
      <c r="HD23" s="135">
        <v>1182951</v>
      </c>
      <c r="HE23" s="134">
        <v>2152419</v>
      </c>
      <c r="HF23" s="131">
        <v>0</v>
      </c>
      <c r="HG23" s="135">
        <v>5702456</v>
      </c>
      <c r="HH23" s="135">
        <v>5219790</v>
      </c>
      <c r="HI23" s="135">
        <v>4419671</v>
      </c>
      <c r="HJ23" s="135">
        <v>2512273</v>
      </c>
      <c r="HK23" s="135">
        <v>2347450</v>
      </c>
      <c r="HL23" s="133">
        <v>20201640</v>
      </c>
      <c r="HM23" s="137">
        <v>22354059</v>
      </c>
    </row>
    <row r="24" spans="1:221" ht="23.25" customHeight="1">
      <c r="A24" s="75" t="s">
        <v>21</v>
      </c>
      <c r="B24" s="131">
        <v>8172354</v>
      </c>
      <c r="C24" s="135">
        <v>23360084</v>
      </c>
      <c r="D24" s="134">
        <v>31532438</v>
      </c>
      <c r="E24" s="131">
        <v>0</v>
      </c>
      <c r="F24" s="135">
        <v>52587415</v>
      </c>
      <c r="G24" s="135">
        <v>55904418</v>
      </c>
      <c r="H24" s="135">
        <v>50043597</v>
      </c>
      <c r="I24" s="135">
        <v>30957523</v>
      </c>
      <c r="J24" s="135">
        <v>24239606</v>
      </c>
      <c r="K24" s="222">
        <v>213732559</v>
      </c>
      <c r="L24" s="137">
        <v>245264997</v>
      </c>
      <c r="M24" s="131">
        <v>2241437</v>
      </c>
      <c r="N24" s="135">
        <v>5068005</v>
      </c>
      <c r="O24" s="134">
        <v>7309442</v>
      </c>
      <c r="P24" s="131">
        <v>0</v>
      </c>
      <c r="Q24" s="135">
        <v>10611503</v>
      </c>
      <c r="R24" s="135">
        <v>8770006</v>
      </c>
      <c r="S24" s="135">
        <v>9634880</v>
      </c>
      <c r="T24" s="135">
        <v>8379104</v>
      </c>
      <c r="U24" s="135">
        <v>9276158</v>
      </c>
      <c r="V24" s="134">
        <v>46671651</v>
      </c>
      <c r="W24" s="137">
        <v>53981093</v>
      </c>
      <c r="X24" s="131">
        <v>1774202</v>
      </c>
      <c r="Y24" s="135">
        <v>3827207</v>
      </c>
      <c r="Z24" s="134">
        <v>5601409</v>
      </c>
      <c r="AA24" s="131">
        <v>0</v>
      </c>
      <c r="AB24" s="135">
        <v>7209031</v>
      </c>
      <c r="AC24" s="135">
        <v>5670731</v>
      </c>
      <c r="AD24" s="135">
        <v>6710650</v>
      </c>
      <c r="AE24" s="135">
        <v>5774110</v>
      </c>
      <c r="AF24" s="135">
        <v>5034311</v>
      </c>
      <c r="AG24" s="134">
        <v>30398833</v>
      </c>
      <c r="AH24" s="137">
        <v>36000242</v>
      </c>
      <c r="AI24" s="131">
        <v>0</v>
      </c>
      <c r="AJ24" s="135">
        <v>73231</v>
      </c>
      <c r="AK24" s="134">
        <v>73231</v>
      </c>
      <c r="AL24" s="131">
        <v>0</v>
      </c>
      <c r="AM24" s="135">
        <v>47740</v>
      </c>
      <c r="AN24" s="135">
        <v>369946</v>
      </c>
      <c r="AO24" s="135">
        <v>620563</v>
      </c>
      <c r="AP24" s="135">
        <v>644422</v>
      </c>
      <c r="AQ24" s="135">
        <v>1825840</v>
      </c>
      <c r="AR24" s="134">
        <v>3508511</v>
      </c>
      <c r="AS24" s="137">
        <v>3581742</v>
      </c>
      <c r="AT24" s="131">
        <v>292806</v>
      </c>
      <c r="AU24" s="135">
        <v>576951</v>
      </c>
      <c r="AV24" s="134">
        <v>869757</v>
      </c>
      <c r="AW24" s="131">
        <v>0</v>
      </c>
      <c r="AX24" s="135">
        <v>1774996</v>
      </c>
      <c r="AY24" s="135">
        <v>1221411</v>
      </c>
      <c r="AZ24" s="135">
        <v>935079</v>
      </c>
      <c r="BA24" s="135">
        <v>814045</v>
      </c>
      <c r="BB24" s="135">
        <v>1270244</v>
      </c>
      <c r="BC24" s="134">
        <v>6015775</v>
      </c>
      <c r="BD24" s="137">
        <v>6885532</v>
      </c>
      <c r="BE24" s="131">
        <v>34695</v>
      </c>
      <c r="BF24" s="135">
        <v>231300</v>
      </c>
      <c r="BG24" s="133">
        <v>265995</v>
      </c>
      <c r="BH24" s="132">
        <v>0</v>
      </c>
      <c r="BI24" s="135">
        <v>490493</v>
      </c>
      <c r="BJ24" s="135">
        <v>422122</v>
      </c>
      <c r="BK24" s="135">
        <v>289128</v>
      </c>
      <c r="BL24" s="135">
        <v>164285</v>
      </c>
      <c r="BM24" s="135">
        <v>254745</v>
      </c>
      <c r="BN24" s="134">
        <v>1620773</v>
      </c>
      <c r="BO24" s="137">
        <v>1886768</v>
      </c>
      <c r="BP24" s="131">
        <v>139734</v>
      </c>
      <c r="BQ24" s="135">
        <v>359316</v>
      </c>
      <c r="BR24" s="134">
        <v>499050</v>
      </c>
      <c r="BS24" s="131">
        <v>0</v>
      </c>
      <c r="BT24" s="135">
        <v>1089243</v>
      </c>
      <c r="BU24" s="135">
        <v>1085796</v>
      </c>
      <c r="BV24" s="135">
        <v>1079460</v>
      </c>
      <c r="BW24" s="135">
        <v>982242</v>
      </c>
      <c r="BX24" s="135">
        <v>891018</v>
      </c>
      <c r="BY24" s="134">
        <v>5127759</v>
      </c>
      <c r="BZ24" s="137">
        <v>5626809</v>
      </c>
      <c r="CA24" s="131">
        <v>3296547</v>
      </c>
      <c r="CB24" s="135">
        <v>11638298</v>
      </c>
      <c r="CC24" s="134">
        <v>14934845</v>
      </c>
      <c r="CD24" s="131">
        <v>0</v>
      </c>
      <c r="CE24" s="135">
        <v>21381197</v>
      </c>
      <c r="CF24" s="135">
        <v>25001332</v>
      </c>
      <c r="CG24" s="135">
        <v>16538692</v>
      </c>
      <c r="CH24" s="135">
        <v>7307150</v>
      </c>
      <c r="CI24" s="135">
        <v>5002534</v>
      </c>
      <c r="CJ24" s="134">
        <v>75230905</v>
      </c>
      <c r="CK24" s="137">
        <v>90165750</v>
      </c>
      <c r="CL24" s="131">
        <v>2674113</v>
      </c>
      <c r="CM24" s="135">
        <v>9390088</v>
      </c>
      <c r="CN24" s="134">
        <v>12064201</v>
      </c>
      <c r="CO24" s="132">
        <v>0</v>
      </c>
      <c r="CP24" s="135">
        <v>17052600</v>
      </c>
      <c r="CQ24" s="135">
        <v>20036496</v>
      </c>
      <c r="CR24" s="135">
        <v>12883007</v>
      </c>
      <c r="CS24" s="135">
        <v>5236862</v>
      </c>
      <c r="CT24" s="135">
        <v>4439902</v>
      </c>
      <c r="CU24" s="134">
        <v>59648867</v>
      </c>
      <c r="CV24" s="137">
        <v>71713068</v>
      </c>
      <c r="CW24" s="131">
        <v>622434</v>
      </c>
      <c r="CX24" s="135">
        <v>2248210</v>
      </c>
      <c r="CY24" s="134">
        <v>2870644</v>
      </c>
      <c r="CZ24" s="131">
        <v>0</v>
      </c>
      <c r="DA24" s="135">
        <v>4328597</v>
      </c>
      <c r="DB24" s="135">
        <v>4964836</v>
      </c>
      <c r="DC24" s="135">
        <v>3655685</v>
      </c>
      <c r="DD24" s="135">
        <v>2070288</v>
      </c>
      <c r="DE24" s="135">
        <v>562632</v>
      </c>
      <c r="DF24" s="134">
        <v>15582038</v>
      </c>
      <c r="DG24" s="137">
        <v>18452682</v>
      </c>
      <c r="DH24" s="131">
        <v>29262</v>
      </c>
      <c r="DI24" s="135">
        <v>233591</v>
      </c>
      <c r="DJ24" s="133">
        <v>262853</v>
      </c>
      <c r="DK24" s="132">
        <v>0</v>
      </c>
      <c r="DL24" s="135">
        <v>2493122</v>
      </c>
      <c r="DM24" s="135">
        <v>4443064</v>
      </c>
      <c r="DN24" s="135">
        <v>7941467</v>
      </c>
      <c r="DO24" s="135">
        <v>4894757</v>
      </c>
      <c r="DP24" s="135">
        <v>2413163</v>
      </c>
      <c r="DQ24" s="134">
        <v>22185573</v>
      </c>
      <c r="DR24" s="137">
        <v>22448426</v>
      </c>
      <c r="DS24" s="131">
        <v>29262</v>
      </c>
      <c r="DT24" s="135">
        <v>190584</v>
      </c>
      <c r="DU24" s="134">
        <v>219846</v>
      </c>
      <c r="DV24" s="131">
        <v>0</v>
      </c>
      <c r="DW24" s="135">
        <v>2432480</v>
      </c>
      <c r="DX24" s="135">
        <v>4035424</v>
      </c>
      <c r="DY24" s="135">
        <v>7424792</v>
      </c>
      <c r="DZ24" s="135">
        <v>4424561</v>
      </c>
      <c r="EA24" s="135">
        <v>2234379</v>
      </c>
      <c r="EB24" s="134">
        <v>20551636</v>
      </c>
      <c r="EC24" s="137">
        <v>20771482</v>
      </c>
      <c r="ED24" s="131">
        <v>0</v>
      </c>
      <c r="EE24" s="133">
        <v>43007</v>
      </c>
      <c r="EF24" s="134">
        <v>43007</v>
      </c>
      <c r="EG24" s="131">
        <v>0</v>
      </c>
      <c r="EH24" s="135">
        <v>60642</v>
      </c>
      <c r="EI24" s="135">
        <v>407640</v>
      </c>
      <c r="EJ24" s="135">
        <v>516675</v>
      </c>
      <c r="EK24" s="135">
        <v>470196</v>
      </c>
      <c r="EL24" s="135">
        <v>178784</v>
      </c>
      <c r="EM24" s="133">
        <v>1633937</v>
      </c>
      <c r="EN24" s="137">
        <v>1676944</v>
      </c>
      <c r="EO24" s="131">
        <v>0</v>
      </c>
      <c r="EP24" s="135">
        <v>0</v>
      </c>
      <c r="EQ24" s="133">
        <v>0</v>
      </c>
      <c r="ER24" s="132">
        <v>0</v>
      </c>
      <c r="ES24" s="135">
        <v>0</v>
      </c>
      <c r="ET24" s="135">
        <v>0</v>
      </c>
      <c r="EU24" s="135">
        <v>0</v>
      </c>
      <c r="EV24" s="135">
        <v>0</v>
      </c>
      <c r="EW24" s="135">
        <v>0</v>
      </c>
      <c r="EX24" s="134">
        <v>0</v>
      </c>
      <c r="EY24" s="137">
        <v>0</v>
      </c>
      <c r="EZ24" s="131">
        <v>592677</v>
      </c>
      <c r="FA24" s="135">
        <v>1613704</v>
      </c>
      <c r="FB24" s="134">
        <v>2206381</v>
      </c>
      <c r="FC24" s="131">
        <v>0</v>
      </c>
      <c r="FD24" s="135">
        <v>3074481</v>
      </c>
      <c r="FE24" s="135">
        <v>4606626</v>
      </c>
      <c r="FF24" s="135">
        <v>3600153</v>
      </c>
      <c r="FG24" s="135">
        <v>2126655</v>
      </c>
      <c r="FH24" s="135">
        <v>2006262</v>
      </c>
      <c r="FI24" s="134">
        <v>15414177</v>
      </c>
      <c r="FJ24" s="137">
        <v>17620558</v>
      </c>
      <c r="FK24" s="131">
        <v>469296</v>
      </c>
      <c r="FL24" s="135">
        <v>1319544</v>
      </c>
      <c r="FM24" s="133">
        <v>1788840</v>
      </c>
      <c r="FN24" s="132">
        <v>0</v>
      </c>
      <c r="FO24" s="135">
        <v>2238876</v>
      </c>
      <c r="FP24" s="135">
        <v>3795507</v>
      </c>
      <c r="FQ24" s="135">
        <v>3202407</v>
      </c>
      <c r="FR24" s="135">
        <v>2022480</v>
      </c>
      <c r="FS24" s="135">
        <v>1990962</v>
      </c>
      <c r="FT24" s="134">
        <v>13250232</v>
      </c>
      <c r="FU24" s="130">
        <v>15039072</v>
      </c>
      <c r="FV24" s="136">
        <v>76581</v>
      </c>
      <c r="FW24" s="135">
        <v>111460</v>
      </c>
      <c r="FX24" s="133">
        <v>188041</v>
      </c>
      <c r="FY24" s="132">
        <v>0</v>
      </c>
      <c r="FZ24" s="135">
        <v>261405</v>
      </c>
      <c r="GA24" s="135">
        <v>101019</v>
      </c>
      <c r="GB24" s="135">
        <v>197046</v>
      </c>
      <c r="GC24" s="135">
        <v>104175</v>
      </c>
      <c r="GD24" s="135">
        <v>0</v>
      </c>
      <c r="GE24" s="134">
        <v>663645</v>
      </c>
      <c r="GF24" s="137">
        <v>851686</v>
      </c>
      <c r="GG24" s="131">
        <v>46800</v>
      </c>
      <c r="GH24" s="135">
        <v>182700</v>
      </c>
      <c r="GI24" s="134">
        <v>229500</v>
      </c>
      <c r="GJ24" s="131">
        <v>0</v>
      </c>
      <c r="GK24" s="135">
        <v>574200</v>
      </c>
      <c r="GL24" s="135">
        <v>710100</v>
      </c>
      <c r="GM24" s="135">
        <v>200700</v>
      </c>
      <c r="GN24" s="135">
        <v>0</v>
      </c>
      <c r="GO24" s="135">
        <v>15300</v>
      </c>
      <c r="GP24" s="133">
        <v>1500300</v>
      </c>
      <c r="GQ24" s="137">
        <v>1729800</v>
      </c>
      <c r="GR24" s="131">
        <v>787342</v>
      </c>
      <c r="GS24" s="135">
        <v>2655234</v>
      </c>
      <c r="GT24" s="133">
        <v>3442576</v>
      </c>
      <c r="GU24" s="132">
        <v>0</v>
      </c>
      <c r="GV24" s="135">
        <v>8095451</v>
      </c>
      <c r="GW24" s="135">
        <v>7942306</v>
      </c>
      <c r="GX24" s="135">
        <v>8397012</v>
      </c>
      <c r="GY24" s="135">
        <v>6395194</v>
      </c>
      <c r="GZ24" s="135">
        <v>4177766</v>
      </c>
      <c r="HA24" s="134">
        <v>35007729</v>
      </c>
      <c r="HB24" s="130">
        <v>38450305</v>
      </c>
      <c r="HC24" s="136">
        <v>1225089</v>
      </c>
      <c r="HD24" s="135">
        <v>2151252</v>
      </c>
      <c r="HE24" s="134">
        <v>3376341</v>
      </c>
      <c r="HF24" s="131">
        <v>0</v>
      </c>
      <c r="HG24" s="135">
        <v>6931661</v>
      </c>
      <c r="HH24" s="135">
        <v>5141084</v>
      </c>
      <c r="HI24" s="135">
        <v>3931393</v>
      </c>
      <c r="HJ24" s="135">
        <v>1854663</v>
      </c>
      <c r="HK24" s="135">
        <v>1363723</v>
      </c>
      <c r="HL24" s="133">
        <v>19222524</v>
      </c>
      <c r="HM24" s="137">
        <v>22598865</v>
      </c>
    </row>
    <row r="25" spans="1:221" ht="23.25" customHeight="1">
      <c r="A25" s="75" t="s">
        <v>22</v>
      </c>
      <c r="B25" s="131">
        <v>9298981</v>
      </c>
      <c r="C25" s="135">
        <v>18090715</v>
      </c>
      <c r="D25" s="134">
        <v>27389696</v>
      </c>
      <c r="E25" s="130">
        <v>0</v>
      </c>
      <c r="F25" s="135">
        <v>49246362</v>
      </c>
      <c r="G25" s="135">
        <v>65909289</v>
      </c>
      <c r="H25" s="135">
        <v>51110513</v>
      </c>
      <c r="I25" s="135">
        <v>50085213</v>
      </c>
      <c r="J25" s="135">
        <v>39135470</v>
      </c>
      <c r="K25" s="222">
        <v>255486847</v>
      </c>
      <c r="L25" s="137">
        <v>282876543</v>
      </c>
      <c r="M25" s="131">
        <v>2935480</v>
      </c>
      <c r="N25" s="135">
        <v>4816751</v>
      </c>
      <c r="O25" s="134">
        <v>7752231</v>
      </c>
      <c r="P25" s="131">
        <v>0</v>
      </c>
      <c r="Q25" s="135">
        <v>10828846</v>
      </c>
      <c r="R25" s="135">
        <v>16571856</v>
      </c>
      <c r="S25" s="135">
        <v>14827614</v>
      </c>
      <c r="T25" s="135">
        <v>14666044</v>
      </c>
      <c r="U25" s="135">
        <v>17774088</v>
      </c>
      <c r="V25" s="134">
        <v>74668448</v>
      </c>
      <c r="W25" s="137">
        <v>82420679</v>
      </c>
      <c r="X25" s="131">
        <v>2302111</v>
      </c>
      <c r="Y25" s="135">
        <v>3647477</v>
      </c>
      <c r="Z25" s="134">
        <v>5949588</v>
      </c>
      <c r="AA25" s="131">
        <v>0</v>
      </c>
      <c r="AB25" s="135">
        <v>7467399</v>
      </c>
      <c r="AC25" s="135">
        <v>11452126</v>
      </c>
      <c r="AD25" s="135">
        <v>10524504</v>
      </c>
      <c r="AE25" s="135">
        <v>9285153</v>
      </c>
      <c r="AF25" s="135">
        <v>10897972</v>
      </c>
      <c r="AG25" s="134">
        <v>49627154</v>
      </c>
      <c r="AH25" s="137">
        <v>55576742</v>
      </c>
      <c r="AI25" s="131">
        <v>0</v>
      </c>
      <c r="AJ25" s="135">
        <v>0</v>
      </c>
      <c r="AK25" s="134">
        <v>0</v>
      </c>
      <c r="AL25" s="131">
        <v>0</v>
      </c>
      <c r="AM25" s="135">
        <v>288023</v>
      </c>
      <c r="AN25" s="135">
        <v>651788</v>
      </c>
      <c r="AO25" s="135">
        <v>676213</v>
      </c>
      <c r="AP25" s="135">
        <v>1895030</v>
      </c>
      <c r="AQ25" s="135">
        <v>2664796</v>
      </c>
      <c r="AR25" s="134">
        <v>6175850</v>
      </c>
      <c r="AS25" s="137">
        <v>6175850</v>
      </c>
      <c r="AT25" s="131">
        <v>502437</v>
      </c>
      <c r="AU25" s="135">
        <v>871210</v>
      </c>
      <c r="AV25" s="134">
        <v>1373647</v>
      </c>
      <c r="AW25" s="131">
        <v>0</v>
      </c>
      <c r="AX25" s="135">
        <v>1642394</v>
      </c>
      <c r="AY25" s="135">
        <v>2753286</v>
      </c>
      <c r="AZ25" s="135">
        <v>2336767</v>
      </c>
      <c r="BA25" s="135">
        <v>1859199</v>
      </c>
      <c r="BB25" s="135">
        <v>2736115</v>
      </c>
      <c r="BC25" s="134">
        <v>11327761</v>
      </c>
      <c r="BD25" s="137">
        <v>12701408</v>
      </c>
      <c r="BE25" s="131">
        <v>0</v>
      </c>
      <c r="BF25" s="135">
        <v>115706</v>
      </c>
      <c r="BG25" s="133">
        <v>115706</v>
      </c>
      <c r="BH25" s="132">
        <v>0</v>
      </c>
      <c r="BI25" s="135">
        <v>254433</v>
      </c>
      <c r="BJ25" s="135">
        <v>234192</v>
      </c>
      <c r="BK25" s="135">
        <v>213730</v>
      </c>
      <c r="BL25" s="135">
        <v>210899</v>
      </c>
      <c r="BM25" s="135">
        <v>101193</v>
      </c>
      <c r="BN25" s="134">
        <v>1014447</v>
      </c>
      <c r="BO25" s="137">
        <v>1130153</v>
      </c>
      <c r="BP25" s="131">
        <v>130932</v>
      </c>
      <c r="BQ25" s="135">
        <v>182358</v>
      </c>
      <c r="BR25" s="134">
        <v>313290</v>
      </c>
      <c r="BS25" s="131">
        <v>0</v>
      </c>
      <c r="BT25" s="135">
        <v>1176597</v>
      </c>
      <c r="BU25" s="135">
        <v>1480464</v>
      </c>
      <c r="BV25" s="135">
        <v>1076400</v>
      </c>
      <c r="BW25" s="135">
        <v>1415763</v>
      </c>
      <c r="BX25" s="135">
        <v>1374012</v>
      </c>
      <c r="BY25" s="134">
        <v>6523236</v>
      </c>
      <c r="BZ25" s="137">
        <v>6836526</v>
      </c>
      <c r="CA25" s="131">
        <v>3141517</v>
      </c>
      <c r="CB25" s="135">
        <v>8524058</v>
      </c>
      <c r="CC25" s="134">
        <v>11665575</v>
      </c>
      <c r="CD25" s="131">
        <v>0</v>
      </c>
      <c r="CE25" s="135">
        <v>19601157</v>
      </c>
      <c r="CF25" s="135">
        <v>26260476</v>
      </c>
      <c r="CG25" s="135">
        <v>18008662</v>
      </c>
      <c r="CH25" s="135">
        <v>12815595</v>
      </c>
      <c r="CI25" s="135">
        <v>6714776</v>
      </c>
      <c r="CJ25" s="134">
        <v>83400666</v>
      </c>
      <c r="CK25" s="137">
        <v>95066241</v>
      </c>
      <c r="CL25" s="131">
        <v>2612889</v>
      </c>
      <c r="CM25" s="135">
        <v>7716222</v>
      </c>
      <c r="CN25" s="134">
        <v>10329111</v>
      </c>
      <c r="CO25" s="132">
        <v>0</v>
      </c>
      <c r="CP25" s="135">
        <v>17530165</v>
      </c>
      <c r="CQ25" s="135">
        <v>22747670</v>
      </c>
      <c r="CR25" s="135">
        <v>15414094</v>
      </c>
      <c r="CS25" s="135">
        <v>10945030</v>
      </c>
      <c r="CT25" s="135">
        <v>6017705</v>
      </c>
      <c r="CU25" s="134">
        <v>72654664</v>
      </c>
      <c r="CV25" s="137">
        <v>82983775</v>
      </c>
      <c r="CW25" s="131">
        <v>528628</v>
      </c>
      <c r="CX25" s="135">
        <v>807836</v>
      </c>
      <c r="CY25" s="134">
        <v>1336464</v>
      </c>
      <c r="CZ25" s="131">
        <v>0</v>
      </c>
      <c r="DA25" s="135">
        <v>2070992</v>
      </c>
      <c r="DB25" s="135">
        <v>3512806</v>
      </c>
      <c r="DC25" s="135">
        <v>2594568</v>
      </c>
      <c r="DD25" s="135">
        <v>1870565</v>
      </c>
      <c r="DE25" s="135">
        <v>697071</v>
      </c>
      <c r="DF25" s="134">
        <v>10746002</v>
      </c>
      <c r="DG25" s="137">
        <v>12082466</v>
      </c>
      <c r="DH25" s="131">
        <v>0</v>
      </c>
      <c r="DI25" s="135">
        <v>211299</v>
      </c>
      <c r="DJ25" s="133">
        <v>211299</v>
      </c>
      <c r="DK25" s="132">
        <v>0</v>
      </c>
      <c r="DL25" s="135">
        <v>1401863</v>
      </c>
      <c r="DM25" s="135">
        <v>3433283</v>
      </c>
      <c r="DN25" s="135">
        <v>5235442</v>
      </c>
      <c r="DO25" s="135">
        <v>6956565</v>
      </c>
      <c r="DP25" s="135">
        <v>3888686</v>
      </c>
      <c r="DQ25" s="134">
        <v>20915839</v>
      </c>
      <c r="DR25" s="137">
        <v>21127138</v>
      </c>
      <c r="DS25" s="131">
        <v>0</v>
      </c>
      <c r="DT25" s="135">
        <v>211299</v>
      </c>
      <c r="DU25" s="134">
        <v>211299</v>
      </c>
      <c r="DV25" s="131">
        <v>0</v>
      </c>
      <c r="DW25" s="135">
        <v>1282343</v>
      </c>
      <c r="DX25" s="135">
        <v>3233451</v>
      </c>
      <c r="DY25" s="135">
        <v>5119722</v>
      </c>
      <c r="DZ25" s="135">
        <v>6564093</v>
      </c>
      <c r="EA25" s="135">
        <v>3055914</v>
      </c>
      <c r="EB25" s="134">
        <v>19255523</v>
      </c>
      <c r="EC25" s="137">
        <v>19466822</v>
      </c>
      <c r="ED25" s="131">
        <v>0</v>
      </c>
      <c r="EE25" s="133">
        <v>0</v>
      </c>
      <c r="EF25" s="134">
        <v>0</v>
      </c>
      <c r="EG25" s="131">
        <v>0</v>
      </c>
      <c r="EH25" s="135">
        <v>119520</v>
      </c>
      <c r="EI25" s="135">
        <v>199832</v>
      </c>
      <c r="EJ25" s="135">
        <v>115720</v>
      </c>
      <c r="EK25" s="135">
        <v>392472</v>
      </c>
      <c r="EL25" s="135">
        <v>832772</v>
      </c>
      <c r="EM25" s="133">
        <v>1660316</v>
      </c>
      <c r="EN25" s="137">
        <v>1660316</v>
      </c>
      <c r="EO25" s="131">
        <v>0</v>
      </c>
      <c r="EP25" s="135">
        <v>0</v>
      </c>
      <c r="EQ25" s="133">
        <v>0</v>
      </c>
      <c r="ER25" s="132">
        <v>0</v>
      </c>
      <c r="ES25" s="135">
        <v>0</v>
      </c>
      <c r="ET25" s="135">
        <v>0</v>
      </c>
      <c r="EU25" s="135">
        <v>0</v>
      </c>
      <c r="EV25" s="135">
        <v>0</v>
      </c>
      <c r="EW25" s="135">
        <v>0</v>
      </c>
      <c r="EX25" s="134">
        <v>0</v>
      </c>
      <c r="EY25" s="137">
        <v>0</v>
      </c>
      <c r="EZ25" s="131">
        <v>1088442</v>
      </c>
      <c r="FA25" s="135">
        <v>1560814</v>
      </c>
      <c r="FB25" s="134">
        <v>2649256</v>
      </c>
      <c r="FC25" s="131">
        <v>0</v>
      </c>
      <c r="FD25" s="135">
        <v>2649554</v>
      </c>
      <c r="FE25" s="135">
        <v>4747042</v>
      </c>
      <c r="FF25" s="135">
        <v>3468019</v>
      </c>
      <c r="FG25" s="135">
        <v>3696919</v>
      </c>
      <c r="FH25" s="135">
        <v>3573895</v>
      </c>
      <c r="FI25" s="134">
        <v>18135429</v>
      </c>
      <c r="FJ25" s="137">
        <v>20784685</v>
      </c>
      <c r="FK25" s="131">
        <v>333756</v>
      </c>
      <c r="FL25" s="135">
        <v>899235</v>
      </c>
      <c r="FM25" s="133">
        <v>1232991</v>
      </c>
      <c r="FN25" s="132">
        <v>0</v>
      </c>
      <c r="FO25" s="135">
        <v>1778211</v>
      </c>
      <c r="FP25" s="135">
        <v>3887505</v>
      </c>
      <c r="FQ25" s="135">
        <v>3098007</v>
      </c>
      <c r="FR25" s="135">
        <v>3068604</v>
      </c>
      <c r="FS25" s="135">
        <v>3251376</v>
      </c>
      <c r="FT25" s="134">
        <v>15083703</v>
      </c>
      <c r="FU25" s="130">
        <v>16316694</v>
      </c>
      <c r="FV25" s="136">
        <v>13986</v>
      </c>
      <c r="FW25" s="135">
        <v>74034</v>
      </c>
      <c r="FX25" s="133">
        <v>88020</v>
      </c>
      <c r="FY25" s="132">
        <v>0</v>
      </c>
      <c r="FZ25" s="135">
        <v>212148</v>
      </c>
      <c r="GA25" s="135">
        <v>222342</v>
      </c>
      <c r="GB25" s="135">
        <v>227835</v>
      </c>
      <c r="GC25" s="135">
        <v>81222</v>
      </c>
      <c r="GD25" s="135">
        <v>134419</v>
      </c>
      <c r="GE25" s="134">
        <v>877966</v>
      </c>
      <c r="GF25" s="137">
        <v>965986</v>
      </c>
      <c r="GG25" s="131">
        <v>740700</v>
      </c>
      <c r="GH25" s="135">
        <v>587545</v>
      </c>
      <c r="GI25" s="134">
        <v>1328245</v>
      </c>
      <c r="GJ25" s="131">
        <v>0</v>
      </c>
      <c r="GK25" s="135">
        <v>659195</v>
      </c>
      <c r="GL25" s="135">
        <v>637195</v>
      </c>
      <c r="GM25" s="135">
        <v>142177</v>
      </c>
      <c r="GN25" s="135">
        <v>547093</v>
      </c>
      <c r="GO25" s="135">
        <v>188100</v>
      </c>
      <c r="GP25" s="133">
        <v>2173760</v>
      </c>
      <c r="GQ25" s="137">
        <v>3502005</v>
      </c>
      <c r="GR25" s="131">
        <v>933044</v>
      </c>
      <c r="GS25" s="135">
        <v>1274180</v>
      </c>
      <c r="GT25" s="133">
        <v>2207224</v>
      </c>
      <c r="GU25" s="132">
        <v>0</v>
      </c>
      <c r="GV25" s="135">
        <v>8280627</v>
      </c>
      <c r="GW25" s="135">
        <v>7723570</v>
      </c>
      <c r="GX25" s="135">
        <v>4821184</v>
      </c>
      <c r="GY25" s="135">
        <v>8312707</v>
      </c>
      <c r="GZ25" s="135">
        <v>4601913</v>
      </c>
      <c r="HA25" s="134">
        <v>33740001</v>
      </c>
      <c r="HB25" s="130">
        <v>35947225</v>
      </c>
      <c r="HC25" s="136">
        <v>1200498</v>
      </c>
      <c r="HD25" s="135">
        <v>1703613</v>
      </c>
      <c r="HE25" s="134">
        <v>2904111</v>
      </c>
      <c r="HF25" s="131">
        <v>0</v>
      </c>
      <c r="HG25" s="135">
        <v>6484315</v>
      </c>
      <c r="HH25" s="135">
        <v>7173062</v>
      </c>
      <c r="HI25" s="135">
        <v>4749592</v>
      </c>
      <c r="HJ25" s="135">
        <v>3637383</v>
      </c>
      <c r="HK25" s="135">
        <v>2582112</v>
      </c>
      <c r="HL25" s="133">
        <v>24626464</v>
      </c>
      <c r="HM25" s="137">
        <v>27530575</v>
      </c>
    </row>
    <row r="26" spans="1:221" ht="23.25" customHeight="1">
      <c r="A26" s="75" t="s">
        <v>23</v>
      </c>
      <c r="B26" s="131">
        <v>2457003</v>
      </c>
      <c r="C26" s="135">
        <v>5173398</v>
      </c>
      <c r="D26" s="134">
        <v>7630401</v>
      </c>
      <c r="E26" s="130">
        <v>0</v>
      </c>
      <c r="F26" s="135">
        <v>17537586</v>
      </c>
      <c r="G26" s="135">
        <v>27150247</v>
      </c>
      <c r="H26" s="135">
        <v>20636383</v>
      </c>
      <c r="I26" s="135">
        <v>18982958</v>
      </c>
      <c r="J26" s="135">
        <v>13821909</v>
      </c>
      <c r="K26" s="222">
        <v>98129083</v>
      </c>
      <c r="L26" s="137">
        <v>105759484</v>
      </c>
      <c r="M26" s="131">
        <v>507205</v>
      </c>
      <c r="N26" s="135">
        <v>1143145</v>
      </c>
      <c r="O26" s="134">
        <v>1650350</v>
      </c>
      <c r="P26" s="131">
        <v>0</v>
      </c>
      <c r="Q26" s="135">
        <v>2963740</v>
      </c>
      <c r="R26" s="135">
        <v>3562680</v>
      </c>
      <c r="S26" s="135">
        <v>2486281</v>
      </c>
      <c r="T26" s="135">
        <v>3677674</v>
      </c>
      <c r="U26" s="135">
        <v>4673028</v>
      </c>
      <c r="V26" s="134">
        <v>17363403</v>
      </c>
      <c r="W26" s="137">
        <v>19013753</v>
      </c>
      <c r="X26" s="131">
        <v>389748</v>
      </c>
      <c r="Y26" s="135">
        <v>937513</v>
      </c>
      <c r="Z26" s="134">
        <v>1327261</v>
      </c>
      <c r="AA26" s="131">
        <v>0</v>
      </c>
      <c r="AB26" s="135">
        <v>1701214</v>
      </c>
      <c r="AC26" s="135">
        <v>2283258</v>
      </c>
      <c r="AD26" s="135">
        <v>1286605</v>
      </c>
      <c r="AE26" s="135">
        <v>1936250</v>
      </c>
      <c r="AF26" s="135">
        <v>2111013</v>
      </c>
      <c r="AG26" s="134">
        <v>9318340</v>
      </c>
      <c r="AH26" s="137">
        <v>10645601</v>
      </c>
      <c r="AI26" s="131">
        <v>0</v>
      </c>
      <c r="AJ26" s="135">
        <v>0</v>
      </c>
      <c r="AK26" s="134">
        <v>0</v>
      </c>
      <c r="AL26" s="131">
        <v>0</v>
      </c>
      <c r="AM26" s="135">
        <v>80172</v>
      </c>
      <c r="AN26" s="135">
        <v>229068</v>
      </c>
      <c r="AO26" s="135">
        <v>333106</v>
      </c>
      <c r="AP26" s="135">
        <v>250473</v>
      </c>
      <c r="AQ26" s="135">
        <v>965833</v>
      </c>
      <c r="AR26" s="134">
        <v>1858652</v>
      </c>
      <c r="AS26" s="137">
        <v>1858652</v>
      </c>
      <c r="AT26" s="131">
        <v>87559</v>
      </c>
      <c r="AU26" s="135">
        <v>189432</v>
      </c>
      <c r="AV26" s="134">
        <v>276991</v>
      </c>
      <c r="AW26" s="131">
        <v>0</v>
      </c>
      <c r="AX26" s="135">
        <v>1030211</v>
      </c>
      <c r="AY26" s="135">
        <v>905166</v>
      </c>
      <c r="AZ26" s="135">
        <v>747248</v>
      </c>
      <c r="BA26" s="135">
        <v>1370473</v>
      </c>
      <c r="BB26" s="135">
        <v>1391216</v>
      </c>
      <c r="BC26" s="134">
        <v>5444314</v>
      </c>
      <c r="BD26" s="137">
        <v>5721305</v>
      </c>
      <c r="BE26" s="131">
        <v>0</v>
      </c>
      <c r="BF26" s="135">
        <v>0</v>
      </c>
      <c r="BG26" s="133">
        <v>0</v>
      </c>
      <c r="BH26" s="132">
        <v>0</v>
      </c>
      <c r="BI26" s="135">
        <v>28465</v>
      </c>
      <c r="BJ26" s="135">
        <v>0</v>
      </c>
      <c r="BK26" s="135">
        <v>0</v>
      </c>
      <c r="BL26" s="135">
        <v>25618</v>
      </c>
      <c r="BM26" s="135">
        <v>0</v>
      </c>
      <c r="BN26" s="134">
        <v>54083</v>
      </c>
      <c r="BO26" s="137">
        <v>54083</v>
      </c>
      <c r="BP26" s="131">
        <v>29898</v>
      </c>
      <c r="BQ26" s="135">
        <v>16200</v>
      </c>
      <c r="BR26" s="134">
        <v>46098</v>
      </c>
      <c r="BS26" s="131">
        <v>0</v>
      </c>
      <c r="BT26" s="135">
        <v>123678</v>
      </c>
      <c r="BU26" s="135">
        <v>145188</v>
      </c>
      <c r="BV26" s="135">
        <v>119322</v>
      </c>
      <c r="BW26" s="135">
        <v>94860</v>
      </c>
      <c r="BX26" s="135">
        <v>204966</v>
      </c>
      <c r="BY26" s="134">
        <v>688014</v>
      </c>
      <c r="BZ26" s="137">
        <v>734112</v>
      </c>
      <c r="CA26" s="131">
        <v>1153414</v>
      </c>
      <c r="CB26" s="135">
        <v>2848378</v>
      </c>
      <c r="CC26" s="134">
        <v>4001792</v>
      </c>
      <c r="CD26" s="131">
        <v>0</v>
      </c>
      <c r="CE26" s="135">
        <v>7633088</v>
      </c>
      <c r="CF26" s="135">
        <v>14604113</v>
      </c>
      <c r="CG26" s="135">
        <v>10304309</v>
      </c>
      <c r="CH26" s="135">
        <v>7743745</v>
      </c>
      <c r="CI26" s="135">
        <v>3542249</v>
      </c>
      <c r="CJ26" s="134">
        <v>43827504</v>
      </c>
      <c r="CK26" s="137">
        <v>47829296</v>
      </c>
      <c r="CL26" s="131">
        <v>950121</v>
      </c>
      <c r="CM26" s="135">
        <v>2469058</v>
      </c>
      <c r="CN26" s="134">
        <v>3419179</v>
      </c>
      <c r="CO26" s="132">
        <v>0</v>
      </c>
      <c r="CP26" s="135">
        <v>6497765</v>
      </c>
      <c r="CQ26" s="135">
        <v>12747425</v>
      </c>
      <c r="CR26" s="135">
        <v>9061787</v>
      </c>
      <c r="CS26" s="135">
        <v>6456317</v>
      </c>
      <c r="CT26" s="135">
        <v>2973142</v>
      </c>
      <c r="CU26" s="134">
        <v>37736436</v>
      </c>
      <c r="CV26" s="137">
        <v>41155615</v>
      </c>
      <c r="CW26" s="131">
        <v>203293</v>
      </c>
      <c r="CX26" s="135">
        <v>379320</v>
      </c>
      <c r="CY26" s="134">
        <v>582613</v>
      </c>
      <c r="CZ26" s="131">
        <v>0</v>
      </c>
      <c r="DA26" s="135">
        <v>1135323</v>
      </c>
      <c r="DB26" s="135">
        <v>1856688</v>
      </c>
      <c r="DC26" s="135">
        <v>1242522</v>
      </c>
      <c r="DD26" s="135">
        <v>1287428</v>
      </c>
      <c r="DE26" s="135">
        <v>569107</v>
      </c>
      <c r="DF26" s="134">
        <v>6091068</v>
      </c>
      <c r="DG26" s="137">
        <v>6673681</v>
      </c>
      <c r="DH26" s="131">
        <v>16155</v>
      </c>
      <c r="DI26" s="135">
        <v>14832</v>
      </c>
      <c r="DJ26" s="133">
        <v>30987</v>
      </c>
      <c r="DK26" s="132">
        <v>0</v>
      </c>
      <c r="DL26" s="135">
        <v>658449</v>
      </c>
      <c r="DM26" s="135">
        <v>1788219</v>
      </c>
      <c r="DN26" s="135">
        <v>2499111</v>
      </c>
      <c r="DO26" s="135">
        <v>2462077</v>
      </c>
      <c r="DP26" s="135">
        <v>1251753</v>
      </c>
      <c r="DQ26" s="134">
        <v>8659609</v>
      </c>
      <c r="DR26" s="137">
        <v>8690596</v>
      </c>
      <c r="DS26" s="131">
        <v>16155</v>
      </c>
      <c r="DT26" s="135">
        <v>14832</v>
      </c>
      <c r="DU26" s="134">
        <v>30987</v>
      </c>
      <c r="DV26" s="131">
        <v>0</v>
      </c>
      <c r="DW26" s="135">
        <v>635480</v>
      </c>
      <c r="DX26" s="135">
        <v>1443439</v>
      </c>
      <c r="DY26" s="135">
        <v>2254661</v>
      </c>
      <c r="DZ26" s="135">
        <v>2306215</v>
      </c>
      <c r="EA26" s="135">
        <v>1124062</v>
      </c>
      <c r="EB26" s="134">
        <v>7763857</v>
      </c>
      <c r="EC26" s="137">
        <v>7794844</v>
      </c>
      <c r="ED26" s="131">
        <v>0</v>
      </c>
      <c r="EE26" s="133">
        <v>0</v>
      </c>
      <c r="EF26" s="134">
        <v>0</v>
      </c>
      <c r="EG26" s="131">
        <v>0</v>
      </c>
      <c r="EH26" s="135">
        <v>22969</v>
      </c>
      <c r="EI26" s="135">
        <v>344780</v>
      </c>
      <c r="EJ26" s="135">
        <v>244450</v>
      </c>
      <c r="EK26" s="135">
        <v>155862</v>
      </c>
      <c r="EL26" s="135">
        <v>127691</v>
      </c>
      <c r="EM26" s="133">
        <v>895752</v>
      </c>
      <c r="EN26" s="137">
        <v>895752</v>
      </c>
      <c r="EO26" s="131">
        <v>0</v>
      </c>
      <c r="EP26" s="135">
        <v>0</v>
      </c>
      <c r="EQ26" s="133">
        <v>0</v>
      </c>
      <c r="ER26" s="132">
        <v>0</v>
      </c>
      <c r="ES26" s="135">
        <v>0</v>
      </c>
      <c r="ET26" s="135">
        <v>0</v>
      </c>
      <c r="EU26" s="135">
        <v>0</v>
      </c>
      <c r="EV26" s="135">
        <v>0</v>
      </c>
      <c r="EW26" s="135">
        <v>0</v>
      </c>
      <c r="EX26" s="134">
        <v>0</v>
      </c>
      <c r="EY26" s="137">
        <v>0</v>
      </c>
      <c r="EZ26" s="131">
        <v>199750</v>
      </c>
      <c r="FA26" s="135">
        <v>270000</v>
      </c>
      <c r="FB26" s="134">
        <v>469750</v>
      </c>
      <c r="FC26" s="131">
        <v>0</v>
      </c>
      <c r="FD26" s="135">
        <v>564300</v>
      </c>
      <c r="FE26" s="135">
        <v>2224566</v>
      </c>
      <c r="FF26" s="135">
        <v>1708479</v>
      </c>
      <c r="FG26" s="135">
        <v>1367280</v>
      </c>
      <c r="FH26" s="135">
        <v>1063404</v>
      </c>
      <c r="FI26" s="134">
        <v>6928029</v>
      </c>
      <c r="FJ26" s="137">
        <v>7397779</v>
      </c>
      <c r="FK26" s="131">
        <v>111960</v>
      </c>
      <c r="FL26" s="135">
        <v>270000</v>
      </c>
      <c r="FM26" s="133">
        <v>381960</v>
      </c>
      <c r="FN26" s="132">
        <v>0</v>
      </c>
      <c r="FO26" s="135">
        <v>471708</v>
      </c>
      <c r="FP26" s="135">
        <v>1768302</v>
      </c>
      <c r="FQ26" s="135">
        <v>1385082</v>
      </c>
      <c r="FR26" s="135">
        <v>1367280</v>
      </c>
      <c r="FS26" s="135">
        <v>1045638</v>
      </c>
      <c r="FT26" s="134">
        <v>6038010</v>
      </c>
      <c r="FU26" s="130">
        <v>6419970</v>
      </c>
      <c r="FV26" s="136">
        <v>87790</v>
      </c>
      <c r="FW26" s="135">
        <v>0</v>
      </c>
      <c r="FX26" s="133">
        <v>87790</v>
      </c>
      <c r="FY26" s="132">
        <v>0</v>
      </c>
      <c r="FZ26" s="135">
        <v>33642</v>
      </c>
      <c r="GA26" s="135">
        <v>93744</v>
      </c>
      <c r="GB26" s="135">
        <v>104760</v>
      </c>
      <c r="GC26" s="135">
        <v>0</v>
      </c>
      <c r="GD26" s="135">
        <v>17766</v>
      </c>
      <c r="GE26" s="134">
        <v>249912</v>
      </c>
      <c r="GF26" s="137">
        <v>337702</v>
      </c>
      <c r="GG26" s="131">
        <v>0</v>
      </c>
      <c r="GH26" s="135">
        <v>0</v>
      </c>
      <c r="GI26" s="134">
        <v>0</v>
      </c>
      <c r="GJ26" s="131">
        <v>0</v>
      </c>
      <c r="GK26" s="135">
        <v>58950</v>
      </c>
      <c r="GL26" s="135">
        <v>362520</v>
      </c>
      <c r="GM26" s="135">
        <v>218637</v>
      </c>
      <c r="GN26" s="135">
        <v>0</v>
      </c>
      <c r="GO26" s="135">
        <v>0</v>
      </c>
      <c r="GP26" s="133">
        <v>640107</v>
      </c>
      <c r="GQ26" s="137">
        <v>640107</v>
      </c>
      <c r="GR26" s="131">
        <v>228399</v>
      </c>
      <c r="GS26" s="135">
        <v>394003</v>
      </c>
      <c r="GT26" s="133">
        <v>622402</v>
      </c>
      <c r="GU26" s="132">
        <v>0</v>
      </c>
      <c r="GV26" s="135">
        <v>3148182</v>
      </c>
      <c r="GW26" s="135">
        <v>1843762</v>
      </c>
      <c r="GX26" s="135">
        <v>1583747</v>
      </c>
      <c r="GY26" s="135">
        <v>2177441</v>
      </c>
      <c r="GZ26" s="135">
        <v>2339907</v>
      </c>
      <c r="HA26" s="134">
        <v>11093039</v>
      </c>
      <c r="HB26" s="130">
        <v>11715441</v>
      </c>
      <c r="HC26" s="136">
        <v>352080</v>
      </c>
      <c r="HD26" s="135">
        <v>503040</v>
      </c>
      <c r="HE26" s="134">
        <v>855120</v>
      </c>
      <c r="HF26" s="131">
        <v>0</v>
      </c>
      <c r="HG26" s="135">
        <v>2569827</v>
      </c>
      <c r="HH26" s="135">
        <v>3126907</v>
      </c>
      <c r="HI26" s="135">
        <v>2054456</v>
      </c>
      <c r="HJ26" s="135">
        <v>1554741</v>
      </c>
      <c r="HK26" s="135">
        <v>951568</v>
      </c>
      <c r="HL26" s="133">
        <v>10257499</v>
      </c>
      <c r="HM26" s="137">
        <v>11112619</v>
      </c>
    </row>
    <row r="27" spans="1:221" ht="23.25" customHeight="1">
      <c r="A27" s="75" t="s">
        <v>24</v>
      </c>
      <c r="B27" s="131">
        <v>4147172</v>
      </c>
      <c r="C27" s="135">
        <v>7534219</v>
      </c>
      <c r="D27" s="134">
        <v>11681391</v>
      </c>
      <c r="E27" s="130">
        <v>0</v>
      </c>
      <c r="F27" s="135">
        <v>28746282</v>
      </c>
      <c r="G27" s="135">
        <v>33999416</v>
      </c>
      <c r="H27" s="135">
        <v>28693112</v>
      </c>
      <c r="I27" s="135">
        <v>22353203</v>
      </c>
      <c r="J27" s="135">
        <v>26661509</v>
      </c>
      <c r="K27" s="222">
        <v>140453522</v>
      </c>
      <c r="L27" s="137">
        <v>152134913</v>
      </c>
      <c r="M27" s="131">
        <v>944975</v>
      </c>
      <c r="N27" s="135">
        <v>1529179</v>
      </c>
      <c r="O27" s="134">
        <v>2474154</v>
      </c>
      <c r="P27" s="131">
        <v>0</v>
      </c>
      <c r="Q27" s="135">
        <v>4068829</v>
      </c>
      <c r="R27" s="135">
        <v>5005340</v>
      </c>
      <c r="S27" s="135">
        <v>4811629</v>
      </c>
      <c r="T27" s="135">
        <v>4821295</v>
      </c>
      <c r="U27" s="135">
        <v>9582116</v>
      </c>
      <c r="V27" s="134">
        <v>28289209</v>
      </c>
      <c r="W27" s="137">
        <v>30763363</v>
      </c>
      <c r="X27" s="131">
        <v>824300</v>
      </c>
      <c r="Y27" s="135">
        <v>1279881</v>
      </c>
      <c r="Z27" s="134">
        <v>2104181</v>
      </c>
      <c r="AA27" s="131">
        <v>0</v>
      </c>
      <c r="AB27" s="135">
        <v>2667590</v>
      </c>
      <c r="AC27" s="135">
        <v>3361711</v>
      </c>
      <c r="AD27" s="135">
        <v>3142003</v>
      </c>
      <c r="AE27" s="135">
        <v>2833628</v>
      </c>
      <c r="AF27" s="135">
        <v>4524905</v>
      </c>
      <c r="AG27" s="134">
        <v>16529837</v>
      </c>
      <c r="AH27" s="137">
        <v>18634018</v>
      </c>
      <c r="AI27" s="131">
        <v>0</v>
      </c>
      <c r="AJ27" s="135">
        <v>0</v>
      </c>
      <c r="AK27" s="134">
        <v>0</v>
      </c>
      <c r="AL27" s="131">
        <v>0</v>
      </c>
      <c r="AM27" s="135">
        <v>23874</v>
      </c>
      <c r="AN27" s="135">
        <v>131280</v>
      </c>
      <c r="AO27" s="135">
        <v>298353</v>
      </c>
      <c r="AP27" s="135">
        <v>700515</v>
      </c>
      <c r="AQ27" s="135">
        <v>2645334</v>
      </c>
      <c r="AR27" s="134">
        <v>3799356</v>
      </c>
      <c r="AS27" s="137">
        <v>3799356</v>
      </c>
      <c r="AT27" s="131">
        <v>90579</v>
      </c>
      <c r="AU27" s="135">
        <v>219868</v>
      </c>
      <c r="AV27" s="134">
        <v>310447</v>
      </c>
      <c r="AW27" s="131">
        <v>0</v>
      </c>
      <c r="AX27" s="135">
        <v>656149</v>
      </c>
      <c r="AY27" s="135">
        <v>717874</v>
      </c>
      <c r="AZ27" s="135">
        <v>549996</v>
      </c>
      <c r="BA27" s="135">
        <v>471031</v>
      </c>
      <c r="BB27" s="135">
        <v>1260565</v>
      </c>
      <c r="BC27" s="134">
        <v>3655615</v>
      </c>
      <c r="BD27" s="137">
        <v>3966062</v>
      </c>
      <c r="BE27" s="131">
        <v>0</v>
      </c>
      <c r="BF27" s="135">
        <v>23130</v>
      </c>
      <c r="BG27" s="133">
        <v>23130</v>
      </c>
      <c r="BH27" s="132">
        <v>0</v>
      </c>
      <c r="BI27" s="135">
        <v>92521</v>
      </c>
      <c r="BJ27" s="135">
        <v>125217</v>
      </c>
      <c r="BK27" s="135">
        <v>135891</v>
      </c>
      <c r="BL27" s="135">
        <v>138781</v>
      </c>
      <c r="BM27" s="135">
        <v>280454</v>
      </c>
      <c r="BN27" s="134">
        <v>772864</v>
      </c>
      <c r="BO27" s="137">
        <v>795994</v>
      </c>
      <c r="BP27" s="131">
        <v>30096</v>
      </c>
      <c r="BQ27" s="135">
        <v>6300</v>
      </c>
      <c r="BR27" s="134">
        <v>36396</v>
      </c>
      <c r="BS27" s="131">
        <v>0</v>
      </c>
      <c r="BT27" s="135">
        <v>628695</v>
      </c>
      <c r="BU27" s="135">
        <v>669258</v>
      </c>
      <c r="BV27" s="135">
        <v>685386</v>
      </c>
      <c r="BW27" s="135">
        <v>677340</v>
      </c>
      <c r="BX27" s="135">
        <v>870858</v>
      </c>
      <c r="BY27" s="134">
        <v>3531537</v>
      </c>
      <c r="BZ27" s="137">
        <v>3567933</v>
      </c>
      <c r="CA27" s="131">
        <v>1233166</v>
      </c>
      <c r="CB27" s="135">
        <v>4088442</v>
      </c>
      <c r="CC27" s="134">
        <v>5321608</v>
      </c>
      <c r="CD27" s="131">
        <v>0</v>
      </c>
      <c r="CE27" s="135">
        <v>13039272</v>
      </c>
      <c r="CF27" s="135">
        <v>15553018</v>
      </c>
      <c r="CG27" s="135">
        <v>9804793</v>
      </c>
      <c r="CH27" s="135">
        <v>6576917</v>
      </c>
      <c r="CI27" s="135">
        <v>4899899</v>
      </c>
      <c r="CJ27" s="134">
        <v>49873899</v>
      </c>
      <c r="CK27" s="137">
        <v>55195507</v>
      </c>
      <c r="CL27" s="131">
        <v>1156311</v>
      </c>
      <c r="CM27" s="135">
        <v>3602792</v>
      </c>
      <c r="CN27" s="134">
        <v>4759103</v>
      </c>
      <c r="CO27" s="132">
        <v>0</v>
      </c>
      <c r="CP27" s="135">
        <v>10704323</v>
      </c>
      <c r="CQ27" s="135">
        <v>12091459</v>
      </c>
      <c r="CR27" s="135">
        <v>8169831</v>
      </c>
      <c r="CS27" s="135">
        <v>4627601</v>
      </c>
      <c r="CT27" s="135">
        <v>3620683</v>
      </c>
      <c r="CU27" s="134">
        <v>39213897</v>
      </c>
      <c r="CV27" s="137">
        <v>43973000</v>
      </c>
      <c r="CW27" s="131">
        <v>76855</v>
      </c>
      <c r="CX27" s="135">
        <v>485650</v>
      </c>
      <c r="CY27" s="134">
        <v>562505</v>
      </c>
      <c r="CZ27" s="131">
        <v>0</v>
      </c>
      <c r="DA27" s="135">
        <v>2334949</v>
      </c>
      <c r="DB27" s="135">
        <v>3461559</v>
      </c>
      <c r="DC27" s="135">
        <v>1634962</v>
      </c>
      <c r="DD27" s="135">
        <v>1949316</v>
      </c>
      <c r="DE27" s="135">
        <v>1279216</v>
      </c>
      <c r="DF27" s="134">
        <v>10660002</v>
      </c>
      <c r="DG27" s="137">
        <v>11222507</v>
      </c>
      <c r="DH27" s="131">
        <v>66677</v>
      </c>
      <c r="DI27" s="135">
        <v>0</v>
      </c>
      <c r="DJ27" s="133">
        <v>66677</v>
      </c>
      <c r="DK27" s="132">
        <v>0</v>
      </c>
      <c r="DL27" s="135">
        <v>744753</v>
      </c>
      <c r="DM27" s="135">
        <v>2126514</v>
      </c>
      <c r="DN27" s="135">
        <v>3274726</v>
      </c>
      <c r="DO27" s="135">
        <v>2598133</v>
      </c>
      <c r="DP27" s="135">
        <v>2535806</v>
      </c>
      <c r="DQ27" s="134">
        <v>11279932</v>
      </c>
      <c r="DR27" s="137">
        <v>11346609</v>
      </c>
      <c r="DS27" s="131">
        <v>66677</v>
      </c>
      <c r="DT27" s="135">
        <v>0</v>
      </c>
      <c r="DU27" s="134">
        <v>66677</v>
      </c>
      <c r="DV27" s="131">
        <v>0</v>
      </c>
      <c r="DW27" s="135">
        <v>621823</v>
      </c>
      <c r="DX27" s="135">
        <v>1924031</v>
      </c>
      <c r="DY27" s="135">
        <v>2864417</v>
      </c>
      <c r="DZ27" s="135">
        <v>2243584</v>
      </c>
      <c r="EA27" s="135">
        <v>1723583</v>
      </c>
      <c r="EB27" s="134">
        <v>9377438</v>
      </c>
      <c r="EC27" s="137">
        <v>9444115</v>
      </c>
      <c r="ED27" s="131">
        <v>0</v>
      </c>
      <c r="EE27" s="133">
        <v>0</v>
      </c>
      <c r="EF27" s="134">
        <v>0</v>
      </c>
      <c r="EG27" s="131">
        <v>0</v>
      </c>
      <c r="EH27" s="135">
        <v>122930</v>
      </c>
      <c r="EI27" s="135">
        <v>202483</v>
      </c>
      <c r="EJ27" s="135">
        <v>410309</v>
      </c>
      <c r="EK27" s="135">
        <v>354549</v>
      </c>
      <c r="EL27" s="135">
        <v>812223</v>
      </c>
      <c r="EM27" s="133">
        <v>1902494</v>
      </c>
      <c r="EN27" s="137">
        <v>1902494</v>
      </c>
      <c r="EO27" s="131">
        <v>0</v>
      </c>
      <c r="EP27" s="135">
        <v>0</v>
      </c>
      <c r="EQ27" s="133">
        <v>0</v>
      </c>
      <c r="ER27" s="132">
        <v>0</v>
      </c>
      <c r="ES27" s="135">
        <v>0</v>
      </c>
      <c r="ET27" s="135">
        <v>0</v>
      </c>
      <c r="EU27" s="135">
        <v>0</v>
      </c>
      <c r="EV27" s="135">
        <v>0</v>
      </c>
      <c r="EW27" s="135">
        <v>0</v>
      </c>
      <c r="EX27" s="134">
        <v>0</v>
      </c>
      <c r="EY27" s="137">
        <v>0</v>
      </c>
      <c r="EZ27" s="131">
        <v>1049651</v>
      </c>
      <c r="FA27" s="135">
        <v>774781</v>
      </c>
      <c r="FB27" s="134">
        <v>1824432</v>
      </c>
      <c r="FC27" s="131">
        <v>0</v>
      </c>
      <c r="FD27" s="135">
        <v>2078529</v>
      </c>
      <c r="FE27" s="135">
        <v>3033206</v>
      </c>
      <c r="FF27" s="135">
        <v>2007549</v>
      </c>
      <c r="FG27" s="135">
        <v>1722978</v>
      </c>
      <c r="FH27" s="135">
        <v>2336508</v>
      </c>
      <c r="FI27" s="134">
        <v>11178770</v>
      </c>
      <c r="FJ27" s="137">
        <v>13003202</v>
      </c>
      <c r="FK27" s="131">
        <v>238950</v>
      </c>
      <c r="FL27" s="135">
        <v>424710</v>
      </c>
      <c r="FM27" s="133">
        <v>663660</v>
      </c>
      <c r="FN27" s="132">
        <v>0</v>
      </c>
      <c r="FO27" s="135">
        <v>918531</v>
      </c>
      <c r="FP27" s="135">
        <v>2293767</v>
      </c>
      <c r="FQ27" s="135">
        <v>1560267</v>
      </c>
      <c r="FR27" s="135">
        <v>1680678</v>
      </c>
      <c r="FS27" s="135">
        <v>2278008</v>
      </c>
      <c r="FT27" s="134">
        <v>8731251</v>
      </c>
      <c r="FU27" s="130">
        <v>9394911</v>
      </c>
      <c r="FV27" s="136">
        <v>9000</v>
      </c>
      <c r="FW27" s="135">
        <v>89971</v>
      </c>
      <c r="FX27" s="133">
        <v>98971</v>
      </c>
      <c r="FY27" s="132">
        <v>0</v>
      </c>
      <c r="FZ27" s="135">
        <v>193734</v>
      </c>
      <c r="GA27" s="135">
        <v>133078</v>
      </c>
      <c r="GB27" s="135">
        <v>179982</v>
      </c>
      <c r="GC27" s="135">
        <v>0</v>
      </c>
      <c r="GD27" s="135">
        <v>0</v>
      </c>
      <c r="GE27" s="134">
        <v>506794</v>
      </c>
      <c r="GF27" s="137">
        <v>605765</v>
      </c>
      <c r="GG27" s="131">
        <v>801701</v>
      </c>
      <c r="GH27" s="135">
        <v>260100</v>
      </c>
      <c r="GI27" s="134">
        <v>1061801</v>
      </c>
      <c r="GJ27" s="131">
        <v>0</v>
      </c>
      <c r="GK27" s="135">
        <v>966264</v>
      </c>
      <c r="GL27" s="135">
        <v>606361</v>
      </c>
      <c r="GM27" s="135">
        <v>267300</v>
      </c>
      <c r="GN27" s="135">
        <v>42300</v>
      </c>
      <c r="GO27" s="135">
        <v>58500</v>
      </c>
      <c r="GP27" s="133">
        <v>1940725</v>
      </c>
      <c r="GQ27" s="137">
        <v>3002526</v>
      </c>
      <c r="GR27" s="131">
        <v>291070</v>
      </c>
      <c r="GS27" s="135">
        <v>401837</v>
      </c>
      <c r="GT27" s="133">
        <v>692907</v>
      </c>
      <c r="GU27" s="132">
        <v>0</v>
      </c>
      <c r="GV27" s="135">
        <v>4348803</v>
      </c>
      <c r="GW27" s="135">
        <v>4264764</v>
      </c>
      <c r="GX27" s="135">
        <v>6115433</v>
      </c>
      <c r="GY27" s="135">
        <v>4649954</v>
      </c>
      <c r="GZ27" s="135">
        <v>5649111</v>
      </c>
      <c r="HA27" s="134">
        <v>25028065</v>
      </c>
      <c r="HB27" s="130">
        <v>25720972</v>
      </c>
      <c r="HC27" s="136">
        <v>561633</v>
      </c>
      <c r="HD27" s="135">
        <v>739980</v>
      </c>
      <c r="HE27" s="134">
        <v>1301613</v>
      </c>
      <c r="HF27" s="131">
        <v>0</v>
      </c>
      <c r="HG27" s="135">
        <v>4466096</v>
      </c>
      <c r="HH27" s="135">
        <v>4016574</v>
      </c>
      <c r="HI27" s="135">
        <v>2678982</v>
      </c>
      <c r="HJ27" s="135">
        <v>1983926</v>
      </c>
      <c r="HK27" s="135">
        <v>1658069</v>
      </c>
      <c r="HL27" s="133">
        <v>14803647</v>
      </c>
      <c r="HM27" s="137">
        <v>16105260</v>
      </c>
    </row>
    <row r="28" spans="1:221" ht="23.25" customHeight="1">
      <c r="A28" s="75" t="s">
        <v>25</v>
      </c>
      <c r="B28" s="131">
        <v>4237735</v>
      </c>
      <c r="C28" s="135">
        <v>6050888</v>
      </c>
      <c r="D28" s="134">
        <v>10288623</v>
      </c>
      <c r="E28" s="130">
        <v>0</v>
      </c>
      <c r="F28" s="135">
        <v>24580028</v>
      </c>
      <c r="G28" s="135">
        <v>20854103</v>
      </c>
      <c r="H28" s="135">
        <v>19246385</v>
      </c>
      <c r="I28" s="135">
        <v>13959788</v>
      </c>
      <c r="J28" s="135">
        <v>17540211</v>
      </c>
      <c r="K28" s="222">
        <v>96180515</v>
      </c>
      <c r="L28" s="137">
        <v>106469138</v>
      </c>
      <c r="M28" s="131">
        <v>890585</v>
      </c>
      <c r="N28" s="135">
        <v>938250</v>
      </c>
      <c r="O28" s="134">
        <v>1828835</v>
      </c>
      <c r="P28" s="131">
        <v>0</v>
      </c>
      <c r="Q28" s="135">
        <v>4287193</v>
      </c>
      <c r="R28" s="135">
        <v>4146181</v>
      </c>
      <c r="S28" s="135">
        <v>4506006</v>
      </c>
      <c r="T28" s="135">
        <v>3560923</v>
      </c>
      <c r="U28" s="135">
        <v>7055922</v>
      </c>
      <c r="V28" s="134">
        <v>23556225</v>
      </c>
      <c r="W28" s="137">
        <v>25385060</v>
      </c>
      <c r="X28" s="131">
        <v>737379</v>
      </c>
      <c r="Y28" s="135">
        <v>671439</v>
      </c>
      <c r="Z28" s="134">
        <v>1408818</v>
      </c>
      <c r="AA28" s="131">
        <v>0</v>
      </c>
      <c r="AB28" s="135">
        <v>3445323</v>
      </c>
      <c r="AC28" s="135">
        <v>2700620</v>
      </c>
      <c r="AD28" s="135">
        <v>3472998</v>
      </c>
      <c r="AE28" s="135">
        <v>2112498</v>
      </c>
      <c r="AF28" s="135">
        <v>4131627</v>
      </c>
      <c r="AG28" s="134">
        <v>15863066</v>
      </c>
      <c r="AH28" s="137">
        <v>17271884</v>
      </c>
      <c r="AI28" s="131">
        <v>0</v>
      </c>
      <c r="AJ28" s="135">
        <v>0</v>
      </c>
      <c r="AK28" s="134">
        <v>0</v>
      </c>
      <c r="AL28" s="131">
        <v>0</v>
      </c>
      <c r="AM28" s="135">
        <v>0</v>
      </c>
      <c r="AN28" s="135">
        <v>207370</v>
      </c>
      <c r="AO28" s="135">
        <v>107406</v>
      </c>
      <c r="AP28" s="135">
        <v>420885</v>
      </c>
      <c r="AQ28" s="135">
        <v>1026905</v>
      </c>
      <c r="AR28" s="134">
        <v>1762566</v>
      </c>
      <c r="AS28" s="137">
        <v>1762566</v>
      </c>
      <c r="AT28" s="131">
        <v>38962</v>
      </c>
      <c r="AU28" s="135">
        <v>167858</v>
      </c>
      <c r="AV28" s="134">
        <v>206820</v>
      </c>
      <c r="AW28" s="131">
        <v>0</v>
      </c>
      <c r="AX28" s="135">
        <v>346328</v>
      </c>
      <c r="AY28" s="135">
        <v>752087</v>
      </c>
      <c r="AZ28" s="135">
        <v>379161</v>
      </c>
      <c r="BA28" s="135">
        <v>619606</v>
      </c>
      <c r="BB28" s="135">
        <v>1279951</v>
      </c>
      <c r="BC28" s="134">
        <v>3377133</v>
      </c>
      <c r="BD28" s="137">
        <v>3583953</v>
      </c>
      <c r="BE28" s="131">
        <v>23623</v>
      </c>
      <c r="BF28" s="135">
        <v>23623</v>
      </c>
      <c r="BG28" s="133">
        <v>47246</v>
      </c>
      <c r="BH28" s="132">
        <v>0</v>
      </c>
      <c r="BI28" s="135">
        <v>77402</v>
      </c>
      <c r="BJ28" s="135">
        <v>147398</v>
      </c>
      <c r="BK28" s="135">
        <v>112209</v>
      </c>
      <c r="BL28" s="135">
        <v>29529</v>
      </c>
      <c r="BM28" s="135">
        <v>65433</v>
      </c>
      <c r="BN28" s="134">
        <v>431971</v>
      </c>
      <c r="BO28" s="137">
        <v>479217</v>
      </c>
      <c r="BP28" s="131">
        <v>90621</v>
      </c>
      <c r="BQ28" s="135">
        <v>75330</v>
      </c>
      <c r="BR28" s="134">
        <v>165951</v>
      </c>
      <c r="BS28" s="131">
        <v>0</v>
      </c>
      <c r="BT28" s="135">
        <v>418140</v>
      </c>
      <c r="BU28" s="135">
        <v>338706</v>
      </c>
      <c r="BV28" s="135">
        <v>434232</v>
      </c>
      <c r="BW28" s="135">
        <v>378405</v>
      </c>
      <c r="BX28" s="135">
        <v>552006</v>
      </c>
      <c r="BY28" s="134">
        <v>2121489</v>
      </c>
      <c r="BZ28" s="137">
        <v>2287440</v>
      </c>
      <c r="CA28" s="131">
        <v>1767601</v>
      </c>
      <c r="CB28" s="135">
        <v>3069027</v>
      </c>
      <c r="CC28" s="134">
        <v>4836628</v>
      </c>
      <c r="CD28" s="131">
        <v>0</v>
      </c>
      <c r="CE28" s="135">
        <v>10676095</v>
      </c>
      <c r="CF28" s="135">
        <v>8247600</v>
      </c>
      <c r="CG28" s="135">
        <v>6196486</v>
      </c>
      <c r="CH28" s="135">
        <v>2785297</v>
      </c>
      <c r="CI28" s="135">
        <v>1896615</v>
      </c>
      <c r="CJ28" s="134">
        <v>29802093</v>
      </c>
      <c r="CK28" s="137">
        <v>34638721</v>
      </c>
      <c r="CL28" s="131">
        <v>973106</v>
      </c>
      <c r="CM28" s="135">
        <v>1704175</v>
      </c>
      <c r="CN28" s="134">
        <v>2677281</v>
      </c>
      <c r="CO28" s="132">
        <v>0</v>
      </c>
      <c r="CP28" s="135">
        <v>6250161</v>
      </c>
      <c r="CQ28" s="135">
        <v>5387954</v>
      </c>
      <c r="CR28" s="135">
        <v>4272747</v>
      </c>
      <c r="CS28" s="135">
        <v>2017315</v>
      </c>
      <c r="CT28" s="135">
        <v>1193787</v>
      </c>
      <c r="CU28" s="134">
        <v>19121964</v>
      </c>
      <c r="CV28" s="137">
        <v>21799245</v>
      </c>
      <c r="CW28" s="131">
        <v>794495</v>
      </c>
      <c r="CX28" s="135">
        <v>1364852</v>
      </c>
      <c r="CY28" s="134">
        <v>2159347</v>
      </c>
      <c r="CZ28" s="131">
        <v>0</v>
      </c>
      <c r="DA28" s="135">
        <v>4425934</v>
      </c>
      <c r="DB28" s="135">
        <v>2859646</v>
      </c>
      <c r="DC28" s="135">
        <v>1923739</v>
      </c>
      <c r="DD28" s="135">
        <v>767982</v>
      </c>
      <c r="DE28" s="135">
        <v>702828</v>
      </c>
      <c r="DF28" s="134">
        <v>10680129</v>
      </c>
      <c r="DG28" s="137">
        <v>12839476</v>
      </c>
      <c r="DH28" s="131">
        <v>95614</v>
      </c>
      <c r="DI28" s="135">
        <v>69978</v>
      </c>
      <c r="DJ28" s="133">
        <v>165592</v>
      </c>
      <c r="DK28" s="132">
        <v>0</v>
      </c>
      <c r="DL28" s="135">
        <v>1226710</v>
      </c>
      <c r="DM28" s="135">
        <v>1566348</v>
      </c>
      <c r="DN28" s="135">
        <v>1994419</v>
      </c>
      <c r="DO28" s="135">
        <v>2136601</v>
      </c>
      <c r="DP28" s="135">
        <v>2597630</v>
      </c>
      <c r="DQ28" s="134">
        <v>9521708</v>
      </c>
      <c r="DR28" s="137">
        <v>9687300</v>
      </c>
      <c r="DS28" s="131">
        <v>95614</v>
      </c>
      <c r="DT28" s="135">
        <v>69978</v>
      </c>
      <c r="DU28" s="134">
        <v>165592</v>
      </c>
      <c r="DV28" s="131">
        <v>0</v>
      </c>
      <c r="DW28" s="135">
        <v>1114096</v>
      </c>
      <c r="DX28" s="135">
        <v>1502666</v>
      </c>
      <c r="DY28" s="135">
        <v>1265273</v>
      </c>
      <c r="DZ28" s="135">
        <v>1773699</v>
      </c>
      <c r="EA28" s="135">
        <v>2007135</v>
      </c>
      <c r="EB28" s="134">
        <v>7662869</v>
      </c>
      <c r="EC28" s="137">
        <v>7828461</v>
      </c>
      <c r="ED28" s="131">
        <v>0</v>
      </c>
      <c r="EE28" s="133">
        <v>0</v>
      </c>
      <c r="EF28" s="134">
        <v>0</v>
      </c>
      <c r="EG28" s="131">
        <v>0</v>
      </c>
      <c r="EH28" s="135">
        <v>112614</v>
      </c>
      <c r="EI28" s="135">
        <v>63682</v>
      </c>
      <c r="EJ28" s="135">
        <v>729146</v>
      </c>
      <c r="EK28" s="135">
        <v>362902</v>
      </c>
      <c r="EL28" s="135">
        <v>413611</v>
      </c>
      <c r="EM28" s="133">
        <v>1681955</v>
      </c>
      <c r="EN28" s="137">
        <v>1681955</v>
      </c>
      <c r="EO28" s="131">
        <v>0</v>
      </c>
      <c r="EP28" s="135">
        <v>0</v>
      </c>
      <c r="EQ28" s="133">
        <v>0</v>
      </c>
      <c r="ER28" s="132">
        <v>0</v>
      </c>
      <c r="ES28" s="135">
        <v>0</v>
      </c>
      <c r="ET28" s="135">
        <v>0</v>
      </c>
      <c r="EU28" s="135">
        <v>0</v>
      </c>
      <c r="EV28" s="135">
        <v>0</v>
      </c>
      <c r="EW28" s="135">
        <v>176884</v>
      </c>
      <c r="EX28" s="134">
        <v>176884</v>
      </c>
      <c r="EY28" s="137">
        <v>176884</v>
      </c>
      <c r="EZ28" s="131">
        <v>472401</v>
      </c>
      <c r="FA28" s="135">
        <v>179775</v>
      </c>
      <c r="FB28" s="134">
        <v>652176</v>
      </c>
      <c r="FC28" s="131">
        <v>0</v>
      </c>
      <c r="FD28" s="135">
        <v>553725</v>
      </c>
      <c r="FE28" s="135">
        <v>1434154</v>
      </c>
      <c r="FF28" s="135">
        <v>1515131</v>
      </c>
      <c r="FG28" s="135">
        <v>964863</v>
      </c>
      <c r="FH28" s="135">
        <v>1176039</v>
      </c>
      <c r="FI28" s="134">
        <v>5643912</v>
      </c>
      <c r="FJ28" s="137">
        <v>6296088</v>
      </c>
      <c r="FK28" s="131">
        <v>88830</v>
      </c>
      <c r="FL28" s="135">
        <v>161775</v>
      </c>
      <c r="FM28" s="133">
        <v>250605</v>
      </c>
      <c r="FN28" s="132">
        <v>0</v>
      </c>
      <c r="FO28" s="135">
        <v>309510</v>
      </c>
      <c r="FP28" s="135">
        <v>1152144</v>
      </c>
      <c r="FQ28" s="135">
        <v>1008243</v>
      </c>
      <c r="FR28" s="135">
        <v>948033</v>
      </c>
      <c r="FS28" s="135">
        <v>1176039</v>
      </c>
      <c r="FT28" s="134">
        <v>4593969</v>
      </c>
      <c r="FU28" s="130">
        <v>4844574</v>
      </c>
      <c r="FV28" s="136">
        <v>52920</v>
      </c>
      <c r="FW28" s="135">
        <v>0</v>
      </c>
      <c r="FX28" s="133">
        <v>52920</v>
      </c>
      <c r="FY28" s="132">
        <v>0</v>
      </c>
      <c r="FZ28" s="135">
        <v>14580</v>
      </c>
      <c r="GA28" s="135">
        <v>46210</v>
      </c>
      <c r="GB28" s="135">
        <v>109277</v>
      </c>
      <c r="GC28" s="135">
        <v>16830</v>
      </c>
      <c r="GD28" s="135">
        <v>0</v>
      </c>
      <c r="GE28" s="134">
        <v>186897</v>
      </c>
      <c r="GF28" s="137">
        <v>239817</v>
      </c>
      <c r="GG28" s="131">
        <v>330651</v>
      </c>
      <c r="GH28" s="135">
        <v>18000</v>
      </c>
      <c r="GI28" s="134">
        <v>348651</v>
      </c>
      <c r="GJ28" s="131">
        <v>0</v>
      </c>
      <c r="GK28" s="135">
        <v>229635</v>
      </c>
      <c r="GL28" s="135">
        <v>235800</v>
      </c>
      <c r="GM28" s="135">
        <v>397611</v>
      </c>
      <c r="GN28" s="135">
        <v>0</v>
      </c>
      <c r="GO28" s="135">
        <v>0</v>
      </c>
      <c r="GP28" s="133">
        <v>863046</v>
      </c>
      <c r="GQ28" s="137">
        <v>1211697</v>
      </c>
      <c r="GR28" s="131">
        <v>473325</v>
      </c>
      <c r="GS28" s="135">
        <v>1345427</v>
      </c>
      <c r="GT28" s="133">
        <v>1818752</v>
      </c>
      <c r="GU28" s="132">
        <v>0</v>
      </c>
      <c r="GV28" s="135">
        <v>4937978</v>
      </c>
      <c r="GW28" s="135">
        <v>3571725</v>
      </c>
      <c r="GX28" s="135">
        <v>3428207</v>
      </c>
      <c r="GY28" s="135">
        <v>3641133</v>
      </c>
      <c r="GZ28" s="135">
        <v>3872804</v>
      </c>
      <c r="HA28" s="134">
        <v>19451847</v>
      </c>
      <c r="HB28" s="130">
        <v>21270599</v>
      </c>
      <c r="HC28" s="136">
        <v>538209</v>
      </c>
      <c r="HD28" s="135">
        <v>448431</v>
      </c>
      <c r="HE28" s="134">
        <v>986640</v>
      </c>
      <c r="HF28" s="131">
        <v>0</v>
      </c>
      <c r="HG28" s="135">
        <v>2898327</v>
      </c>
      <c r="HH28" s="135">
        <v>1888095</v>
      </c>
      <c r="HI28" s="135">
        <v>1606136</v>
      </c>
      <c r="HJ28" s="135">
        <v>870971</v>
      </c>
      <c r="HK28" s="135">
        <v>941201</v>
      </c>
      <c r="HL28" s="133">
        <v>8204730</v>
      </c>
      <c r="HM28" s="137">
        <v>9191370</v>
      </c>
    </row>
    <row r="29" spans="1:221" ht="23.25" customHeight="1">
      <c r="A29" s="75" t="s">
        <v>26</v>
      </c>
      <c r="B29" s="131">
        <v>2749750</v>
      </c>
      <c r="C29" s="135">
        <v>5926810</v>
      </c>
      <c r="D29" s="134">
        <v>8676560</v>
      </c>
      <c r="E29" s="130">
        <v>0</v>
      </c>
      <c r="F29" s="135">
        <v>14164506</v>
      </c>
      <c r="G29" s="135">
        <v>19456650</v>
      </c>
      <c r="H29" s="135">
        <v>14805081</v>
      </c>
      <c r="I29" s="135">
        <v>15241881</v>
      </c>
      <c r="J29" s="135">
        <v>13548128</v>
      </c>
      <c r="K29" s="222">
        <v>77216246</v>
      </c>
      <c r="L29" s="137">
        <v>85892806</v>
      </c>
      <c r="M29" s="131">
        <v>833461</v>
      </c>
      <c r="N29" s="135">
        <v>1269524</v>
      </c>
      <c r="O29" s="134">
        <v>2102985</v>
      </c>
      <c r="P29" s="131">
        <v>0</v>
      </c>
      <c r="Q29" s="135">
        <v>3018779</v>
      </c>
      <c r="R29" s="135">
        <v>3416315</v>
      </c>
      <c r="S29" s="135">
        <v>2671893</v>
      </c>
      <c r="T29" s="135">
        <v>4678874</v>
      </c>
      <c r="U29" s="135">
        <v>7312455</v>
      </c>
      <c r="V29" s="134">
        <v>21098316</v>
      </c>
      <c r="W29" s="137">
        <v>23201301</v>
      </c>
      <c r="X29" s="131">
        <v>725709</v>
      </c>
      <c r="Y29" s="135">
        <v>935219</v>
      </c>
      <c r="Z29" s="134">
        <v>1660928</v>
      </c>
      <c r="AA29" s="131">
        <v>0</v>
      </c>
      <c r="AB29" s="135">
        <v>1913662</v>
      </c>
      <c r="AC29" s="135">
        <v>2262202</v>
      </c>
      <c r="AD29" s="135">
        <v>1819881</v>
      </c>
      <c r="AE29" s="135">
        <v>3033622</v>
      </c>
      <c r="AF29" s="135">
        <v>4500224</v>
      </c>
      <c r="AG29" s="134">
        <v>13529591</v>
      </c>
      <c r="AH29" s="137">
        <v>15190519</v>
      </c>
      <c r="AI29" s="131">
        <v>0</v>
      </c>
      <c r="AJ29" s="135">
        <v>0</v>
      </c>
      <c r="AK29" s="134">
        <v>0</v>
      </c>
      <c r="AL29" s="131">
        <v>0</v>
      </c>
      <c r="AM29" s="135">
        <v>107406</v>
      </c>
      <c r="AN29" s="135">
        <v>167075</v>
      </c>
      <c r="AO29" s="135">
        <v>116968</v>
      </c>
      <c r="AP29" s="135">
        <v>664715</v>
      </c>
      <c r="AQ29" s="135">
        <v>1276909</v>
      </c>
      <c r="AR29" s="134">
        <v>2333073</v>
      </c>
      <c r="AS29" s="137">
        <v>2333073</v>
      </c>
      <c r="AT29" s="131">
        <v>85504</v>
      </c>
      <c r="AU29" s="135">
        <v>329085</v>
      </c>
      <c r="AV29" s="134">
        <v>414589</v>
      </c>
      <c r="AW29" s="131">
        <v>0</v>
      </c>
      <c r="AX29" s="135">
        <v>622716</v>
      </c>
      <c r="AY29" s="135">
        <v>666062</v>
      </c>
      <c r="AZ29" s="135">
        <v>398235</v>
      </c>
      <c r="BA29" s="135">
        <v>652129</v>
      </c>
      <c r="BB29" s="135">
        <v>1164691</v>
      </c>
      <c r="BC29" s="134">
        <v>3503833</v>
      </c>
      <c r="BD29" s="137">
        <v>3918422</v>
      </c>
      <c r="BE29" s="131">
        <v>0</v>
      </c>
      <c r="BF29" s="135">
        <v>0</v>
      </c>
      <c r="BG29" s="133">
        <v>0</v>
      </c>
      <c r="BH29" s="132">
        <v>0</v>
      </c>
      <c r="BI29" s="135">
        <v>85438</v>
      </c>
      <c r="BJ29" s="135">
        <v>0</v>
      </c>
      <c r="BK29" s="135">
        <v>119837</v>
      </c>
      <c r="BL29" s="135">
        <v>63079</v>
      </c>
      <c r="BM29" s="135">
        <v>91667</v>
      </c>
      <c r="BN29" s="134">
        <v>360021</v>
      </c>
      <c r="BO29" s="137">
        <v>360021</v>
      </c>
      <c r="BP29" s="131">
        <v>22248</v>
      </c>
      <c r="BQ29" s="135">
        <v>5220</v>
      </c>
      <c r="BR29" s="134">
        <v>27468</v>
      </c>
      <c r="BS29" s="131">
        <v>0</v>
      </c>
      <c r="BT29" s="135">
        <v>289557</v>
      </c>
      <c r="BU29" s="135">
        <v>320976</v>
      </c>
      <c r="BV29" s="135">
        <v>216972</v>
      </c>
      <c r="BW29" s="135">
        <v>265329</v>
      </c>
      <c r="BX29" s="135">
        <v>278964</v>
      </c>
      <c r="BY29" s="134">
        <v>1371798</v>
      </c>
      <c r="BZ29" s="137">
        <v>1399266</v>
      </c>
      <c r="CA29" s="131">
        <v>971979</v>
      </c>
      <c r="CB29" s="135">
        <v>3024807</v>
      </c>
      <c r="CC29" s="134">
        <v>3996786</v>
      </c>
      <c r="CD29" s="131">
        <v>0</v>
      </c>
      <c r="CE29" s="135">
        <v>5825590</v>
      </c>
      <c r="CF29" s="135">
        <v>8219265</v>
      </c>
      <c r="CG29" s="135">
        <v>5283520</v>
      </c>
      <c r="CH29" s="135">
        <v>4320971</v>
      </c>
      <c r="CI29" s="135">
        <v>1567661</v>
      </c>
      <c r="CJ29" s="134">
        <v>25217007</v>
      </c>
      <c r="CK29" s="137">
        <v>29213793</v>
      </c>
      <c r="CL29" s="131">
        <v>795668</v>
      </c>
      <c r="CM29" s="135">
        <v>1843360</v>
      </c>
      <c r="CN29" s="134">
        <v>2639028</v>
      </c>
      <c r="CO29" s="132">
        <v>0</v>
      </c>
      <c r="CP29" s="135">
        <v>4345635</v>
      </c>
      <c r="CQ29" s="135">
        <v>5170638</v>
      </c>
      <c r="CR29" s="135">
        <v>3732160</v>
      </c>
      <c r="CS29" s="135">
        <v>2453613</v>
      </c>
      <c r="CT29" s="135">
        <v>1106711</v>
      </c>
      <c r="CU29" s="134">
        <v>16808757</v>
      </c>
      <c r="CV29" s="137">
        <v>19447785</v>
      </c>
      <c r="CW29" s="131">
        <v>176311</v>
      </c>
      <c r="CX29" s="135">
        <v>1181447</v>
      </c>
      <c r="CY29" s="134">
        <v>1357758</v>
      </c>
      <c r="CZ29" s="131">
        <v>0</v>
      </c>
      <c r="DA29" s="135">
        <v>1479955</v>
      </c>
      <c r="DB29" s="135">
        <v>3048627</v>
      </c>
      <c r="DC29" s="135">
        <v>1551360</v>
      </c>
      <c r="DD29" s="135">
        <v>1867358</v>
      </c>
      <c r="DE29" s="135">
        <v>460950</v>
      </c>
      <c r="DF29" s="134">
        <v>8408250</v>
      </c>
      <c r="DG29" s="137">
        <v>9766008</v>
      </c>
      <c r="DH29" s="131">
        <v>11313</v>
      </c>
      <c r="DI29" s="135">
        <v>28837</v>
      </c>
      <c r="DJ29" s="133">
        <v>40150</v>
      </c>
      <c r="DK29" s="132">
        <v>0</v>
      </c>
      <c r="DL29" s="135">
        <v>770108</v>
      </c>
      <c r="DM29" s="135">
        <v>1239587</v>
      </c>
      <c r="DN29" s="135">
        <v>1574790</v>
      </c>
      <c r="DO29" s="135">
        <v>1142947</v>
      </c>
      <c r="DP29" s="135">
        <v>862111</v>
      </c>
      <c r="DQ29" s="134">
        <v>5589543</v>
      </c>
      <c r="DR29" s="137">
        <v>5629693</v>
      </c>
      <c r="DS29" s="131">
        <v>11313</v>
      </c>
      <c r="DT29" s="135">
        <v>28837</v>
      </c>
      <c r="DU29" s="134">
        <v>40150</v>
      </c>
      <c r="DV29" s="131">
        <v>0</v>
      </c>
      <c r="DW29" s="135">
        <v>770108</v>
      </c>
      <c r="DX29" s="135">
        <v>925432</v>
      </c>
      <c r="DY29" s="135">
        <v>1529196</v>
      </c>
      <c r="DZ29" s="135">
        <v>1142947</v>
      </c>
      <c r="EA29" s="135">
        <v>838792</v>
      </c>
      <c r="EB29" s="134">
        <v>5206475</v>
      </c>
      <c r="EC29" s="137">
        <v>5246625</v>
      </c>
      <c r="ED29" s="131">
        <v>0</v>
      </c>
      <c r="EE29" s="133">
        <v>0</v>
      </c>
      <c r="EF29" s="134">
        <v>0</v>
      </c>
      <c r="EG29" s="131">
        <v>0</v>
      </c>
      <c r="EH29" s="135">
        <v>0</v>
      </c>
      <c r="EI29" s="135">
        <v>314155</v>
      </c>
      <c r="EJ29" s="135">
        <v>45594</v>
      </c>
      <c r="EK29" s="135">
        <v>0</v>
      </c>
      <c r="EL29" s="135">
        <v>23319</v>
      </c>
      <c r="EM29" s="133">
        <v>383068</v>
      </c>
      <c r="EN29" s="137">
        <v>383068</v>
      </c>
      <c r="EO29" s="131">
        <v>0</v>
      </c>
      <c r="EP29" s="135">
        <v>0</v>
      </c>
      <c r="EQ29" s="133">
        <v>0</v>
      </c>
      <c r="ER29" s="132">
        <v>0</v>
      </c>
      <c r="ES29" s="135">
        <v>0</v>
      </c>
      <c r="ET29" s="135">
        <v>0</v>
      </c>
      <c r="EU29" s="135">
        <v>0</v>
      </c>
      <c r="EV29" s="135">
        <v>0</v>
      </c>
      <c r="EW29" s="135">
        <v>0</v>
      </c>
      <c r="EX29" s="134">
        <v>0</v>
      </c>
      <c r="EY29" s="137">
        <v>0</v>
      </c>
      <c r="EZ29" s="131">
        <v>167922</v>
      </c>
      <c r="FA29" s="135">
        <v>468211</v>
      </c>
      <c r="FB29" s="134">
        <v>636133</v>
      </c>
      <c r="FC29" s="131">
        <v>0</v>
      </c>
      <c r="FD29" s="135">
        <v>246150</v>
      </c>
      <c r="FE29" s="135">
        <v>1284319</v>
      </c>
      <c r="FF29" s="135">
        <v>1340838</v>
      </c>
      <c r="FG29" s="135">
        <v>1223482</v>
      </c>
      <c r="FH29" s="135">
        <v>892233</v>
      </c>
      <c r="FI29" s="134">
        <v>4987022</v>
      </c>
      <c r="FJ29" s="137">
        <v>5623155</v>
      </c>
      <c r="FK29" s="131">
        <v>63000</v>
      </c>
      <c r="FL29" s="135">
        <v>216225</v>
      </c>
      <c r="FM29" s="133">
        <v>279225</v>
      </c>
      <c r="FN29" s="132">
        <v>0</v>
      </c>
      <c r="FO29" s="135">
        <v>246150</v>
      </c>
      <c r="FP29" s="135">
        <v>1238922</v>
      </c>
      <c r="FQ29" s="135">
        <v>1165761</v>
      </c>
      <c r="FR29" s="135">
        <v>1183509</v>
      </c>
      <c r="FS29" s="135">
        <v>892233</v>
      </c>
      <c r="FT29" s="134">
        <v>4726575</v>
      </c>
      <c r="FU29" s="130">
        <v>5005800</v>
      </c>
      <c r="FV29" s="136">
        <v>73548</v>
      </c>
      <c r="FW29" s="135">
        <v>136786</v>
      </c>
      <c r="FX29" s="133">
        <v>210334</v>
      </c>
      <c r="FY29" s="132">
        <v>0</v>
      </c>
      <c r="FZ29" s="135">
        <v>0</v>
      </c>
      <c r="GA29" s="135">
        <v>45397</v>
      </c>
      <c r="GB29" s="135">
        <v>36477</v>
      </c>
      <c r="GC29" s="135">
        <v>39973</v>
      </c>
      <c r="GD29" s="135">
        <v>0</v>
      </c>
      <c r="GE29" s="134">
        <v>121847</v>
      </c>
      <c r="GF29" s="137">
        <v>332181</v>
      </c>
      <c r="GG29" s="131">
        <v>31374</v>
      </c>
      <c r="GH29" s="135">
        <v>115200</v>
      </c>
      <c r="GI29" s="134">
        <v>146574</v>
      </c>
      <c r="GJ29" s="131">
        <v>0</v>
      </c>
      <c r="GK29" s="135">
        <v>0</v>
      </c>
      <c r="GL29" s="135">
        <v>0</v>
      </c>
      <c r="GM29" s="135">
        <v>138600</v>
      </c>
      <c r="GN29" s="135">
        <v>0</v>
      </c>
      <c r="GO29" s="135">
        <v>0</v>
      </c>
      <c r="GP29" s="133">
        <v>138600</v>
      </c>
      <c r="GQ29" s="137">
        <v>285174</v>
      </c>
      <c r="GR29" s="131">
        <v>386499</v>
      </c>
      <c r="GS29" s="135">
        <v>671787</v>
      </c>
      <c r="GT29" s="133">
        <v>1058286</v>
      </c>
      <c r="GU29" s="132">
        <v>0</v>
      </c>
      <c r="GV29" s="135">
        <v>2345121</v>
      </c>
      <c r="GW29" s="135">
        <v>3365296</v>
      </c>
      <c r="GX29" s="135">
        <v>2393914</v>
      </c>
      <c r="GY29" s="135">
        <v>2716878</v>
      </c>
      <c r="GZ29" s="135">
        <v>2246498</v>
      </c>
      <c r="HA29" s="134">
        <v>13067707</v>
      </c>
      <c r="HB29" s="130">
        <v>14125993</v>
      </c>
      <c r="HC29" s="136">
        <v>378576</v>
      </c>
      <c r="HD29" s="135">
        <v>463644</v>
      </c>
      <c r="HE29" s="134">
        <v>842220</v>
      </c>
      <c r="HF29" s="131">
        <v>0</v>
      </c>
      <c r="HG29" s="135">
        <v>1958758</v>
      </c>
      <c r="HH29" s="135">
        <v>1931868</v>
      </c>
      <c r="HI29" s="135">
        <v>1540126</v>
      </c>
      <c r="HJ29" s="135">
        <v>1158729</v>
      </c>
      <c r="HK29" s="135">
        <v>667170</v>
      </c>
      <c r="HL29" s="133">
        <v>7256651</v>
      </c>
      <c r="HM29" s="137">
        <v>8098871</v>
      </c>
    </row>
    <row r="30" spans="1:221" ht="23.25" customHeight="1">
      <c r="A30" s="75" t="s">
        <v>27</v>
      </c>
      <c r="B30" s="131">
        <v>3878913</v>
      </c>
      <c r="C30" s="135">
        <v>7051636</v>
      </c>
      <c r="D30" s="134">
        <v>10930549</v>
      </c>
      <c r="E30" s="130">
        <v>0</v>
      </c>
      <c r="F30" s="135">
        <v>19277777</v>
      </c>
      <c r="G30" s="135">
        <v>23350548</v>
      </c>
      <c r="H30" s="135">
        <v>17092492</v>
      </c>
      <c r="I30" s="135">
        <v>16871231</v>
      </c>
      <c r="J30" s="135">
        <v>17908530</v>
      </c>
      <c r="K30" s="222">
        <v>94500578</v>
      </c>
      <c r="L30" s="137">
        <v>105431127</v>
      </c>
      <c r="M30" s="131">
        <v>1116680</v>
      </c>
      <c r="N30" s="135">
        <v>1366150</v>
      </c>
      <c r="O30" s="134">
        <v>2482830</v>
      </c>
      <c r="P30" s="131">
        <v>0</v>
      </c>
      <c r="Q30" s="135">
        <v>4090628</v>
      </c>
      <c r="R30" s="135">
        <v>5102692</v>
      </c>
      <c r="S30" s="135">
        <v>3146096</v>
      </c>
      <c r="T30" s="135">
        <v>4148901</v>
      </c>
      <c r="U30" s="135">
        <v>8557900</v>
      </c>
      <c r="V30" s="134">
        <v>25046217</v>
      </c>
      <c r="W30" s="137">
        <v>27529047</v>
      </c>
      <c r="X30" s="131">
        <v>1020854</v>
      </c>
      <c r="Y30" s="135">
        <v>1125115</v>
      </c>
      <c r="Z30" s="134">
        <v>2145969</v>
      </c>
      <c r="AA30" s="131">
        <v>0</v>
      </c>
      <c r="AB30" s="135">
        <v>2946170</v>
      </c>
      <c r="AC30" s="135">
        <v>3658888</v>
      </c>
      <c r="AD30" s="135">
        <v>2083742</v>
      </c>
      <c r="AE30" s="135">
        <v>2190733</v>
      </c>
      <c r="AF30" s="135">
        <v>4995605</v>
      </c>
      <c r="AG30" s="134">
        <v>15875138</v>
      </c>
      <c r="AH30" s="137">
        <v>18021107</v>
      </c>
      <c r="AI30" s="131">
        <v>0</v>
      </c>
      <c r="AJ30" s="135">
        <v>0</v>
      </c>
      <c r="AK30" s="134">
        <v>0</v>
      </c>
      <c r="AL30" s="131">
        <v>0</v>
      </c>
      <c r="AM30" s="135">
        <v>0</v>
      </c>
      <c r="AN30" s="135">
        <v>23394</v>
      </c>
      <c r="AO30" s="135">
        <v>199512</v>
      </c>
      <c r="AP30" s="135">
        <v>714833</v>
      </c>
      <c r="AQ30" s="135">
        <v>1106393</v>
      </c>
      <c r="AR30" s="134">
        <v>2044132</v>
      </c>
      <c r="AS30" s="137">
        <v>2044132</v>
      </c>
      <c r="AT30" s="131">
        <v>45072</v>
      </c>
      <c r="AU30" s="135">
        <v>207519</v>
      </c>
      <c r="AV30" s="134">
        <v>252591</v>
      </c>
      <c r="AW30" s="131">
        <v>0</v>
      </c>
      <c r="AX30" s="135">
        <v>828456</v>
      </c>
      <c r="AY30" s="135">
        <v>952369</v>
      </c>
      <c r="AZ30" s="135">
        <v>587852</v>
      </c>
      <c r="BA30" s="135">
        <v>977531</v>
      </c>
      <c r="BB30" s="135">
        <v>1870621</v>
      </c>
      <c r="BC30" s="134">
        <v>5216829</v>
      </c>
      <c r="BD30" s="137">
        <v>5469420</v>
      </c>
      <c r="BE30" s="131">
        <v>34158</v>
      </c>
      <c r="BF30" s="135">
        <v>0</v>
      </c>
      <c r="BG30" s="133">
        <v>34158</v>
      </c>
      <c r="BH30" s="132">
        <v>0</v>
      </c>
      <c r="BI30" s="135">
        <v>34158</v>
      </c>
      <c r="BJ30" s="135">
        <v>91715</v>
      </c>
      <c r="BK30" s="135">
        <v>48748</v>
      </c>
      <c r="BL30" s="135">
        <v>68317</v>
      </c>
      <c r="BM30" s="135">
        <v>196823</v>
      </c>
      <c r="BN30" s="134">
        <v>439761</v>
      </c>
      <c r="BO30" s="137">
        <v>473919</v>
      </c>
      <c r="BP30" s="131">
        <v>16596</v>
      </c>
      <c r="BQ30" s="135">
        <v>33516</v>
      </c>
      <c r="BR30" s="134">
        <v>50112</v>
      </c>
      <c r="BS30" s="131">
        <v>0</v>
      </c>
      <c r="BT30" s="135">
        <v>281844</v>
      </c>
      <c r="BU30" s="135">
        <v>376326</v>
      </c>
      <c r="BV30" s="135">
        <v>226242</v>
      </c>
      <c r="BW30" s="135">
        <v>197487</v>
      </c>
      <c r="BX30" s="135">
        <v>388458</v>
      </c>
      <c r="BY30" s="134">
        <v>1470357</v>
      </c>
      <c r="BZ30" s="137">
        <v>1520469</v>
      </c>
      <c r="CA30" s="131">
        <v>1536720</v>
      </c>
      <c r="CB30" s="135">
        <v>3927378</v>
      </c>
      <c r="CC30" s="134">
        <v>5464098</v>
      </c>
      <c r="CD30" s="131">
        <v>0</v>
      </c>
      <c r="CE30" s="135">
        <v>6794628</v>
      </c>
      <c r="CF30" s="135">
        <v>8036848</v>
      </c>
      <c r="CG30" s="135">
        <v>6113103</v>
      </c>
      <c r="CH30" s="135">
        <v>3649620</v>
      </c>
      <c r="CI30" s="135">
        <v>1738181</v>
      </c>
      <c r="CJ30" s="134">
        <v>26332380</v>
      </c>
      <c r="CK30" s="137">
        <v>31796478</v>
      </c>
      <c r="CL30" s="131">
        <v>1409775</v>
      </c>
      <c r="CM30" s="135">
        <v>3552549</v>
      </c>
      <c r="CN30" s="134">
        <v>4962324</v>
      </c>
      <c r="CO30" s="132">
        <v>0</v>
      </c>
      <c r="CP30" s="135">
        <v>6230936</v>
      </c>
      <c r="CQ30" s="135">
        <v>7226960</v>
      </c>
      <c r="CR30" s="135">
        <v>5253162</v>
      </c>
      <c r="CS30" s="135">
        <v>2807092</v>
      </c>
      <c r="CT30" s="135">
        <v>1553735</v>
      </c>
      <c r="CU30" s="134">
        <v>23071885</v>
      </c>
      <c r="CV30" s="137">
        <v>28034209</v>
      </c>
      <c r="CW30" s="131">
        <v>126945</v>
      </c>
      <c r="CX30" s="135">
        <v>374829</v>
      </c>
      <c r="CY30" s="134">
        <v>501774</v>
      </c>
      <c r="CZ30" s="131">
        <v>0</v>
      </c>
      <c r="DA30" s="135">
        <v>563692</v>
      </c>
      <c r="DB30" s="135">
        <v>809888</v>
      </c>
      <c r="DC30" s="135">
        <v>859941</v>
      </c>
      <c r="DD30" s="135">
        <v>842528</v>
      </c>
      <c r="DE30" s="135">
        <v>184446</v>
      </c>
      <c r="DF30" s="134">
        <v>3260495</v>
      </c>
      <c r="DG30" s="137">
        <v>3762269</v>
      </c>
      <c r="DH30" s="131">
        <v>0</v>
      </c>
      <c r="DI30" s="135">
        <v>152076</v>
      </c>
      <c r="DJ30" s="133">
        <v>152076</v>
      </c>
      <c r="DK30" s="132">
        <v>0</v>
      </c>
      <c r="DL30" s="135">
        <v>1245656</v>
      </c>
      <c r="DM30" s="135">
        <v>2716115</v>
      </c>
      <c r="DN30" s="135">
        <v>2338285</v>
      </c>
      <c r="DO30" s="135">
        <v>3342102</v>
      </c>
      <c r="DP30" s="135">
        <v>1669903</v>
      </c>
      <c r="DQ30" s="134">
        <v>11312061</v>
      </c>
      <c r="DR30" s="137">
        <v>11464137</v>
      </c>
      <c r="DS30" s="131">
        <v>0</v>
      </c>
      <c r="DT30" s="135">
        <v>115974</v>
      </c>
      <c r="DU30" s="134">
        <v>115974</v>
      </c>
      <c r="DV30" s="131">
        <v>0</v>
      </c>
      <c r="DW30" s="135">
        <v>1238204</v>
      </c>
      <c r="DX30" s="135">
        <v>1966439</v>
      </c>
      <c r="DY30" s="135">
        <v>2013475</v>
      </c>
      <c r="DZ30" s="135">
        <v>2746136</v>
      </c>
      <c r="EA30" s="135">
        <v>1509037</v>
      </c>
      <c r="EB30" s="134">
        <v>9473291</v>
      </c>
      <c r="EC30" s="137">
        <v>9589265</v>
      </c>
      <c r="ED30" s="131">
        <v>0</v>
      </c>
      <c r="EE30" s="133">
        <v>36102</v>
      </c>
      <c r="EF30" s="134">
        <v>36102</v>
      </c>
      <c r="EG30" s="131">
        <v>0</v>
      </c>
      <c r="EH30" s="135">
        <v>7452</v>
      </c>
      <c r="EI30" s="135">
        <v>749676</v>
      </c>
      <c r="EJ30" s="135">
        <v>324810</v>
      </c>
      <c r="EK30" s="135">
        <v>595966</v>
      </c>
      <c r="EL30" s="135">
        <v>160866</v>
      </c>
      <c r="EM30" s="133">
        <v>1838770</v>
      </c>
      <c r="EN30" s="137">
        <v>1874872</v>
      </c>
      <c r="EO30" s="131">
        <v>0</v>
      </c>
      <c r="EP30" s="135">
        <v>0</v>
      </c>
      <c r="EQ30" s="133">
        <v>0</v>
      </c>
      <c r="ER30" s="132">
        <v>0</v>
      </c>
      <c r="ES30" s="135">
        <v>0</v>
      </c>
      <c r="ET30" s="135">
        <v>0</v>
      </c>
      <c r="EU30" s="135">
        <v>0</v>
      </c>
      <c r="EV30" s="135">
        <v>0</v>
      </c>
      <c r="EW30" s="135">
        <v>0</v>
      </c>
      <c r="EX30" s="134">
        <v>0</v>
      </c>
      <c r="EY30" s="137">
        <v>0</v>
      </c>
      <c r="EZ30" s="131">
        <v>174870</v>
      </c>
      <c r="FA30" s="135">
        <v>277956</v>
      </c>
      <c r="FB30" s="134">
        <v>452826</v>
      </c>
      <c r="FC30" s="131">
        <v>0</v>
      </c>
      <c r="FD30" s="135">
        <v>376290</v>
      </c>
      <c r="FE30" s="135">
        <v>1588860</v>
      </c>
      <c r="FF30" s="135">
        <v>1224153</v>
      </c>
      <c r="FG30" s="135">
        <v>1529955</v>
      </c>
      <c r="FH30" s="135">
        <v>1127133</v>
      </c>
      <c r="FI30" s="134">
        <v>5846391</v>
      </c>
      <c r="FJ30" s="137">
        <v>6299217</v>
      </c>
      <c r="FK30" s="131">
        <v>51750</v>
      </c>
      <c r="FL30" s="135">
        <v>211500</v>
      </c>
      <c r="FM30" s="133">
        <v>263250</v>
      </c>
      <c r="FN30" s="132">
        <v>0</v>
      </c>
      <c r="FO30" s="135">
        <v>312525</v>
      </c>
      <c r="FP30" s="135">
        <v>1373535</v>
      </c>
      <c r="FQ30" s="135">
        <v>1206063</v>
      </c>
      <c r="FR30" s="135">
        <v>1444149</v>
      </c>
      <c r="FS30" s="135">
        <v>1127133</v>
      </c>
      <c r="FT30" s="134">
        <v>5463405</v>
      </c>
      <c r="FU30" s="130">
        <v>5726655</v>
      </c>
      <c r="FV30" s="136">
        <v>15120</v>
      </c>
      <c r="FW30" s="135">
        <v>66456</v>
      </c>
      <c r="FX30" s="133">
        <v>81576</v>
      </c>
      <c r="FY30" s="132">
        <v>0</v>
      </c>
      <c r="FZ30" s="135">
        <v>0</v>
      </c>
      <c r="GA30" s="135">
        <v>88020</v>
      </c>
      <c r="GB30" s="135">
        <v>18090</v>
      </c>
      <c r="GC30" s="135">
        <v>65016</v>
      </c>
      <c r="GD30" s="135">
        <v>0</v>
      </c>
      <c r="GE30" s="134">
        <v>171126</v>
      </c>
      <c r="GF30" s="137">
        <v>252702</v>
      </c>
      <c r="GG30" s="131">
        <v>108000</v>
      </c>
      <c r="GH30" s="135">
        <v>0</v>
      </c>
      <c r="GI30" s="134">
        <v>108000</v>
      </c>
      <c r="GJ30" s="131">
        <v>0</v>
      </c>
      <c r="GK30" s="135">
        <v>63765</v>
      </c>
      <c r="GL30" s="135">
        <v>127305</v>
      </c>
      <c r="GM30" s="135">
        <v>0</v>
      </c>
      <c r="GN30" s="135">
        <v>20790</v>
      </c>
      <c r="GO30" s="135">
        <v>0</v>
      </c>
      <c r="GP30" s="133">
        <v>211860</v>
      </c>
      <c r="GQ30" s="137">
        <v>319860</v>
      </c>
      <c r="GR30" s="131">
        <v>514643</v>
      </c>
      <c r="GS30" s="135">
        <v>668476</v>
      </c>
      <c r="GT30" s="133">
        <v>1183119</v>
      </c>
      <c r="GU30" s="132">
        <v>0</v>
      </c>
      <c r="GV30" s="135">
        <v>4293207</v>
      </c>
      <c r="GW30" s="135">
        <v>3492450</v>
      </c>
      <c r="GX30" s="135">
        <v>2686005</v>
      </c>
      <c r="GY30" s="135">
        <v>2901881</v>
      </c>
      <c r="GZ30" s="135">
        <v>3808571</v>
      </c>
      <c r="HA30" s="134">
        <v>17182114</v>
      </c>
      <c r="HB30" s="130">
        <v>18365233</v>
      </c>
      <c r="HC30" s="136">
        <v>536000</v>
      </c>
      <c r="HD30" s="135">
        <v>659600</v>
      </c>
      <c r="HE30" s="134">
        <v>1195600</v>
      </c>
      <c r="HF30" s="131">
        <v>0</v>
      </c>
      <c r="HG30" s="135">
        <v>2477368</v>
      </c>
      <c r="HH30" s="135">
        <v>2413583</v>
      </c>
      <c r="HI30" s="135">
        <v>1584850</v>
      </c>
      <c r="HJ30" s="135">
        <v>1298772</v>
      </c>
      <c r="HK30" s="135">
        <v>1006842</v>
      </c>
      <c r="HL30" s="133">
        <v>8781415</v>
      </c>
      <c r="HM30" s="137">
        <v>9977015</v>
      </c>
    </row>
    <row r="31" spans="1:221" ht="23.25" customHeight="1">
      <c r="A31" s="75" t="s">
        <v>28</v>
      </c>
      <c r="B31" s="131">
        <v>3828905</v>
      </c>
      <c r="C31" s="135">
        <v>7841865</v>
      </c>
      <c r="D31" s="134">
        <v>11670770</v>
      </c>
      <c r="E31" s="130">
        <v>0</v>
      </c>
      <c r="F31" s="135">
        <v>12259587</v>
      </c>
      <c r="G31" s="135">
        <v>13506097</v>
      </c>
      <c r="H31" s="135">
        <v>19051706</v>
      </c>
      <c r="I31" s="135">
        <v>11655874</v>
      </c>
      <c r="J31" s="135">
        <v>12506726</v>
      </c>
      <c r="K31" s="222">
        <v>68979990</v>
      </c>
      <c r="L31" s="137">
        <v>80650760</v>
      </c>
      <c r="M31" s="131">
        <v>819158</v>
      </c>
      <c r="N31" s="135">
        <v>1153154</v>
      </c>
      <c r="O31" s="134">
        <v>1972312</v>
      </c>
      <c r="P31" s="131">
        <v>0</v>
      </c>
      <c r="Q31" s="135">
        <v>2321000</v>
      </c>
      <c r="R31" s="135">
        <v>2600976</v>
      </c>
      <c r="S31" s="135">
        <v>3710526</v>
      </c>
      <c r="T31" s="135">
        <v>2643498</v>
      </c>
      <c r="U31" s="135">
        <v>4307861</v>
      </c>
      <c r="V31" s="134">
        <v>15583861</v>
      </c>
      <c r="W31" s="137">
        <v>17556173</v>
      </c>
      <c r="X31" s="131">
        <v>571101</v>
      </c>
      <c r="Y31" s="135">
        <v>867127</v>
      </c>
      <c r="Z31" s="134">
        <v>1438228</v>
      </c>
      <c r="AA31" s="131">
        <v>0</v>
      </c>
      <c r="AB31" s="135">
        <v>1845075</v>
      </c>
      <c r="AC31" s="135">
        <v>1706493</v>
      </c>
      <c r="AD31" s="135">
        <v>2089211</v>
      </c>
      <c r="AE31" s="135">
        <v>1300334</v>
      </c>
      <c r="AF31" s="135">
        <v>2318055</v>
      </c>
      <c r="AG31" s="134">
        <v>9259168</v>
      </c>
      <c r="AH31" s="137">
        <v>10697396</v>
      </c>
      <c r="AI31" s="131">
        <v>0</v>
      </c>
      <c r="AJ31" s="135">
        <v>40765</v>
      </c>
      <c r="AK31" s="134">
        <v>40765</v>
      </c>
      <c r="AL31" s="131">
        <v>0</v>
      </c>
      <c r="AM31" s="135">
        <v>0</v>
      </c>
      <c r="AN31" s="135">
        <v>187085</v>
      </c>
      <c r="AO31" s="135">
        <v>450360</v>
      </c>
      <c r="AP31" s="135">
        <v>472897</v>
      </c>
      <c r="AQ31" s="135">
        <v>1012618</v>
      </c>
      <c r="AR31" s="134">
        <v>2122960</v>
      </c>
      <c r="AS31" s="137">
        <v>2163725</v>
      </c>
      <c r="AT31" s="131">
        <v>155069</v>
      </c>
      <c r="AU31" s="135">
        <v>154578</v>
      </c>
      <c r="AV31" s="134">
        <v>309647</v>
      </c>
      <c r="AW31" s="131">
        <v>0</v>
      </c>
      <c r="AX31" s="135">
        <v>151907</v>
      </c>
      <c r="AY31" s="135">
        <v>389464</v>
      </c>
      <c r="AZ31" s="135">
        <v>681895</v>
      </c>
      <c r="BA31" s="135">
        <v>552405</v>
      </c>
      <c r="BB31" s="135">
        <v>533888</v>
      </c>
      <c r="BC31" s="134">
        <v>2309559</v>
      </c>
      <c r="BD31" s="137">
        <v>2619206</v>
      </c>
      <c r="BE31" s="131">
        <v>0</v>
      </c>
      <c r="BF31" s="135">
        <v>0</v>
      </c>
      <c r="BG31" s="133">
        <v>0</v>
      </c>
      <c r="BH31" s="132">
        <v>0</v>
      </c>
      <c r="BI31" s="135">
        <v>0</v>
      </c>
      <c r="BJ31" s="135">
        <v>0</v>
      </c>
      <c r="BK31" s="135">
        <v>0</v>
      </c>
      <c r="BL31" s="135">
        <v>0</v>
      </c>
      <c r="BM31" s="135">
        <v>131756</v>
      </c>
      <c r="BN31" s="134">
        <v>131756</v>
      </c>
      <c r="BO31" s="137">
        <v>131756</v>
      </c>
      <c r="BP31" s="131">
        <v>92988</v>
      </c>
      <c r="BQ31" s="135">
        <v>90684</v>
      </c>
      <c r="BR31" s="134">
        <v>183672</v>
      </c>
      <c r="BS31" s="131">
        <v>0</v>
      </c>
      <c r="BT31" s="135">
        <v>324018</v>
      </c>
      <c r="BU31" s="135">
        <v>317934</v>
      </c>
      <c r="BV31" s="135">
        <v>489060</v>
      </c>
      <c r="BW31" s="135">
        <v>317862</v>
      </c>
      <c r="BX31" s="135">
        <v>311544</v>
      </c>
      <c r="BY31" s="134">
        <v>1760418</v>
      </c>
      <c r="BZ31" s="137">
        <v>1944090</v>
      </c>
      <c r="CA31" s="131">
        <v>1708277</v>
      </c>
      <c r="CB31" s="135">
        <v>3386634</v>
      </c>
      <c r="CC31" s="134">
        <v>5094911</v>
      </c>
      <c r="CD31" s="131">
        <v>0</v>
      </c>
      <c r="CE31" s="135">
        <v>4297323</v>
      </c>
      <c r="CF31" s="135">
        <v>3780535</v>
      </c>
      <c r="CG31" s="135">
        <v>4599525</v>
      </c>
      <c r="CH31" s="135">
        <v>2673172</v>
      </c>
      <c r="CI31" s="135">
        <v>2439565</v>
      </c>
      <c r="CJ31" s="134">
        <v>17790120</v>
      </c>
      <c r="CK31" s="137">
        <v>22885031</v>
      </c>
      <c r="CL31" s="131">
        <v>1683509</v>
      </c>
      <c r="CM31" s="135">
        <v>3293761</v>
      </c>
      <c r="CN31" s="134">
        <v>4977270</v>
      </c>
      <c r="CO31" s="132">
        <v>0</v>
      </c>
      <c r="CP31" s="135">
        <v>4114807</v>
      </c>
      <c r="CQ31" s="135">
        <v>3247539</v>
      </c>
      <c r="CR31" s="135">
        <v>4078650</v>
      </c>
      <c r="CS31" s="135">
        <v>2574568</v>
      </c>
      <c r="CT31" s="135">
        <v>2171393</v>
      </c>
      <c r="CU31" s="134">
        <v>16186957</v>
      </c>
      <c r="CV31" s="137">
        <v>21164227</v>
      </c>
      <c r="CW31" s="131">
        <v>24768</v>
      </c>
      <c r="CX31" s="135">
        <v>92873</v>
      </c>
      <c r="CY31" s="134">
        <v>117641</v>
      </c>
      <c r="CZ31" s="131">
        <v>0</v>
      </c>
      <c r="DA31" s="135">
        <v>182516</v>
      </c>
      <c r="DB31" s="135">
        <v>532996</v>
      </c>
      <c r="DC31" s="135">
        <v>520875</v>
      </c>
      <c r="DD31" s="135">
        <v>98604</v>
      </c>
      <c r="DE31" s="135">
        <v>268172</v>
      </c>
      <c r="DF31" s="134">
        <v>1603163</v>
      </c>
      <c r="DG31" s="137">
        <v>1720804</v>
      </c>
      <c r="DH31" s="131">
        <v>18810</v>
      </c>
      <c r="DI31" s="135">
        <v>142200</v>
      </c>
      <c r="DJ31" s="133">
        <v>161010</v>
      </c>
      <c r="DK31" s="132">
        <v>0</v>
      </c>
      <c r="DL31" s="135">
        <v>456168</v>
      </c>
      <c r="DM31" s="135">
        <v>1068432</v>
      </c>
      <c r="DN31" s="135">
        <v>1857417</v>
      </c>
      <c r="DO31" s="135">
        <v>1222945</v>
      </c>
      <c r="DP31" s="135">
        <v>693210</v>
      </c>
      <c r="DQ31" s="134">
        <v>5298172</v>
      </c>
      <c r="DR31" s="137">
        <v>5459182</v>
      </c>
      <c r="DS31" s="131">
        <v>18810</v>
      </c>
      <c r="DT31" s="135">
        <v>142200</v>
      </c>
      <c r="DU31" s="134">
        <v>161010</v>
      </c>
      <c r="DV31" s="131">
        <v>0</v>
      </c>
      <c r="DW31" s="135">
        <v>239220</v>
      </c>
      <c r="DX31" s="135">
        <v>997161</v>
      </c>
      <c r="DY31" s="135">
        <v>1663941</v>
      </c>
      <c r="DZ31" s="135">
        <v>1079441</v>
      </c>
      <c r="EA31" s="135">
        <v>663022</v>
      </c>
      <c r="EB31" s="134">
        <v>4642785</v>
      </c>
      <c r="EC31" s="137">
        <v>4803795</v>
      </c>
      <c r="ED31" s="131">
        <v>0</v>
      </c>
      <c r="EE31" s="133">
        <v>0</v>
      </c>
      <c r="EF31" s="134">
        <v>0</v>
      </c>
      <c r="EG31" s="131">
        <v>0</v>
      </c>
      <c r="EH31" s="135">
        <v>216948</v>
      </c>
      <c r="EI31" s="135">
        <v>71271</v>
      </c>
      <c r="EJ31" s="135">
        <v>193476</v>
      </c>
      <c r="EK31" s="135">
        <v>143504</v>
      </c>
      <c r="EL31" s="135">
        <v>30188</v>
      </c>
      <c r="EM31" s="133">
        <v>655387</v>
      </c>
      <c r="EN31" s="137">
        <v>655387</v>
      </c>
      <c r="EO31" s="131">
        <v>0</v>
      </c>
      <c r="EP31" s="135">
        <v>0</v>
      </c>
      <c r="EQ31" s="133">
        <v>0</v>
      </c>
      <c r="ER31" s="132">
        <v>0</v>
      </c>
      <c r="ES31" s="135">
        <v>0</v>
      </c>
      <c r="ET31" s="135">
        <v>0</v>
      </c>
      <c r="EU31" s="135">
        <v>0</v>
      </c>
      <c r="EV31" s="135">
        <v>0</v>
      </c>
      <c r="EW31" s="135">
        <v>0</v>
      </c>
      <c r="EX31" s="134">
        <v>0</v>
      </c>
      <c r="EY31" s="137">
        <v>0</v>
      </c>
      <c r="EZ31" s="131">
        <v>163602</v>
      </c>
      <c r="FA31" s="135">
        <v>629558</v>
      </c>
      <c r="FB31" s="134">
        <v>793160</v>
      </c>
      <c r="FC31" s="131">
        <v>0</v>
      </c>
      <c r="FD31" s="135">
        <v>309573</v>
      </c>
      <c r="FE31" s="135">
        <v>1216494</v>
      </c>
      <c r="FF31" s="135">
        <v>1198944</v>
      </c>
      <c r="FG31" s="135">
        <v>887157</v>
      </c>
      <c r="FH31" s="135">
        <v>842427</v>
      </c>
      <c r="FI31" s="134">
        <v>4454595</v>
      </c>
      <c r="FJ31" s="137">
        <v>5247755</v>
      </c>
      <c r="FK31" s="131">
        <v>150750</v>
      </c>
      <c r="FL31" s="135">
        <v>340695</v>
      </c>
      <c r="FM31" s="133">
        <v>491445</v>
      </c>
      <c r="FN31" s="132">
        <v>0</v>
      </c>
      <c r="FO31" s="135">
        <v>212805</v>
      </c>
      <c r="FP31" s="135">
        <v>959382</v>
      </c>
      <c r="FQ31" s="135">
        <v>1182312</v>
      </c>
      <c r="FR31" s="135">
        <v>874305</v>
      </c>
      <c r="FS31" s="135">
        <v>842427</v>
      </c>
      <c r="FT31" s="134">
        <v>4071231</v>
      </c>
      <c r="FU31" s="130">
        <v>4562676</v>
      </c>
      <c r="FV31" s="136">
        <v>12852</v>
      </c>
      <c r="FW31" s="135">
        <v>78623</v>
      </c>
      <c r="FX31" s="133">
        <v>91475</v>
      </c>
      <c r="FY31" s="132">
        <v>0</v>
      </c>
      <c r="FZ31" s="135">
        <v>0</v>
      </c>
      <c r="GA31" s="135">
        <v>16632</v>
      </c>
      <c r="GB31" s="135">
        <v>16632</v>
      </c>
      <c r="GC31" s="135">
        <v>12852</v>
      </c>
      <c r="GD31" s="135">
        <v>0</v>
      </c>
      <c r="GE31" s="134">
        <v>46116</v>
      </c>
      <c r="GF31" s="137">
        <v>137591</v>
      </c>
      <c r="GG31" s="131">
        <v>0</v>
      </c>
      <c r="GH31" s="135">
        <v>210240</v>
      </c>
      <c r="GI31" s="134">
        <v>210240</v>
      </c>
      <c r="GJ31" s="131">
        <v>0</v>
      </c>
      <c r="GK31" s="135">
        <v>96768</v>
      </c>
      <c r="GL31" s="135">
        <v>240480</v>
      </c>
      <c r="GM31" s="135">
        <v>0</v>
      </c>
      <c r="GN31" s="135">
        <v>0</v>
      </c>
      <c r="GO31" s="135">
        <v>0</v>
      </c>
      <c r="GP31" s="133">
        <v>337248</v>
      </c>
      <c r="GQ31" s="137">
        <v>547488</v>
      </c>
      <c r="GR31" s="131">
        <v>633448</v>
      </c>
      <c r="GS31" s="135">
        <v>1985825</v>
      </c>
      <c r="GT31" s="133">
        <v>2619273</v>
      </c>
      <c r="GU31" s="132">
        <v>0</v>
      </c>
      <c r="GV31" s="135">
        <v>3306483</v>
      </c>
      <c r="GW31" s="135">
        <v>3477906</v>
      </c>
      <c r="GX31" s="135">
        <v>6194588</v>
      </c>
      <c r="GY31" s="135">
        <v>3481184</v>
      </c>
      <c r="GZ31" s="135">
        <v>3550687</v>
      </c>
      <c r="HA31" s="134">
        <v>20010848</v>
      </c>
      <c r="HB31" s="130">
        <v>22630121</v>
      </c>
      <c r="HC31" s="136">
        <v>485610</v>
      </c>
      <c r="HD31" s="135">
        <v>544494</v>
      </c>
      <c r="HE31" s="134">
        <v>1030104</v>
      </c>
      <c r="HF31" s="131">
        <v>0</v>
      </c>
      <c r="HG31" s="135">
        <v>1569040</v>
      </c>
      <c r="HH31" s="135">
        <v>1361754</v>
      </c>
      <c r="HI31" s="135">
        <v>1490706</v>
      </c>
      <c r="HJ31" s="135">
        <v>747918</v>
      </c>
      <c r="HK31" s="135">
        <v>672976</v>
      </c>
      <c r="HL31" s="133">
        <v>5842394</v>
      </c>
      <c r="HM31" s="137">
        <v>6872498</v>
      </c>
    </row>
    <row r="32" spans="1:221" ht="23.25" customHeight="1">
      <c r="A32" s="75" t="s">
        <v>29</v>
      </c>
      <c r="B32" s="131">
        <v>0</v>
      </c>
      <c r="C32" s="135">
        <v>907354</v>
      </c>
      <c r="D32" s="134">
        <v>907354</v>
      </c>
      <c r="E32" s="130">
        <v>0</v>
      </c>
      <c r="F32" s="135">
        <v>2094950</v>
      </c>
      <c r="G32" s="135">
        <v>6998471</v>
      </c>
      <c r="H32" s="135">
        <v>5688435</v>
      </c>
      <c r="I32" s="135">
        <v>5679291</v>
      </c>
      <c r="J32" s="135">
        <v>4945049</v>
      </c>
      <c r="K32" s="222">
        <v>25406196</v>
      </c>
      <c r="L32" s="137">
        <v>26313550</v>
      </c>
      <c r="M32" s="131">
        <v>0</v>
      </c>
      <c r="N32" s="135">
        <v>124165</v>
      </c>
      <c r="O32" s="134">
        <v>124165</v>
      </c>
      <c r="P32" s="131">
        <v>0</v>
      </c>
      <c r="Q32" s="135">
        <v>508436</v>
      </c>
      <c r="R32" s="135">
        <v>911509</v>
      </c>
      <c r="S32" s="135">
        <v>870561</v>
      </c>
      <c r="T32" s="135">
        <v>879238</v>
      </c>
      <c r="U32" s="135">
        <v>1061890</v>
      </c>
      <c r="V32" s="134">
        <v>4231634</v>
      </c>
      <c r="W32" s="137">
        <v>4355799</v>
      </c>
      <c r="X32" s="131">
        <v>0</v>
      </c>
      <c r="Y32" s="135">
        <v>83625</v>
      </c>
      <c r="Z32" s="134">
        <v>83625</v>
      </c>
      <c r="AA32" s="131">
        <v>0</v>
      </c>
      <c r="AB32" s="135">
        <v>315678</v>
      </c>
      <c r="AC32" s="135">
        <v>539583</v>
      </c>
      <c r="AD32" s="135">
        <v>407919</v>
      </c>
      <c r="AE32" s="135">
        <v>334754</v>
      </c>
      <c r="AF32" s="135">
        <v>183232</v>
      </c>
      <c r="AG32" s="134">
        <v>1781166</v>
      </c>
      <c r="AH32" s="137">
        <v>1864791</v>
      </c>
      <c r="AI32" s="131">
        <v>0</v>
      </c>
      <c r="AJ32" s="135">
        <v>0</v>
      </c>
      <c r="AK32" s="134">
        <v>0</v>
      </c>
      <c r="AL32" s="131">
        <v>0</v>
      </c>
      <c r="AM32" s="135">
        <v>0</v>
      </c>
      <c r="AN32" s="135">
        <v>0</v>
      </c>
      <c r="AO32" s="135">
        <v>128633</v>
      </c>
      <c r="AP32" s="135">
        <v>134962</v>
      </c>
      <c r="AQ32" s="135">
        <v>279676</v>
      </c>
      <c r="AR32" s="134">
        <v>543271</v>
      </c>
      <c r="AS32" s="137">
        <v>543271</v>
      </c>
      <c r="AT32" s="131">
        <v>0</v>
      </c>
      <c r="AU32" s="135">
        <v>40540</v>
      </c>
      <c r="AV32" s="134">
        <v>40540</v>
      </c>
      <c r="AW32" s="131">
        <v>0</v>
      </c>
      <c r="AX32" s="135">
        <v>162860</v>
      </c>
      <c r="AY32" s="135">
        <v>293194</v>
      </c>
      <c r="AZ32" s="135">
        <v>287947</v>
      </c>
      <c r="BA32" s="135">
        <v>338314</v>
      </c>
      <c r="BB32" s="135">
        <v>534074</v>
      </c>
      <c r="BC32" s="134">
        <v>1616389</v>
      </c>
      <c r="BD32" s="137">
        <v>1656929</v>
      </c>
      <c r="BE32" s="131">
        <v>0</v>
      </c>
      <c r="BF32" s="135">
        <v>0</v>
      </c>
      <c r="BG32" s="133">
        <v>0</v>
      </c>
      <c r="BH32" s="132">
        <v>0</v>
      </c>
      <c r="BI32" s="135">
        <v>0</v>
      </c>
      <c r="BJ32" s="135">
        <v>0</v>
      </c>
      <c r="BK32" s="135">
        <v>0</v>
      </c>
      <c r="BL32" s="135">
        <v>0</v>
      </c>
      <c r="BM32" s="135">
        <v>0</v>
      </c>
      <c r="BN32" s="134">
        <v>0</v>
      </c>
      <c r="BO32" s="137">
        <v>0</v>
      </c>
      <c r="BP32" s="131">
        <v>0</v>
      </c>
      <c r="BQ32" s="135">
        <v>0</v>
      </c>
      <c r="BR32" s="134">
        <v>0</v>
      </c>
      <c r="BS32" s="131">
        <v>0</v>
      </c>
      <c r="BT32" s="135">
        <v>29898</v>
      </c>
      <c r="BU32" s="135">
        <v>78732</v>
      </c>
      <c r="BV32" s="135">
        <v>46062</v>
      </c>
      <c r="BW32" s="135">
        <v>71208</v>
      </c>
      <c r="BX32" s="135">
        <v>64908</v>
      </c>
      <c r="BY32" s="134">
        <v>290808</v>
      </c>
      <c r="BZ32" s="137">
        <v>290808</v>
      </c>
      <c r="CA32" s="131">
        <v>0</v>
      </c>
      <c r="CB32" s="135">
        <v>664281</v>
      </c>
      <c r="CC32" s="134">
        <v>664281</v>
      </c>
      <c r="CD32" s="131">
        <v>0</v>
      </c>
      <c r="CE32" s="135">
        <v>810207</v>
      </c>
      <c r="CF32" s="135">
        <v>3568112</v>
      </c>
      <c r="CG32" s="135">
        <v>2315420</v>
      </c>
      <c r="CH32" s="135">
        <v>1793986</v>
      </c>
      <c r="CI32" s="135">
        <v>854860</v>
      </c>
      <c r="CJ32" s="134">
        <v>9342585</v>
      </c>
      <c r="CK32" s="137">
        <v>10006866</v>
      </c>
      <c r="CL32" s="131">
        <v>0</v>
      </c>
      <c r="CM32" s="135">
        <v>568413</v>
      </c>
      <c r="CN32" s="134">
        <v>568413</v>
      </c>
      <c r="CO32" s="132">
        <v>0</v>
      </c>
      <c r="CP32" s="135">
        <v>590199</v>
      </c>
      <c r="CQ32" s="135">
        <v>2697309</v>
      </c>
      <c r="CR32" s="135">
        <v>1878654</v>
      </c>
      <c r="CS32" s="135">
        <v>1429866</v>
      </c>
      <c r="CT32" s="135">
        <v>455420</v>
      </c>
      <c r="CU32" s="134">
        <v>7051448</v>
      </c>
      <c r="CV32" s="137">
        <v>7619861</v>
      </c>
      <c r="CW32" s="131">
        <v>0</v>
      </c>
      <c r="CX32" s="135">
        <v>95868</v>
      </c>
      <c r="CY32" s="134">
        <v>95868</v>
      </c>
      <c r="CZ32" s="131">
        <v>0</v>
      </c>
      <c r="DA32" s="135">
        <v>220008</v>
      </c>
      <c r="DB32" s="135">
        <v>870803</v>
      </c>
      <c r="DC32" s="135">
        <v>436766</v>
      </c>
      <c r="DD32" s="135">
        <v>364120</v>
      </c>
      <c r="DE32" s="135">
        <v>399440</v>
      </c>
      <c r="DF32" s="134">
        <v>2291137</v>
      </c>
      <c r="DG32" s="137">
        <v>2387005</v>
      </c>
      <c r="DH32" s="131">
        <v>0</v>
      </c>
      <c r="DI32" s="135">
        <v>0</v>
      </c>
      <c r="DJ32" s="133">
        <v>0</v>
      </c>
      <c r="DK32" s="132">
        <v>0</v>
      </c>
      <c r="DL32" s="135">
        <v>65905</v>
      </c>
      <c r="DM32" s="135">
        <v>526531</v>
      </c>
      <c r="DN32" s="135">
        <v>750392</v>
      </c>
      <c r="DO32" s="135">
        <v>985789</v>
      </c>
      <c r="DP32" s="135">
        <v>1039505</v>
      </c>
      <c r="DQ32" s="134">
        <v>3368122</v>
      </c>
      <c r="DR32" s="137">
        <v>3368122</v>
      </c>
      <c r="DS32" s="131">
        <v>0</v>
      </c>
      <c r="DT32" s="135">
        <v>0</v>
      </c>
      <c r="DU32" s="134">
        <v>0</v>
      </c>
      <c r="DV32" s="131">
        <v>0</v>
      </c>
      <c r="DW32" s="135">
        <v>19346</v>
      </c>
      <c r="DX32" s="135">
        <v>409184</v>
      </c>
      <c r="DY32" s="135">
        <v>709492</v>
      </c>
      <c r="DZ32" s="135">
        <v>932914</v>
      </c>
      <c r="EA32" s="135">
        <v>818849</v>
      </c>
      <c r="EB32" s="134">
        <v>2889785</v>
      </c>
      <c r="EC32" s="137">
        <v>2889785</v>
      </c>
      <c r="ED32" s="131">
        <v>0</v>
      </c>
      <c r="EE32" s="133">
        <v>0</v>
      </c>
      <c r="EF32" s="134">
        <v>0</v>
      </c>
      <c r="EG32" s="131">
        <v>0</v>
      </c>
      <c r="EH32" s="135">
        <v>46559</v>
      </c>
      <c r="EI32" s="135">
        <v>117347</v>
      </c>
      <c r="EJ32" s="135">
        <v>40900</v>
      </c>
      <c r="EK32" s="135">
        <v>52875</v>
      </c>
      <c r="EL32" s="135">
        <v>220656</v>
      </c>
      <c r="EM32" s="133">
        <v>478337</v>
      </c>
      <c r="EN32" s="137">
        <v>478337</v>
      </c>
      <c r="EO32" s="131">
        <v>0</v>
      </c>
      <c r="EP32" s="135">
        <v>0</v>
      </c>
      <c r="EQ32" s="133">
        <v>0</v>
      </c>
      <c r="ER32" s="132">
        <v>0</v>
      </c>
      <c r="ES32" s="135">
        <v>0</v>
      </c>
      <c r="ET32" s="135">
        <v>0</v>
      </c>
      <c r="EU32" s="135">
        <v>0</v>
      </c>
      <c r="EV32" s="135">
        <v>0</v>
      </c>
      <c r="EW32" s="135">
        <v>0</v>
      </c>
      <c r="EX32" s="134">
        <v>0</v>
      </c>
      <c r="EY32" s="137">
        <v>0</v>
      </c>
      <c r="EZ32" s="131">
        <v>0</v>
      </c>
      <c r="FA32" s="135">
        <v>43200</v>
      </c>
      <c r="FB32" s="134">
        <v>43200</v>
      </c>
      <c r="FC32" s="131">
        <v>0</v>
      </c>
      <c r="FD32" s="135">
        <v>195191</v>
      </c>
      <c r="FE32" s="135">
        <v>349605</v>
      </c>
      <c r="FF32" s="135">
        <v>362385</v>
      </c>
      <c r="FG32" s="135">
        <v>318231</v>
      </c>
      <c r="FH32" s="135">
        <v>370485</v>
      </c>
      <c r="FI32" s="134">
        <v>1595897</v>
      </c>
      <c r="FJ32" s="137">
        <v>1639097</v>
      </c>
      <c r="FK32" s="131">
        <v>0</v>
      </c>
      <c r="FL32" s="135">
        <v>43200</v>
      </c>
      <c r="FM32" s="133">
        <v>43200</v>
      </c>
      <c r="FN32" s="132">
        <v>0</v>
      </c>
      <c r="FO32" s="135">
        <v>34200</v>
      </c>
      <c r="FP32" s="135">
        <v>349605</v>
      </c>
      <c r="FQ32" s="135">
        <v>362385</v>
      </c>
      <c r="FR32" s="135">
        <v>318231</v>
      </c>
      <c r="FS32" s="135">
        <v>370485</v>
      </c>
      <c r="FT32" s="134">
        <v>1434906</v>
      </c>
      <c r="FU32" s="130">
        <v>1478106</v>
      </c>
      <c r="FV32" s="136">
        <v>0</v>
      </c>
      <c r="FW32" s="135">
        <v>0</v>
      </c>
      <c r="FX32" s="133">
        <v>0</v>
      </c>
      <c r="FY32" s="132">
        <v>0</v>
      </c>
      <c r="FZ32" s="135">
        <v>58950</v>
      </c>
      <c r="GA32" s="135">
        <v>0</v>
      </c>
      <c r="GB32" s="135">
        <v>0</v>
      </c>
      <c r="GC32" s="135">
        <v>0</v>
      </c>
      <c r="GD32" s="135">
        <v>0</v>
      </c>
      <c r="GE32" s="134">
        <v>58950</v>
      </c>
      <c r="GF32" s="137">
        <v>58950</v>
      </c>
      <c r="GG32" s="131">
        <v>0</v>
      </c>
      <c r="GH32" s="135">
        <v>0</v>
      </c>
      <c r="GI32" s="134">
        <v>0</v>
      </c>
      <c r="GJ32" s="131">
        <v>0</v>
      </c>
      <c r="GK32" s="135">
        <v>102041</v>
      </c>
      <c r="GL32" s="135">
        <v>0</v>
      </c>
      <c r="GM32" s="135">
        <v>0</v>
      </c>
      <c r="GN32" s="135">
        <v>0</v>
      </c>
      <c r="GO32" s="135">
        <v>0</v>
      </c>
      <c r="GP32" s="133">
        <v>102041</v>
      </c>
      <c r="GQ32" s="137">
        <v>102041</v>
      </c>
      <c r="GR32" s="131">
        <v>0</v>
      </c>
      <c r="GS32" s="135">
        <v>0</v>
      </c>
      <c r="GT32" s="133">
        <v>0</v>
      </c>
      <c r="GU32" s="132">
        <v>0</v>
      </c>
      <c r="GV32" s="135">
        <v>166032</v>
      </c>
      <c r="GW32" s="135">
        <v>755709</v>
      </c>
      <c r="GX32" s="135">
        <v>824732</v>
      </c>
      <c r="GY32" s="135">
        <v>1281909</v>
      </c>
      <c r="GZ32" s="135">
        <v>1324266</v>
      </c>
      <c r="HA32" s="134">
        <v>4352648</v>
      </c>
      <c r="HB32" s="130">
        <v>4352648</v>
      </c>
      <c r="HC32" s="136">
        <v>0</v>
      </c>
      <c r="HD32" s="135">
        <v>75708</v>
      </c>
      <c r="HE32" s="134">
        <v>75708</v>
      </c>
      <c r="HF32" s="131">
        <v>0</v>
      </c>
      <c r="HG32" s="135">
        <v>349179</v>
      </c>
      <c r="HH32" s="135">
        <v>887005</v>
      </c>
      <c r="HI32" s="135">
        <v>564945</v>
      </c>
      <c r="HJ32" s="135">
        <v>420138</v>
      </c>
      <c r="HK32" s="135">
        <v>294043</v>
      </c>
      <c r="HL32" s="133">
        <v>2515310</v>
      </c>
      <c r="HM32" s="137">
        <v>2591018</v>
      </c>
    </row>
    <row r="33" spans="1:221" ht="23.25" customHeight="1">
      <c r="A33" s="75" t="s">
        <v>30</v>
      </c>
      <c r="B33" s="131">
        <v>562168</v>
      </c>
      <c r="C33" s="135">
        <v>1938469</v>
      </c>
      <c r="D33" s="134">
        <v>2500637</v>
      </c>
      <c r="E33" s="130">
        <v>0</v>
      </c>
      <c r="F33" s="135">
        <v>5603349</v>
      </c>
      <c r="G33" s="135">
        <v>7040279</v>
      </c>
      <c r="H33" s="135">
        <v>9173631</v>
      </c>
      <c r="I33" s="135">
        <v>8790428</v>
      </c>
      <c r="J33" s="135">
        <v>5115557</v>
      </c>
      <c r="K33" s="222">
        <v>35723244</v>
      </c>
      <c r="L33" s="137">
        <v>38223881</v>
      </c>
      <c r="M33" s="131">
        <v>143571</v>
      </c>
      <c r="N33" s="135">
        <v>295482</v>
      </c>
      <c r="O33" s="134">
        <v>439053</v>
      </c>
      <c r="P33" s="131">
        <v>0</v>
      </c>
      <c r="Q33" s="135">
        <v>822098</v>
      </c>
      <c r="R33" s="135">
        <v>816749</v>
      </c>
      <c r="S33" s="135">
        <v>2273237</v>
      </c>
      <c r="T33" s="135">
        <v>1927502</v>
      </c>
      <c r="U33" s="135">
        <v>1471066</v>
      </c>
      <c r="V33" s="134">
        <v>7310652</v>
      </c>
      <c r="W33" s="137">
        <v>7749705</v>
      </c>
      <c r="X33" s="131">
        <v>104223</v>
      </c>
      <c r="Y33" s="135">
        <v>210828</v>
      </c>
      <c r="Z33" s="134">
        <v>315051</v>
      </c>
      <c r="AA33" s="131">
        <v>0</v>
      </c>
      <c r="AB33" s="135">
        <v>489079</v>
      </c>
      <c r="AC33" s="135">
        <v>489170</v>
      </c>
      <c r="AD33" s="135">
        <v>1423142</v>
      </c>
      <c r="AE33" s="135">
        <v>1076020</v>
      </c>
      <c r="AF33" s="135">
        <v>474589</v>
      </c>
      <c r="AG33" s="134">
        <v>3952000</v>
      </c>
      <c r="AH33" s="137">
        <v>4267051</v>
      </c>
      <c r="AI33" s="131">
        <v>0</v>
      </c>
      <c r="AJ33" s="135">
        <v>0</v>
      </c>
      <c r="AK33" s="134">
        <v>0</v>
      </c>
      <c r="AL33" s="131">
        <v>0</v>
      </c>
      <c r="AM33" s="135">
        <v>0</v>
      </c>
      <c r="AN33" s="135">
        <v>57267</v>
      </c>
      <c r="AO33" s="135">
        <v>261593</v>
      </c>
      <c r="AP33" s="135">
        <v>148887</v>
      </c>
      <c r="AQ33" s="135">
        <v>464850</v>
      </c>
      <c r="AR33" s="134">
        <v>932597</v>
      </c>
      <c r="AS33" s="137">
        <v>932597</v>
      </c>
      <c r="AT33" s="131">
        <v>28098</v>
      </c>
      <c r="AU33" s="135">
        <v>63954</v>
      </c>
      <c r="AV33" s="134">
        <v>92052</v>
      </c>
      <c r="AW33" s="131">
        <v>0</v>
      </c>
      <c r="AX33" s="135">
        <v>266473</v>
      </c>
      <c r="AY33" s="135">
        <v>250566</v>
      </c>
      <c r="AZ33" s="135">
        <v>531388</v>
      </c>
      <c r="BA33" s="135">
        <v>580861</v>
      </c>
      <c r="BB33" s="135">
        <v>439449</v>
      </c>
      <c r="BC33" s="134">
        <v>2068737</v>
      </c>
      <c r="BD33" s="137">
        <v>2160789</v>
      </c>
      <c r="BE33" s="131">
        <v>0</v>
      </c>
      <c r="BF33" s="135">
        <v>0</v>
      </c>
      <c r="BG33" s="133">
        <v>0</v>
      </c>
      <c r="BH33" s="132">
        <v>0</v>
      </c>
      <c r="BI33" s="135">
        <v>0</v>
      </c>
      <c r="BJ33" s="135">
        <v>0</v>
      </c>
      <c r="BK33" s="135">
        <v>0</v>
      </c>
      <c r="BL33" s="135">
        <v>0</v>
      </c>
      <c r="BM33" s="135">
        <v>0</v>
      </c>
      <c r="BN33" s="134">
        <v>0</v>
      </c>
      <c r="BO33" s="137">
        <v>0</v>
      </c>
      <c r="BP33" s="131">
        <v>11250</v>
      </c>
      <c r="BQ33" s="135">
        <v>20700</v>
      </c>
      <c r="BR33" s="134">
        <v>31950</v>
      </c>
      <c r="BS33" s="131">
        <v>0</v>
      </c>
      <c r="BT33" s="135">
        <v>66546</v>
      </c>
      <c r="BU33" s="135">
        <v>19746</v>
      </c>
      <c r="BV33" s="135">
        <v>57114</v>
      </c>
      <c r="BW33" s="135">
        <v>121734</v>
      </c>
      <c r="BX33" s="135">
        <v>92178</v>
      </c>
      <c r="BY33" s="134">
        <v>357318</v>
      </c>
      <c r="BZ33" s="137">
        <v>389268</v>
      </c>
      <c r="CA33" s="131">
        <v>217085</v>
      </c>
      <c r="CB33" s="135">
        <v>1104004</v>
      </c>
      <c r="CC33" s="134">
        <v>1321089</v>
      </c>
      <c r="CD33" s="131">
        <v>0</v>
      </c>
      <c r="CE33" s="135">
        <v>2674621</v>
      </c>
      <c r="CF33" s="135">
        <v>3728034</v>
      </c>
      <c r="CG33" s="135">
        <v>4266549</v>
      </c>
      <c r="CH33" s="135">
        <v>3637899</v>
      </c>
      <c r="CI33" s="135">
        <v>1564358</v>
      </c>
      <c r="CJ33" s="134">
        <v>15871461</v>
      </c>
      <c r="CK33" s="137">
        <v>17192550</v>
      </c>
      <c r="CL33" s="131">
        <v>166622</v>
      </c>
      <c r="CM33" s="135">
        <v>909013</v>
      </c>
      <c r="CN33" s="134">
        <v>1075635</v>
      </c>
      <c r="CO33" s="132">
        <v>0</v>
      </c>
      <c r="CP33" s="135">
        <v>2307338</v>
      </c>
      <c r="CQ33" s="135">
        <v>2801067</v>
      </c>
      <c r="CR33" s="135">
        <v>3734948</v>
      </c>
      <c r="CS33" s="135">
        <v>2880912</v>
      </c>
      <c r="CT33" s="135">
        <v>1104716</v>
      </c>
      <c r="CU33" s="134">
        <v>12828981</v>
      </c>
      <c r="CV33" s="137">
        <v>13904616</v>
      </c>
      <c r="CW33" s="131">
        <v>50463</v>
      </c>
      <c r="CX33" s="135">
        <v>194991</v>
      </c>
      <c r="CY33" s="134">
        <v>245454</v>
      </c>
      <c r="CZ33" s="131">
        <v>0</v>
      </c>
      <c r="DA33" s="135">
        <v>367283</v>
      </c>
      <c r="DB33" s="135">
        <v>926967</v>
      </c>
      <c r="DC33" s="135">
        <v>531601</v>
      </c>
      <c r="DD33" s="135">
        <v>756987</v>
      </c>
      <c r="DE33" s="135">
        <v>459642</v>
      </c>
      <c r="DF33" s="134">
        <v>3042480</v>
      </c>
      <c r="DG33" s="137">
        <v>3287934</v>
      </c>
      <c r="DH33" s="131">
        <v>0</v>
      </c>
      <c r="DI33" s="135">
        <v>54630</v>
      </c>
      <c r="DJ33" s="133">
        <v>54630</v>
      </c>
      <c r="DK33" s="132">
        <v>0</v>
      </c>
      <c r="DL33" s="135">
        <v>366206</v>
      </c>
      <c r="DM33" s="135">
        <v>627804</v>
      </c>
      <c r="DN33" s="135">
        <v>799396</v>
      </c>
      <c r="DO33" s="135">
        <v>615850</v>
      </c>
      <c r="DP33" s="135">
        <v>977185</v>
      </c>
      <c r="DQ33" s="134">
        <v>3386441</v>
      </c>
      <c r="DR33" s="137">
        <v>3441071</v>
      </c>
      <c r="DS33" s="131">
        <v>0</v>
      </c>
      <c r="DT33" s="135">
        <v>54630</v>
      </c>
      <c r="DU33" s="134">
        <v>54630</v>
      </c>
      <c r="DV33" s="131">
        <v>0</v>
      </c>
      <c r="DW33" s="135">
        <v>366206</v>
      </c>
      <c r="DX33" s="135">
        <v>508767</v>
      </c>
      <c r="DY33" s="135">
        <v>672291</v>
      </c>
      <c r="DZ33" s="135">
        <v>386163</v>
      </c>
      <c r="EA33" s="135">
        <v>857755</v>
      </c>
      <c r="EB33" s="134">
        <v>2791182</v>
      </c>
      <c r="EC33" s="137">
        <v>2845812</v>
      </c>
      <c r="ED33" s="131">
        <v>0</v>
      </c>
      <c r="EE33" s="133">
        <v>0</v>
      </c>
      <c r="EF33" s="134">
        <v>0</v>
      </c>
      <c r="EG33" s="131">
        <v>0</v>
      </c>
      <c r="EH33" s="135">
        <v>0</v>
      </c>
      <c r="EI33" s="135">
        <v>119037</v>
      </c>
      <c r="EJ33" s="135">
        <v>127105</v>
      </c>
      <c r="EK33" s="135">
        <v>229687</v>
      </c>
      <c r="EL33" s="135">
        <v>119430</v>
      </c>
      <c r="EM33" s="133">
        <v>595259</v>
      </c>
      <c r="EN33" s="137">
        <v>595259</v>
      </c>
      <c r="EO33" s="131">
        <v>0</v>
      </c>
      <c r="EP33" s="135">
        <v>0</v>
      </c>
      <c r="EQ33" s="133">
        <v>0</v>
      </c>
      <c r="ER33" s="132">
        <v>0</v>
      </c>
      <c r="ES33" s="135">
        <v>0</v>
      </c>
      <c r="ET33" s="135">
        <v>0</v>
      </c>
      <c r="EU33" s="135">
        <v>0</v>
      </c>
      <c r="EV33" s="135">
        <v>0</v>
      </c>
      <c r="EW33" s="135">
        <v>0</v>
      </c>
      <c r="EX33" s="134">
        <v>0</v>
      </c>
      <c r="EY33" s="137">
        <v>0</v>
      </c>
      <c r="EZ33" s="131">
        <v>60282</v>
      </c>
      <c r="FA33" s="135">
        <v>171450</v>
      </c>
      <c r="FB33" s="134">
        <v>231732</v>
      </c>
      <c r="FC33" s="131">
        <v>0</v>
      </c>
      <c r="FD33" s="135">
        <v>337049</v>
      </c>
      <c r="FE33" s="135">
        <v>510858</v>
      </c>
      <c r="FF33" s="135">
        <v>766098</v>
      </c>
      <c r="FG33" s="135">
        <v>706923</v>
      </c>
      <c r="FH33" s="135">
        <v>495918</v>
      </c>
      <c r="FI33" s="134">
        <v>2816846</v>
      </c>
      <c r="FJ33" s="137">
        <v>3048578</v>
      </c>
      <c r="FK33" s="131">
        <v>30600</v>
      </c>
      <c r="FL33" s="135">
        <v>89640</v>
      </c>
      <c r="FM33" s="133">
        <v>120240</v>
      </c>
      <c r="FN33" s="132">
        <v>0</v>
      </c>
      <c r="FO33" s="135">
        <v>89415</v>
      </c>
      <c r="FP33" s="135">
        <v>464742</v>
      </c>
      <c r="FQ33" s="135">
        <v>572058</v>
      </c>
      <c r="FR33" s="135">
        <v>706923</v>
      </c>
      <c r="FS33" s="135">
        <v>479286</v>
      </c>
      <c r="FT33" s="134">
        <v>2312424</v>
      </c>
      <c r="FU33" s="130">
        <v>2432664</v>
      </c>
      <c r="FV33" s="136">
        <v>29682</v>
      </c>
      <c r="FW33" s="135">
        <v>0</v>
      </c>
      <c r="FX33" s="133">
        <v>29682</v>
      </c>
      <c r="FY33" s="132">
        <v>0</v>
      </c>
      <c r="FZ33" s="135">
        <v>35910</v>
      </c>
      <c r="GA33" s="135">
        <v>13608</v>
      </c>
      <c r="GB33" s="135">
        <v>0</v>
      </c>
      <c r="GC33" s="135">
        <v>0</v>
      </c>
      <c r="GD33" s="135">
        <v>16632</v>
      </c>
      <c r="GE33" s="134">
        <v>66150</v>
      </c>
      <c r="GF33" s="137">
        <v>95832</v>
      </c>
      <c r="GG33" s="131">
        <v>0</v>
      </c>
      <c r="GH33" s="135">
        <v>81810</v>
      </c>
      <c r="GI33" s="134">
        <v>81810</v>
      </c>
      <c r="GJ33" s="131">
        <v>0</v>
      </c>
      <c r="GK33" s="135">
        <v>211724</v>
      </c>
      <c r="GL33" s="135">
        <v>32508</v>
      </c>
      <c r="GM33" s="135">
        <v>194040</v>
      </c>
      <c r="GN33" s="135">
        <v>0</v>
      </c>
      <c r="GO33" s="135">
        <v>0</v>
      </c>
      <c r="GP33" s="133">
        <v>438272</v>
      </c>
      <c r="GQ33" s="137">
        <v>520082</v>
      </c>
      <c r="GR33" s="131">
        <v>57110</v>
      </c>
      <c r="GS33" s="135">
        <v>136251</v>
      </c>
      <c r="GT33" s="133">
        <v>193361</v>
      </c>
      <c r="GU33" s="132">
        <v>0</v>
      </c>
      <c r="GV33" s="135">
        <v>658364</v>
      </c>
      <c r="GW33" s="135">
        <v>524844</v>
      </c>
      <c r="GX33" s="135">
        <v>204723</v>
      </c>
      <c r="GY33" s="135">
        <v>1354269</v>
      </c>
      <c r="GZ33" s="135">
        <v>251347</v>
      </c>
      <c r="HA33" s="134">
        <v>2993547</v>
      </c>
      <c r="HB33" s="130">
        <v>3186908</v>
      </c>
      <c r="HC33" s="136">
        <v>84120</v>
      </c>
      <c r="HD33" s="135">
        <v>176652</v>
      </c>
      <c r="HE33" s="134">
        <v>260772</v>
      </c>
      <c r="HF33" s="131">
        <v>0</v>
      </c>
      <c r="HG33" s="135">
        <v>745011</v>
      </c>
      <c r="HH33" s="135">
        <v>831990</v>
      </c>
      <c r="HI33" s="135">
        <v>863628</v>
      </c>
      <c r="HJ33" s="135">
        <v>547985</v>
      </c>
      <c r="HK33" s="135">
        <v>355683</v>
      </c>
      <c r="HL33" s="133">
        <v>3344297</v>
      </c>
      <c r="HM33" s="137">
        <v>3605069</v>
      </c>
    </row>
    <row r="34" spans="1:221" ht="23.25" customHeight="1">
      <c r="A34" s="75" t="s">
        <v>31</v>
      </c>
      <c r="B34" s="131">
        <v>245686</v>
      </c>
      <c r="C34" s="135">
        <v>2107970</v>
      </c>
      <c r="D34" s="223">
        <v>2353656</v>
      </c>
      <c r="E34" s="224">
        <v>0</v>
      </c>
      <c r="F34" s="225">
        <v>3772290</v>
      </c>
      <c r="G34" s="225">
        <v>7690759</v>
      </c>
      <c r="H34" s="225">
        <v>6484489</v>
      </c>
      <c r="I34" s="225">
        <v>7095102</v>
      </c>
      <c r="J34" s="225">
        <v>7037934</v>
      </c>
      <c r="K34" s="226">
        <v>32080574</v>
      </c>
      <c r="L34" s="137">
        <v>34434230</v>
      </c>
      <c r="M34" s="131">
        <v>128576</v>
      </c>
      <c r="N34" s="135">
        <v>600193</v>
      </c>
      <c r="O34" s="134">
        <v>728769</v>
      </c>
      <c r="P34" s="131">
        <v>0</v>
      </c>
      <c r="Q34" s="135">
        <v>1043421</v>
      </c>
      <c r="R34" s="135">
        <v>1671028</v>
      </c>
      <c r="S34" s="135">
        <v>988756</v>
      </c>
      <c r="T34" s="135">
        <v>1998221</v>
      </c>
      <c r="U34" s="135">
        <v>2927568</v>
      </c>
      <c r="V34" s="134">
        <v>8628994</v>
      </c>
      <c r="W34" s="137">
        <v>9357763</v>
      </c>
      <c r="X34" s="131">
        <v>57344</v>
      </c>
      <c r="Y34" s="135">
        <v>355311</v>
      </c>
      <c r="Z34" s="134">
        <v>412655</v>
      </c>
      <c r="AA34" s="131">
        <v>0</v>
      </c>
      <c r="AB34" s="135">
        <v>498295</v>
      </c>
      <c r="AC34" s="135">
        <v>870709</v>
      </c>
      <c r="AD34" s="135">
        <v>230195</v>
      </c>
      <c r="AE34" s="135">
        <v>1056833</v>
      </c>
      <c r="AF34" s="135">
        <v>1277837</v>
      </c>
      <c r="AG34" s="134">
        <v>3933869</v>
      </c>
      <c r="AH34" s="137">
        <v>4346524</v>
      </c>
      <c r="AI34" s="131">
        <v>0</v>
      </c>
      <c r="AJ34" s="135">
        <v>0</v>
      </c>
      <c r="AK34" s="134">
        <v>0</v>
      </c>
      <c r="AL34" s="131">
        <v>0</v>
      </c>
      <c r="AM34" s="135">
        <v>57267</v>
      </c>
      <c r="AN34" s="135">
        <v>57267</v>
      </c>
      <c r="AO34" s="135">
        <v>80172</v>
      </c>
      <c r="AP34" s="135">
        <v>253175</v>
      </c>
      <c r="AQ34" s="135">
        <v>684133</v>
      </c>
      <c r="AR34" s="134">
        <v>1132014</v>
      </c>
      <c r="AS34" s="137">
        <v>1132014</v>
      </c>
      <c r="AT34" s="131">
        <v>71232</v>
      </c>
      <c r="AU34" s="135">
        <v>244882</v>
      </c>
      <c r="AV34" s="134">
        <v>316114</v>
      </c>
      <c r="AW34" s="131">
        <v>0</v>
      </c>
      <c r="AX34" s="135">
        <v>456467</v>
      </c>
      <c r="AY34" s="135">
        <v>669738</v>
      </c>
      <c r="AZ34" s="135">
        <v>596255</v>
      </c>
      <c r="BA34" s="135">
        <v>481732</v>
      </c>
      <c r="BB34" s="135">
        <v>819123</v>
      </c>
      <c r="BC34" s="134">
        <v>3023315</v>
      </c>
      <c r="BD34" s="137">
        <v>3339429</v>
      </c>
      <c r="BE34" s="131">
        <v>0</v>
      </c>
      <c r="BF34" s="135">
        <v>0</v>
      </c>
      <c r="BG34" s="133">
        <v>0</v>
      </c>
      <c r="BH34" s="132">
        <v>0</v>
      </c>
      <c r="BI34" s="135">
        <v>0</v>
      </c>
      <c r="BJ34" s="135">
        <v>0</v>
      </c>
      <c r="BK34" s="135">
        <v>0</v>
      </c>
      <c r="BL34" s="135">
        <v>81561</v>
      </c>
      <c r="BM34" s="135">
        <v>59778</v>
      </c>
      <c r="BN34" s="134">
        <v>141339</v>
      </c>
      <c r="BO34" s="137">
        <v>141339</v>
      </c>
      <c r="BP34" s="131">
        <v>0</v>
      </c>
      <c r="BQ34" s="135">
        <v>0</v>
      </c>
      <c r="BR34" s="134">
        <v>0</v>
      </c>
      <c r="BS34" s="131">
        <v>0</v>
      </c>
      <c r="BT34" s="135">
        <v>31392</v>
      </c>
      <c r="BU34" s="135">
        <v>73314</v>
      </c>
      <c r="BV34" s="135">
        <v>82134</v>
      </c>
      <c r="BW34" s="135">
        <v>124920</v>
      </c>
      <c r="BX34" s="135">
        <v>86697</v>
      </c>
      <c r="BY34" s="134">
        <v>398457</v>
      </c>
      <c r="BZ34" s="137">
        <v>398457</v>
      </c>
      <c r="CA34" s="131">
        <v>60340</v>
      </c>
      <c r="CB34" s="135">
        <v>1174295</v>
      </c>
      <c r="CC34" s="134">
        <v>1234635</v>
      </c>
      <c r="CD34" s="131">
        <v>0</v>
      </c>
      <c r="CE34" s="135">
        <v>1275984</v>
      </c>
      <c r="CF34" s="135">
        <v>3291066</v>
      </c>
      <c r="CG34" s="135">
        <v>2777251</v>
      </c>
      <c r="CH34" s="135">
        <v>1710713</v>
      </c>
      <c r="CI34" s="135">
        <v>1654048</v>
      </c>
      <c r="CJ34" s="134">
        <v>10709062</v>
      </c>
      <c r="CK34" s="137">
        <v>11943697</v>
      </c>
      <c r="CL34" s="131">
        <v>60340</v>
      </c>
      <c r="CM34" s="135">
        <v>806706</v>
      </c>
      <c r="CN34" s="134">
        <v>867046</v>
      </c>
      <c r="CO34" s="132">
        <v>0</v>
      </c>
      <c r="CP34" s="135">
        <v>1124850</v>
      </c>
      <c r="CQ34" s="135">
        <v>2608835</v>
      </c>
      <c r="CR34" s="135">
        <v>2543309</v>
      </c>
      <c r="CS34" s="135">
        <v>1518319</v>
      </c>
      <c r="CT34" s="135">
        <v>1492628</v>
      </c>
      <c r="CU34" s="134">
        <v>9287941</v>
      </c>
      <c r="CV34" s="137">
        <v>10154987</v>
      </c>
      <c r="CW34" s="131">
        <v>0</v>
      </c>
      <c r="CX34" s="135">
        <v>367589</v>
      </c>
      <c r="CY34" s="134">
        <v>367589</v>
      </c>
      <c r="CZ34" s="131">
        <v>0</v>
      </c>
      <c r="DA34" s="135">
        <v>151134</v>
      </c>
      <c r="DB34" s="135">
        <v>682231</v>
      </c>
      <c r="DC34" s="135">
        <v>233942</v>
      </c>
      <c r="DD34" s="135">
        <v>192394</v>
      </c>
      <c r="DE34" s="135">
        <v>161420</v>
      </c>
      <c r="DF34" s="134">
        <v>1421121</v>
      </c>
      <c r="DG34" s="137">
        <v>1788710</v>
      </c>
      <c r="DH34" s="131">
        <v>0</v>
      </c>
      <c r="DI34" s="135">
        <v>50254</v>
      </c>
      <c r="DJ34" s="133">
        <v>50254</v>
      </c>
      <c r="DK34" s="132">
        <v>0</v>
      </c>
      <c r="DL34" s="135">
        <v>281401</v>
      </c>
      <c r="DM34" s="135">
        <v>352392</v>
      </c>
      <c r="DN34" s="135">
        <v>638802</v>
      </c>
      <c r="DO34" s="135">
        <v>1194738</v>
      </c>
      <c r="DP34" s="135">
        <v>438804</v>
      </c>
      <c r="DQ34" s="134">
        <v>2906137</v>
      </c>
      <c r="DR34" s="137">
        <v>2956391</v>
      </c>
      <c r="DS34" s="131">
        <v>0</v>
      </c>
      <c r="DT34" s="135">
        <v>40901</v>
      </c>
      <c r="DU34" s="134">
        <v>40901</v>
      </c>
      <c r="DV34" s="131">
        <v>0</v>
      </c>
      <c r="DW34" s="135">
        <v>213523</v>
      </c>
      <c r="DX34" s="135">
        <v>342747</v>
      </c>
      <c r="DY34" s="135">
        <v>474809</v>
      </c>
      <c r="DZ34" s="135">
        <v>1100221</v>
      </c>
      <c r="EA34" s="135">
        <v>381213</v>
      </c>
      <c r="EB34" s="134">
        <v>2512513</v>
      </c>
      <c r="EC34" s="137">
        <v>2553414</v>
      </c>
      <c r="ED34" s="131">
        <v>0</v>
      </c>
      <c r="EE34" s="133">
        <v>9353</v>
      </c>
      <c r="EF34" s="134">
        <v>9353</v>
      </c>
      <c r="EG34" s="131">
        <v>0</v>
      </c>
      <c r="EH34" s="135">
        <v>67878</v>
      </c>
      <c r="EI34" s="135">
        <v>9645</v>
      </c>
      <c r="EJ34" s="135">
        <v>163993</v>
      </c>
      <c r="EK34" s="135">
        <v>94517</v>
      </c>
      <c r="EL34" s="135">
        <v>0</v>
      </c>
      <c r="EM34" s="133">
        <v>336033</v>
      </c>
      <c r="EN34" s="137">
        <v>345386</v>
      </c>
      <c r="EO34" s="131">
        <v>0</v>
      </c>
      <c r="EP34" s="135">
        <v>0</v>
      </c>
      <c r="EQ34" s="133">
        <v>0</v>
      </c>
      <c r="ER34" s="132">
        <v>0</v>
      </c>
      <c r="ES34" s="135">
        <v>0</v>
      </c>
      <c r="ET34" s="135">
        <v>0</v>
      </c>
      <c r="EU34" s="135">
        <v>0</v>
      </c>
      <c r="EV34" s="135">
        <v>0</v>
      </c>
      <c r="EW34" s="135">
        <v>57591</v>
      </c>
      <c r="EX34" s="134">
        <v>57591</v>
      </c>
      <c r="EY34" s="137">
        <v>57591</v>
      </c>
      <c r="EZ34" s="131">
        <v>15570</v>
      </c>
      <c r="FA34" s="135">
        <v>93708</v>
      </c>
      <c r="FB34" s="134">
        <v>109278</v>
      </c>
      <c r="FC34" s="131">
        <v>0</v>
      </c>
      <c r="FD34" s="135">
        <v>162810</v>
      </c>
      <c r="FE34" s="135">
        <v>641256</v>
      </c>
      <c r="FF34" s="135">
        <v>511137</v>
      </c>
      <c r="FG34" s="135">
        <v>584649</v>
      </c>
      <c r="FH34" s="135">
        <v>620109</v>
      </c>
      <c r="FI34" s="134">
        <v>2519961</v>
      </c>
      <c r="FJ34" s="137">
        <v>2629239</v>
      </c>
      <c r="FK34" s="131">
        <v>15570</v>
      </c>
      <c r="FL34" s="135">
        <v>55530</v>
      </c>
      <c r="FM34" s="133">
        <v>71100</v>
      </c>
      <c r="FN34" s="132">
        <v>0</v>
      </c>
      <c r="FO34" s="135">
        <v>125766</v>
      </c>
      <c r="FP34" s="135">
        <v>560889</v>
      </c>
      <c r="FQ34" s="135">
        <v>511137</v>
      </c>
      <c r="FR34" s="135">
        <v>584649</v>
      </c>
      <c r="FS34" s="135">
        <v>620109</v>
      </c>
      <c r="FT34" s="134">
        <v>2402550</v>
      </c>
      <c r="FU34" s="130">
        <v>2473650</v>
      </c>
      <c r="FV34" s="136">
        <v>0</v>
      </c>
      <c r="FW34" s="135">
        <v>38178</v>
      </c>
      <c r="FX34" s="133">
        <v>38178</v>
      </c>
      <c r="FY34" s="132">
        <v>0</v>
      </c>
      <c r="FZ34" s="135">
        <v>37044</v>
      </c>
      <c r="GA34" s="135">
        <v>46116</v>
      </c>
      <c r="GB34" s="135">
        <v>0</v>
      </c>
      <c r="GC34" s="135">
        <v>0</v>
      </c>
      <c r="GD34" s="135">
        <v>0</v>
      </c>
      <c r="GE34" s="134">
        <v>83160</v>
      </c>
      <c r="GF34" s="137">
        <v>121338</v>
      </c>
      <c r="GG34" s="131">
        <v>0</v>
      </c>
      <c r="GH34" s="135">
        <v>0</v>
      </c>
      <c r="GI34" s="134">
        <v>0</v>
      </c>
      <c r="GJ34" s="131">
        <v>0</v>
      </c>
      <c r="GK34" s="135">
        <v>0</v>
      </c>
      <c r="GL34" s="135">
        <v>34251</v>
      </c>
      <c r="GM34" s="135">
        <v>0</v>
      </c>
      <c r="GN34" s="135">
        <v>0</v>
      </c>
      <c r="GO34" s="135">
        <v>0</v>
      </c>
      <c r="GP34" s="133">
        <v>34251</v>
      </c>
      <c r="GQ34" s="137">
        <v>34251</v>
      </c>
      <c r="GR34" s="131">
        <v>0</v>
      </c>
      <c r="GS34" s="135">
        <v>0</v>
      </c>
      <c r="GT34" s="133">
        <v>0</v>
      </c>
      <c r="GU34" s="132">
        <v>0</v>
      </c>
      <c r="GV34" s="135">
        <v>330022</v>
      </c>
      <c r="GW34" s="135">
        <v>922640</v>
      </c>
      <c r="GX34" s="135">
        <v>908765</v>
      </c>
      <c r="GY34" s="135">
        <v>1134946</v>
      </c>
      <c r="GZ34" s="135">
        <v>975913</v>
      </c>
      <c r="HA34" s="134">
        <v>4272286</v>
      </c>
      <c r="HB34" s="130">
        <v>4272286</v>
      </c>
      <c r="HC34" s="136">
        <v>41200</v>
      </c>
      <c r="HD34" s="135">
        <v>189520</v>
      </c>
      <c r="HE34" s="134">
        <v>230720</v>
      </c>
      <c r="HF34" s="131">
        <v>0</v>
      </c>
      <c r="HG34" s="135">
        <v>678652</v>
      </c>
      <c r="HH34" s="135">
        <v>812377</v>
      </c>
      <c r="HI34" s="135">
        <v>659778</v>
      </c>
      <c r="HJ34" s="135">
        <v>471835</v>
      </c>
      <c r="HK34" s="135">
        <v>421492</v>
      </c>
      <c r="HL34" s="133">
        <v>3044134</v>
      </c>
      <c r="HM34" s="137">
        <v>3274854</v>
      </c>
    </row>
    <row r="35" spans="1:221" ht="23.25" customHeight="1">
      <c r="A35" s="75" t="s">
        <v>32</v>
      </c>
      <c r="B35" s="131">
        <v>461762</v>
      </c>
      <c r="C35" s="135">
        <v>1949859</v>
      </c>
      <c r="D35" s="134">
        <v>2411621</v>
      </c>
      <c r="E35" s="130">
        <v>0</v>
      </c>
      <c r="F35" s="135">
        <v>6888685</v>
      </c>
      <c r="G35" s="135">
        <v>8033760</v>
      </c>
      <c r="H35" s="135">
        <v>8765408</v>
      </c>
      <c r="I35" s="135">
        <v>4505949</v>
      </c>
      <c r="J35" s="135">
        <v>4693502</v>
      </c>
      <c r="K35" s="222">
        <v>32887304</v>
      </c>
      <c r="L35" s="137">
        <v>35298925</v>
      </c>
      <c r="M35" s="131">
        <v>142383</v>
      </c>
      <c r="N35" s="135">
        <v>386746</v>
      </c>
      <c r="O35" s="134">
        <v>529129</v>
      </c>
      <c r="P35" s="131">
        <v>0</v>
      </c>
      <c r="Q35" s="135">
        <v>1287422</v>
      </c>
      <c r="R35" s="135">
        <v>1388383</v>
      </c>
      <c r="S35" s="135">
        <v>1147903</v>
      </c>
      <c r="T35" s="135">
        <v>996162</v>
      </c>
      <c r="U35" s="135">
        <v>1321836</v>
      </c>
      <c r="V35" s="134">
        <v>6141706</v>
      </c>
      <c r="W35" s="137">
        <v>6670835</v>
      </c>
      <c r="X35" s="131">
        <v>137163</v>
      </c>
      <c r="Y35" s="135">
        <v>282868</v>
      </c>
      <c r="Z35" s="134">
        <v>420031</v>
      </c>
      <c r="AA35" s="131">
        <v>0</v>
      </c>
      <c r="AB35" s="135">
        <v>808244</v>
      </c>
      <c r="AC35" s="135">
        <v>622596</v>
      </c>
      <c r="AD35" s="135">
        <v>429582</v>
      </c>
      <c r="AE35" s="135">
        <v>432822</v>
      </c>
      <c r="AF35" s="135">
        <v>480147</v>
      </c>
      <c r="AG35" s="134">
        <v>2773391</v>
      </c>
      <c r="AH35" s="137">
        <v>3193422</v>
      </c>
      <c r="AI35" s="131">
        <v>0</v>
      </c>
      <c r="AJ35" s="135">
        <v>0</v>
      </c>
      <c r="AK35" s="134">
        <v>0</v>
      </c>
      <c r="AL35" s="131">
        <v>0</v>
      </c>
      <c r="AM35" s="135">
        <v>0</v>
      </c>
      <c r="AN35" s="135">
        <v>57267</v>
      </c>
      <c r="AO35" s="135">
        <v>125982</v>
      </c>
      <c r="AP35" s="135">
        <v>274878</v>
      </c>
      <c r="AQ35" s="135">
        <v>412317</v>
      </c>
      <c r="AR35" s="134">
        <v>870444</v>
      </c>
      <c r="AS35" s="137">
        <v>870444</v>
      </c>
      <c r="AT35" s="131">
        <v>0</v>
      </c>
      <c r="AU35" s="135">
        <v>103878</v>
      </c>
      <c r="AV35" s="134">
        <v>103878</v>
      </c>
      <c r="AW35" s="131">
        <v>0</v>
      </c>
      <c r="AX35" s="135">
        <v>381060</v>
      </c>
      <c r="AY35" s="135">
        <v>624214</v>
      </c>
      <c r="AZ35" s="135">
        <v>467905</v>
      </c>
      <c r="BA35" s="135">
        <v>243264</v>
      </c>
      <c r="BB35" s="135">
        <v>271323</v>
      </c>
      <c r="BC35" s="134">
        <v>1987766</v>
      </c>
      <c r="BD35" s="137">
        <v>2091644</v>
      </c>
      <c r="BE35" s="131">
        <v>0</v>
      </c>
      <c r="BF35" s="135">
        <v>0</v>
      </c>
      <c r="BG35" s="133">
        <v>0</v>
      </c>
      <c r="BH35" s="132">
        <v>0</v>
      </c>
      <c r="BI35" s="135">
        <v>59778</v>
      </c>
      <c r="BJ35" s="135">
        <v>34158</v>
      </c>
      <c r="BK35" s="135">
        <v>0</v>
      </c>
      <c r="BL35" s="135">
        <v>0</v>
      </c>
      <c r="BM35" s="135">
        <v>93213</v>
      </c>
      <c r="BN35" s="134">
        <v>187149</v>
      </c>
      <c r="BO35" s="137">
        <v>187149</v>
      </c>
      <c r="BP35" s="131">
        <v>5220</v>
      </c>
      <c r="BQ35" s="135">
        <v>0</v>
      </c>
      <c r="BR35" s="134">
        <v>5220</v>
      </c>
      <c r="BS35" s="131">
        <v>0</v>
      </c>
      <c r="BT35" s="135">
        <v>38340</v>
      </c>
      <c r="BU35" s="135">
        <v>50148</v>
      </c>
      <c r="BV35" s="135">
        <v>124434</v>
      </c>
      <c r="BW35" s="135">
        <v>45198</v>
      </c>
      <c r="BX35" s="135">
        <v>64836</v>
      </c>
      <c r="BY35" s="134">
        <v>322956</v>
      </c>
      <c r="BZ35" s="137">
        <v>328176</v>
      </c>
      <c r="CA35" s="131">
        <v>204797</v>
      </c>
      <c r="CB35" s="135">
        <v>1067965</v>
      </c>
      <c r="CC35" s="134">
        <v>1272762</v>
      </c>
      <c r="CD35" s="131">
        <v>0</v>
      </c>
      <c r="CE35" s="135">
        <v>2872354</v>
      </c>
      <c r="CF35" s="135">
        <v>4172536</v>
      </c>
      <c r="CG35" s="135">
        <v>3799208</v>
      </c>
      <c r="CH35" s="135">
        <v>737056</v>
      </c>
      <c r="CI35" s="135">
        <v>1209398</v>
      </c>
      <c r="CJ35" s="134">
        <v>12790552</v>
      </c>
      <c r="CK35" s="137">
        <v>14063314</v>
      </c>
      <c r="CL35" s="131">
        <v>204797</v>
      </c>
      <c r="CM35" s="135">
        <v>879874</v>
      </c>
      <c r="CN35" s="134">
        <v>1084671</v>
      </c>
      <c r="CO35" s="132">
        <v>0</v>
      </c>
      <c r="CP35" s="135">
        <v>2677027</v>
      </c>
      <c r="CQ35" s="135">
        <v>3733156</v>
      </c>
      <c r="CR35" s="135">
        <v>3445085</v>
      </c>
      <c r="CS35" s="135">
        <v>682732</v>
      </c>
      <c r="CT35" s="135">
        <v>1139243</v>
      </c>
      <c r="CU35" s="134">
        <v>11677243</v>
      </c>
      <c r="CV35" s="137">
        <v>12761914</v>
      </c>
      <c r="CW35" s="131">
        <v>0</v>
      </c>
      <c r="CX35" s="135">
        <v>188091</v>
      </c>
      <c r="CY35" s="134">
        <v>188091</v>
      </c>
      <c r="CZ35" s="131">
        <v>0</v>
      </c>
      <c r="DA35" s="135">
        <v>195327</v>
      </c>
      <c r="DB35" s="135">
        <v>439380</v>
      </c>
      <c r="DC35" s="135">
        <v>354123</v>
      </c>
      <c r="DD35" s="135">
        <v>54324</v>
      </c>
      <c r="DE35" s="135">
        <v>70155</v>
      </c>
      <c r="DF35" s="134">
        <v>1113309</v>
      </c>
      <c r="DG35" s="137">
        <v>1301400</v>
      </c>
      <c r="DH35" s="131">
        <v>0</v>
      </c>
      <c r="DI35" s="135">
        <v>0</v>
      </c>
      <c r="DJ35" s="133">
        <v>0</v>
      </c>
      <c r="DK35" s="132">
        <v>0</v>
      </c>
      <c r="DL35" s="135">
        <v>206774</v>
      </c>
      <c r="DM35" s="135">
        <v>546443</v>
      </c>
      <c r="DN35" s="135">
        <v>1691871</v>
      </c>
      <c r="DO35" s="135">
        <v>1273596</v>
      </c>
      <c r="DP35" s="135">
        <v>849557</v>
      </c>
      <c r="DQ35" s="134">
        <v>4568241</v>
      </c>
      <c r="DR35" s="137">
        <v>4568241</v>
      </c>
      <c r="DS35" s="131">
        <v>0</v>
      </c>
      <c r="DT35" s="135">
        <v>0</v>
      </c>
      <c r="DU35" s="134">
        <v>0</v>
      </c>
      <c r="DV35" s="131">
        <v>0</v>
      </c>
      <c r="DW35" s="135">
        <v>206774</v>
      </c>
      <c r="DX35" s="135">
        <v>546443</v>
      </c>
      <c r="DY35" s="135">
        <v>1662459</v>
      </c>
      <c r="DZ35" s="135">
        <v>1273596</v>
      </c>
      <c r="EA35" s="135">
        <v>674001</v>
      </c>
      <c r="EB35" s="134">
        <v>4363273</v>
      </c>
      <c r="EC35" s="137">
        <v>4363273</v>
      </c>
      <c r="ED35" s="131">
        <v>0</v>
      </c>
      <c r="EE35" s="133">
        <v>0</v>
      </c>
      <c r="EF35" s="134">
        <v>0</v>
      </c>
      <c r="EG35" s="131">
        <v>0</v>
      </c>
      <c r="EH35" s="135">
        <v>0</v>
      </c>
      <c r="EI35" s="135">
        <v>0</v>
      </c>
      <c r="EJ35" s="135">
        <v>29412</v>
      </c>
      <c r="EK35" s="135">
        <v>0</v>
      </c>
      <c r="EL35" s="135">
        <v>175556</v>
      </c>
      <c r="EM35" s="133">
        <v>204968</v>
      </c>
      <c r="EN35" s="137">
        <v>204968</v>
      </c>
      <c r="EO35" s="131">
        <v>0</v>
      </c>
      <c r="EP35" s="135">
        <v>0</v>
      </c>
      <c r="EQ35" s="133">
        <v>0</v>
      </c>
      <c r="ER35" s="132">
        <v>0</v>
      </c>
      <c r="ES35" s="135">
        <v>0</v>
      </c>
      <c r="ET35" s="135">
        <v>0</v>
      </c>
      <c r="EU35" s="135">
        <v>0</v>
      </c>
      <c r="EV35" s="135">
        <v>0</v>
      </c>
      <c r="EW35" s="135">
        <v>0</v>
      </c>
      <c r="EX35" s="134">
        <v>0</v>
      </c>
      <c r="EY35" s="137">
        <v>0</v>
      </c>
      <c r="EZ35" s="131">
        <v>22050</v>
      </c>
      <c r="FA35" s="135">
        <v>151641</v>
      </c>
      <c r="FB35" s="134">
        <v>173691</v>
      </c>
      <c r="FC35" s="131">
        <v>0</v>
      </c>
      <c r="FD35" s="135">
        <v>644569</v>
      </c>
      <c r="FE35" s="135">
        <v>573417</v>
      </c>
      <c r="FF35" s="135">
        <v>598662</v>
      </c>
      <c r="FG35" s="135">
        <v>618264</v>
      </c>
      <c r="FH35" s="135">
        <v>534474</v>
      </c>
      <c r="FI35" s="134">
        <v>2969386</v>
      </c>
      <c r="FJ35" s="137">
        <v>3143077</v>
      </c>
      <c r="FK35" s="131">
        <v>22050</v>
      </c>
      <c r="FL35" s="135">
        <v>151641</v>
      </c>
      <c r="FM35" s="133">
        <v>173691</v>
      </c>
      <c r="FN35" s="132">
        <v>0</v>
      </c>
      <c r="FO35" s="135">
        <v>293400</v>
      </c>
      <c r="FP35" s="135">
        <v>532917</v>
      </c>
      <c r="FQ35" s="135">
        <v>580212</v>
      </c>
      <c r="FR35" s="135">
        <v>454464</v>
      </c>
      <c r="FS35" s="135">
        <v>534474</v>
      </c>
      <c r="FT35" s="134">
        <v>2395467</v>
      </c>
      <c r="FU35" s="130">
        <v>2569158</v>
      </c>
      <c r="FV35" s="136">
        <v>0</v>
      </c>
      <c r="FW35" s="135">
        <v>0</v>
      </c>
      <c r="FX35" s="133">
        <v>0</v>
      </c>
      <c r="FY35" s="132">
        <v>0</v>
      </c>
      <c r="FZ35" s="135">
        <v>80136</v>
      </c>
      <c r="GA35" s="135">
        <v>0</v>
      </c>
      <c r="GB35" s="135">
        <v>18450</v>
      </c>
      <c r="GC35" s="135">
        <v>0</v>
      </c>
      <c r="GD35" s="135">
        <v>0</v>
      </c>
      <c r="GE35" s="134">
        <v>98586</v>
      </c>
      <c r="GF35" s="137">
        <v>98586</v>
      </c>
      <c r="GG35" s="131">
        <v>0</v>
      </c>
      <c r="GH35" s="135">
        <v>0</v>
      </c>
      <c r="GI35" s="134">
        <v>0</v>
      </c>
      <c r="GJ35" s="131">
        <v>0</v>
      </c>
      <c r="GK35" s="135">
        <v>271033</v>
      </c>
      <c r="GL35" s="135">
        <v>40500</v>
      </c>
      <c r="GM35" s="135">
        <v>0</v>
      </c>
      <c r="GN35" s="135">
        <v>163800</v>
      </c>
      <c r="GO35" s="135">
        <v>0</v>
      </c>
      <c r="GP35" s="133">
        <v>475333</v>
      </c>
      <c r="GQ35" s="137">
        <v>475333</v>
      </c>
      <c r="GR35" s="131">
        <v>0</v>
      </c>
      <c r="GS35" s="135">
        <v>135493</v>
      </c>
      <c r="GT35" s="133">
        <v>135493</v>
      </c>
      <c r="GU35" s="132">
        <v>0</v>
      </c>
      <c r="GV35" s="135">
        <v>992680</v>
      </c>
      <c r="GW35" s="135">
        <v>467623</v>
      </c>
      <c r="GX35" s="135">
        <v>624586</v>
      </c>
      <c r="GY35" s="135">
        <v>447602</v>
      </c>
      <c r="GZ35" s="135">
        <v>492512</v>
      </c>
      <c r="HA35" s="134">
        <v>3025003</v>
      </c>
      <c r="HB35" s="130">
        <v>3160496</v>
      </c>
      <c r="HC35" s="136">
        <v>92532</v>
      </c>
      <c r="HD35" s="135">
        <v>208014</v>
      </c>
      <c r="HE35" s="134">
        <v>300546</v>
      </c>
      <c r="HF35" s="131">
        <v>0</v>
      </c>
      <c r="HG35" s="135">
        <v>884886</v>
      </c>
      <c r="HH35" s="135">
        <v>885358</v>
      </c>
      <c r="HI35" s="135">
        <v>903178</v>
      </c>
      <c r="HJ35" s="135">
        <v>433269</v>
      </c>
      <c r="HK35" s="135">
        <v>285725</v>
      </c>
      <c r="HL35" s="133">
        <v>3392416</v>
      </c>
      <c r="HM35" s="137">
        <v>3692962</v>
      </c>
    </row>
    <row r="36" spans="1:221" ht="23.25" customHeight="1">
      <c r="A36" s="75" t="s">
        <v>33</v>
      </c>
      <c r="B36" s="131">
        <v>513209</v>
      </c>
      <c r="C36" s="135">
        <v>1599429</v>
      </c>
      <c r="D36" s="223">
        <v>2112638</v>
      </c>
      <c r="E36" s="224">
        <v>0</v>
      </c>
      <c r="F36" s="225">
        <v>4057543</v>
      </c>
      <c r="G36" s="225">
        <v>7122376</v>
      </c>
      <c r="H36" s="225">
        <v>8080881</v>
      </c>
      <c r="I36" s="225">
        <v>8146353</v>
      </c>
      <c r="J36" s="225">
        <v>3930769</v>
      </c>
      <c r="K36" s="226">
        <v>31337922</v>
      </c>
      <c r="L36" s="137">
        <v>33450560</v>
      </c>
      <c r="M36" s="131">
        <v>73332</v>
      </c>
      <c r="N36" s="135">
        <v>276487</v>
      </c>
      <c r="O36" s="134">
        <v>349819</v>
      </c>
      <c r="P36" s="131">
        <v>0</v>
      </c>
      <c r="Q36" s="135">
        <v>646168</v>
      </c>
      <c r="R36" s="135">
        <v>1185689</v>
      </c>
      <c r="S36" s="135">
        <v>1677605</v>
      </c>
      <c r="T36" s="135">
        <v>1823085</v>
      </c>
      <c r="U36" s="135">
        <v>1633684</v>
      </c>
      <c r="V36" s="134">
        <v>6966231</v>
      </c>
      <c r="W36" s="137">
        <v>7316050</v>
      </c>
      <c r="X36" s="131">
        <v>57344</v>
      </c>
      <c r="Y36" s="135">
        <v>163314</v>
      </c>
      <c r="Z36" s="134">
        <v>220658</v>
      </c>
      <c r="AA36" s="131">
        <v>0</v>
      </c>
      <c r="AB36" s="135">
        <v>416236</v>
      </c>
      <c r="AC36" s="135">
        <v>502705</v>
      </c>
      <c r="AD36" s="135">
        <v>982948</v>
      </c>
      <c r="AE36" s="135">
        <v>1056424</v>
      </c>
      <c r="AF36" s="135">
        <v>693196</v>
      </c>
      <c r="AG36" s="134">
        <v>3651509</v>
      </c>
      <c r="AH36" s="137">
        <v>3872167</v>
      </c>
      <c r="AI36" s="131">
        <v>0</v>
      </c>
      <c r="AJ36" s="135">
        <v>0</v>
      </c>
      <c r="AK36" s="134">
        <v>0</v>
      </c>
      <c r="AL36" s="131">
        <v>0</v>
      </c>
      <c r="AM36" s="135">
        <v>0</v>
      </c>
      <c r="AN36" s="135">
        <v>114534</v>
      </c>
      <c r="AO36" s="135">
        <v>57267</v>
      </c>
      <c r="AP36" s="135">
        <v>246465</v>
      </c>
      <c r="AQ36" s="135">
        <v>467819</v>
      </c>
      <c r="AR36" s="134">
        <v>886085</v>
      </c>
      <c r="AS36" s="137">
        <v>886085</v>
      </c>
      <c r="AT36" s="131">
        <v>15988</v>
      </c>
      <c r="AU36" s="135">
        <v>44856</v>
      </c>
      <c r="AV36" s="134">
        <v>60844</v>
      </c>
      <c r="AW36" s="131">
        <v>0</v>
      </c>
      <c r="AX36" s="135">
        <v>207432</v>
      </c>
      <c r="AY36" s="135">
        <v>529102</v>
      </c>
      <c r="AZ36" s="135">
        <v>509410</v>
      </c>
      <c r="BA36" s="135">
        <v>370868</v>
      </c>
      <c r="BB36" s="135">
        <v>417427</v>
      </c>
      <c r="BC36" s="134">
        <v>2034239</v>
      </c>
      <c r="BD36" s="137">
        <v>2095083</v>
      </c>
      <c r="BE36" s="131">
        <v>0</v>
      </c>
      <c r="BF36" s="135">
        <v>68317</v>
      </c>
      <c r="BG36" s="133">
        <v>68317</v>
      </c>
      <c r="BH36" s="132">
        <v>0</v>
      </c>
      <c r="BI36" s="135">
        <v>0</v>
      </c>
      <c r="BJ36" s="135">
        <v>0</v>
      </c>
      <c r="BK36" s="135">
        <v>0</v>
      </c>
      <c r="BL36" s="135">
        <v>0</v>
      </c>
      <c r="BM36" s="135">
        <v>0</v>
      </c>
      <c r="BN36" s="134">
        <v>0</v>
      </c>
      <c r="BO36" s="137">
        <v>68317</v>
      </c>
      <c r="BP36" s="131">
        <v>0</v>
      </c>
      <c r="BQ36" s="135">
        <v>0</v>
      </c>
      <c r="BR36" s="134">
        <v>0</v>
      </c>
      <c r="BS36" s="131">
        <v>0</v>
      </c>
      <c r="BT36" s="135">
        <v>22500</v>
      </c>
      <c r="BU36" s="135">
        <v>39348</v>
      </c>
      <c r="BV36" s="135">
        <v>127980</v>
      </c>
      <c r="BW36" s="135">
        <v>149328</v>
      </c>
      <c r="BX36" s="135">
        <v>55242</v>
      </c>
      <c r="BY36" s="134">
        <v>394398</v>
      </c>
      <c r="BZ36" s="137">
        <v>394398</v>
      </c>
      <c r="CA36" s="131">
        <v>193545</v>
      </c>
      <c r="CB36" s="135">
        <v>886911</v>
      </c>
      <c r="CC36" s="134">
        <v>1080456</v>
      </c>
      <c r="CD36" s="131">
        <v>0</v>
      </c>
      <c r="CE36" s="135">
        <v>1821833</v>
      </c>
      <c r="CF36" s="135">
        <v>3562979</v>
      </c>
      <c r="CG36" s="135">
        <v>4160261</v>
      </c>
      <c r="CH36" s="135">
        <v>3272421</v>
      </c>
      <c r="CI36" s="135">
        <v>574798</v>
      </c>
      <c r="CJ36" s="134">
        <v>13392292</v>
      </c>
      <c r="CK36" s="137">
        <v>14472748</v>
      </c>
      <c r="CL36" s="131">
        <v>166635</v>
      </c>
      <c r="CM36" s="135">
        <v>791991</v>
      </c>
      <c r="CN36" s="134">
        <v>958626</v>
      </c>
      <c r="CO36" s="132">
        <v>0</v>
      </c>
      <c r="CP36" s="135">
        <v>1525926</v>
      </c>
      <c r="CQ36" s="135">
        <v>2683138</v>
      </c>
      <c r="CR36" s="135">
        <v>3653599</v>
      </c>
      <c r="CS36" s="135">
        <v>2715348</v>
      </c>
      <c r="CT36" s="135">
        <v>574798</v>
      </c>
      <c r="CU36" s="134">
        <v>11152809</v>
      </c>
      <c r="CV36" s="137">
        <v>12111435</v>
      </c>
      <c r="CW36" s="131">
        <v>26910</v>
      </c>
      <c r="CX36" s="135">
        <v>94920</v>
      </c>
      <c r="CY36" s="134">
        <v>121830</v>
      </c>
      <c r="CZ36" s="131">
        <v>0</v>
      </c>
      <c r="DA36" s="135">
        <v>295907</v>
      </c>
      <c r="DB36" s="135">
        <v>879841</v>
      </c>
      <c r="DC36" s="135">
        <v>506662</v>
      </c>
      <c r="DD36" s="135">
        <v>557073</v>
      </c>
      <c r="DE36" s="135">
        <v>0</v>
      </c>
      <c r="DF36" s="134">
        <v>2239483</v>
      </c>
      <c r="DG36" s="137">
        <v>2361313</v>
      </c>
      <c r="DH36" s="131">
        <v>0</v>
      </c>
      <c r="DI36" s="135">
        <v>14783</v>
      </c>
      <c r="DJ36" s="133">
        <v>14783</v>
      </c>
      <c r="DK36" s="132">
        <v>0</v>
      </c>
      <c r="DL36" s="135">
        <v>321395</v>
      </c>
      <c r="DM36" s="135">
        <v>241585</v>
      </c>
      <c r="DN36" s="135">
        <v>852735</v>
      </c>
      <c r="DO36" s="135">
        <v>946622</v>
      </c>
      <c r="DP36" s="135">
        <v>517758</v>
      </c>
      <c r="DQ36" s="134">
        <v>2880095</v>
      </c>
      <c r="DR36" s="137">
        <v>2894878</v>
      </c>
      <c r="DS36" s="131">
        <v>0</v>
      </c>
      <c r="DT36" s="135">
        <v>14783</v>
      </c>
      <c r="DU36" s="134">
        <v>14783</v>
      </c>
      <c r="DV36" s="131">
        <v>0</v>
      </c>
      <c r="DW36" s="135">
        <v>321395</v>
      </c>
      <c r="DX36" s="135">
        <v>241585</v>
      </c>
      <c r="DY36" s="135">
        <v>796401</v>
      </c>
      <c r="DZ36" s="135">
        <v>783114</v>
      </c>
      <c r="EA36" s="135">
        <v>490801</v>
      </c>
      <c r="EB36" s="134">
        <v>2633296</v>
      </c>
      <c r="EC36" s="137">
        <v>2648079</v>
      </c>
      <c r="ED36" s="131">
        <v>0</v>
      </c>
      <c r="EE36" s="133">
        <v>0</v>
      </c>
      <c r="EF36" s="134">
        <v>0</v>
      </c>
      <c r="EG36" s="131">
        <v>0</v>
      </c>
      <c r="EH36" s="135">
        <v>0</v>
      </c>
      <c r="EI36" s="135">
        <v>0</v>
      </c>
      <c r="EJ36" s="135">
        <v>56334</v>
      </c>
      <c r="EK36" s="135">
        <v>163508</v>
      </c>
      <c r="EL36" s="135">
        <v>26957</v>
      </c>
      <c r="EM36" s="133">
        <v>246799</v>
      </c>
      <c r="EN36" s="137">
        <v>246799</v>
      </c>
      <c r="EO36" s="131">
        <v>0</v>
      </c>
      <c r="EP36" s="135">
        <v>0</v>
      </c>
      <c r="EQ36" s="133">
        <v>0</v>
      </c>
      <c r="ER36" s="132">
        <v>0</v>
      </c>
      <c r="ES36" s="135">
        <v>0</v>
      </c>
      <c r="ET36" s="135">
        <v>0</v>
      </c>
      <c r="EU36" s="135">
        <v>0</v>
      </c>
      <c r="EV36" s="135">
        <v>0</v>
      </c>
      <c r="EW36" s="135">
        <v>0</v>
      </c>
      <c r="EX36" s="134">
        <v>0</v>
      </c>
      <c r="EY36" s="137">
        <v>0</v>
      </c>
      <c r="EZ36" s="131">
        <v>128610</v>
      </c>
      <c r="FA36" s="135">
        <v>113634</v>
      </c>
      <c r="FB36" s="134">
        <v>242244</v>
      </c>
      <c r="FC36" s="131">
        <v>0</v>
      </c>
      <c r="FD36" s="135">
        <v>333702</v>
      </c>
      <c r="FE36" s="135">
        <v>484920</v>
      </c>
      <c r="FF36" s="135">
        <v>524466</v>
      </c>
      <c r="FG36" s="135">
        <v>689742</v>
      </c>
      <c r="FH36" s="135">
        <v>367371</v>
      </c>
      <c r="FI36" s="134">
        <v>2400201</v>
      </c>
      <c r="FJ36" s="137">
        <v>2642445</v>
      </c>
      <c r="FK36" s="131">
        <v>33210</v>
      </c>
      <c r="FL36" s="135">
        <v>101160</v>
      </c>
      <c r="FM36" s="133">
        <v>134370</v>
      </c>
      <c r="FN36" s="132">
        <v>0</v>
      </c>
      <c r="FO36" s="135">
        <v>158877</v>
      </c>
      <c r="FP36" s="135">
        <v>418959</v>
      </c>
      <c r="FQ36" s="135">
        <v>484776</v>
      </c>
      <c r="FR36" s="135">
        <v>689742</v>
      </c>
      <c r="FS36" s="135">
        <v>367371</v>
      </c>
      <c r="FT36" s="134">
        <v>2119725</v>
      </c>
      <c r="FU36" s="130">
        <v>2254095</v>
      </c>
      <c r="FV36" s="136">
        <v>0</v>
      </c>
      <c r="FW36" s="135">
        <v>12474</v>
      </c>
      <c r="FX36" s="133">
        <v>12474</v>
      </c>
      <c r="FY36" s="132">
        <v>0</v>
      </c>
      <c r="FZ36" s="135">
        <v>0</v>
      </c>
      <c r="GA36" s="135">
        <v>32886</v>
      </c>
      <c r="GB36" s="135">
        <v>39690</v>
      </c>
      <c r="GC36" s="135">
        <v>0</v>
      </c>
      <c r="GD36" s="135">
        <v>0</v>
      </c>
      <c r="GE36" s="134">
        <v>72576</v>
      </c>
      <c r="GF36" s="137">
        <v>85050</v>
      </c>
      <c r="GG36" s="131">
        <v>95400</v>
      </c>
      <c r="GH36" s="135">
        <v>0</v>
      </c>
      <c r="GI36" s="134">
        <v>95400</v>
      </c>
      <c r="GJ36" s="131">
        <v>0</v>
      </c>
      <c r="GK36" s="135">
        <v>174825</v>
      </c>
      <c r="GL36" s="135">
        <v>33075</v>
      </c>
      <c r="GM36" s="135">
        <v>0</v>
      </c>
      <c r="GN36" s="135">
        <v>0</v>
      </c>
      <c r="GO36" s="135">
        <v>0</v>
      </c>
      <c r="GP36" s="133">
        <v>207900</v>
      </c>
      <c r="GQ36" s="137">
        <v>303300</v>
      </c>
      <c r="GR36" s="131">
        <v>39442</v>
      </c>
      <c r="GS36" s="135">
        <v>136814</v>
      </c>
      <c r="GT36" s="133">
        <v>176256</v>
      </c>
      <c r="GU36" s="132">
        <v>0</v>
      </c>
      <c r="GV36" s="135">
        <v>330779</v>
      </c>
      <c r="GW36" s="135">
        <v>920247</v>
      </c>
      <c r="GX36" s="135">
        <v>207643</v>
      </c>
      <c r="GY36" s="135">
        <v>894890</v>
      </c>
      <c r="GZ36" s="135">
        <v>584847</v>
      </c>
      <c r="HA36" s="134">
        <v>2938406</v>
      </c>
      <c r="HB36" s="130">
        <v>3114662</v>
      </c>
      <c r="HC36" s="136">
        <v>78280</v>
      </c>
      <c r="HD36" s="135">
        <v>170800</v>
      </c>
      <c r="HE36" s="134">
        <v>249080</v>
      </c>
      <c r="HF36" s="131">
        <v>0</v>
      </c>
      <c r="HG36" s="135">
        <v>603666</v>
      </c>
      <c r="HH36" s="135">
        <v>726956</v>
      </c>
      <c r="HI36" s="135">
        <v>658171</v>
      </c>
      <c r="HJ36" s="135">
        <v>519593</v>
      </c>
      <c r="HK36" s="135">
        <v>252311</v>
      </c>
      <c r="HL36" s="133">
        <v>2760697</v>
      </c>
      <c r="HM36" s="137">
        <v>3009777</v>
      </c>
    </row>
    <row r="37" spans="1:221" ht="23.25" customHeight="1">
      <c r="A37" s="75" t="s">
        <v>34</v>
      </c>
      <c r="B37" s="131">
        <v>1126773</v>
      </c>
      <c r="C37" s="135">
        <v>2008600</v>
      </c>
      <c r="D37" s="134">
        <v>3135373</v>
      </c>
      <c r="E37" s="130">
        <v>0</v>
      </c>
      <c r="F37" s="135">
        <v>7438935</v>
      </c>
      <c r="G37" s="135">
        <v>7582684</v>
      </c>
      <c r="H37" s="135">
        <v>4671606</v>
      </c>
      <c r="I37" s="135">
        <v>6378933</v>
      </c>
      <c r="J37" s="135">
        <v>4142415</v>
      </c>
      <c r="K37" s="222">
        <v>30214573</v>
      </c>
      <c r="L37" s="137">
        <v>33349946</v>
      </c>
      <c r="M37" s="131">
        <v>250834</v>
      </c>
      <c r="N37" s="135">
        <v>481882</v>
      </c>
      <c r="O37" s="134">
        <v>732716</v>
      </c>
      <c r="P37" s="131">
        <v>0</v>
      </c>
      <c r="Q37" s="135">
        <v>1491839</v>
      </c>
      <c r="R37" s="135">
        <v>1058925</v>
      </c>
      <c r="S37" s="135">
        <v>805728</v>
      </c>
      <c r="T37" s="135">
        <v>1384912</v>
      </c>
      <c r="U37" s="135">
        <v>1622832</v>
      </c>
      <c r="V37" s="134">
        <v>6364236</v>
      </c>
      <c r="W37" s="137">
        <v>7096952</v>
      </c>
      <c r="X37" s="131">
        <v>210892</v>
      </c>
      <c r="Y37" s="135">
        <v>385659</v>
      </c>
      <c r="Z37" s="134">
        <v>596551</v>
      </c>
      <c r="AA37" s="131">
        <v>0</v>
      </c>
      <c r="AB37" s="135">
        <v>1102278</v>
      </c>
      <c r="AC37" s="135">
        <v>682984</v>
      </c>
      <c r="AD37" s="135">
        <v>338809</v>
      </c>
      <c r="AE37" s="135">
        <v>592982</v>
      </c>
      <c r="AF37" s="135">
        <v>517271</v>
      </c>
      <c r="AG37" s="134">
        <v>3234324</v>
      </c>
      <c r="AH37" s="137">
        <v>3830875</v>
      </c>
      <c r="AI37" s="131">
        <v>0</v>
      </c>
      <c r="AJ37" s="135">
        <v>0</v>
      </c>
      <c r="AK37" s="134">
        <v>0</v>
      </c>
      <c r="AL37" s="131">
        <v>0</v>
      </c>
      <c r="AM37" s="135">
        <v>103077</v>
      </c>
      <c r="AN37" s="135">
        <v>0</v>
      </c>
      <c r="AO37" s="135">
        <v>46771</v>
      </c>
      <c r="AP37" s="135">
        <v>385157</v>
      </c>
      <c r="AQ37" s="135">
        <v>428187</v>
      </c>
      <c r="AR37" s="134">
        <v>963192</v>
      </c>
      <c r="AS37" s="137">
        <v>963192</v>
      </c>
      <c r="AT37" s="131">
        <v>0</v>
      </c>
      <c r="AU37" s="135">
        <v>77773</v>
      </c>
      <c r="AV37" s="134">
        <v>77773</v>
      </c>
      <c r="AW37" s="131">
        <v>0</v>
      </c>
      <c r="AX37" s="135">
        <v>193549</v>
      </c>
      <c r="AY37" s="135">
        <v>257447</v>
      </c>
      <c r="AZ37" s="135">
        <v>329032</v>
      </c>
      <c r="BA37" s="135">
        <v>382077</v>
      </c>
      <c r="BB37" s="135">
        <v>645676</v>
      </c>
      <c r="BC37" s="134">
        <v>1807781</v>
      </c>
      <c r="BD37" s="137">
        <v>1885554</v>
      </c>
      <c r="BE37" s="131">
        <v>0</v>
      </c>
      <c r="BF37" s="135">
        <v>0</v>
      </c>
      <c r="BG37" s="133">
        <v>0</v>
      </c>
      <c r="BH37" s="132">
        <v>0</v>
      </c>
      <c r="BI37" s="135">
        <v>55369</v>
      </c>
      <c r="BJ37" s="135">
        <v>0</v>
      </c>
      <c r="BK37" s="135">
        <v>0</v>
      </c>
      <c r="BL37" s="135">
        <v>0</v>
      </c>
      <c r="BM37" s="135">
        <v>0</v>
      </c>
      <c r="BN37" s="134">
        <v>55369</v>
      </c>
      <c r="BO37" s="137">
        <v>55369</v>
      </c>
      <c r="BP37" s="131">
        <v>39942</v>
      </c>
      <c r="BQ37" s="135">
        <v>18450</v>
      </c>
      <c r="BR37" s="134">
        <v>58392</v>
      </c>
      <c r="BS37" s="131">
        <v>0</v>
      </c>
      <c r="BT37" s="135">
        <v>37566</v>
      </c>
      <c r="BU37" s="135">
        <v>118494</v>
      </c>
      <c r="BV37" s="135">
        <v>91116</v>
      </c>
      <c r="BW37" s="135">
        <v>24696</v>
      </c>
      <c r="BX37" s="135">
        <v>31698</v>
      </c>
      <c r="BY37" s="134">
        <v>303570</v>
      </c>
      <c r="BZ37" s="137">
        <v>361962</v>
      </c>
      <c r="CA37" s="131">
        <v>274206</v>
      </c>
      <c r="CB37" s="135">
        <v>911951</v>
      </c>
      <c r="CC37" s="134">
        <v>1186157</v>
      </c>
      <c r="CD37" s="131">
        <v>0</v>
      </c>
      <c r="CE37" s="135">
        <v>2892671</v>
      </c>
      <c r="CF37" s="135">
        <v>3249897</v>
      </c>
      <c r="CG37" s="135">
        <v>1060152</v>
      </c>
      <c r="CH37" s="135">
        <v>1595628</v>
      </c>
      <c r="CI37" s="135">
        <v>666348</v>
      </c>
      <c r="CJ37" s="134">
        <v>9464696</v>
      </c>
      <c r="CK37" s="137">
        <v>10650853</v>
      </c>
      <c r="CL37" s="131">
        <v>274206</v>
      </c>
      <c r="CM37" s="135">
        <v>595577</v>
      </c>
      <c r="CN37" s="134">
        <v>869783</v>
      </c>
      <c r="CO37" s="132">
        <v>0</v>
      </c>
      <c r="CP37" s="135">
        <v>2661006</v>
      </c>
      <c r="CQ37" s="135">
        <v>3014625</v>
      </c>
      <c r="CR37" s="135">
        <v>971286</v>
      </c>
      <c r="CS37" s="135">
        <v>1380927</v>
      </c>
      <c r="CT37" s="135">
        <v>443583</v>
      </c>
      <c r="CU37" s="134">
        <v>8471427</v>
      </c>
      <c r="CV37" s="137">
        <v>9341210</v>
      </c>
      <c r="CW37" s="131">
        <v>0</v>
      </c>
      <c r="CX37" s="135">
        <v>316374</v>
      </c>
      <c r="CY37" s="134">
        <v>316374</v>
      </c>
      <c r="CZ37" s="131">
        <v>0</v>
      </c>
      <c r="DA37" s="135">
        <v>231665</v>
      </c>
      <c r="DB37" s="135">
        <v>235272</v>
      </c>
      <c r="DC37" s="135">
        <v>88866</v>
      </c>
      <c r="DD37" s="135">
        <v>214701</v>
      </c>
      <c r="DE37" s="135">
        <v>222765</v>
      </c>
      <c r="DF37" s="134">
        <v>993269</v>
      </c>
      <c r="DG37" s="137">
        <v>1309643</v>
      </c>
      <c r="DH37" s="131">
        <v>0</v>
      </c>
      <c r="DI37" s="135">
        <v>27030</v>
      </c>
      <c r="DJ37" s="133">
        <v>27030</v>
      </c>
      <c r="DK37" s="132">
        <v>0</v>
      </c>
      <c r="DL37" s="135">
        <v>392539</v>
      </c>
      <c r="DM37" s="135">
        <v>1043177</v>
      </c>
      <c r="DN37" s="135">
        <v>799988</v>
      </c>
      <c r="DO37" s="135">
        <v>800328</v>
      </c>
      <c r="DP37" s="135">
        <v>212670</v>
      </c>
      <c r="DQ37" s="134">
        <v>3248702</v>
      </c>
      <c r="DR37" s="137">
        <v>3275732</v>
      </c>
      <c r="DS37" s="131">
        <v>0</v>
      </c>
      <c r="DT37" s="135">
        <v>27030</v>
      </c>
      <c r="DU37" s="134">
        <v>27030</v>
      </c>
      <c r="DV37" s="131">
        <v>0</v>
      </c>
      <c r="DW37" s="135">
        <v>222971</v>
      </c>
      <c r="DX37" s="135">
        <v>961819</v>
      </c>
      <c r="DY37" s="135">
        <v>584679</v>
      </c>
      <c r="DZ37" s="135">
        <v>780872</v>
      </c>
      <c r="EA37" s="135">
        <v>162432</v>
      </c>
      <c r="EB37" s="134">
        <v>2712773</v>
      </c>
      <c r="EC37" s="137">
        <v>2739803</v>
      </c>
      <c r="ED37" s="131">
        <v>0</v>
      </c>
      <c r="EE37" s="133">
        <v>0</v>
      </c>
      <c r="EF37" s="134">
        <v>0</v>
      </c>
      <c r="EG37" s="131">
        <v>0</v>
      </c>
      <c r="EH37" s="135">
        <v>169568</v>
      </c>
      <c r="EI37" s="135">
        <v>81358</v>
      </c>
      <c r="EJ37" s="135">
        <v>215309</v>
      </c>
      <c r="EK37" s="135">
        <v>19456</v>
      </c>
      <c r="EL37" s="135">
        <v>50238</v>
      </c>
      <c r="EM37" s="133">
        <v>535929</v>
      </c>
      <c r="EN37" s="137">
        <v>535929</v>
      </c>
      <c r="EO37" s="131">
        <v>0</v>
      </c>
      <c r="EP37" s="135">
        <v>0</v>
      </c>
      <c r="EQ37" s="133">
        <v>0</v>
      </c>
      <c r="ER37" s="132">
        <v>0</v>
      </c>
      <c r="ES37" s="135">
        <v>0</v>
      </c>
      <c r="ET37" s="135">
        <v>0</v>
      </c>
      <c r="EU37" s="135">
        <v>0</v>
      </c>
      <c r="EV37" s="135">
        <v>0</v>
      </c>
      <c r="EW37" s="135">
        <v>0</v>
      </c>
      <c r="EX37" s="134">
        <v>0</v>
      </c>
      <c r="EY37" s="137">
        <v>0</v>
      </c>
      <c r="EZ37" s="131">
        <v>207720</v>
      </c>
      <c r="FA37" s="135">
        <v>223200</v>
      </c>
      <c r="FB37" s="134">
        <v>430920</v>
      </c>
      <c r="FC37" s="131">
        <v>0</v>
      </c>
      <c r="FD37" s="135">
        <v>378855</v>
      </c>
      <c r="FE37" s="135">
        <v>504477</v>
      </c>
      <c r="FF37" s="135">
        <v>371182</v>
      </c>
      <c r="FG37" s="135">
        <v>700407</v>
      </c>
      <c r="FH37" s="135">
        <v>375759</v>
      </c>
      <c r="FI37" s="134">
        <v>2330680</v>
      </c>
      <c r="FJ37" s="137">
        <v>2761600</v>
      </c>
      <c r="FK37" s="131">
        <v>27720</v>
      </c>
      <c r="FL37" s="135">
        <v>210420</v>
      </c>
      <c r="FM37" s="133">
        <v>238140</v>
      </c>
      <c r="FN37" s="132">
        <v>0</v>
      </c>
      <c r="FO37" s="135">
        <v>327825</v>
      </c>
      <c r="FP37" s="135">
        <v>504477</v>
      </c>
      <c r="FQ37" s="135">
        <v>328941</v>
      </c>
      <c r="FR37" s="135">
        <v>700407</v>
      </c>
      <c r="FS37" s="135">
        <v>375759</v>
      </c>
      <c r="FT37" s="134">
        <v>2237409</v>
      </c>
      <c r="FU37" s="130">
        <v>2475549</v>
      </c>
      <c r="FV37" s="136">
        <v>0</v>
      </c>
      <c r="FW37" s="135">
        <v>12780</v>
      </c>
      <c r="FX37" s="133">
        <v>12780</v>
      </c>
      <c r="FY37" s="132">
        <v>0</v>
      </c>
      <c r="FZ37" s="135">
        <v>0</v>
      </c>
      <c r="GA37" s="135">
        <v>0</v>
      </c>
      <c r="GB37" s="135">
        <v>0</v>
      </c>
      <c r="GC37" s="135">
        <v>0</v>
      </c>
      <c r="GD37" s="135">
        <v>0</v>
      </c>
      <c r="GE37" s="134">
        <v>0</v>
      </c>
      <c r="GF37" s="137">
        <v>12780</v>
      </c>
      <c r="GG37" s="131">
        <v>180000</v>
      </c>
      <c r="GH37" s="135">
        <v>0</v>
      </c>
      <c r="GI37" s="134">
        <v>180000</v>
      </c>
      <c r="GJ37" s="131">
        <v>0</v>
      </c>
      <c r="GK37" s="135">
        <v>51030</v>
      </c>
      <c r="GL37" s="135">
        <v>0</v>
      </c>
      <c r="GM37" s="135">
        <v>42241</v>
      </c>
      <c r="GN37" s="135">
        <v>0</v>
      </c>
      <c r="GO37" s="135">
        <v>0</v>
      </c>
      <c r="GP37" s="133">
        <v>93271</v>
      </c>
      <c r="GQ37" s="137">
        <v>273271</v>
      </c>
      <c r="GR37" s="131">
        <v>257501</v>
      </c>
      <c r="GS37" s="135">
        <v>135493</v>
      </c>
      <c r="GT37" s="133">
        <v>392994</v>
      </c>
      <c r="GU37" s="132">
        <v>0</v>
      </c>
      <c r="GV37" s="135">
        <v>1185358</v>
      </c>
      <c r="GW37" s="135">
        <v>941999</v>
      </c>
      <c r="GX37" s="135">
        <v>1204208</v>
      </c>
      <c r="GY37" s="135">
        <v>1376236</v>
      </c>
      <c r="GZ37" s="135">
        <v>1049746</v>
      </c>
      <c r="HA37" s="134">
        <v>5757547</v>
      </c>
      <c r="HB37" s="130">
        <v>6150541</v>
      </c>
      <c r="HC37" s="136">
        <v>136512</v>
      </c>
      <c r="HD37" s="135">
        <v>229044</v>
      </c>
      <c r="HE37" s="134">
        <v>365556</v>
      </c>
      <c r="HF37" s="131">
        <v>0</v>
      </c>
      <c r="HG37" s="135">
        <v>1097673</v>
      </c>
      <c r="HH37" s="135">
        <v>784209</v>
      </c>
      <c r="HI37" s="135">
        <v>430348</v>
      </c>
      <c r="HJ37" s="135">
        <v>521422</v>
      </c>
      <c r="HK37" s="135">
        <v>215060</v>
      </c>
      <c r="HL37" s="133">
        <v>3048712</v>
      </c>
      <c r="HM37" s="137">
        <v>3414268</v>
      </c>
    </row>
    <row r="38" spans="1:221" ht="23.25" customHeight="1">
      <c r="A38" s="75" t="s">
        <v>35</v>
      </c>
      <c r="B38" s="131">
        <v>1081304</v>
      </c>
      <c r="C38" s="135">
        <v>1523987</v>
      </c>
      <c r="D38" s="223">
        <v>2605291</v>
      </c>
      <c r="E38" s="224">
        <v>0</v>
      </c>
      <c r="F38" s="225">
        <v>3781805</v>
      </c>
      <c r="G38" s="225">
        <v>4411674</v>
      </c>
      <c r="H38" s="225">
        <v>4047650</v>
      </c>
      <c r="I38" s="225">
        <v>2774792</v>
      </c>
      <c r="J38" s="225">
        <v>2612760</v>
      </c>
      <c r="K38" s="226">
        <v>17628681</v>
      </c>
      <c r="L38" s="137">
        <v>20233972</v>
      </c>
      <c r="M38" s="131">
        <v>192177</v>
      </c>
      <c r="N38" s="135">
        <v>304126</v>
      </c>
      <c r="O38" s="134">
        <v>496303</v>
      </c>
      <c r="P38" s="131">
        <v>0</v>
      </c>
      <c r="Q38" s="135">
        <v>449436</v>
      </c>
      <c r="R38" s="135">
        <v>492363</v>
      </c>
      <c r="S38" s="135">
        <v>534159</v>
      </c>
      <c r="T38" s="135">
        <v>732060</v>
      </c>
      <c r="U38" s="135">
        <v>1251940</v>
      </c>
      <c r="V38" s="134">
        <v>3459958</v>
      </c>
      <c r="W38" s="137">
        <v>3956261</v>
      </c>
      <c r="X38" s="131">
        <v>132435</v>
      </c>
      <c r="Y38" s="135">
        <v>288873</v>
      </c>
      <c r="Z38" s="134">
        <v>421308</v>
      </c>
      <c r="AA38" s="131">
        <v>0</v>
      </c>
      <c r="AB38" s="135">
        <v>311520</v>
      </c>
      <c r="AC38" s="135">
        <v>234612</v>
      </c>
      <c r="AD38" s="135">
        <v>311193</v>
      </c>
      <c r="AE38" s="135">
        <v>311067</v>
      </c>
      <c r="AF38" s="135">
        <v>628495</v>
      </c>
      <c r="AG38" s="134">
        <v>1796887</v>
      </c>
      <c r="AH38" s="137">
        <v>2218195</v>
      </c>
      <c r="AI38" s="131">
        <v>0</v>
      </c>
      <c r="AJ38" s="135">
        <v>0</v>
      </c>
      <c r="AK38" s="134">
        <v>0</v>
      </c>
      <c r="AL38" s="131">
        <v>0</v>
      </c>
      <c r="AM38" s="135">
        <v>0</v>
      </c>
      <c r="AN38" s="135">
        <v>0</v>
      </c>
      <c r="AO38" s="135">
        <v>88182</v>
      </c>
      <c r="AP38" s="135">
        <v>251964</v>
      </c>
      <c r="AQ38" s="135">
        <v>377955</v>
      </c>
      <c r="AR38" s="134">
        <v>718101</v>
      </c>
      <c r="AS38" s="137">
        <v>718101</v>
      </c>
      <c r="AT38" s="131">
        <v>0</v>
      </c>
      <c r="AU38" s="135">
        <v>15253</v>
      </c>
      <c r="AV38" s="134">
        <v>15253</v>
      </c>
      <c r="AW38" s="131">
        <v>0</v>
      </c>
      <c r="AX38" s="135">
        <v>0</v>
      </c>
      <c r="AY38" s="135">
        <v>127764</v>
      </c>
      <c r="AZ38" s="135">
        <v>0</v>
      </c>
      <c r="BA38" s="135">
        <v>73593</v>
      </c>
      <c r="BB38" s="135">
        <v>235050</v>
      </c>
      <c r="BC38" s="134">
        <v>436407</v>
      </c>
      <c r="BD38" s="137">
        <v>451660</v>
      </c>
      <c r="BE38" s="131">
        <v>0</v>
      </c>
      <c r="BF38" s="135">
        <v>0</v>
      </c>
      <c r="BG38" s="133">
        <v>0</v>
      </c>
      <c r="BH38" s="132">
        <v>0</v>
      </c>
      <c r="BI38" s="135">
        <v>10980</v>
      </c>
      <c r="BJ38" s="135">
        <v>49410</v>
      </c>
      <c r="BK38" s="135">
        <v>38430</v>
      </c>
      <c r="BL38" s="135">
        <v>0</v>
      </c>
      <c r="BM38" s="135">
        <v>0</v>
      </c>
      <c r="BN38" s="134">
        <v>98820</v>
      </c>
      <c r="BO38" s="137">
        <v>98820</v>
      </c>
      <c r="BP38" s="131">
        <v>59742</v>
      </c>
      <c r="BQ38" s="135">
        <v>0</v>
      </c>
      <c r="BR38" s="134">
        <v>59742</v>
      </c>
      <c r="BS38" s="131">
        <v>0</v>
      </c>
      <c r="BT38" s="135">
        <v>126936</v>
      </c>
      <c r="BU38" s="135">
        <v>80577</v>
      </c>
      <c r="BV38" s="135">
        <v>96354</v>
      </c>
      <c r="BW38" s="135">
        <v>95436</v>
      </c>
      <c r="BX38" s="135">
        <v>10440</v>
      </c>
      <c r="BY38" s="134">
        <v>409743</v>
      </c>
      <c r="BZ38" s="137">
        <v>469485</v>
      </c>
      <c r="CA38" s="131">
        <v>364455</v>
      </c>
      <c r="CB38" s="135">
        <v>719352</v>
      </c>
      <c r="CC38" s="134">
        <v>1083807</v>
      </c>
      <c r="CD38" s="131">
        <v>0</v>
      </c>
      <c r="CE38" s="135">
        <v>1835392</v>
      </c>
      <c r="CF38" s="135">
        <v>2457336</v>
      </c>
      <c r="CG38" s="135">
        <v>1813617</v>
      </c>
      <c r="CH38" s="135">
        <v>598284</v>
      </c>
      <c r="CI38" s="135">
        <v>394281</v>
      </c>
      <c r="CJ38" s="134">
        <v>7098910</v>
      </c>
      <c r="CK38" s="137">
        <v>8182717</v>
      </c>
      <c r="CL38" s="131">
        <v>236070</v>
      </c>
      <c r="CM38" s="135">
        <v>478197</v>
      </c>
      <c r="CN38" s="134">
        <v>714267</v>
      </c>
      <c r="CO38" s="132">
        <v>0</v>
      </c>
      <c r="CP38" s="135">
        <v>1569820</v>
      </c>
      <c r="CQ38" s="135">
        <v>1907445</v>
      </c>
      <c r="CR38" s="135">
        <v>1610991</v>
      </c>
      <c r="CS38" s="135">
        <v>501597</v>
      </c>
      <c r="CT38" s="135">
        <v>394281</v>
      </c>
      <c r="CU38" s="134">
        <v>5984134</v>
      </c>
      <c r="CV38" s="137">
        <v>6698401</v>
      </c>
      <c r="CW38" s="131">
        <v>128385</v>
      </c>
      <c r="CX38" s="135">
        <v>241155</v>
      </c>
      <c r="CY38" s="134">
        <v>369540</v>
      </c>
      <c r="CZ38" s="131">
        <v>0</v>
      </c>
      <c r="DA38" s="135">
        <v>265572</v>
      </c>
      <c r="DB38" s="135">
        <v>549891</v>
      </c>
      <c r="DC38" s="135">
        <v>202626</v>
      </c>
      <c r="DD38" s="135">
        <v>96687</v>
      </c>
      <c r="DE38" s="135">
        <v>0</v>
      </c>
      <c r="DF38" s="134">
        <v>1114776</v>
      </c>
      <c r="DG38" s="137">
        <v>1484316</v>
      </c>
      <c r="DH38" s="131">
        <v>44253</v>
      </c>
      <c r="DI38" s="135">
        <v>150345</v>
      </c>
      <c r="DJ38" s="133">
        <v>194598</v>
      </c>
      <c r="DK38" s="132">
        <v>0</v>
      </c>
      <c r="DL38" s="135">
        <v>304866</v>
      </c>
      <c r="DM38" s="135">
        <v>226530</v>
      </c>
      <c r="DN38" s="135">
        <v>274149</v>
      </c>
      <c r="DO38" s="135">
        <v>395532</v>
      </c>
      <c r="DP38" s="135">
        <v>339228</v>
      </c>
      <c r="DQ38" s="134">
        <v>1540305</v>
      </c>
      <c r="DR38" s="137">
        <v>1734903</v>
      </c>
      <c r="DS38" s="131">
        <v>44253</v>
      </c>
      <c r="DT38" s="135">
        <v>79155</v>
      </c>
      <c r="DU38" s="134">
        <v>123408</v>
      </c>
      <c r="DV38" s="131">
        <v>0</v>
      </c>
      <c r="DW38" s="135">
        <v>162288</v>
      </c>
      <c r="DX38" s="135">
        <v>226530</v>
      </c>
      <c r="DY38" s="135">
        <v>240084</v>
      </c>
      <c r="DZ38" s="135">
        <v>395532</v>
      </c>
      <c r="EA38" s="135">
        <v>339228</v>
      </c>
      <c r="EB38" s="134">
        <v>1363662</v>
      </c>
      <c r="EC38" s="137">
        <v>1487070</v>
      </c>
      <c r="ED38" s="131">
        <v>0</v>
      </c>
      <c r="EE38" s="133">
        <v>71190</v>
      </c>
      <c r="EF38" s="134">
        <v>71190</v>
      </c>
      <c r="EG38" s="131">
        <v>0</v>
      </c>
      <c r="EH38" s="135">
        <v>142578</v>
      </c>
      <c r="EI38" s="135">
        <v>0</v>
      </c>
      <c r="EJ38" s="135">
        <v>34065</v>
      </c>
      <c r="EK38" s="135">
        <v>0</v>
      </c>
      <c r="EL38" s="135">
        <v>0</v>
      </c>
      <c r="EM38" s="133">
        <v>176643</v>
      </c>
      <c r="EN38" s="137">
        <v>247833</v>
      </c>
      <c r="EO38" s="131">
        <v>0</v>
      </c>
      <c r="EP38" s="135">
        <v>0</v>
      </c>
      <c r="EQ38" s="133">
        <v>0</v>
      </c>
      <c r="ER38" s="132">
        <v>0</v>
      </c>
      <c r="ES38" s="135">
        <v>0</v>
      </c>
      <c r="ET38" s="135">
        <v>0</v>
      </c>
      <c r="EU38" s="135">
        <v>0</v>
      </c>
      <c r="EV38" s="135">
        <v>0</v>
      </c>
      <c r="EW38" s="135">
        <v>0</v>
      </c>
      <c r="EX38" s="134">
        <v>0</v>
      </c>
      <c r="EY38" s="137">
        <v>0</v>
      </c>
      <c r="EZ38" s="131">
        <v>29250</v>
      </c>
      <c r="FA38" s="135">
        <v>51345</v>
      </c>
      <c r="FB38" s="134">
        <v>80595</v>
      </c>
      <c r="FC38" s="131">
        <v>0</v>
      </c>
      <c r="FD38" s="135">
        <v>18000</v>
      </c>
      <c r="FE38" s="135">
        <v>533448</v>
      </c>
      <c r="FF38" s="135">
        <v>243855</v>
      </c>
      <c r="FG38" s="135">
        <v>288432</v>
      </c>
      <c r="FH38" s="135">
        <v>229464</v>
      </c>
      <c r="FI38" s="134">
        <v>1313199</v>
      </c>
      <c r="FJ38" s="137">
        <v>1393794</v>
      </c>
      <c r="FK38" s="131">
        <v>29250</v>
      </c>
      <c r="FL38" s="135">
        <v>51345</v>
      </c>
      <c r="FM38" s="133">
        <v>80595</v>
      </c>
      <c r="FN38" s="132">
        <v>0</v>
      </c>
      <c r="FO38" s="135">
        <v>18000</v>
      </c>
      <c r="FP38" s="135">
        <v>444996</v>
      </c>
      <c r="FQ38" s="135">
        <v>243855</v>
      </c>
      <c r="FR38" s="135">
        <v>288432</v>
      </c>
      <c r="FS38" s="135">
        <v>229464</v>
      </c>
      <c r="FT38" s="134">
        <v>1224747</v>
      </c>
      <c r="FU38" s="130">
        <v>1305342</v>
      </c>
      <c r="FV38" s="136">
        <v>0</v>
      </c>
      <c r="FW38" s="135">
        <v>0</v>
      </c>
      <c r="FX38" s="133">
        <v>0</v>
      </c>
      <c r="FY38" s="132">
        <v>0</v>
      </c>
      <c r="FZ38" s="135">
        <v>0</v>
      </c>
      <c r="GA38" s="135">
        <v>12852</v>
      </c>
      <c r="GB38" s="135">
        <v>0</v>
      </c>
      <c r="GC38" s="135">
        <v>0</v>
      </c>
      <c r="GD38" s="135">
        <v>0</v>
      </c>
      <c r="GE38" s="134">
        <v>12852</v>
      </c>
      <c r="GF38" s="137">
        <v>12852</v>
      </c>
      <c r="GG38" s="131">
        <v>0</v>
      </c>
      <c r="GH38" s="135">
        <v>0</v>
      </c>
      <c r="GI38" s="134">
        <v>0</v>
      </c>
      <c r="GJ38" s="131">
        <v>0</v>
      </c>
      <c r="GK38" s="135">
        <v>0</v>
      </c>
      <c r="GL38" s="135">
        <v>75600</v>
      </c>
      <c r="GM38" s="135">
        <v>0</v>
      </c>
      <c r="GN38" s="135">
        <v>0</v>
      </c>
      <c r="GO38" s="135">
        <v>0</v>
      </c>
      <c r="GP38" s="133">
        <v>75600</v>
      </c>
      <c r="GQ38" s="137">
        <v>75600</v>
      </c>
      <c r="GR38" s="131">
        <v>339929</v>
      </c>
      <c r="GS38" s="135">
        <v>134379</v>
      </c>
      <c r="GT38" s="133">
        <v>474308</v>
      </c>
      <c r="GU38" s="132">
        <v>0</v>
      </c>
      <c r="GV38" s="135">
        <v>736820</v>
      </c>
      <c r="GW38" s="135">
        <v>183742</v>
      </c>
      <c r="GX38" s="135">
        <v>820566</v>
      </c>
      <c r="GY38" s="135">
        <v>564711</v>
      </c>
      <c r="GZ38" s="135">
        <v>251347</v>
      </c>
      <c r="HA38" s="134">
        <v>2557186</v>
      </c>
      <c r="HB38" s="130">
        <v>3031494</v>
      </c>
      <c r="HC38" s="136">
        <v>111240</v>
      </c>
      <c r="HD38" s="135">
        <v>164440</v>
      </c>
      <c r="HE38" s="134">
        <v>275680</v>
      </c>
      <c r="HF38" s="131">
        <v>0</v>
      </c>
      <c r="HG38" s="135">
        <v>437291</v>
      </c>
      <c r="HH38" s="135">
        <v>518255</v>
      </c>
      <c r="HI38" s="135">
        <v>361304</v>
      </c>
      <c r="HJ38" s="135">
        <v>195773</v>
      </c>
      <c r="HK38" s="135">
        <v>146500</v>
      </c>
      <c r="HL38" s="133">
        <v>1659123</v>
      </c>
      <c r="HM38" s="137">
        <v>1934803</v>
      </c>
    </row>
    <row r="39" spans="1:221" ht="23.25" customHeight="1">
      <c r="A39" s="75" t="s">
        <v>36</v>
      </c>
      <c r="B39" s="131">
        <v>3556080</v>
      </c>
      <c r="C39" s="135">
        <v>7794001</v>
      </c>
      <c r="D39" s="134">
        <v>11350081</v>
      </c>
      <c r="E39" s="130">
        <v>0</v>
      </c>
      <c r="F39" s="135">
        <v>18565731</v>
      </c>
      <c r="G39" s="135">
        <v>21573619</v>
      </c>
      <c r="H39" s="135">
        <v>20466490</v>
      </c>
      <c r="I39" s="135">
        <v>15443585</v>
      </c>
      <c r="J39" s="135">
        <v>7916333</v>
      </c>
      <c r="K39" s="222">
        <v>83965758</v>
      </c>
      <c r="L39" s="137">
        <v>95315839</v>
      </c>
      <c r="M39" s="131">
        <v>982071</v>
      </c>
      <c r="N39" s="135">
        <v>1297308</v>
      </c>
      <c r="O39" s="134">
        <v>2279379</v>
      </c>
      <c r="P39" s="131">
        <v>0</v>
      </c>
      <c r="Q39" s="135">
        <v>2531835</v>
      </c>
      <c r="R39" s="135">
        <v>2302326</v>
      </c>
      <c r="S39" s="135">
        <v>3778341</v>
      </c>
      <c r="T39" s="135">
        <v>3287796</v>
      </c>
      <c r="U39" s="135">
        <v>2119914</v>
      </c>
      <c r="V39" s="134">
        <v>14020212</v>
      </c>
      <c r="W39" s="137">
        <v>16299591</v>
      </c>
      <c r="X39" s="131">
        <v>914805</v>
      </c>
      <c r="Y39" s="135">
        <v>1058889</v>
      </c>
      <c r="Z39" s="134">
        <v>1973694</v>
      </c>
      <c r="AA39" s="131">
        <v>0</v>
      </c>
      <c r="AB39" s="135">
        <v>1932867</v>
      </c>
      <c r="AC39" s="135">
        <v>1465623</v>
      </c>
      <c r="AD39" s="135">
        <v>2945291</v>
      </c>
      <c r="AE39" s="135">
        <v>2117533</v>
      </c>
      <c r="AF39" s="135">
        <v>1237770</v>
      </c>
      <c r="AG39" s="134">
        <v>9699084</v>
      </c>
      <c r="AH39" s="137">
        <v>11672778</v>
      </c>
      <c r="AI39" s="131">
        <v>0</v>
      </c>
      <c r="AJ39" s="135">
        <v>31293</v>
      </c>
      <c r="AK39" s="134">
        <v>31293</v>
      </c>
      <c r="AL39" s="131">
        <v>0</v>
      </c>
      <c r="AM39" s="135">
        <v>0</v>
      </c>
      <c r="AN39" s="135">
        <v>114543</v>
      </c>
      <c r="AO39" s="135">
        <v>288730</v>
      </c>
      <c r="AP39" s="135">
        <v>488826</v>
      </c>
      <c r="AQ39" s="135">
        <v>503928</v>
      </c>
      <c r="AR39" s="134">
        <v>1396027</v>
      </c>
      <c r="AS39" s="137">
        <v>1427320</v>
      </c>
      <c r="AT39" s="131">
        <v>0</v>
      </c>
      <c r="AU39" s="135">
        <v>92970</v>
      </c>
      <c r="AV39" s="134">
        <v>92970</v>
      </c>
      <c r="AW39" s="131">
        <v>0</v>
      </c>
      <c r="AX39" s="135">
        <v>189342</v>
      </c>
      <c r="AY39" s="135">
        <v>98262</v>
      </c>
      <c r="AZ39" s="135">
        <v>128520</v>
      </c>
      <c r="BA39" s="135">
        <v>416963</v>
      </c>
      <c r="BB39" s="135">
        <v>245808</v>
      </c>
      <c r="BC39" s="134">
        <v>1078895</v>
      </c>
      <c r="BD39" s="137">
        <v>1171865</v>
      </c>
      <c r="BE39" s="131">
        <v>16470</v>
      </c>
      <c r="BF39" s="135">
        <v>16470</v>
      </c>
      <c r="BG39" s="133">
        <v>32940</v>
      </c>
      <c r="BH39" s="132">
        <v>0</v>
      </c>
      <c r="BI39" s="135">
        <v>109800</v>
      </c>
      <c r="BJ39" s="135">
        <v>219186</v>
      </c>
      <c r="BK39" s="135">
        <v>49410</v>
      </c>
      <c r="BL39" s="135">
        <v>32940</v>
      </c>
      <c r="BM39" s="135">
        <v>43920</v>
      </c>
      <c r="BN39" s="134">
        <v>455256</v>
      </c>
      <c r="BO39" s="137">
        <v>488196</v>
      </c>
      <c r="BP39" s="131">
        <v>50796</v>
      </c>
      <c r="BQ39" s="135">
        <v>97686</v>
      </c>
      <c r="BR39" s="134">
        <v>148482</v>
      </c>
      <c r="BS39" s="131">
        <v>0</v>
      </c>
      <c r="BT39" s="135">
        <v>299826</v>
      </c>
      <c r="BU39" s="135">
        <v>404712</v>
      </c>
      <c r="BV39" s="135">
        <v>366390</v>
      </c>
      <c r="BW39" s="135">
        <v>231534</v>
      </c>
      <c r="BX39" s="135">
        <v>88488</v>
      </c>
      <c r="BY39" s="134">
        <v>1390950</v>
      </c>
      <c r="BZ39" s="137">
        <v>1539432</v>
      </c>
      <c r="CA39" s="131">
        <v>952173</v>
      </c>
      <c r="CB39" s="135">
        <v>3776947</v>
      </c>
      <c r="CC39" s="134">
        <v>4729120</v>
      </c>
      <c r="CD39" s="131">
        <v>0</v>
      </c>
      <c r="CE39" s="135">
        <v>7587018</v>
      </c>
      <c r="CF39" s="135">
        <v>10476685</v>
      </c>
      <c r="CG39" s="135">
        <v>7895661</v>
      </c>
      <c r="CH39" s="135">
        <v>5069488</v>
      </c>
      <c r="CI39" s="135">
        <v>1829925</v>
      </c>
      <c r="CJ39" s="134">
        <v>32858777</v>
      </c>
      <c r="CK39" s="137">
        <v>37587897</v>
      </c>
      <c r="CL39" s="131">
        <v>780210</v>
      </c>
      <c r="CM39" s="135">
        <v>2942449</v>
      </c>
      <c r="CN39" s="134">
        <v>3722659</v>
      </c>
      <c r="CO39" s="132">
        <v>0</v>
      </c>
      <c r="CP39" s="135">
        <v>6387039</v>
      </c>
      <c r="CQ39" s="135">
        <v>8457211</v>
      </c>
      <c r="CR39" s="135">
        <v>6184725</v>
      </c>
      <c r="CS39" s="135">
        <v>3769789</v>
      </c>
      <c r="CT39" s="135">
        <v>1626345</v>
      </c>
      <c r="CU39" s="134">
        <v>26425109</v>
      </c>
      <c r="CV39" s="137">
        <v>30147768</v>
      </c>
      <c r="CW39" s="131">
        <v>171963</v>
      </c>
      <c r="CX39" s="135">
        <v>834498</v>
      </c>
      <c r="CY39" s="134">
        <v>1006461</v>
      </c>
      <c r="CZ39" s="131">
        <v>0</v>
      </c>
      <c r="DA39" s="135">
        <v>1199979</v>
      </c>
      <c r="DB39" s="135">
        <v>2019474</v>
      </c>
      <c r="DC39" s="135">
        <v>1710936</v>
      </c>
      <c r="DD39" s="135">
        <v>1299699</v>
      </c>
      <c r="DE39" s="135">
        <v>203580</v>
      </c>
      <c r="DF39" s="134">
        <v>6433668</v>
      </c>
      <c r="DG39" s="137">
        <v>7440129</v>
      </c>
      <c r="DH39" s="131">
        <v>41031</v>
      </c>
      <c r="DI39" s="135">
        <v>181431</v>
      </c>
      <c r="DJ39" s="133">
        <v>222462</v>
      </c>
      <c r="DK39" s="132">
        <v>0</v>
      </c>
      <c r="DL39" s="135">
        <v>461493</v>
      </c>
      <c r="DM39" s="135">
        <v>1627341</v>
      </c>
      <c r="DN39" s="135">
        <v>949509</v>
      </c>
      <c r="DO39" s="135">
        <v>1467980</v>
      </c>
      <c r="DP39" s="135">
        <v>613314</v>
      </c>
      <c r="DQ39" s="134">
        <v>5119637</v>
      </c>
      <c r="DR39" s="137">
        <v>5342099</v>
      </c>
      <c r="DS39" s="131">
        <v>41031</v>
      </c>
      <c r="DT39" s="135">
        <v>122679</v>
      </c>
      <c r="DU39" s="134">
        <v>163710</v>
      </c>
      <c r="DV39" s="131">
        <v>0</v>
      </c>
      <c r="DW39" s="135">
        <v>363123</v>
      </c>
      <c r="DX39" s="135">
        <v>1251033</v>
      </c>
      <c r="DY39" s="135">
        <v>712656</v>
      </c>
      <c r="DZ39" s="135">
        <v>1231685</v>
      </c>
      <c r="EA39" s="135">
        <v>548334</v>
      </c>
      <c r="EB39" s="134">
        <v>4106831</v>
      </c>
      <c r="EC39" s="137">
        <v>4270541</v>
      </c>
      <c r="ED39" s="131">
        <v>0</v>
      </c>
      <c r="EE39" s="133">
        <v>58752</v>
      </c>
      <c r="EF39" s="134">
        <v>58752</v>
      </c>
      <c r="EG39" s="131">
        <v>0</v>
      </c>
      <c r="EH39" s="135">
        <v>98370</v>
      </c>
      <c r="EI39" s="135">
        <v>376308</v>
      </c>
      <c r="EJ39" s="135">
        <v>236853</v>
      </c>
      <c r="EK39" s="135">
        <v>236295</v>
      </c>
      <c r="EL39" s="135">
        <v>64980</v>
      </c>
      <c r="EM39" s="133">
        <v>1012806</v>
      </c>
      <c r="EN39" s="137">
        <v>1071558</v>
      </c>
      <c r="EO39" s="131">
        <v>0</v>
      </c>
      <c r="EP39" s="135">
        <v>0</v>
      </c>
      <c r="EQ39" s="133">
        <v>0</v>
      </c>
      <c r="ER39" s="132">
        <v>0</v>
      </c>
      <c r="ES39" s="135">
        <v>0</v>
      </c>
      <c r="ET39" s="135">
        <v>0</v>
      </c>
      <c r="EU39" s="135">
        <v>0</v>
      </c>
      <c r="EV39" s="135">
        <v>0</v>
      </c>
      <c r="EW39" s="135">
        <v>0</v>
      </c>
      <c r="EX39" s="134">
        <v>0</v>
      </c>
      <c r="EY39" s="137">
        <v>0</v>
      </c>
      <c r="EZ39" s="131">
        <v>38520</v>
      </c>
      <c r="FA39" s="135">
        <v>142380</v>
      </c>
      <c r="FB39" s="134">
        <v>180900</v>
      </c>
      <c r="FC39" s="131">
        <v>0</v>
      </c>
      <c r="FD39" s="135">
        <v>836480</v>
      </c>
      <c r="FE39" s="135">
        <v>1491255</v>
      </c>
      <c r="FF39" s="135">
        <v>1493748</v>
      </c>
      <c r="FG39" s="135">
        <v>1284669</v>
      </c>
      <c r="FH39" s="135">
        <v>499284</v>
      </c>
      <c r="FI39" s="134">
        <v>5605436</v>
      </c>
      <c r="FJ39" s="137">
        <v>5786336</v>
      </c>
      <c r="FK39" s="131">
        <v>38520</v>
      </c>
      <c r="FL39" s="135">
        <v>142380</v>
      </c>
      <c r="FM39" s="133">
        <v>180900</v>
      </c>
      <c r="FN39" s="132">
        <v>0</v>
      </c>
      <c r="FO39" s="135">
        <v>371115</v>
      </c>
      <c r="FP39" s="135">
        <v>1130265</v>
      </c>
      <c r="FQ39" s="135">
        <v>1457640</v>
      </c>
      <c r="FR39" s="135">
        <v>1236474</v>
      </c>
      <c r="FS39" s="135">
        <v>499284</v>
      </c>
      <c r="FT39" s="134">
        <v>4694778</v>
      </c>
      <c r="FU39" s="130">
        <v>4875678</v>
      </c>
      <c r="FV39" s="136">
        <v>0</v>
      </c>
      <c r="FW39" s="135">
        <v>0</v>
      </c>
      <c r="FX39" s="133">
        <v>0</v>
      </c>
      <c r="FY39" s="132">
        <v>0</v>
      </c>
      <c r="FZ39" s="135">
        <v>12852</v>
      </c>
      <c r="GA39" s="135">
        <v>49140</v>
      </c>
      <c r="GB39" s="135">
        <v>13608</v>
      </c>
      <c r="GC39" s="135">
        <v>0</v>
      </c>
      <c r="GD39" s="135">
        <v>0</v>
      </c>
      <c r="GE39" s="134">
        <v>75600</v>
      </c>
      <c r="GF39" s="137">
        <v>75600</v>
      </c>
      <c r="GG39" s="131">
        <v>0</v>
      </c>
      <c r="GH39" s="135">
        <v>0</v>
      </c>
      <c r="GI39" s="134">
        <v>0</v>
      </c>
      <c r="GJ39" s="131">
        <v>0</v>
      </c>
      <c r="GK39" s="135">
        <v>452513</v>
      </c>
      <c r="GL39" s="135">
        <v>311850</v>
      </c>
      <c r="GM39" s="135">
        <v>22500</v>
      </c>
      <c r="GN39" s="135">
        <v>48195</v>
      </c>
      <c r="GO39" s="135">
        <v>0</v>
      </c>
      <c r="GP39" s="133">
        <v>835058</v>
      </c>
      <c r="GQ39" s="137">
        <v>835058</v>
      </c>
      <c r="GR39" s="131">
        <v>1096925</v>
      </c>
      <c r="GS39" s="135">
        <v>1812015</v>
      </c>
      <c r="GT39" s="133">
        <v>2908940</v>
      </c>
      <c r="GU39" s="132">
        <v>0</v>
      </c>
      <c r="GV39" s="135">
        <v>5119141</v>
      </c>
      <c r="GW39" s="135">
        <v>3911968</v>
      </c>
      <c r="GX39" s="135">
        <v>4878812</v>
      </c>
      <c r="GY39" s="135">
        <v>3418342</v>
      </c>
      <c r="GZ39" s="135">
        <v>2481889</v>
      </c>
      <c r="HA39" s="134">
        <v>19810152</v>
      </c>
      <c r="HB39" s="130">
        <v>22719092</v>
      </c>
      <c r="HC39" s="136">
        <v>445360</v>
      </c>
      <c r="HD39" s="135">
        <v>583920</v>
      </c>
      <c r="HE39" s="134">
        <v>1029280</v>
      </c>
      <c r="HF39" s="131">
        <v>0</v>
      </c>
      <c r="HG39" s="135">
        <v>2029764</v>
      </c>
      <c r="HH39" s="135">
        <v>1764044</v>
      </c>
      <c r="HI39" s="135">
        <v>1470419</v>
      </c>
      <c r="HJ39" s="135">
        <v>915310</v>
      </c>
      <c r="HK39" s="135">
        <v>372007</v>
      </c>
      <c r="HL39" s="133">
        <v>6551544</v>
      </c>
      <c r="HM39" s="137">
        <v>7580824</v>
      </c>
    </row>
    <row r="40" spans="1:221" ht="23.25" customHeight="1">
      <c r="A40" s="75" t="s">
        <v>37</v>
      </c>
      <c r="B40" s="131">
        <v>1868115</v>
      </c>
      <c r="C40" s="135">
        <v>4325004</v>
      </c>
      <c r="D40" s="134">
        <v>6193119</v>
      </c>
      <c r="E40" s="130">
        <v>0</v>
      </c>
      <c r="F40" s="135">
        <v>15767154</v>
      </c>
      <c r="G40" s="135">
        <v>20264015</v>
      </c>
      <c r="H40" s="135">
        <v>14841611</v>
      </c>
      <c r="I40" s="135">
        <v>14594549</v>
      </c>
      <c r="J40" s="135">
        <v>9589968</v>
      </c>
      <c r="K40" s="222">
        <v>75057297</v>
      </c>
      <c r="L40" s="137">
        <v>81250416</v>
      </c>
      <c r="M40" s="131">
        <v>604748</v>
      </c>
      <c r="N40" s="135">
        <v>798755</v>
      </c>
      <c r="O40" s="134">
        <v>1403503</v>
      </c>
      <c r="P40" s="131">
        <v>0</v>
      </c>
      <c r="Q40" s="135">
        <v>2103353</v>
      </c>
      <c r="R40" s="135">
        <v>3010730</v>
      </c>
      <c r="S40" s="135">
        <v>3130754</v>
      </c>
      <c r="T40" s="135">
        <v>5395456</v>
      </c>
      <c r="U40" s="135">
        <v>2961811</v>
      </c>
      <c r="V40" s="134">
        <v>16602104</v>
      </c>
      <c r="W40" s="137">
        <v>18005607</v>
      </c>
      <c r="X40" s="131">
        <v>486344</v>
      </c>
      <c r="Y40" s="135">
        <v>596262</v>
      </c>
      <c r="Z40" s="134">
        <v>1082606</v>
      </c>
      <c r="AA40" s="131">
        <v>0</v>
      </c>
      <c r="AB40" s="135">
        <v>1172364</v>
      </c>
      <c r="AC40" s="135">
        <v>1830506</v>
      </c>
      <c r="AD40" s="135">
        <v>2026495</v>
      </c>
      <c r="AE40" s="135">
        <v>3479723</v>
      </c>
      <c r="AF40" s="135">
        <v>1866709</v>
      </c>
      <c r="AG40" s="134">
        <v>10375797</v>
      </c>
      <c r="AH40" s="137">
        <v>11458403</v>
      </c>
      <c r="AI40" s="131">
        <v>0</v>
      </c>
      <c r="AJ40" s="135">
        <v>0</v>
      </c>
      <c r="AK40" s="134">
        <v>0</v>
      </c>
      <c r="AL40" s="131">
        <v>0</v>
      </c>
      <c r="AM40" s="135">
        <v>59670</v>
      </c>
      <c r="AN40" s="135">
        <v>172293</v>
      </c>
      <c r="AO40" s="135">
        <v>504195</v>
      </c>
      <c r="AP40" s="135">
        <v>833107</v>
      </c>
      <c r="AQ40" s="135">
        <v>422451</v>
      </c>
      <c r="AR40" s="134">
        <v>1991716</v>
      </c>
      <c r="AS40" s="137">
        <v>1991716</v>
      </c>
      <c r="AT40" s="131">
        <v>89406</v>
      </c>
      <c r="AU40" s="135">
        <v>159797</v>
      </c>
      <c r="AV40" s="134">
        <v>249203</v>
      </c>
      <c r="AW40" s="131">
        <v>0</v>
      </c>
      <c r="AX40" s="135">
        <v>341907</v>
      </c>
      <c r="AY40" s="135">
        <v>252319</v>
      </c>
      <c r="AZ40" s="135">
        <v>152628</v>
      </c>
      <c r="BA40" s="135">
        <v>793969</v>
      </c>
      <c r="BB40" s="135">
        <v>394424</v>
      </c>
      <c r="BC40" s="134">
        <v>1935247</v>
      </c>
      <c r="BD40" s="137">
        <v>2184450</v>
      </c>
      <c r="BE40" s="131">
        <v>0</v>
      </c>
      <c r="BF40" s="135">
        <v>0</v>
      </c>
      <c r="BG40" s="133">
        <v>0</v>
      </c>
      <c r="BH40" s="132">
        <v>0</v>
      </c>
      <c r="BI40" s="135">
        <v>109868</v>
      </c>
      <c r="BJ40" s="135">
        <v>228410</v>
      </c>
      <c r="BK40" s="135">
        <v>173476</v>
      </c>
      <c r="BL40" s="135">
        <v>46260</v>
      </c>
      <c r="BM40" s="135">
        <v>136513</v>
      </c>
      <c r="BN40" s="134">
        <v>694527</v>
      </c>
      <c r="BO40" s="137">
        <v>694527</v>
      </c>
      <c r="BP40" s="131">
        <v>28998</v>
      </c>
      <c r="BQ40" s="135">
        <v>42696</v>
      </c>
      <c r="BR40" s="134">
        <v>71694</v>
      </c>
      <c r="BS40" s="131">
        <v>0</v>
      </c>
      <c r="BT40" s="135">
        <v>419544</v>
      </c>
      <c r="BU40" s="135">
        <v>527202</v>
      </c>
      <c r="BV40" s="135">
        <v>273960</v>
      </c>
      <c r="BW40" s="135">
        <v>242397</v>
      </c>
      <c r="BX40" s="135">
        <v>141714</v>
      </c>
      <c r="BY40" s="134">
        <v>1604817</v>
      </c>
      <c r="BZ40" s="137">
        <v>1676511</v>
      </c>
      <c r="CA40" s="131">
        <v>881924</v>
      </c>
      <c r="CB40" s="135">
        <v>2506566</v>
      </c>
      <c r="CC40" s="134">
        <v>3388490</v>
      </c>
      <c r="CD40" s="131">
        <v>0</v>
      </c>
      <c r="CE40" s="135">
        <v>8365533</v>
      </c>
      <c r="CF40" s="135">
        <v>10024775</v>
      </c>
      <c r="CG40" s="135">
        <v>5874749</v>
      </c>
      <c r="CH40" s="135">
        <v>3979505</v>
      </c>
      <c r="CI40" s="135">
        <v>3403953</v>
      </c>
      <c r="CJ40" s="134">
        <v>31648515</v>
      </c>
      <c r="CK40" s="137">
        <v>35037005</v>
      </c>
      <c r="CL40" s="131">
        <v>707812</v>
      </c>
      <c r="CM40" s="135">
        <v>1937478</v>
      </c>
      <c r="CN40" s="134">
        <v>2645290</v>
      </c>
      <c r="CO40" s="132">
        <v>0</v>
      </c>
      <c r="CP40" s="135">
        <v>6541643</v>
      </c>
      <c r="CQ40" s="135">
        <v>8213602</v>
      </c>
      <c r="CR40" s="135">
        <v>4935978</v>
      </c>
      <c r="CS40" s="135">
        <v>3184284</v>
      </c>
      <c r="CT40" s="135">
        <v>3032684</v>
      </c>
      <c r="CU40" s="134">
        <v>25908191</v>
      </c>
      <c r="CV40" s="137">
        <v>28553481</v>
      </c>
      <c r="CW40" s="131">
        <v>174112</v>
      </c>
      <c r="CX40" s="135">
        <v>569088</v>
      </c>
      <c r="CY40" s="134">
        <v>743200</v>
      </c>
      <c r="CZ40" s="131">
        <v>0</v>
      </c>
      <c r="DA40" s="135">
        <v>1823890</v>
      </c>
      <c r="DB40" s="135">
        <v>1811173</v>
      </c>
      <c r="DC40" s="135">
        <v>938771</v>
      </c>
      <c r="DD40" s="135">
        <v>795221</v>
      </c>
      <c r="DE40" s="135">
        <v>371269</v>
      </c>
      <c r="DF40" s="134">
        <v>5740324</v>
      </c>
      <c r="DG40" s="137">
        <v>6483524</v>
      </c>
      <c r="DH40" s="131">
        <v>0</v>
      </c>
      <c r="DI40" s="135">
        <v>62521</v>
      </c>
      <c r="DJ40" s="133">
        <v>62521</v>
      </c>
      <c r="DK40" s="132">
        <v>0</v>
      </c>
      <c r="DL40" s="135">
        <v>989863</v>
      </c>
      <c r="DM40" s="135">
        <v>2133786</v>
      </c>
      <c r="DN40" s="135">
        <v>3174585</v>
      </c>
      <c r="DO40" s="135">
        <v>2164196</v>
      </c>
      <c r="DP40" s="135">
        <v>1315635</v>
      </c>
      <c r="DQ40" s="134">
        <v>9778065</v>
      </c>
      <c r="DR40" s="137">
        <v>9840586</v>
      </c>
      <c r="DS40" s="131">
        <v>0</v>
      </c>
      <c r="DT40" s="135">
        <v>62521</v>
      </c>
      <c r="DU40" s="134">
        <v>62521</v>
      </c>
      <c r="DV40" s="131">
        <v>0</v>
      </c>
      <c r="DW40" s="135">
        <v>857146</v>
      </c>
      <c r="DX40" s="135">
        <v>1960676</v>
      </c>
      <c r="DY40" s="135">
        <v>2477511</v>
      </c>
      <c r="DZ40" s="135">
        <v>1807400</v>
      </c>
      <c r="EA40" s="135">
        <v>1134000</v>
      </c>
      <c r="EB40" s="134">
        <v>8236733</v>
      </c>
      <c r="EC40" s="137">
        <v>8299254</v>
      </c>
      <c r="ED40" s="131">
        <v>0</v>
      </c>
      <c r="EE40" s="133">
        <v>0</v>
      </c>
      <c r="EF40" s="134">
        <v>0</v>
      </c>
      <c r="EG40" s="131">
        <v>0</v>
      </c>
      <c r="EH40" s="135">
        <v>132717</v>
      </c>
      <c r="EI40" s="135">
        <v>173110</v>
      </c>
      <c r="EJ40" s="135">
        <v>697074</v>
      </c>
      <c r="EK40" s="135">
        <v>356796</v>
      </c>
      <c r="EL40" s="135">
        <v>181635</v>
      </c>
      <c r="EM40" s="133">
        <v>1541332</v>
      </c>
      <c r="EN40" s="137">
        <v>1541332</v>
      </c>
      <c r="EO40" s="131">
        <v>0</v>
      </c>
      <c r="EP40" s="135">
        <v>0</v>
      </c>
      <c r="EQ40" s="133">
        <v>0</v>
      </c>
      <c r="ER40" s="132">
        <v>0</v>
      </c>
      <c r="ES40" s="135">
        <v>0</v>
      </c>
      <c r="ET40" s="135">
        <v>0</v>
      </c>
      <c r="EU40" s="135">
        <v>0</v>
      </c>
      <c r="EV40" s="135">
        <v>0</v>
      </c>
      <c r="EW40" s="135">
        <v>0</v>
      </c>
      <c r="EX40" s="134">
        <v>0</v>
      </c>
      <c r="EY40" s="137">
        <v>0</v>
      </c>
      <c r="EZ40" s="131">
        <v>28404</v>
      </c>
      <c r="FA40" s="135">
        <v>405900</v>
      </c>
      <c r="FB40" s="134">
        <v>434304</v>
      </c>
      <c r="FC40" s="131">
        <v>0</v>
      </c>
      <c r="FD40" s="135">
        <v>910953</v>
      </c>
      <c r="FE40" s="135">
        <v>1962162</v>
      </c>
      <c r="FF40" s="135">
        <v>992862</v>
      </c>
      <c r="FG40" s="135">
        <v>1241442</v>
      </c>
      <c r="FH40" s="135">
        <v>702180</v>
      </c>
      <c r="FI40" s="134">
        <v>5809599</v>
      </c>
      <c r="FJ40" s="137">
        <v>6243903</v>
      </c>
      <c r="FK40" s="131">
        <v>28404</v>
      </c>
      <c r="FL40" s="135">
        <v>211500</v>
      </c>
      <c r="FM40" s="133">
        <v>239904</v>
      </c>
      <c r="FN40" s="132">
        <v>0</v>
      </c>
      <c r="FO40" s="135">
        <v>703143</v>
      </c>
      <c r="FP40" s="135">
        <v>1341018</v>
      </c>
      <c r="FQ40" s="135">
        <v>915912</v>
      </c>
      <c r="FR40" s="135">
        <v>1206090</v>
      </c>
      <c r="FS40" s="135">
        <v>702180</v>
      </c>
      <c r="FT40" s="134">
        <v>4868343</v>
      </c>
      <c r="FU40" s="130">
        <v>5108247</v>
      </c>
      <c r="FV40" s="136">
        <v>0</v>
      </c>
      <c r="FW40" s="135">
        <v>14400</v>
      </c>
      <c r="FX40" s="133">
        <v>14400</v>
      </c>
      <c r="FY40" s="132">
        <v>0</v>
      </c>
      <c r="FZ40" s="135">
        <v>98910</v>
      </c>
      <c r="GA40" s="135">
        <v>198144</v>
      </c>
      <c r="GB40" s="135">
        <v>32850</v>
      </c>
      <c r="GC40" s="135">
        <v>12852</v>
      </c>
      <c r="GD40" s="135">
        <v>0</v>
      </c>
      <c r="GE40" s="134">
        <v>342756</v>
      </c>
      <c r="GF40" s="137">
        <v>357156</v>
      </c>
      <c r="GG40" s="131">
        <v>0</v>
      </c>
      <c r="GH40" s="135">
        <v>180000</v>
      </c>
      <c r="GI40" s="134">
        <v>180000</v>
      </c>
      <c r="GJ40" s="131">
        <v>0</v>
      </c>
      <c r="GK40" s="135">
        <v>108900</v>
      </c>
      <c r="GL40" s="135">
        <v>423000</v>
      </c>
      <c r="GM40" s="135">
        <v>44100</v>
      </c>
      <c r="GN40" s="135">
        <v>22500</v>
      </c>
      <c r="GO40" s="135">
        <v>0</v>
      </c>
      <c r="GP40" s="133">
        <v>598500</v>
      </c>
      <c r="GQ40" s="137">
        <v>778500</v>
      </c>
      <c r="GR40" s="131">
        <v>57842</v>
      </c>
      <c r="GS40" s="135">
        <v>134457</v>
      </c>
      <c r="GT40" s="133">
        <v>192299</v>
      </c>
      <c r="GU40" s="132">
        <v>0</v>
      </c>
      <c r="GV40" s="135">
        <v>1184996</v>
      </c>
      <c r="GW40" s="135">
        <v>932689</v>
      </c>
      <c r="GX40" s="135">
        <v>207347</v>
      </c>
      <c r="GY40" s="135">
        <v>629324</v>
      </c>
      <c r="GZ40" s="135">
        <v>500544</v>
      </c>
      <c r="HA40" s="134">
        <v>3454900</v>
      </c>
      <c r="HB40" s="130">
        <v>3647199</v>
      </c>
      <c r="HC40" s="136">
        <v>295197</v>
      </c>
      <c r="HD40" s="135">
        <v>416805</v>
      </c>
      <c r="HE40" s="134">
        <v>712002</v>
      </c>
      <c r="HF40" s="131">
        <v>0</v>
      </c>
      <c r="HG40" s="135">
        <v>2212456</v>
      </c>
      <c r="HH40" s="135">
        <v>2199873</v>
      </c>
      <c r="HI40" s="135">
        <v>1461314</v>
      </c>
      <c r="HJ40" s="135">
        <v>1184626</v>
      </c>
      <c r="HK40" s="135">
        <v>705845</v>
      </c>
      <c r="HL40" s="133">
        <v>7764114</v>
      </c>
      <c r="HM40" s="137">
        <v>8476116</v>
      </c>
    </row>
    <row r="41" spans="1:221" ht="23.25" customHeight="1" thickBot="1">
      <c r="A41" s="76" t="s">
        <v>38</v>
      </c>
      <c r="B41" s="138">
        <v>62879</v>
      </c>
      <c r="C41" s="227">
        <v>570330</v>
      </c>
      <c r="D41" s="228">
        <v>633209</v>
      </c>
      <c r="E41" s="229">
        <v>0</v>
      </c>
      <c r="F41" s="227">
        <v>1397407</v>
      </c>
      <c r="G41" s="227">
        <v>2049289</v>
      </c>
      <c r="H41" s="227">
        <v>2065124</v>
      </c>
      <c r="I41" s="227">
        <v>2966819</v>
      </c>
      <c r="J41" s="227">
        <v>313067</v>
      </c>
      <c r="K41" s="229">
        <v>8791706</v>
      </c>
      <c r="L41" s="230">
        <v>9424915</v>
      </c>
      <c r="M41" s="138">
        <v>23130</v>
      </c>
      <c r="N41" s="227">
        <v>152610</v>
      </c>
      <c r="O41" s="228">
        <v>175740</v>
      </c>
      <c r="P41" s="138">
        <v>0</v>
      </c>
      <c r="Q41" s="227">
        <v>86872</v>
      </c>
      <c r="R41" s="227">
        <v>224041</v>
      </c>
      <c r="S41" s="227">
        <v>116340</v>
      </c>
      <c r="T41" s="227">
        <v>505437</v>
      </c>
      <c r="U41" s="227">
        <v>7783</v>
      </c>
      <c r="V41" s="228">
        <v>940473</v>
      </c>
      <c r="W41" s="230">
        <v>1116213</v>
      </c>
      <c r="X41" s="138">
        <v>0</v>
      </c>
      <c r="Y41" s="227">
        <v>60089</v>
      </c>
      <c r="Z41" s="228">
        <v>60089</v>
      </c>
      <c r="AA41" s="138">
        <v>0</v>
      </c>
      <c r="AB41" s="227">
        <v>82174</v>
      </c>
      <c r="AC41" s="227">
        <v>108079</v>
      </c>
      <c r="AD41" s="227">
        <v>85206</v>
      </c>
      <c r="AE41" s="227">
        <v>252069</v>
      </c>
      <c r="AF41" s="227">
        <v>0</v>
      </c>
      <c r="AG41" s="228">
        <v>527528</v>
      </c>
      <c r="AH41" s="230">
        <v>587617</v>
      </c>
      <c r="AI41" s="138">
        <v>0</v>
      </c>
      <c r="AJ41" s="227">
        <v>0</v>
      </c>
      <c r="AK41" s="228">
        <v>0</v>
      </c>
      <c r="AL41" s="138">
        <v>0</v>
      </c>
      <c r="AM41" s="227">
        <v>0</v>
      </c>
      <c r="AN41" s="227">
        <v>0</v>
      </c>
      <c r="AO41" s="227">
        <v>0</v>
      </c>
      <c r="AP41" s="227">
        <v>131271</v>
      </c>
      <c r="AQ41" s="227">
        <v>0</v>
      </c>
      <c r="AR41" s="228">
        <v>131271</v>
      </c>
      <c r="AS41" s="230">
        <v>131271</v>
      </c>
      <c r="AT41" s="138">
        <v>0</v>
      </c>
      <c r="AU41" s="227">
        <v>0</v>
      </c>
      <c r="AV41" s="228">
        <v>0</v>
      </c>
      <c r="AW41" s="138">
        <v>0</v>
      </c>
      <c r="AX41" s="227">
        <v>0</v>
      </c>
      <c r="AY41" s="227">
        <v>68334</v>
      </c>
      <c r="AZ41" s="227">
        <v>31134</v>
      </c>
      <c r="BA41" s="227">
        <v>64838</v>
      </c>
      <c r="BB41" s="227">
        <v>7783</v>
      </c>
      <c r="BC41" s="228">
        <v>172089</v>
      </c>
      <c r="BD41" s="230">
        <v>172089</v>
      </c>
      <c r="BE41" s="138">
        <v>23130</v>
      </c>
      <c r="BF41" s="227">
        <v>92521</v>
      </c>
      <c r="BG41" s="232">
        <v>115651</v>
      </c>
      <c r="BH41" s="231">
        <v>0</v>
      </c>
      <c r="BI41" s="227">
        <v>0</v>
      </c>
      <c r="BJ41" s="227">
        <v>23130</v>
      </c>
      <c r="BK41" s="227">
        <v>0</v>
      </c>
      <c r="BL41" s="227">
        <v>46261</v>
      </c>
      <c r="BM41" s="227">
        <v>0</v>
      </c>
      <c r="BN41" s="228">
        <v>69391</v>
      </c>
      <c r="BO41" s="230">
        <v>185042</v>
      </c>
      <c r="BP41" s="138">
        <v>0</v>
      </c>
      <c r="BQ41" s="227">
        <v>0</v>
      </c>
      <c r="BR41" s="228">
        <v>0</v>
      </c>
      <c r="BS41" s="138">
        <v>0</v>
      </c>
      <c r="BT41" s="227">
        <v>4698</v>
      </c>
      <c r="BU41" s="227">
        <v>24498</v>
      </c>
      <c r="BV41" s="227">
        <v>0</v>
      </c>
      <c r="BW41" s="227">
        <v>10998</v>
      </c>
      <c r="BX41" s="227">
        <v>0</v>
      </c>
      <c r="BY41" s="228">
        <v>40194</v>
      </c>
      <c r="BZ41" s="230">
        <v>40194</v>
      </c>
      <c r="CA41" s="138">
        <v>21887</v>
      </c>
      <c r="CB41" s="227">
        <v>335367</v>
      </c>
      <c r="CC41" s="228">
        <v>357254</v>
      </c>
      <c r="CD41" s="138">
        <v>0</v>
      </c>
      <c r="CE41" s="227">
        <v>1046818</v>
      </c>
      <c r="CF41" s="227">
        <v>1355000</v>
      </c>
      <c r="CG41" s="227">
        <v>1454496</v>
      </c>
      <c r="CH41" s="227">
        <v>1412628</v>
      </c>
      <c r="CI41" s="227">
        <v>230298</v>
      </c>
      <c r="CJ41" s="228">
        <v>5499240</v>
      </c>
      <c r="CK41" s="230">
        <v>5856494</v>
      </c>
      <c r="CL41" s="138">
        <v>21887</v>
      </c>
      <c r="CM41" s="227">
        <v>286679</v>
      </c>
      <c r="CN41" s="228">
        <v>308566</v>
      </c>
      <c r="CO41" s="231">
        <v>0</v>
      </c>
      <c r="CP41" s="227">
        <v>977539</v>
      </c>
      <c r="CQ41" s="227">
        <v>1187424</v>
      </c>
      <c r="CR41" s="227">
        <v>971417</v>
      </c>
      <c r="CS41" s="227">
        <v>1412628</v>
      </c>
      <c r="CT41" s="227">
        <v>230298</v>
      </c>
      <c r="CU41" s="228">
        <v>4779306</v>
      </c>
      <c r="CV41" s="230">
        <v>5087872</v>
      </c>
      <c r="CW41" s="138">
        <v>0</v>
      </c>
      <c r="CX41" s="227">
        <v>48688</v>
      </c>
      <c r="CY41" s="228">
        <v>48688</v>
      </c>
      <c r="CZ41" s="138">
        <v>0</v>
      </c>
      <c r="DA41" s="227">
        <v>69279</v>
      </c>
      <c r="DB41" s="227">
        <v>167576</v>
      </c>
      <c r="DC41" s="227">
        <v>483079</v>
      </c>
      <c r="DD41" s="227">
        <v>0</v>
      </c>
      <c r="DE41" s="227">
        <v>0</v>
      </c>
      <c r="DF41" s="228">
        <v>719934</v>
      </c>
      <c r="DG41" s="230">
        <v>768622</v>
      </c>
      <c r="DH41" s="138">
        <v>0</v>
      </c>
      <c r="DI41" s="227">
        <v>0</v>
      </c>
      <c r="DJ41" s="232">
        <v>0</v>
      </c>
      <c r="DK41" s="231">
        <v>0</v>
      </c>
      <c r="DL41" s="227">
        <v>0</v>
      </c>
      <c r="DM41" s="227">
        <v>131929</v>
      </c>
      <c r="DN41" s="227">
        <v>140509</v>
      </c>
      <c r="DO41" s="227">
        <v>587359</v>
      </c>
      <c r="DP41" s="227">
        <v>30390</v>
      </c>
      <c r="DQ41" s="228">
        <v>890187</v>
      </c>
      <c r="DR41" s="230">
        <v>890187</v>
      </c>
      <c r="DS41" s="138">
        <v>0</v>
      </c>
      <c r="DT41" s="227">
        <v>0</v>
      </c>
      <c r="DU41" s="228">
        <v>0</v>
      </c>
      <c r="DV41" s="138">
        <v>0</v>
      </c>
      <c r="DW41" s="227">
        <v>0</v>
      </c>
      <c r="DX41" s="227">
        <v>131929</v>
      </c>
      <c r="DY41" s="227">
        <v>113401</v>
      </c>
      <c r="DZ41" s="227">
        <v>587359</v>
      </c>
      <c r="EA41" s="227">
        <v>30390</v>
      </c>
      <c r="EB41" s="228">
        <v>863079</v>
      </c>
      <c r="EC41" s="230">
        <v>863079</v>
      </c>
      <c r="ED41" s="138">
        <v>0</v>
      </c>
      <c r="EE41" s="232">
        <v>0</v>
      </c>
      <c r="EF41" s="228">
        <v>0</v>
      </c>
      <c r="EG41" s="138">
        <v>0</v>
      </c>
      <c r="EH41" s="227">
        <v>0</v>
      </c>
      <c r="EI41" s="227">
        <v>0</v>
      </c>
      <c r="EJ41" s="227">
        <v>27108</v>
      </c>
      <c r="EK41" s="227">
        <v>0</v>
      </c>
      <c r="EL41" s="227">
        <v>0</v>
      </c>
      <c r="EM41" s="232">
        <v>27108</v>
      </c>
      <c r="EN41" s="230">
        <v>27108</v>
      </c>
      <c r="EO41" s="138">
        <v>0</v>
      </c>
      <c r="EP41" s="227">
        <v>0</v>
      </c>
      <c r="EQ41" s="232">
        <v>0</v>
      </c>
      <c r="ER41" s="231">
        <v>0</v>
      </c>
      <c r="ES41" s="227">
        <v>0</v>
      </c>
      <c r="ET41" s="227">
        <v>0</v>
      </c>
      <c r="EU41" s="227">
        <v>0</v>
      </c>
      <c r="EV41" s="227">
        <v>0</v>
      </c>
      <c r="EW41" s="227">
        <v>0</v>
      </c>
      <c r="EX41" s="228">
        <v>0</v>
      </c>
      <c r="EY41" s="230">
        <v>0</v>
      </c>
      <c r="EZ41" s="138">
        <v>9450</v>
      </c>
      <c r="FA41" s="227">
        <v>27675</v>
      </c>
      <c r="FB41" s="228">
        <v>37125</v>
      </c>
      <c r="FC41" s="138">
        <v>0</v>
      </c>
      <c r="FD41" s="227">
        <v>33300</v>
      </c>
      <c r="FE41" s="227">
        <v>125370</v>
      </c>
      <c r="FF41" s="227">
        <v>103050</v>
      </c>
      <c r="FG41" s="227">
        <v>275886</v>
      </c>
      <c r="FH41" s="227">
        <v>31050</v>
      </c>
      <c r="FI41" s="228">
        <v>568656</v>
      </c>
      <c r="FJ41" s="230">
        <v>605781</v>
      </c>
      <c r="FK41" s="138">
        <v>9450</v>
      </c>
      <c r="FL41" s="227">
        <v>27675</v>
      </c>
      <c r="FM41" s="232">
        <v>37125</v>
      </c>
      <c r="FN41" s="231">
        <v>0</v>
      </c>
      <c r="FO41" s="227">
        <v>33300</v>
      </c>
      <c r="FP41" s="227">
        <v>125370</v>
      </c>
      <c r="FQ41" s="227">
        <v>103050</v>
      </c>
      <c r="FR41" s="227">
        <v>275886</v>
      </c>
      <c r="FS41" s="227">
        <v>31050</v>
      </c>
      <c r="FT41" s="228">
        <v>568656</v>
      </c>
      <c r="FU41" s="229">
        <v>605781</v>
      </c>
      <c r="FV41" s="233">
        <v>0</v>
      </c>
      <c r="FW41" s="227">
        <v>0</v>
      </c>
      <c r="FX41" s="232">
        <v>0</v>
      </c>
      <c r="FY41" s="231">
        <v>0</v>
      </c>
      <c r="FZ41" s="227">
        <v>0</v>
      </c>
      <c r="GA41" s="227">
        <v>0</v>
      </c>
      <c r="GB41" s="227">
        <v>0</v>
      </c>
      <c r="GC41" s="227">
        <v>0</v>
      </c>
      <c r="GD41" s="227">
        <v>0</v>
      </c>
      <c r="GE41" s="228">
        <v>0</v>
      </c>
      <c r="GF41" s="230">
        <v>0</v>
      </c>
      <c r="GG41" s="138">
        <v>0</v>
      </c>
      <c r="GH41" s="227">
        <v>0</v>
      </c>
      <c r="GI41" s="228">
        <v>0</v>
      </c>
      <c r="GJ41" s="138">
        <v>0</v>
      </c>
      <c r="GK41" s="227">
        <v>0</v>
      </c>
      <c r="GL41" s="227">
        <v>0</v>
      </c>
      <c r="GM41" s="227">
        <v>0</v>
      </c>
      <c r="GN41" s="227">
        <v>0</v>
      </c>
      <c r="GO41" s="227">
        <v>0</v>
      </c>
      <c r="GP41" s="232">
        <v>0</v>
      </c>
      <c r="GQ41" s="230">
        <v>0</v>
      </c>
      <c r="GR41" s="138">
        <v>0</v>
      </c>
      <c r="GS41" s="227">
        <v>0</v>
      </c>
      <c r="GT41" s="232">
        <v>0</v>
      </c>
      <c r="GU41" s="231">
        <v>0</v>
      </c>
      <c r="GV41" s="227">
        <v>0</v>
      </c>
      <c r="GW41" s="227">
        <v>0</v>
      </c>
      <c r="GX41" s="227">
        <v>0</v>
      </c>
      <c r="GY41" s="227">
        <v>0</v>
      </c>
      <c r="GZ41" s="227">
        <v>0</v>
      </c>
      <c r="HA41" s="228">
        <v>0</v>
      </c>
      <c r="HB41" s="229">
        <v>0</v>
      </c>
      <c r="HC41" s="233">
        <v>8412</v>
      </c>
      <c r="HD41" s="227">
        <v>54678</v>
      </c>
      <c r="HE41" s="228">
        <v>63090</v>
      </c>
      <c r="HF41" s="138">
        <v>0</v>
      </c>
      <c r="HG41" s="227">
        <v>230417</v>
      </c>
      <c r="HH41" s="227">
        <v>212949</v>
      </c>
      <c r="HI41" s="227">
        <v>250729</v>
      </c>
      <c r="HJ41" s="227">
        <v>185509</v>
      </c>
      <c r="HK41" s="227">
        <v>13546</v>
      </c>
      <c r="HL41" s="232">
        <v>893150</v>
      </c>
      <c r="HM41" s="230">
        <v>956240</v>
      </c>
    </row>
    <row r="42" spans="1:221">
      <c r="A42" s="1" t="s">
        <v>89</v>
      </c>
    </row>
  </sheetData>
  <mergeCells count="87">
    <mergeCell ref="GG6:GI6"/>
    <mergeCell ref="GJ6:GP6"/>
    <mergeCell ref="GQ6:GQ7"/>
    <mergeCell ref="GR6:GT6"/>
    <mergeCell ref="HM6:HM7"/>
    <mergeCell ref="GU6:HA6"/>
    <mergeCell ref="HB6:HB7"/>
    <mergeCell ref="HC6:HE6"/>
    <mergeCell ref="HF6:HL6"/>
    <mergeCell ref="FJ6:FJ7"/>
    <mergeCell ref="FK6:FM6"/>
    <mergeCell ref="FN6:FT6"/>
    <mergeCell ref="FU6:FU7"/>
    <mergeCell ref="ER6:EX6"/>
    <mergeCell ref="EY6:EY7"/>
    <mergeCell ref="EZ6:FB6"/>
    <mergeCell ref="FC6:FI6"/>
    <mergeCell ref="ED6:EF6"/>
    <mergeCell ref="EG6:EM6"/>
    <mergeCell ref="EN6:EN7"/>
    <mergeCell ref="EO6:EQ6"/>
    <mergeCell ref="DR6:DR7"/>
    <mergeCell ref="DS6:DU6"/>
    <mergeCell ref="DV6:EB6"/>
    <mergeCell ref="EC6:EC7"/>
    <mergeCell ref="CZ6:DF6"/>
    <mergeCell ref="DG6:DG7"/>
    <mergeCell ref="DH6:DJ6"/>
    <mergeCell ref="DK6:DQ6"/>
    <mergeCell ref="CL6:CN6"/>
    <mergeCell ref="CO6:CU6"/>
    <mergeCell ref="CV6:CV7"/>
    <mergeCell ref="CW6:CY6"/>
    <mergeCell ref="CA6:CC6"/>
    <mergeCell ref="CD6:CJ6"/>
    <mergeCell ref="CK6:CK7"/>
    <mergeCell ref="BH6:BN6"/>
    <mergeCell ref="BO6:BO7"/>
    <mergeCell ref="BP6:BR6"/>
    <mergeCell ref="BS6:BY6"/>
    <mergeCell ref="AH6:AH7"/>
    <mergeCell ref="AI6:AK6"/>
    <mergeCell ref="AL6:AR6"/>
    <mergeCell ref="AS6:AS7"/>
    <mergeCell ref="BZ6:BZ7"/>
    <mergeCell ref="A3:A7"/>
    <mergeCell ref="B3:L5"/>
    <mergeCell ref="M3:HM3"/>
    <mergeCell ref="M4:BZ4"/>
    <mergeCell ref="CA4:DG4"/>
    <mergeCell ref="DH4:EY4"/>
    <mergeCell ref="EZ4:GQ4"/>
    <mergeCell ref="GR4:HB5"/>
    <mergeCell ref="HC4:HM5"/>
    <mergeCell ref="X5:AH5"/>
    <mergeCell ref="P6:V6"/>
    <mergeCell ref="W6:W7"/>
    <mergeCell ref="X6:Z6"/>
    <mergeCell ref="AA6:AG6"/>
    <mergeCell ref="B6:D6"/>
    <mergeCell ref="E6:K6"/>
    <mergeCell ref="GF6:GF7"/>
    <mergeCell ref="FY6:GE6"/>
    <mergeCell ref="FV6:FX6"/>
    <mergeCell ref="G1:H1"/>
    <mergeCell ref="AI5:AS5"/>
    <mergeCell ref="AT5:BD5"/>
    <mergeCell ref="BE5:BO5"/>
    <mergeCell ref="BP5:BZ5"/>
    <mergeCell ref="CL5:CV5"/>
    <mergeCell ref="CW5:DG5"/>
    <mergeCell ref="L6:L7"/>
    <mergeCell ref="M6:O6"/>
    <mergeCell ref="AT6:AV6"/>
    <mergeCell ref="AW6:BC6"/>
    <mergeCell ref="BD6:BD7"/>
    <mergeCell ref="BE6:BG6"/>
    <mergeCell ref="GG5:GQ5"/>
    <mergeCell ref="FV5:GF5"/>
    <mergeCell ref="M5:W5"/>
    <mergeCell ref="CA5:CK5"/>
    <mergeCell ref="DH5:DR5"/>
    <mergeCell ref="DS5:EC5"/>
    <mergeCell ref="ED5:EN5"/>
    <mergeCell ref="EO5:EY5"/>
    <mergeCell ref="EZ5:FJ5"/>
    <mergeCell ref="FK5:FU5"/>
  </mergeCells>
  <phoneticPr fontId="3"/>
  <pageMargins left="0.78740157480314965" right="0.78740157480314965" top="0.38" bottom="0.43" header="0.2" footer="0.21"/>
  <pageSetup paperSize="9" scale="60" orientation="landscape" r:id="rId1"/>
  <headerFooter alignWithMargins="0">
    <oddFooter>&amp;L&amp;20&amp;A&amp;C&amp;P/&amp;N</oddFooter>
  </headerFooter>
  <colBreaks count="8" manualBreakCount="8">
    <brk id="45" max="1048575" man="1"/>
    <brk id="67" max="1048575" man="1"/>
    <brk id="89" max="1048575" man="1"/>
    <brk id="111" max="1048575" man="1"/>
    <brk id="133" max="1048575" man="1"/>
    <brk id="155" max="1048575" man="1"/>
    <brk id="177" max="1048575" man="1"/>
    <brk id="19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EY41"/>
  <sheetViews>
    <sheetView zoomScale="75" zoomScaleNormal="75" workbookViewId="0">
      <pane xSplit="1" ySplit="7" topLeftCell="B26" activePane="bottomRight" state="frozen"/>
      <selection pane="topRight" activeCell="B1" sqref="B1"/>
      <selection pane="bottomLeft" activeCell="A8" sqref="A8"/>
      <selection pane="bottomRight" activeCell="DV7" sqref="DV7:DV40"/>
    </sheetView>
  </sheetViews>
  <sheetFormatPr defaultColWidth="7.5" defaultRowHeight="13.5"/>
  <cols>
    <col min="1" max="1" width="8.625" style="1" customWidth="1"/>
    <col min="2" max="3" width="7.5" style="43" customWidth="1"/>
    <col min="4" max="4" width="9.375" style="43" customWidth="1"/>
    <col min="5" max="5" width="7.5" style="43" customWidth="1"/>
    <col min="6" max="6" width="8.5" style="43" customWidth="1"/>
    <col min="7" max="7" width="8.25" style="43" customWidth="1"/>
    <col min="8" max="8" width="8.625" style="43" customWidth="1"/>
    <col min="9" max="9" width="9.125" style="43" bestFit="1" customWidth="1"/>
    <col min="10" max="10" width="8.25" style="43" customWidth="1"/>
    <col min="11" max="12" width="9.625" style="43" customWidth="1"/>
    <col min="13" max="32" width="7.5" style="1" customWidth="1"/>
    <col min="33" max="33" width="8.125" style="1" customWidth="1"/>
    <col min="34" max="34" width="8.375" style="1" customWidth="1"/>
    <col min="35" max="40" width="7.5" style="1" customWidth="1"/>
    <col min="41" max="41" width="9.375" style="1" customWidth="1"/>
    <col min="42" max="43" width="7.5" style="1" customWidth="1"/>
    <col min="44" max="44" width="8.5" style="1" customWidth="1"/>
    <col min="45" max="45" width="8.625" style="1" customWidth="1"/>
    <col min="46" max="49" width="7.5" style="1" customWidth="1"/>
    <col min="50" max="51" width="8.25" style="1" customWidth="1"/>
    <col min="52" max="52" width="7.875" style="1" customWidth="1"/>
    <col min="53" max="53" width="8" style="1" customWidth="1"/>
    <col min="54" max="54" width="8.125" style="1" customWidth="1"/>
    <col min="55" max="55" width="9.375" style="1" customWidth="1"/>
    <col min="56" max="56" width="9.25" style="1" customWidth="1"/>
    <col min="57" max="60" width="7.5" style="1" customWidth="1"/>
    <col min="61" max="61" width="8.125" style="1" customWidth="1"/>
    <col min="62" max="62" width="8.5" style="1" customWidth="1"/>
    <col min="63" max="64" width="8.375" style="1" customWidth="1"/>
    <col min="65" max="65" width="8.5" style="1" customWidth="1"/>
    <col min="66" max="66" width="9.125" style="1" customWidth="1"/>
    <col min="67" max="67" width="9.75" style="1" customWidth="1"/>
    <col min="68" max="78" width="7.5" style="1" customWidth="1"/>
    <col min="79" max="82" width="7.5" style="43" customWidth="1"/>
    <col min="83" max="83" width="7.875" style="43" customWidth="1"/>
    <col min="84" max="87" width="9.25" style="43" customWidth="1"/>
    <col min="88" max="88" width="8.875" style="43" customWidth="1"/>
    <col min="89" max="89" width="10.25" style="43" customWidth="1"/>
    <col min="90" max="90" width="8.125" style="43" customWidth="1"/>
    <col min="91" max="93" width="7.5" style="43" customWidth="1"/>
    <col min="94" max="94" width="7.875" style="43" customWidth="1"/>
    <col min="95" max="98" width="9.25" style="43" customWidth="1"/>
    <col min="99" max="100" width="10.25" style="43" customWidth="1"/>
    <col min="101" max="104" width="7.5" style="43" customWidth="1"/>
    <col min="105" max="105" width="7.875" style="43" customWidth="1"/>
    <col min="106" max="109" width="9.25" style="43" customWidth="1"/>
    <col min="110" max="110" width="10.25" style="43" customWidth="1"/>
    <col min="111" max="111" width="10.625" style="43" customWidth="1"/>
    <col min="112" max="115" width="7.5" style="1" customWidth="1"/>
    <col min="116" max="116" width="8.5" style="1" customWidth="1"/>
    <col min="117" max="117" width="8" style="1" customWidth="1"/>
    <col min="118" max="118" width="9.25" style="1" customWidth="1"/>
    <col min="119" max="120" width="9.125" style="1" customWidth="1"/>
    <col min="121" max="121" width="9.375" style="1" customWidth="1"/>
    <col min="122" max="122" width="9.25" style="1" customWidth="1"/>
    <col min="123" max="126" width="7.5" style="1" customWidth="1"/>
    <col min="127" max="127" width="7.875" style="1" customWidth="1"/>
    <col min="128" max="128" width="8" style="1" customWidth="1"/>
    <col min="129" max="129" width="9.125" style="1" customWidth="1"/>
    <col min="130" max="130" width="9.25" style="1" customWidth="1"/>
    <col min="131" max="131" width="8.875" style="1" customWidth="1"/>
    <col min="132" max="132" width="9.5" style="1" customWidth="1"/>
    <col min="133" max="133" width="9.375" style="1" customWidth="1"/>
    <col min="134" max="140" width="7.5" style="1" customWidth="1"/>
    <col min="141" max="141" width="8" style="1" customWidth="1"/>
    <col min="142" max="142" width="8.625" style="1" customWidth="1"/>
    <col min="143" max="144" width="9.25" style="1" customWidth="1"/>
    <col min="145" max="145" width="8" style="1" customWidth="1"/>
    <col min="146" max="146" width="9.125" style="1" customWidth="1"/>
    <col min="147" max="147" width="9.625" style="1" customWidth="1"/>
    <col min="148" max="148" width="7.5" style="1" customWidth="1"/>
    <col min="149" max="153" width="9.625" style="1" customWidth="1"/>
    <col min="154" max="155" width="10.375" style="1" customWidth="1"/>
    <col min="156" max="16384" width="7.5" style="1"/>
  </cols>
  <sheetData>
    <row r="1" spans="1:155">
      <c r="A1" s="23" t="s">
        <v>0</v>
      </c>
      <c r="D1" s="313">
        <v>26</v>
      </c>
      <c r="E1" s="314">
        <v>2</v>
      </c>
      <c r="G1" s="373">
        <f>IF(E1&lt;3,E1-2+12,E1-2)</f>
        <v>12</v>
      </c>
      <c r="H1" s="373"/>
    </row>
    <row r="2" spans="1:155" ht="17.25" customHeight="1" thickBot="1">
      <c r="A2" s="1" t="s">
        <v>67</v>
      </c>
    </row>
    <row r="3" spans="1:155" ht="23.25" customHeight="1" thickBot="1">
      <c r="A3" s="378" t="s">
        <v>44</v>
      </c>
      <c r="B3" s="340" t="s">
        <v>90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341"/>
      <c r="N3" s="341"/>
      <c r="O3" s="341"/>
      <c r="P3" s="341"/>
      <c r="Q3" s="341"/>
      <c r="R3" s="341"/>
      <c r="S3" s="341"/>
      <c r="T3" s="341"/>
      <c r="U3" s="341"/>
      <c r="V3" s="341"/>
      <c r="W3" s="341"/>
      <c r="X3" s="341"/>
      <c r="Y3" s="341"/>
      <c r="Z3" s="341"/>
      <c r="AA3" s="341"/>
      <c r="AB3" s="341"/>
      <c r="AC3" s="341"/>
      <c r="AD3" s="341"/>
      <c r="AE3" s="341"/>
      <c r="AF3" s="341"/>
      <c r="AG3" s="341"/>
      <c r="AH3" s="341"/>
      <c r="AI3" s="341"/>
      <c r="AJ3" s="341"/>
      <c r="AK3" s="341"/>
      <c r="AL3" s="341"/>
      <c r="AM3" s="341"/>
      <c r="AN3" s="341"/>
      <c r="AO3" s="341"/>
      <c r="AP3" s="341"/>
      <c r="AQ3" s="341"/>
      <c r="AR3" s="341"/>
      <c r="AS3" s="341"/>
      <c r="AT3" s="341"/>
      <c r="AU3" s="341"/>
      <c r="AV3" s="341"/>
      <c r="AW3" s="341"/>
      <c r="AX3" s="341"/>
      <c r="AY3" s="341"/>
      <c r="AZ3" s="341"/>
      <c r="BA3" s="341"/>
      <c r="BB3" s="341"/>
      <c r="BC3" s="341"/>
      <c r="BD3" s="341"/>
      <c r="BE3" s="341"/>
      <c r="BF3" s="341"/>
      <c r="BG3" s="341"/>
      <c r="BH3" s="341"/>
      <c r="BI3" s="341"/>
      <c r="BJ3" s="341"/>
      <c r="BK3" s="341"/>
      <c r="BL3" s="341"/>
      <c r="BM3" s="341"/>
      <c r="BN3" s="341"/>
      <c r="BO3" s="341"/>
      <c r="BP3" s="341"/>
      <c r="BQ3" s="341"/>
      <c r="BR3" s="341"/>
      <c r="BS3" s="341"/>
      <c r="BT3" s="341"/>
      <c r="BU3" s="341"/>
      <c r="BV3" s="341"/>
      <c r="BW3" s="341"/>
      <c r="BX3" s="341"/>
      <c r="BY3" s="341"/>
      <c r="BZ3" s="341"/>
      <c r="CA3" s="341"/>
      <c r="CB3" s="341"/>
      <c r="CC3" s="341"/>
      <c r="CD3" s="341"/>
      <c r="CE3" s="341"/>
      <c r="CF3" s="341"/>
      <c r="CG3" s="341"/>
      <c r="CH3" s="341"/>
      <c r="CI3" s="341"/>
      <c r="CJ3" s="341"/>
      <c r="CK3" s="341"/>
      <c r="CL3" s="341"/>
      <c r="CM3" s="341"/>
      <c r="CN3" s="341"/>
      <c r="CO3" s="341"/>
      <c r="CP3" s="341"/>
      <c r="CQ3" s="341"/>
      <c r="CR3" s="341"/>
      <c r="CS3" s="341"/>
      <c r="CT3" s="341"/>
      <c r="CU3" s="341"/>
      <c r="CV3" s="342"/>
      <c r="CW3" s="340" t="s">
        <v>91</v>
      </c>
      <c r="CX3" s="341"/>
      <c r="CY3" s="341"/>
      <c r="CZ3" s="341"/>
      <c r="DA3" s="341"/>
      <c r="DB3" s="341"/>
      <c r="DC3" s="341"/>
      <c r="DD3" s="341"/>
      <c r="DE3" s="341"/>
      <c r="DF3" s="341"/>
      <c r="DG3" s="341"/>
      <c r="DH3" s="341"/>
      <c r="DI3" s="341"/>
      <c r="DJ3" s="341"/>
      <c r="DK3" s="341"/>
      <c r="DL3" s="341"/>
      <c r="DM3" s="341"/>
      <c r="DN3" s="341"/>
      <c r="DO3" s="341"/>
      <c r="DP3" s="341"/>
      <c r="DQ3" s="341"/>
      <c r="DR3" s="341"/>
      <c r="DS3" s="341"/>
      <c r="DT3" s="341"/>
      <c r="DU3" s="341"/>
      <c r="DV3" s="341"/>
      <c r="DW3" s="341"/>
      <c r="DX3" s="341"/>
      <c r="DY3" s="341"/>
      <c r="DZ3" s="341"/>
      <c r="EA3" s="341"/>
      <c r="EB3" s="341"/>
      <c r="EC3" s="341"/>
      <c r="ED3" s="341"/>
      <c r="EE3" s="341"/>
      <c r="EF3" s="341"/>
      <c r="EG3" s="341"/>
      <c r="EH3" s="341"/>
      <c r="EI3" s="341"/>
      <c r="EJ3" s="341"/>
      <c r="EK3" s="341"/>
      <c r="EL3" s="341"/>
      <c r="EM3" s="341"/>
      <c r="EN3" s="342"/>
      <c r="EO3" s="355" t="s">
        <v>64</v>
      </c>
      <c r="EP3" s="356"/>
      <c r="EQ3" s="356"/>
      <c r="ER3" s="356"/>
      <c r="ES3" s="356"/>
      <c r="ET3" s="356"/>
      <c r="EU3" s="356"/>
      <c r="EV3" s="356"/>
      <c r="EW3" s="356"/>
      <c r="EX3" s="356"/>
      <c r="EY3" s="357"/>
    </row>
    <row r="4" spans="1:155" ht="23.25" customHeight="1" thickBot="1">
      <c r="A4" s="379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9"/>
      <c r="M4" s="370" t="s">
        <v>100</v>
      </c>
      <c r="N4" s="318"/>
      <c r="O4" s="318"/>
      <c r="P4" s="318"/>
      <c r="Q4" s="318"/>
      <c r="R4" s="318"/>
      <c r="S4" s="318"/>
      <c r="T4" s="318"/>
      <c r="U4" s="318"/>
      <c r="V4" s="318"/>
      <c r="W4" s="319"/>
      <c r="X4" s="370" t="s">
        <v>93</v>
      </c>
      <c r="Y4" s="318"/>
      <c r="Z4" s="318"/>
      <c r="AA4" s="318"/>
      <c r="AB4" s="318"/>
      <c r="AC4" s="318"/>
      <c r="AD4" s="318"/>
      <c r="AE4" s="318"/>
      <c r="AF4" s="318"/>
      <c r="AG4" s="318"/>
      <c r="AH4" s="319"/>
      <c r="AI4" s="370" t="s">
        <v>95</v>
      </c>
      <c r="AJ4" s="318"/>
      <c r="AK4" s="318"/>
      <c r="AL4" s="318"/>
      <c r="AM4" s="318"/>
      <c r="AN4" s="318"/>
      <c r="AO4" s="318"/>
      <c r="AP4" s="318"/>
      <c r="AQ4" s="318"/>
      <c r="AR4" s="318"/>
      <c r="AS4" s="319"/>
      <c r="AT4" s="370" t="s">
        <v>94</v>
      </c>
      <c r="AU4" s="318"/>
      <c r="AV4" s="318"/>
      <c r="AW4" s="318"/>
      <c r="AX4" s="318"/>
      <c r="AY4" s="318"/>
      <c r="AZ4" s="318"/>
      <c r="BA4" s="318"/>
      <c r="BB4" s="318"/>
      <c r="BC4" s="318"/>
      <c r="BD4" s="319"/>
      <c r="BE4" s="370" t="s">
        <v>96</v>
      </c>
      <c r="BF4" s="318"/>
      <c r="BG4" s="318"/>
      <c r="BH4" s="318"/>
      <c r="BI4" s="318"/>
      <c r="BJ4" s="318"/>
      <c r="BK4" s="318"/>
      <c r="BL4" s="318"/>
      <c r="BM4" s="318"/>
      <c r="BN4" s="318"/>
      <c r="BO4" s="319"/>
      <c r="BP4" s="370" t="s">
        <v>97</v>
      </c>
      <c r="BQ4" s="318"/>
      <c r="BR4" s="318"/>
      <c r="BS4" s="318"/>
      <c r="BT4" s="318"/>
      <c r="BU4" s="318"/>
      <c r="BV4" s="318"/>
      <c r="BW4" s="318"/>
      <c r="BX4" s="318"/>
      <c r="BY4" s="318"/>
      <c r="BZ4" s="319"/>
      <c r="CA4" s="397" t="s">
        <v>98</v>
      </c>
      <c r="CB4" s="398"/>
      <c r="CC4" s="398"/>
      <c r="CD4" s="398"/>
      <c r="CE4" s="398"/>
      <c r="CF4" s="398"/>
      <c r="CG4" s="398"/>
      <c r="CH4" s="398"/>
      <c r="CI4" s="398"/>
      <c r="CJ4" s="398"/>
      <c r="CK4" s="399"/>
      <c r="CL4" s="397" t="s">
        <v>99</v>
      </c>
      <c r="CM4" s="398"/>
      <c r="CN4" s="398"/>
      <c r="CO4" s="398"/>
      <c r="CP4" s="398"/>
      <c r="CQ4" s="398"/>
      <c r="CR4" s="398"/>
      <c r="CS4" s="398"/>
      <c r="CT4" s="398"/>
      <c r="CU4" s="398"/>
      <c r="CV4" s="399"/>
      <c r="CW4" s="367"/>
      <c r="CX4" s="368"/>
      <c r="CY4" s="368"/>
      <c r="CZ4" s="368"/>
      <c r="DA4" s="368"/>
      <c r="DB4" s="368"/>
      <c r="DC4" s="368"/>
      <c r="DD4" s="368"/>
      <c r="DE4" s="368"/>
      <c r="DF4" s="368"/>
      <c r="DG4" s="368"/>
      <c r="DH4" s="364" t="s">
        <v>61</v>
      </c>
      <c r="DI4" s="365"/>
      <c r="DJ4" s="365"/>
      <c r="DK4" s="365"/>
      <c r="DL4" s="365"/>
      <c r="DM4" s="365"/>
      <c r="DN4" s="365"/>
      <c r="DO4" s="365"/>
      <c r="DP4" s="365"/>
      <c r="DQ4" s="365"/>
      <c r="DR4" s="365"/>
      <c r="DS4" s="364" t="s">
        <v>62</v>
      </c>
      <c r="DT4" s="365"/>
      <c r="DU4" s="365"/>
      <c r="DV4" s="365"/>
      <c r="DW4" s="365"/>
      <c r="DX4" s="365"/>
      <c r="DY4" s="365"/>
      <c r="DZ4" s="365"/>
      <c r="EA4" s="365"/>
      <c r="EB4" s="365"/>
      <c r="EC4" s="366"/>
      <c r="ED4" s="364" t="s">
        <v>63</v>
      </c>
      <c r="EE4" s="365"/>
      <c r="EF4" s="365"/>
      <c r="EG4" s="365"/>
      <c r="EH4" s="365"/>
      <c r="EI4" s="365"/>
      <c r="EJ4" s="365"/>
      <c r="EK4" s="365"/>
      <c r="EL4" s="365"/>
      <c r="EM4" s="365"/>
      <c r="EN4" s="366"/>
      <c r="EO4" s="392"/>
      <c r="EP4" s="393"/>
      <c r="EQ4" s="393"/>
      <c r="ER4" s="393"/>
      <c r="ES4" s="393"/>
      <c r="ET4" s="393"/>
      <c r="EU4" s="393"/>
      <c r="EV4" s="393"/>
      <c r="EW4" s="393"/>
      <c r="EX4" s="393"/>
      <c r="EY4" s="394"/>
    </row>
    <row r="5" spans="1:155" ht="23.25" customHeight="1">
      <c r="A5" s="379"/>
      <c r="B5" s="345" t="s">
        <v>65</v>
      </c>
      <c r="C5" s="346"/>
      <c r="D5" s="347"/>
      <c r="E5" s="375" t="s">
        <v>66</v>
      </c>
      <c r="F5" s="346"/>
      <c r="G5" s="346"/>
      <c r="H5" s="346"/>
      <c r="I5" s="346"/>
      <c r="J5" s="346"/>
      <c r="K5" s="376"/>
      <c r="L5" s="349" t="s">
        <v>54</v>
      </c>
      <c r="M5" s="345" t="s">
        <v>65</v>
      </c>
      <c r="N5" s="346"/>
      <c r="O5" s="347"/>
      <c r="P5" s="375" t="s">
        <v>66</v>
      </c>
      <c r="Q5" s="346"/>
      <c r="R5" s="346"/>
      <c r="S5" s="346"/>
      <c r="T5" s="346"/>
      <c r="U5" s="346"/>
      <c r="V5" s="376"/>
      <c r="W5" s="362" t="s">
        <v>54</v>
      </c>
      <c r="X5" s="345" t="s">
        <v>65</v>
      </c>
      <c r="Y5" s="346"/>
      <c r="Z5" s="347"/>
      <c r="AA5" s="375" t="s">
        <v>66</v>
      </c>
      <c r="AB5" s="346"/>
      <c r="AC5" s="346"/>
      <c r="AD5" s="346"/>
      <c r="AE5" s="346"/>
      <c r="AF5" s="346"/>
      <c r="AG5" s="376"/>
      <c r="AH5" s="362" t="s">
        <v>54</v>
      </c>
      <c r="AI5" s="345" t="s">
        <v>65</v>
      </c>
      <c r="AJ5" s="346"/>
      <c r="AK5" s="347"/>
      <c r="AL5" s="375" t="s">
        <v>66</v>
      </c>
      <c r="AM5" s="346"/>
      <c r="AN5" s="346"/>
      <c r="AO5" s="346"/>
      <c r="AP5" s="346"/>
      <c r="AQ5" s="346"/>
      <c r="AR5" s="376"/>
      <c r="AS5" s="362" t="s">
        <v>54</v>
      </c>
      <c r="AT5" s="345" t="s">
        <v>65</v>
      </c>
      <c r="AU5" s="346"/>
      <c r="AV5" s="347"/>
      <c r="AW5" s="375" t="s">
        <v>66</v>
      </c>
      <c r="AX5" s="346"/>
      <c r="AY5" s="346"/>
      <c r="AZ5" s="346"/>
      <c r="BA5" s="346"/>
      <c r="BB5" s="346"/>
      <c r="BC5" s="376"/>
      <c r="BD5" s="362" t="s">
        <v>54</v>
      </c>
      <c r="BE5" s="345" t="s">
        <v>65</v>
      </c>
      <c r="BF5" s="346"/>
      <c r="BG5" s="347"/>
      <c r="BH5" s="375" t="s">
        <v>66</v>
      </c>
      <c r="BI5" s="346"/>
      <c r="BJ5" s="346"/>
      <c r="BK5" s="346"/>
      <c r="BL5" s="346"/>
      <c r="BM5" s="346"/>
      <c r="BN5" s="376"/>
      <c r="BO5" s="362" t="s">
        <v>54</v>
      </c>
      <c r="BP5" s="345" t="s">
        <v>65</v>
      </c>
      <c r="BQ5" s="346"/>
      <c r="BR5" s="347"/>
      <c r="BS5" s="375" t="s">
        <v>66</v>
      </c>
      <c r="BT5" s="346"/>
      <c r="BU5" s="346"/>
      <c r="BV5" s="346"/>
      <c r="BW5" s="346"/>
      <c r="BX5" s="346"/>
      <c r="BY5" s="376"/>
      <c r="BZ5" s="362" t="s">
        <v>54</v>
      </c>
      <c r="CA5" s="345" t="s">
        <v>65</v>
      </c>
      <c r="CB5" s="346"/>
      <c r="CC5" s="347"/>
      <c r="CD5" s="375" t="s">
        <v>66</v>
      </c>
      <c r="CE5" s="346"/>
      <c r="CF5" s="346"/>
      <c r="CG5" s="346"/>
      <c r="CH5" s="346"/>
      <c r="CI5" s="346"/>
      <c r="CJ5" s="376"/>
      <c r="CK5" s="362" t="s">
        <v>54</v>
      </c>
      <c r="CL5" s="345" t="s">
        <v>65</v>
      </c>
      <c r="CM5" s="346"/>
      <c r="CN5" s="347"/>
      <c r="CO5" s="375" t="s">
        <v>66</v>
      </c>
      <c r="CP5" s="346"/>
      <c r="CQ5" s="346"/>
      <c r="CR5" s="346"/>
      <c r="CS5" s="346"/>
      <c r="CT5" s="346"/>
      <c r="CU5" s="376"/>
      <c r="CV5" s="362" t="s">
        <v>54</v>
      </c>
      <c r="CW5" s="345" t="s">
        <v>65</v>
      </c>
      <c r="CX5" s="346"/>
      <c r="CY5" s="347"/>
      <c r="CZ5" s="375" t="s">
        <v>66</v>
      </c>
      <c r="DA5" s="346"/>
      <c r="DB5" s="346"/>
      <c r="DC5" s="346"/>
      <c r="DD5" s="346"/>
      <c r="DE5" s="346"/>
      <c r="DF5" s="376"/>
      <c r="DG5" s="349" t="s">
        <v>54</v>
      </c>
      <c r="DH5" s="361" t="s">
        <v>65</v>
      </c>
      <c r="DI5" s="349"/>
      <c r="DJ5" s="350"/>
      <c r="DK5" s="348" t="s">
        <v>66</v>
      </c>
      <c r="DL5" s="349"/>
      <c r="DM5" s="349"/>
      <c r="DN5" s="349"/>
      <c r="DO5" s="349"/>
      <c r="DP5" s="349"/>
      <c r="DQ5" s="350"/>
      <c r="DR5" s="279" t="s">
        <v>54</v>
      </c>
      <c r="DS5" s="361" t="s">
        <v>65</v>
      </c>
      <c r="DT5" s="349"/>
      <c r="DU5" s="350"/>
      <c r="DV5" s="348" t="s">
        <v>66</v>
      </c>
      <c r="DW5" s="349"/>
      <c r="DX5" s="349"/>
      <c r="DY5" s="349"/>
      <c r="DZ5" s="349"/>
      <c r="EA5" s="349"/>
      <c r="EB5" s="350"/>
      <c r="EC5" s="279" t="s">
        <v>54</v>
      </c>
      <c r="ED5" s="361" t="s">
        <v>65</v>
      </c>
      <c r="EE5" s="349"/>
      <c r="EF5" s="350"/>
      <c r="EG5" s="348" t="s">
        <v>66</v>
      </c>
      <c r="EH5" s="349"/>
      <c r="EI5" s="349"/>
      <c r="EJ5" s="349"/>
      <c r="EK5" s="349"/>
      <c r="EL5" s="349"/>
      <c r="EM5" s="350"/>
      <c r="EN5" s="279" t="s">
        <v>54</v>
      </c>
      <c r="EO5" s="358" t="s">
        <v>65</v>
      </c>
      <c r="EP5" s="359"/>
      <c r="EQ5" s="395"/>
      <c r="ER5" s="396" t="s">
        <v>66</v>
      </c>
      <c r="ES5" s="359"/>
      <c r="ET5" s="359"/>
      <c r="EU5" s="359"/>
      <c r="EV5" s="359"/>
      <c r="EW5" s="359"/>
      <c r="EX5" s="395"/>
      <c r="EY5" s="280" t="s">
        <v>54</v>
      </c>
    </row>
    <row r="6" spans="1:155" ht="30" customHeight="1" thickBot="1">
      <c r="A6" s="379"/>
      <c r="B6" s="44" t="s">
        <v>45</v>
      </c>
      <c r="C6" s="19" t="s">
        <v>46</v>
      </c>
      <c r="D6" s="45" t="s">
        <v>47</v>
      </c>
      <c r="E6" s="46" t="s">
        <v>88</v>
      </c>
      <c r="F6" s="19" t="s">
        <v>49</v>
      </c>
      <c r="G6" s="19" t="s">
        <v>50</v>
      </c>
      <c r="H6" s="19" t="s">
        <v>51</v>
      </c>
      <c r="I6" s="19" t="s">
        <v>52</v>
      </c>
      <c r="J6" s="19" t="s">
        <v>53</v>
      </c>
      <c r="K6" s="20" t="s">
        <v>47</v>
      </c>
      <c r="L6" s="388"/>
      <c r="M6" s="44" t="s">
        <v>45</v>
      </c>
      <c r="N6" s="19" t="s">
        <v>46</v>
      </c>
      <c r="O6" s="45" t="s">
        <v>47</v>
      </c>
      <c r="P6" s="46" t="s">
        <v>88</v>
      </c>
      <c r="Q6" s="71" t="s">
        <v>49</v>
      </c>
      <c r="R6" s="71" t="s">
        <v>50</v>
      </c>
      <c r="S6" s="71" t="s">
        <v>51</v>
      </c>
      <c r="T6" s="71" t="s">
        <v>52</v>
      </c>
      <c r="U6" s="71" t="s">
        <v>53</v>
      </c>
      <c r="V6" s="78" t="s">
        <v>47</v>
      </c>
      <c r="W6" s="391"/>
      <c r="X6" s="73" t="s">
        <v>45</v>
      </c>
      <c r="Y6" s="71" t="s">
        <v>46</v>
      </c>
      <c r="Z6" s="72" t="s">
        <v>47</v>
      </c>
      <c r="AA6" s="37" t="s">
        <v>88</v>
      </c>
      <c r="AB6" s="71" t="s">
        <v>49</v>
      </c>
      <c r="AC6" s="71" t="s">
        <v>50</v>
      </c>
      <c r="AD6" s="71" t="s">
        <v>51</v>
      </c>
      <c r="AE6" s="71" t="s">
        <v>52</v>
      </c>
      <c r="AF6" s="71" t="s">
        <v>53</v>
      </c>
      <c r="AG6" s="78" t="s">
        <v>47</v>
      </c>
      <c r="AH6" s="391"/>
      <c r="AI6" s="73" t="s">
        <v>45</v>
      </c>
      <c r="AJ6" s="71" t="s">
        <v>46</v>
      </c>
      <c r="AK6" s="72" t="s">
        <v>47</v>
      </c>
      <c r="AL6" s="37" t="s">
        <v>88</v>
      </c>
      <c r="AM6" s="71" t="s">
        <v>49</v>
      </c>
      <c r="AN6" s="71" t="s">
        <v>50</v>
      </c>
      <c r="AO6" s="71" t="s">
        <v>51</v>
      </c>
      <c r="AP6" s="71" t="s">
        <v>52</v>
      </c>
      <c r="AQ6" s="71" t="s">
        <v>53</v>
      </c>
      <c r="AR6" s="78" t="s">
        <v>47</v>
      </c>
      <c r="AS6" s="391"/>
      <c r="AT6" s="44" t="s">
        <v>45</v>
      </c>
      <c r="AU6" s="71" t="s">
        <v>46</v>
      </c>
      <c r="AV6" s="72" t="s">
        <v>47</v>
      </c>
      <c r="AW6" s="37" t="s">
        <v>88</v>
      </c>
      <c r="AX6" s="71" t="s">
        <v>49</v>
      </c>
      <c r="AY6" s="71" t="s">
        <v>50</v>
      </c>
      <c r="AZ6" s="71" t="s">
        <v>51</v>
      </c>
      <c r="BA6" s="71" t="s">
        <v>52</v>
      </c>
      <c r="BB6" s="71" t="s">
        <v>53</v>
      </c>
      <c r="BC6" s="78" t="s">
        <v>47</v>
      </c>
      <c r="BD6" s="391"/>
      <c r="BE6" s="44" t="s">
        <v>45</v>
      </c>
      <c r="BF6" s="19" t="s">
        <v>46</v>
      </c>
      <c r="BG6" s="45" t="s">
        <v>47</v>
      </c>
      <c r="BH6" s="46" t="s">
        <v>88</v>
      </c>
      <c r="BI6" s="71" t="s">
        <v>49</v>
      </c>
      <c r="BJ6" s="71" t="s">
        <v>50</v>
      </c>
      <c r="BK6" s="71" t="s">
        <v>51</v>
      </c>
      <c r="BL6" s="71" t="s">
        <v>52</v>
      </c>
      <c r="BM6" s="71" t="s">
        <v>53</v>
      </c>
      <c r="BN6" s="78" t="s">
        <v>47</v>
      </c>
      <c r="BO6" s="391"/>
      <c r="BP6" s="73" t="s">
        <v>45</v>
      </c>
      <c r="BQ6" s="71" t="s">
        <v>46</v>
      </c>
      <c r="BR6" s="72" t="s">
        <v>47</v>
      </c>
      <c r="BS6" s="46" t="s">
        <v>88</v>
      </c>
      <c r="BT6" s="71" t="s">
        <v>49</v>
      </c>
      <c r="BU6" s="71" t="s">
        <v>50</v>
      </c>
      <c r="BV6" s="71" t="s">
        <v>51</v>
      </c>
      <c r="BW6" s="71" t="s">
        <v>52</v>
      </c>
      <c r="BX6" s="71" t="s">
        <v>53</v>
      </c>
      <c r="BY6" s="78" t="s">
        <v>47</v>
      </c>
      <c r="BZ6" s="391"/>
      <c r="CA6" s="73" t="s">
        <v>45</v>
      </c>
      <c r="CB6" s="71" t="s">
        <v>46</v>
      </c>
      <c r="CC6" s="72" t="s">
        <v>47</v>
      </c>
      <c r="CD6" s="46" t="s">
        <v>88</v>
      </c>
      <c r="CE6" s="71" t="s">
        <v>49</v>
      </c>
      <c r="CF6" s="71" t="s">
        <v>50</v>
      </c>
      <c r="CG6" s="71" t="s">
        <v>51</v>
      </c>
      <c r="CH6" s="71" t="s">
        <v>52</v>
      </c>
      <c r="CI6" s="71" t="s">
        <v>53</v>
      </c>
      <c r="CJ6" s="78" t="s">
        <v>47</v>
      </c>
      <c r="CK6" s="391"/>
      <c r="CL6" s="73" t="s">
        <v>45</v>
      </c>
      <c r="CM6" s="71" t="s">
        <v>46</v>
      </c>
      <c r="CN6" s="72" t="s">
        <v>47</v>
      </c>
      <c r="CO6" s="46" t="s">
        <v>88</v>
      </c>
      <c r="CP6" s="71" t="s">
        <v>49</v>
      </c>
      <c r="CQ6" s="71" t="s">
        <v>50</v>
      </c>
      <c r="CR6" s="71" t="s">
        <v>51</v>
      </c>
      <c r="CS6" s="71" t="s">
        <v>52</v>
      </c>
      <c r="CT6" s="71" t="s">
        <v>53</v>
      </c>
      <c r="CU6" s="78" t="s">
        <v>47</v>
      </c>
      <c r="CV6" s="391"/>
      <c r="CW6" s="73" t="s">
        <v>45</v>
      </c>
      <c r="CX6" s="71" t="s">
        <v>46</v>
      </c>
      <c r="CY6" s="72" t="s">
        <v>47</v>
      </c>
      <c r="CZ6" s="46" t="s">
        <v>88</v>
      </c>
      <c r="DA6" s="71" t="s">
        <v>49</v>
      </c>
      <c r="DB6" s="71" t="s">
        <v>50</v>
      </c>
      <c r="DC6" s="71" t="s">
        <v>51</v>
      </c>
      <c r="DD6" s="71" t="s">
        <v>52</v>
      </c>
      <c r="DE6" s="71" t="s">
        <v>53</v>
      </c>
      <c r="DF6" s="78" t="s">
        <v>47</v>
      </c>
      <c r="DG6" s="400"/>
      <c r="DH6" s="73" t="s">
        <v>45</v>
      </c>
      <c r="DI6" s="71" t="s">
        <v>46</v>
      </c>
      <c r="DJ6" s="72" t="s">
        <v>47</v>
      </c>
      <c r="DK6" s="46" t="s">
        <v>88</v>
      </c>
      <c r="DL6" s="71" t="s">
        <v>49</v>
      </c>
      <c r="DM6" s="71" t="s">
        <v>50</v>
      </c>
      <c r="DN6" s="71" t="s">
        <v>51</v>
      </c>
      <c r="DO6" s="71" t="s">
        <v>52</v>
      </c>
      <c r="DP6" s="71" t="s">
        <v>53</v>
      </c>
      <c r="DQ6" s="78" t="s">
        <v>47</v>
      </c>
      <c r="DR6" s="281"/>
      <c r="DS6" s="73" t="s">
        <v>45</v>
      </c>
      <c r="DT6" s="71" t="s">
        <v>46</v>
      </c>
      <c r="DU6" s="72" t="s">
        <v>47</v>
      </c>
      <c r="DV6" s="46" t="s">
        <v>88</v>
      </c>
      <c r="DW6" s="71" t="s">
        <v>49</v>
      </c>
      <c r="DX6" s="71" t="s">
        <v>50</v>
      </c>
      <c r="DY6" s="71" t="s">
        <v>51</v>
      </c>
      <c r="DZ6" s="71" t="s">
        <v>52</v>
      </c>
      <c r="EA6" s="71" t="s">
        <v>53</v>
      </c>
      <c r="EB6" s="78" t="s">
        <v>47</v>
      </c>
      <c r="EC6" s="281"/>
      <c r="ED6" s="73" t="s">
        <v>45</v>
      </c>
      <c r="EE6" s="71" t="s">
        <v>46</v>
      </c>
      <c r="EF6" s="72" t="s">
        <v>47</v>
      </c>
      <c r="EG6" s="46" t="s">
        <v>88</v>
      </c>
      <c r="EH6" s="71" t="s">
        <v>49</v>
      </c>
      <c r="EI6" s="71" t="s">
        <v>50</v>
      </c>
      <c r="EJ6" s="71" t="s">
        <v>51</v>
      </c>
      <c r="EK6" s="71" t="s">
        <v>52</v>
      </c>
      <c r="EL6" s="71" t="s">
        <v>53</v>
      </c>
      <c r="EM6" s="78" t="s">
        <v>47</v>
      </c>
      <c r="EN6" s="281"/>
      <c r="EO6" s="79" t="s">
        <v>45</v>
      </c>
      <c r="EP6" s="71" t="s">
        <v>46</v>
      </c>
      <c r="EQ6" s="72" t="s">
        <v>47</v>
      </c>
      <c r="ER6" s="37" t="s">
        <v>88</v>
      </c>
      <c r="ES6" s="71" t="s">
        <v>49</v>
      </c>
      <c r="ET6" s="71" t="s">
        <v>50</v>
      </c>
      <c r="EU6" s="71" t="s">
        <v>51</v>
      </c>
      <c r="EV6" s="71" t="s">
        <v>52</v>
      </c>
      <c r="EW6" s="71" t="s">
        <v>53</v>
      </c>
      <c r="EX6" s="78" t="s">
        <v>47</v>
      </c>
      <c r="EY6" s="281"/>
    </row>
    <row r="7" spans="1:155" ht="23.25" customHeight="1">
      <c r="A7" s="77" t="s">
        <v>5</v>
      </c>
      <c r="B7" s="150">
        <v>4376460</v>
      </c>
      <c r="C7" s="151">
        <v>16873978</v>
      </c>
      <c r="D7" s="152">
        <v>21250438</v>
      </c>
      <c r="E7" s="139">
        <v>0</v>
      </c>
      <c r="F7" s="151">
        <v>624533953</v>
      </c>
      <c r="G7" s="153">
        <v>945167774</v>
      </c>
      <c r="H7" s="154">
        <v>1120026570</v>
      </c>
      <c r="I7" s="151">
        <v>832522484</v>
      </c>
      <c r="J7" s="154">
        <v>617952646</v>
      </c>
      <c r="K7" s="155">
        <v>4140203427</v>
      </c>
      <c r="L7" s="156">
        <v>4161453865</v>
      </c>
      <c r="M7" s="285">
        <v>0</v>
      </c>
      <c r="N7" s="291">
        <v>0</v>
      </c>
      <c r="O7" s="292">
        <v>0</v>
      </c>
      <c r="P7" s="157"/>
      <c r="Q7" s="158">
        <v>5783925</v>
      </c>
      <c r="R7" s="158">
        <v>8810388</v>
      </c>
      <c r="S7" s="158">
        <v>11627720</v>
      </c>
      <c r="T7" s="158">
        <v>24217822</v>
      </c>
      <c r="U7" s="158">
        <v>19784162</v>
      </c>
      <c r="V7" s="159">
        <v>70224017</v>
      </c>
      <c r="W7" s="160">
        <v>70224017</v>
      </c>
      <c r="X7" s="161">
        <v>0</v>
      </c>
      <c r="Y7" s="158">
        <v>0</v>
      </c>
      <c r="Z7" s="159">
        <v>0</v>
      </c>
      <c r="AA7" s="166"/>
      <c r="AB7" s="158">
        <v>3190365</v>
      </c>
      <c r="AC7" s="158">
        <v>6453625</v>
      </c>
      <c r="AD7" s="158">
        <v>4612591</v>
      </c>
      <c r="AE7" s="158">
        <v>5930189</v>
      </c>
      <c r="AF7" s="158">
        <v>7681528</v>
      </c>
      <c r="AG7" s="163">
        <v>27868298</v>
      </c>
      <c r="AH7" s="164">
        <v>27868298</v>
      </c>
      <c r="AI7" s="161">
        <v>237695</v>
      </c>
      <c r="AJ7" s="158">
        <v>465293</v>
      </c>
      <c r="AK7" s="159">
        <v>702988</v>
      </c>
      <c r="AL7" s="162">
        <v>0</v>
      </c>
      <c r="AM7" s="158">
        <v>51533112</v>
      </c>
      <c r="AN7" s="158">
        <v>87857714</v>
      </c>
      <c r="AO7" s="158">
        <v>140564305</v>
      </c>
      <c r="AP7" s="158">
        <v>96024033</v>
      </c>
      <c r="AQ7" s="158">
        <v>87521544</v>
      </c>
      <c r="AR7" s="163">
        <v>463500708</v>
      </c>
      <c r="AS7" s="165">
        <v>464203696</v>
      </c>
      <c r="AT7" s="288">
        <v>4138765</v>
      </c>
      <c r="AU7" s="282">
        <v>9258878</v>
      </c>
      <c r="AV7" s="159">
        <v>13397643</v>
      </c>
      <c r="AW7" s="162">
        <v>0</v>
      </c>
      <c r="AX7" s="158">
        <v>93249467</v>
      </c>
      <c r="AY7" s="158">
        <v>155649681</v>
      </c>
      <c r="AZ7" s="158">
        <v>179677078</v>
      </c>
      <c r="BA7" s="158">
        <v>157777296</v>
      </c>
      <c r="BB7" s="158">
        <v>105170299</v>
      </c>
      <c r="BC7" s="163">
        <v>691523821</v>
      </c>
      <c r="BD7" s="165">
        <v>704921464</v>
      </c>
      <c r="BE7" s="285">
        <v>0</v>
      </c>
      <c r="BF7" s="291">
        <v>7149807</v>
      </c>
      <c r="BG7" s="292">
        <v>7149807</v>
      </c>
      <c r="BH7" s="157"/>
      <c r="BI7" s="158">
        <v>455273577</v>
      </c>
      <c r="BJ7" s="158">
        <v>660652955</v>
      </c>
      <c r="BK7" s="158">
        <v>736467506</v>
      </c>
      <c r="BL7" s="158">
        <v>486267796</v>
      </c>
      <c r="BM7" s="158">
        <v>330089050</v>
      </c>
      <c r="BN7" s="163">
        <v>2668750884</v>
      </c>
      <c r="BO7" s="164">
        <v>2675900691</v>
      </c>
      <c r="BP7" s="161">
        <v>0</v>
      </c>
      <c r="BQ7" s="158">
        <v>0</v>
      </c>
      <c r="BR7" s="163">
        <v>0</v>
      </c>
      <c r="BS7" s="167"/>
      <c r="BT7" s="158">
        <v>8820354</v>
      </c>
      <c r="BU7" s="158">
        <v>11092149</v>
      </c>
      <c r="BV7" s="158">
        <v>9232372</v>
      </c>
      <c r="BW7" s="158">
        <v>11199770</v>
      </c>
      <c r="BX7" s="158">
        <v>10668574</v>
      </c>
      <c r="BY7" s="163">
        <v>51013219</v>
      </c>
      <c r="BZ7" s="164">
        <v>51013219</v>
      </c>
      <c r="CA7" s="161">
        <v>0</v>
      </c>
      <c r="CB7" s="158">
        <v>0</v>
      </c>
      <c r="CC7" s="163">
        <v>0</v>
      </c>
      <c r="CD7" s="167"/>
      <c r="CE7" s="158">
        <v>4549679</v>
      </c>
      <c r="CF7" s="158">
        <v>11345122</v>
      </c>
      <c r="CG7" s="158">
        <v>28050829</v>
      </c>
      <c r="CH7" s="158">
        <v>40005117</v>
      </c>
      <c r="CI7" s="158">
        <v>45873196</v>
      </c>
      <c r="CJ7" s="163">
        <v>129823943</v>
      </c>
      <c r="CK7" s="164">
        <v>129823943</v>
      </c>
      <c r="CL7" s="161">
        <v>0</v>
      </c>
      <c r="CM7" s="158">
        <v>0</v>
      </c>
      <c r="CN7" s="163">
        <v>0</v>
      </c>
      <c r="CO7" s="167"/>
      <c r="CP7" s="158">
        <v>2133474</v>
      </c>
      <c r="CQ7" s="158">
        <v>3306140</v>
      </c>
      <c r="CR7" s="158">
        <v>9794169</v>
      </c>
      <c r="CS7" s="158">
        <v>11100461</v>
      </c>
      <c r="CT7" s="158">
        <v>11164293</v>
      </c>
      <c r="CU7" s="163">
        <v>37498537</v>
      </c>
      <c r="CV7" s="164">
        <v>37498537</v>
      </c>
      <c r="CW7" s="161">
        <v>0</v>
      </c>
      <c r="CX7" s="158">
        <v>0</v>
      </c>
      <c r="CY7" s="163">
        <v>0</v>
      </c>
      <c r="CZ7" s="167"/>
      <c r="DA7" s="158">
        <v>664284093</v>
      </c>
      <c r="DB7" s="158">
        <v>1548606168</v>
      </c>
      <c r="DC7" s="158">
        <v>2732675590</v>
      </c>
      <c r="DD7" s="158">
        <v>4175133376</v>
      </c>
      <c r="DE7" s="158">
        <v>4203998440</v>
      </c>
      <c r="DF7" s="163">
        <v>13324697667</v>
      </c>
      <c r="DG7" s="164">
        <v>13324697667</v>
      </c>
      <c r="DH7" s="161">
        <v>0</v>
      </c>
      <c r="DI7" s="158">
        <v>0</v>
      </c>
      <c r="DJ7" s="163">
        <v>0</v>
      </c>
      <c r="DK7" s="167"/>
      <c r="DL7" s="158">
        <v>181457395</v>
      </c>
      <c r="DM7" s="158">
        <v>620663614</v>
      </c>
      <c r="DN7" s="158">
        <v>1495745180</v>
      </c>
      <c r="DO7" s="158">
        <v>2550387022</v>
      </c>
      <c r="DP7" s="158">
        <v>2694379557</v>
      </c>
      <c r="DQ7" s="163">
        <v>7542632768</v>
      </c>
      <c r="DR7" s="164">
        <v>7542632768</v>
      </c>
      <c r="DS7" s="161">
        <v>0</v>
      </c>
      <c r="DT7" s="158">
        <v>0</v>
      </c>
      <c r="DU7" s="163">
        <v>0</v>
      </c>
      <c r="DV7" s="167"/>
      <c r="DW7" s="158">
        <v>477471154</v>
      </c>
      <c r="DX7" s="158">
        <v>915942452</v>
      </c>
      <c r="DY7" s="158">
        <v>1196112406</v>
      </c>
      <c r="DZ7" s="158">
        <v>1381212454</v>
      </c>
      <c r="EA7" s="158">
        <v>947998515</v>
      </c>
      <c r="EB7" s="163">
        <v>4918736981</v>
      </c>
      <c r="EC7" s="164">
        <v>4918736981</v>
      </c>
      <c r="ED7" s="161">
        <v>0</v>
      </c>
      <c r="EE7" s="158">
        <v>0</v>
      </c>
      <c r="EF7" s="163">
        <v>0</v>
      </c>
      <c r="EG7" s="167"/>
      <c r="EH7" s="158">
        <v>5355544</v>
      </c>
      <c r="EI7" s="158">
        <v>12000102</v>
      </c>
      <c r="EJ7" s="158">
        <v>40818004</v>
      </c>
      <c r="EK7" s="158">
        <v>243533900</v>
      </c>
      <c r="EL7" s="158">
        <v>561620368</v>
      </c>
      <c r="EM7" s="163">
        <v>863327918</v>
      </c>
      <c r="EN7" s="164">
        <v>863327918</v>
      </c>
      <c r="EO7" s="161">
        <v>671260565</v>
      </c>
      <c r="EP7" s="158">
        <v>1465478650</v>
      </c>
      <c r="EQ7" s="159">
        <v>2136739215</v>
      </c>
      <c r="ER7" s="162">
        <v>0</v>
      </c>
      <c r="ES7" s="158">
        <v>4891409480</v>
      </c>
      <c r="ET7" s="158">
        <v>7571124052</v>
      </c>
      <c r="EU7" s="158">
        <v>8062189289</v>
      </c>
      <c r="EV7" s="158">
        <v>8750317100</v>
      </c>
      <c r="EW7" s="158">
        <v>8233870238</v>
      </c>
      <c r="EX7" s="163">
        <v>37508910159</v>
      </c>
      <c r="EY7" s="165">
        <v>39645649374</v>
      </c>
    </row>
    <row r="8" spans="1:155" ht="23.25" customHeight="1">
      <c r="A8" s="75" t="s">
        <v>6</v>
      </c>
      <c r="B8" s="168">
        <v>1403114</v>
      </c>
      <c r="C8" s="169">
        <v>5224015</v>
      </c>
      <c r="D8" s="170">
        <v>6627129</v>
      </c>
      <c r="E8" s="171">
        <v>0</v>
      </c>
      <c r="F8" s="172">
        <v>245003395</v>
      </c>
      <c r="G8" s="173">
        <v>426696212</v>
      </c>
      <c r="H8" s="174">
        <v>530047662</v>
      </c>
      <c r="I8" s="172">
        <v>376655921</v>
      </c>
      <c r="J8" s="174">
        <v>289127107</v>
      </c>
      <c r="K8" s="175">
        <v>1867530297</v>
      </c>
      <c r="L8" s="176">
        <v>1874157426</v>
      </c>
      <c r="M8" s="286">
        <v>0</v>
      </c>
      <c r="N8" s="293">
        <v>0</v>
      </c>
      <c r="O8" s="294">
        <v>0</v>
      </c>
      <c r="P8" s="177"/>
      <c r="Q8" s="141">
        <v>2302696</v>
      </c>
      <c r="R8" s="141">
        <v>4760552</v>
      </c>
      <c r="S8" s="141">
        <v>6622451</v>
      </c>
      <c r="T8" s="141">
        <v>12630851</v>
      </c>
      <c r="U8" s="141">
        <v>11861430</v>
      </c>
      <c r="V8" s="178">
        <v>38177980</v>
      </c>
      <c r="W8" s="179">
        <v>38177980</v>
      </c>
      <c r="X8" s="180">
        <v>0</v>
      </c>
      <c r="Y8" s="141">
        <v>0</v>
      </c>
      <c r="Z8" s="178">
        <v>0</v>
      </c>
      <c r="AA8" s="182"/>
      <c r="AB8" s="141">
        <v>1317836</v>
      </c>
      <c r="AC8" s="141">
        <v>4254634</v>
      </c>
      <c r="AD8" s="141">
        <v>2515460</v>
      </c>
      <c r="AE8" s="141">
        <v>3335773</v>
      </c>
      <c r="AF8" s="141">
        <v>5406348</v>
      </c>
      <c r="AG8" s="142">
        <v>16830051</v>
      </c>
      <c r="AH8" s="143">
        <v>16830051</v>
      </c>
      <c r="AI8" s="180">
        <v>20339</v>
      </c>
      <c r="AJ8" s="141">
        <v>81327</v>
      </c>
      <c r="AK8" s="178">
        <v>101666</v>
      </c>
      <c r="AL8" s="140">
        <v>0</v>
      </c>
      <c r="AM8" s="141">
        <v>19222611</v>
      </c>
      <c r="AN8" s="141">
        <v>40119501</v>
      </c>
      <c r="AO8" s="141">
        <v>71502427</v>
      </c>
      <c r="AP8" s="141">
        <v>48175747</v>
      </c>
      <c r="AQ8" s="141">
        <v>45577797</v>
      </c>
      <c r="AR8" s="142">
        <v>224598083</v>
      </c>
      <c r="AS8" s="181">
        <v>224699749</v>
      </c>
      <c r="AT8" s="289">
        <v>1382775</v>
      </c>
      <c r="AU8" s="283">
        <v>3457061</v>
      </c>
      <c r="AV8" s="178">
        <v>4839836</v>
      </c>
      <c r="AW8" s="140">
        <v>0</v>
      </c>
      <c r="AX8" s="141">
        <v>35475869</v>
      </c>
      <c r="AY8" s="141">
        <v>71556752</v>
      </c>
      <c r="AZ8" s="141">
        <v>91277882</v>
      </c>
      <c r="BA8" s="141">
        <v>78249959</v>
      </c>
      <c r="BB8" s="141">
        <v>55396896</v>
      </c>
      <c r="BC8" s="142">
        <v>331957358</v>
      </c>
      <c r="BD8" s="181">
        <v>336797194</v>
      </c>
      <c r="BE8" s="286">
        <v>0</v>
      </c>
      <c r="BF8" s="293">
        <v>1685627</v>
      </c>
      <c r="BG8" s="294">
        <v>1685627</v>
      </c>
      <c r="BH8" s="177"/>
      <c r="BI8" s="141">
        <v>185030473</v>
      </c>
      <c r="BJ8" s="141">
        <v>302648315</v>
      </c>
      <c r="BK8" s="141">
        <v>348148809</v>
      </c>
      <c r="BL8" s="141">
        <v>218023429</v>
      </c>
      <c r="BM8" s="141">
        <v>155813793</v>
      </c>
      <c r="BN8" s="142">
        <v>1209664819</v>
      </c>
      <c r="BO8" s="143">
        <v>1211350446</v>
      </c>
      <c r="BP8" s="180">
        <v>0</v>
      </c>
      <c r="BQ8" s="141">
        <v>0</v>
      </c>
      <c r="BR8" s="142">
        <v>0</v>
      </c>
      <c r="BS8" s="183"/>
      <c r="BT8" s="141">
        <v>0</v>
      </c>
      <c r="BU8" s="141">
        <v>380426</v>
      </c>
      <c r="BV8" s="141">
        <v>0</v>
      </c>
      <c r="BW8" s="141">
        <v>1628298</v>
      </c>
      <c r="BX8" s="141">
        <v>1012477</v>
      </c>
      <c r="BY8" s="142">
        <v>3021201</v>
      </c>
      <c r="BZ8" s="143">
        <v>3021201</v>
      </c>
      <c r="CA8" s="180">
        <v>0</v>
      </c>
      <c r="CB8" s="141">
        <v>0</v>
      </c>
      <c r="CC8" s="142">
        <v>0</v>
      </c>
      <c r="CD8" s="183"/>
      <c r="CE8" s="141">
        <v>233298</v>
      </c>
      <c r="CF8" s="141">
        <v>739070</v>
      </c>
      <c r="CG8" s="141">
        <v>3105967</v>
      </c>
      <c r="CH8" s="141">
        <v>4466188</v>
      </c>
      <c r="CI8" s="141">
        <v>6685536</v>
      </c>
      <c r="CJ8" s="142">
        <v>15230059</v>
      </c>
      <c r="CK8" s="143">
        <v>15230059</v>
      </c>
      <c r="CL8" s="180">
        <v>0</v>
      </c>
      <c r="CM8" s="141">
        <v>0</v>
      </c>
      <c r="CN8" s="142">
        <v>0</v>
      </c>
      <c r="CO8" s="183"/>
      <c r="CP8" s="141">
        <v>1420612</v>
      </c>
      <c r="CQ8" s="141">
        <v>2236962</v>
      </c>
      <c r="CR8" s="141">
        <v>6874666</v>
      </c>
      <c r="CS8" s="141">
        <v>10145676</v>
      </c>
      <c r="CT8" s="141">
        <v>7372830</v>
      </c>
      <c r="CU8" s="142">
        <v>28050746</v>
      </c>
      <c r="CV8" s="143">
        <v>28050746</v>
      </c>
      <c r="CW8" s="180">
        <v>0</v>
      </c>
      <c r="CX8" s="141">
        <v>0</v>
      </c>
      <c r="CY8" s="142">
        <v>0</v>
      </c>
      <c r="CZ8" s="183"/>
      <c r="DA8" s="141">
        <v>260893303</v>
      </c>
      <c r="DB8" s="141">
        <v>705121364</v>
      </c>
      <c r="DC8" s="141">
        <v>1192693794</v>
      </c>
      <c r="DD8" s="141">
        <v>1833879945</v>
      </c>
      <c r="DE8" s="141">
        <v>1881570952</v>
      </c>
      <c r="DF8" s="142">
        <v>5874159358</v>
      </c>
      <c r="DG8" s="143">
        <v>5874159358</v>
      </c>
      <c r="DH8" s="180">
        <v>0</v>
      </c>
      <c r="DI8" s="141">
        <v>0</v>
      </c>
      <c r="DJ8" s="142">
        <v>0</v>
      </c>
      <c r="DK8" s="183"/>
      <c r="DL8" s="141">
        <v>72336048</v>
      </c>
      <c r="DM8" s="141">
        <v>285078278</v>
      </c>
      <c r="DN8" s="141">
        <v>647094172</v>
      </c>
      <c r="DO8" s="141">
        <v>1108865709</v>
      </c>
      <c r="DP8" s="141">
        <v>1260886950</v>
      </c>
      <c r="DQ8" s="142">
        <v>3374261157</v>
      </c>
      <c r="DR8" s="143">
        <v>3374261157</v>
      </c>
      <c r="DS8" s="180">
        <v>0</v>
      </c>
      <c r="DT8" s="141">
        <v>0</v>
      </c>
      <c r="DU8" s="142">
        <v>0</v>
      </c>
      <c r="DV8" s="183"/>
      <c r="DW8" s="141">
        <v>187382703</v>
      </c>
      <c r="DX8" s="141">
        <v>416361336</v>
      </c>
      <c r="DY8" s="141">
        <v>534914690</v>
      </c>
      <c r="DZ8" s="141">
        <v>647706835</v>
      </c>
      <c r="EA8" s="141">
        <v>454260413</v>
      </c>
      <c r="EB8" s="142">
        <v>2240625977</v>
      </c>
      <c r="EC8" s="143">
        <v>2240625977</v>
      </c>
      <c r="ED8" s="180">
        <v>0</v>
      </c>
      <c r="EE8" s="141">
        <v>0</v>
      </c>
      <c r="EF8" s="142">
        <v>0</v>
      </c>
      <c r="EG8" s="183"/>
      <c r="EH8" s="141">
        <v>1174552</v>
      </c>
      <c r="EI8" s="141">
        <v>3681750</v>
      </c>
      <c r="EJ8" s="141">
        <v>10684932</v>
      </c>
      <c r="EK8" s="141">
        <v>77307401</v>
      </c>
      <c r="EL8" s="141">
        <v>166423589</v>
      </c>
      <c r="EM8" s="142">
        <v>259272224</v>
      </c>
      <c r="EN8" s="143">
        <v>259272224</v>
      </c>
      <c r="EO8" s="180">
        <v>232422638</v>
      </c>
      <c r="EP8" s="141">
        <v>633322337</v>
      </c>
      <c r="EQ8" s="178">
        <v>865744975</v>
      </c>
      <c r="ER8" s="140">
        <v>0</v>
      </c>
      <c r="ES8" s="141">
        <v>1754094828</v>
      </c>
      <c r="ET8" s="141">
        <v>3510663256</v>
      </c>
      <c r="EU8" s="141">
        <v>3577980366</v>
      </c>
      <c r="EV8" s="141">
        <v>3835470979</v>
      </c>
      <c r="EW8" s="141">
        <v>3649983055</v>
      </c>
      <c r="EX8" s="142">
        <v>16328192484</v>
      </c>
      <c r="EY8" s="181">
        <v>17193937459</v>
      </c>
    </row>
    <row r="9" spans="1:155" ht="23.25" customHeight="1">
      <c r="A9" s="75" t="s">
        <v>7</v>
      </c>
      <c r="B9" s="168">
        <v>1034841</v>
      </c>
      <c r="C9" s="169">
        <v>3244602</v>
      </c>
      <c r="D9" s="170">
        <v>4279443</v>
      </c>
      <c r="E9" s="184">
        <v>0</v>
      </c>
      <c r="F9" s="169">
        <v>124657623</v>
      </c>
      <c r="G9" s="185">
        <v>152050859</v>
      </c>
      <c r="H9" s="170">
        <v>162837442</v>
      </c>
      <c r="I9" s="169">
        <v>133889731</v>
      </c>
      <c r="J9" s="170">
        <v>98034928</v>
      </c>
      <c r="K9" s="186">
        <v>671470583</v>
      </c>
      <c r="L9" s="176">
        <v>675750026</v>
      </c>
      <c r="M9" s="286">
        <v>0</v>
      </c>
      <c r="N9" s="293">
        <v>0</v>
      </c>
      <c r="O9" s="294">
        <v>0</v>
      </c>
      <c r="P9" s="177"/>
      <c r="Q9" s="141">
        <v>2698390</v>
      </c>
      <c r="R9" s="141">
        <v>2823297</v>
      </c>
      <c r="S9" s="141">
        <v>3439351</v>
      </c>
      <c r="T9" s="141">
        <v>9027088</v>
      </c>
      <c r="U9" s="141">
        <v>5027387</v>
      </c>
      <c r="V9" s="178">
        <v>23015513</v>
      </c>
      <c r="W9" s="179">
        <v>23015513</v>
      </c>
      <c r="X9" s="180">
        <v>0</v>
      </c>
      <c r="Y9" s="141">
        <v>0</v>
      </c>
      <c r="Z9" s="178">
        <v>0</v>
      </c>
      <c r="AA9" s="182"/>
      <c r="AB9" s="141">
        <v>1215263</v>
      </c>
      <c r="AC9" s="141">
        <v>1488459</v>
      </c>
      <c r="AD9" s="141">
        <v>1159440</v>
      </c>
      <c r="AE9" s="141">
        <v>1673034</v>
      </c>
      <c r="AF9" s="141">
        <v>1173298</v>
      </c>
      <c r="AG9" s="142">
        <v>6709494</v>
      </c>
      <c r="AH9" s="143">
        <v>6709494</v>
      </c>
      <c r="AI9" s="180">
        <v>142994</v>
      </c>
      <c r="AJ9" s="141">
        <v>157828</v>
      </c>
      <c r="AK9" s="178">
        <v>300822</v>
      </c>
      <c r="AL9" s="140">
        <v>0</v>
      </c>
      <c r="AM9" s="141">
        <v>14318606</v>
      </c>
      <c r="AN9" s="141">
        <v>21927434</v>
      </c>
      <c r="AO9" s="141">
        <v>27712994</v>
      </c>
      <c r="AP9" s="141">
        <v>18187139</v>
      </c>
      <c r="AQ9" s="141">
        <v>15616721</v>
      </c>
      <c r="AR9" s="142">
        <v>97762894</v>
      </c>
      <c r="AS9" s="181">
        <v>98063716</v>
      </c>
      <c r="AT9" s="289">
        <v>891847</v>
      </c>
      <c r="AU9" s="283">
        <v>1470065</v>
      </c>
      <c r="AV9" s="178">
        <v>2361912</v>
      </c>
      <c r="AW9" s="140">
        <v>0</v>
      </c>
      <c r="AX9" s="141">
        <v>13474897</v>
      </c>
      <c r="AY9" s="141">
        <v>25051485</v>
      </c>
      <c r="AZ9" s="141">
        <v>21668212</v>
      </c>
      <c r="BA9" s="141">
        <v>22516645</v>
      </c>
      <c r="BB9" s="141">
        <v>14220675</v>
      </c>
      <c r="BC9" s="142">
        <v>96931914</v>
      </c>
      <c r="BD9" s="181">
        <v>99293826</v>
      </c>
      <c r="BE9" s="286">
        <v>0</v>
      </c>
      <c r="BF9" s="293">
        <v>1616709</v>
      </c>
      <c r="BG9" s="294">
        <v>1616709</v>
      </c>
      <c r="BH9" s="177"/>
      <c r="BI9" s="141">
        <v>90401706</v>
      </c>
      <c r="BJ9" s="141">
        <v>94546114</v>
      </c>
      <c r="BK9" s="141">
        <v>97500145</v>
      </c>
      <c r="BL9" s="141">
        <v>64764533</v>
      </c>
      <c r="BM9" s="141">
        <v>41744760</v>
      </c>
      <c r="BN9" s="142">
        <v>388957258</v>
      </c>
      <c r="BO9" s="143">
        <v>390573967</v>
      </c>
      <c r="BP9" s="180">
        <v>0</v>
      </c>
      <c r="BQ9" s="141">
        <v>0</v>
      </c>
      <c r="BR9" s="142">
        <v>0</v>
      </c>
      <c r="BS9" s="183"/>
      <c r="BT9" s="141">
        <v>0</v>
      </c>
      <c r="BU9" s="141">
        <v>0</v>
      </c>
      <c r="BV9" s="141">
        <v>0</v>
      </c>
      <c r="BW9" s="141">
        <v>0</v>
      </c>
      <c r="BX9" s="141">
        <v>0</v>
      </c>
      <c r="BY9" s="142">
        <v>0</v>
      </c>
      <c r="BZ9" s="143">
        <v>0</v>
      </c>
      <c r="CA9" s="180">
        <v>0</v>
      </c>
      <c r="CB9" s="141">
        <v>0</v>
      </c>
      <c r="CC9" s="142">
        <v>0</v>
      </c>
      <c r="CD9" s="183"/>
      <c r="CE9" s="141">
        <v>1969152</v>
      </c>
      <c r="CF9" s="141">
        <v>5656431</v>
      </c>
      <c r="CG9" s="141">
        <v>11075391</v>
      </c>
      <c r="CH9" s="141">
        <v>17038239</v>
      </c>
      <c r="CI9" s="141">
        <v>19302802</v>
      </c>
      <c r="CJ9" s="142">
        <v>55042015</v>
      </c>
      <c r="CK9" s="143">
        <v>55042015</v>
      </c>
      <c r="CL9" s="180">
        <v>0</v>
      </c>
      <c r="CM9" s="141">
        <v>0</v>
      </c>
      <c r="CN9" s="142">
        <v>0</v>
      </c>
      <c r="CO9" s="183"/>
      <c r="CP9" s="141">
        <v>579609</v>
      </c>
      <c r="CQ9" s="141">
        <v>557639</v>
      </c>
      <c r="CR9" s="141">
        <v>281909</v>
      </c>
      <c r="CS9" s="141">
        <v>683053</v>
      </c>
      <c r="CT9" s="141">
        <v>949285</v>
      </c>
      <c r="CU9" s="142">
        <v>3051495</v>
      </c>
      <c r="CV9" s="143">
        <v>3051495</v>
      </c>
      <c r="CW9" s="180">
        <v>0</v>
      </c>
      <c r="CX9" s="141">
        <v>0</v>
      </c>
      <c r="CY9" s="142">
        <v>0</v>
      </c>
      <c r="CZ9" s="183"/>
      <c r="DA9" s="141">
        <v>107225553</v>
      </c>
      <c r="DB9" s="141">
        <v>193080070</v>
      </c>
      <c r="DC9" s="141">
        <v>321778082</v>
      </c>
      <c r="DD9" s="141">
        <v>469447137</v>
      </c>
      <c r="DE9" s="141">
        <v>514881895</v>
      </c>
      <c r="DF9" s="142">
        <v>1606412737</v>
      </c>
      <c r="DG9" s="143">
        <v>1606412737</v>
      </c>
      <c r="DH9" s="180">
        <v>0</v>
      </c>
      <c r="DI9" s="141">
        <v>0</v>
      </c>
      <c r="DJ9" s="142">
        <v>0</v>
      </c>
      <c r="DK9" s="183"/>
      <c r="DL9" s="141">
        <v>42319487</v>
      </c>
      <c r="DM9" s="141">
        <v>87383981</v>
      </c>
      <c r="DN9" s="141">
        <v>192805677</v>
      </c>
      <c r="DO9" s="141">
        <v>278765673</v>
      </c>
      <c r="DP9" s="141">
        <v>309539187</v>
      </c>
      <c r="DQ9" s="142">
        <v>910814005</v>
      </c>
      <c r="DR9" s="143">
        <v>910814005</v>
      </c>
      <c r="DS9" s="180">
        <v>0</v>
      </c>
      <c r="DT9" s="141">
        <v>0</v>
      </c>
      <c r="DU9" s="142">
        <v>0</v>
      </c>
      <c r="DV9" s="183"/>
      <c r="DW9" s="141">
        <v>64160408</v>
      </c>
      <c r="DX9" s="141">
        <v>103795037</v>
      </c>
      <c r="DY9" s="141">
        <v>122166956</v>
      </c>
      <c r="DZ9" s="141">
        <v>143831298</v>
      </c>
      <c r="EA9" s="141">
        <v>94240432</v>
      </c>
      <c r="EB9" s="142">
        <v>528194131</v>
      </c>
      <c r="EC9" s="143">
        <v>528194131</v>
      </c>
      <c r="ED9" s="180">
        <v>0</v>
      </c>
      <c r="EE9" s="141">
        <v>0</v>
      </c>
      <c r="EF9" s="142">
        <v>0</v>
      </c>
      <c r="EG9" s="183"/>
      <c r="EH9" s="141">
        <v>745658</v>
      </c>
      <c r="EI9" s="141">
        <v>1901052</v>
      </c>
      <c r="EJ9" s="141">
        <v>6805449</v>
      </c>
      <c r="EK9" s="141">
        <v>46850166</v>
      </c>
      <c r="EL9" s="141">
        <v>111102276</v>
      </c>
      <c r="EM9" s="142">
        <v>167404601</v>
      </c>
      <c r="EN9" s="143">
        <v>167404601</v>
      </c>
      <c r="EO9" s="180">
        <v>128449131</v>
      </c>
      <c r="EP9" s="141">
        <v>208268587</v>
      </c>
      <c r="EQ9" s="178">
        <v>336717718</v>
      </c>
      <c r="ER9" s="140">
        <v>0</v>
      </c>
      <c r="ES9" s="141">
        <v>870981082</v>
      </c>
      <c r="ET9" s="141">
        <v>995311100</v>
      </c>
      <c r="EU9" s="141">
        <v>1024716486</v>
      </c>
      <c r="EV9" s="141">
        <v>1146901230</v>
      </c>
      <c r="EW9" s="141">
        <v>1108983551</v>
      </c>
      <c r="EX9" s="142">
        <v>5146893449</v>
      </c>
      <c r="EY9" s="181">
        <v>5483611167</v>
      </c>
    </row>
    <row r="10" spans="1:155" ht="23.25" customHeight="1">
      <c r="A10" s="75" t="s">
        <v>15</v>
      </c>
      <c r="B10" s="168">
        <v>90653</v>
      </c>
      <c r="C10" s="169">
        <v>1176630</v>
      </c>
      <c r="D10" s="170">
        <v>1267283</v>
      </c>
      <c r="E10" s="171">
        <v>0</v>
      </c>
      <c r="F10" s="172">
        <v>41312553</v>
      </c>
      <c r="G10" s="173">
        <v>68636966</v>
      </c>
      <c r="H10" s="174">
        <v>80131288</v>
      </c>
      <c r="I10" s="172">
        <v>52309247</v>
      </c>
      <c r="J10" s="174">
        <v>32882309</v>
      </c>
      <c r="K10" s="175">
        <v>275272363</v>
      </c>
      <c r="L10" s="176">
        <v>276539646</v>
      </c>
      <c r="M10" s="286">
        <v>0</v>
      </c>
      <c r="N10" s="293">
        <v>0</v>
      </c>
      <c r="O10" s="294">
        <v>0</v>
      </c>
      <c r="P10" s="177"/>
      <c r="Q10" s="141">
        <v>0</v>
      </c>
      <c r="R10" s="141">
        <v>0</v>
      </c>
      <c r="S10" s="141">
        <v>0</v>
      </c>
      <c r="T10" s="141">
        <v>0</v>
      </c>
      <c r="U10" s="141">
        <v>0</v>
      </c>
      <c r="V10" s="178">
        <v>0</v>
      </c>
      <c r="W10" s="179">
        <v>0</v>
      </c>
      <c r="X10" s="180">
        <v>0</v>
      </c>
      <c r="Y10" s="141">
        <v>0</v>
      </c>
      <c r="Z10" s="178">
        <v>0</v>
      </c>
      <c r="AA10" s="182"/>
      <c r="AB10" s="141">
        <v>39008</v>
      </c>
      <c r="AC10" s="141">
        <v>171578</v>
      </c>
      <c r="AD10" s="141">
        <v>91913</v>
      </c>
      <c r="AE10" s="141">
        <v>54113</v>
      </c>
      <c r="AF10" s="141">
        <v>68264</v>
      </c>
      <c r="AG10" s="142">
        <v>424876</v>
      </c>
      <c r="AH10" s="143">
        <v>424876</v>
      </c>
      <c r="AI10" s="180">
        <v>0</v>
      </c>
      <c r="AJ10" s="141">
        <v>0</v>
      </c>
      <c r="AK10" s="178">
        <v>0</v>
      </c>
      <c r="AL10" s="140">
        <v>0</v>
      </c>
      <c r="AM10" s="141">
        <v>863509</v>
      </c>
      <c r="AN10" s="141">
        <v>3595286</v>
      </c>
      <c r="AO10" s="141">
        <v>6119452</v>
      </c>
      <c r="AP10" s="141">
        <v>4913030</v>
      </c>
      <c r="AQ10" s="141">
        <v>5459522</v>
      </c>
      <c r="AR10" s="142">
        <v>20950799</v>
      </c>
      <c r="AS10" s="181">
        <v>20950799</v>
      </c>
      <c r="AT10" s="289">
        <v>90653</v>
      </c>
      <c r="AU10" s="283">
        <v>564774</v>
      </c>
      <c r="AV10" s="178">
        <v>655427</v>
      </c>
      <c r="AW10" s="140">
        <v>0</v>
      </c>
      <c r="AX10" s="141">
        <v>5230930</v>
      </c>
      <c r="AY10" s="141">
        <v>5292320</v>
      </c>
      <c r="AZ10" s="141">
        <v>5693928</v>
      </c>
      <c r="BA10" s="141">
        <v>4952164</v>
      </c>
      <c r="BB10" s="141">
        <v>4665670</v>
      </c>
      <c r="BC10" s="142">
        <v>25835012</v>
      </c>
      <c r="BD10" s="181">
        <v>26490439</v>
      </c>
      <c r="BE10" s="286">
        <v>0</v>
      </c>
      <c r="BF10" s="293">
        <v>611856</v>
      </c>
      <c r="BG10" s="294">
        <v>611856</v>
      </c>
      <c r="BH10" s="177"/>
      <c r="BI10" s="141">
        <v>34581743</v>
      </c>
      <c r="BJ10" s="141">
        <v>58479347</v>
      </c>
      <c r="BK10" s="141">
        <v>65298840</v>
      </c>
      <c r="BL10" s="141">
        <v>40807416</v>
      </c>
      <c r="BM10" s="141">
        <v>22320161</v>
      </c>
      <c r="BN10" s="142">
        <v>221487507</v>
      </c>
      <c r="BO10" s="143">
        <v>222099363</v>
      </c>
      <c r="BP10" s="180">
        <v>0</v>
      </c>
      <c r="BQ10" s="141">
        <v>0</v>
      </c>
      <c r="BR10" s="142">
        <v>0</v>
      </c>
      <c r="BS10" s="183"/>
      <c r="BT10" s="141">
        <v>0</v>
      </c>
      <c r="BU10" s="141">
        <v>0</v>
      </c>
      <c r="BV10" s="141">
        <v>0</v>
      </c>
      <c r="BW10" s="141">
        <v>0</v>
      </c>
      <c r="BX10" s="141">
        <v>0</v>
      </c>
      <c r="BY10" s="142">
        <v>0</v>
      </c>
      <c r="BZ10" s="143">
        <v>0</v>
      </c>
      <c r="CA10" s="180">
        <v>0</v>
      </c>
      <c r="CB10" s="141">
        <v>0</v>
      </c>
      <c r="CC10" s="142">
        <v>0</v>
      </c>
      <c r="CD10" s="183"/>
      <c r="CE10" s="141">
        <v>597363</v>
      </c>
      <c r="CF10" s="141">
        <v>1098435</v>
      </c>
      <c r="CG10" s="141">
        <v>2927155</v>
      </c>
      <c r="CH10" s="141">
        <v>1582524</v>
      </c>
      <c r="CI10" s="141">
        <v>368692</v>
      </c>
      <c r="CJ10" s="142">
        <v>6574169</v>
      </c>
      <c r="CK10" s="143">
        <v>6574169</v>
      </c>
      <c r="CL10" s="180">
        <v>0</v>
      </c>
      <c r="CM10" s="141">
        <v>0</v>
      </c>
      <c r="CN10" s="142">
        <v>0</v>
      </c>
      <c r="CO10" s="183"/>
      <c r="CP10" s="141">
        <v>0</v>
      </c>
      <c r="CQ10" s="141">
        <v>0</v>
      </c>
      <c r="CR10" s="141">
        <v>0</v>
      </c>
      <c r="CS10" s="141">
        <v>0</v>
      </c>
      <c r="CT10" s="141">
        <v>0</v>
      </c>
      <c r="CU10" s="142">
        <v>0</v>
      </c>
      <c r="CV10" s="143">
        <v>0</v>
      </c>
      <c r="CW10" s="180">
        <v>0</v>
      </c>
      <c r="CX10" s="141">
        <v>0</v>
      </c>
      <c r="CY10" s="142">
        <v>0</v>
      </c>
      <c r="CZ10" s="183"/>
      <c r="DA10" s="141">
        <v>37352195</v>
      </c>
      <c r="DB10" s="141">
        <v>123519094</v>
      </c>
      <c r="DC10" s="141">
        <v>214308732</v>
      </c>
      <c r="DD10" s="141">
        <v>312068928</v>
      </c>
      <c r="DE10" s="141">
        <v>321317161</v>
      </c>
      <c r="DF10" s="142">
        <v>1008566110</v>
      </c>
      <c r="DG10" s="143">
        <v>1008566110</v>
      </c>
      <c r="DH10" s="180">
        <v>0</v>
      </c>
      <c r="DI10" s="141">
        <v>0</v>
      </c>
      <c r="DJ10" s="142">
        <v>0</v>
      </c>
      <c r="DK10" s="183"/>
      <c r="DL10" s="141">
        <v>15030730</v>
      </c>
      <c r="DM10" s="141">
        <v>73093389</v>
      </c>
      <c r="DN10" s="141">
        <v>133413058</v>
      </c>
      <c r="DO10" s="141">
        <v>186265061</v>
      </c>
      <c r="DP10" s="141">
        <v>178390601</v>
      </c>
      <c r="DQ10" s="142">
        <v>586192839</v>
      </c>
      <c r="DR10" s="143">
        <v>586192839</v>
      </c>
      <c r="DS10" s="180">
        <v>0</v>
      </c>
      <c r="DT10" s="141">
        <v>0</v>
      </c>
      <c r="DU10" s="142">
        <v>0</v>
      </c>
      <c r="DV10" s="183"/>
      <c r="DW10" s="141">
        <v>22321465</v>
      </c>
      <c r="DX10" s="141">
        <v>50216292</v>
      </c>
      <c r="DY10" s="141">
        <v>77719907</v>
      </c>
      <c r="DZ10" s="141">
        <v>83854933</v>
      </c>
      <c r="EA10" s="141">
        <v>65522240</v>
      </c>
      <c r="EB10" s="142">
        <v>299634837</v>
      </c>
      <c r="EC10" s="143">
        <v>299634837</v>
      </c>
      <c r="ED10" s="180">
        <v>0</v>
      </c>
      <c r="EE10" s="141">
        <v>0</v>
      </c>
      <c r="EF10" s="142">
        <v>0</v>
      </c>
      <c r="EG10" s="183"/>
      <c r="EH10" s="141">
        <v>0</v>
      </c>
      <c r="EI10" s="141">
        <v>209413</v>
      </c>
      <c r="EJ10" s="141">
        <v>3175767</v>
      </c>
      <c r="EK10" s="141">
        <v>41948934</v>
      </c>
      <c r="EL10" s="141">
        <v>77404320</v>
      </c>
      <c r="EM10" s="142">
        <v>122738434</v>
      </c>
      <c r="EN10" s="143">
        <v>122738434</v>
      </c>
      <c r="EO10" s="180">
        <v>33800814</v>
      </c>
      <c r="EP10" s="141">
        <v>101148016</v>
      </c>
      <c r="EQ10" s="178">
        <v>134948830</v>
      </c>
      <c r="ER10" s="140">
        <v>0</v>
      </c>
      <c r="ES10" s="141">
        <v>282143963</v>
      </c>
      <c r="ET10" s="141">
        <v>546213538</v>
      </c>
      <c r="EU10" s="141">
        <v>580693697</v>
      </c>
      <c r="EV10" s="141">
        <v>597214213</v>
      </c>
      <c r="EW10" s="141">
        <v>575964770</v>
      </c>
      <c r="EX10" s="142">
        <v>2582230181</v>
      </c>
      <c r="EY10" s="181">
        <v>2717179011</v>
      </c>
    </row>
    <row r="11" spans="1:155" ht="23.25" customHeight="1">
      <c r="A11" s="75" t="s">
        <v>8</v>
      </c>
      <c r="B11" s="168">
        <v>93381</v>
      </c>
      <c r="C11" s="169">
        <v>415787</v>
      </c>
      <c r="D11" s="170">
        <v>509168</v>
      </c>
      <c r="E11" s="184">
        <v>0</v>
      </c>
      <c r="F11" s="169">
        <v>36060654</v>
      </c>
      <c r="G11" s="185">
        <v>47298018</v>
      </c>
      <c r="H11" s="170">
        <v>49271699</v>
      </c>
      <c r="I11" s="169">
        <v>42496394</v>
      </c>
      <c r="J11" s="170">
        <v>29062403</v>
      </c>
      <c r="K11" s="186">
        <v>204189168</v>
      </c>
      <c r="L11" s="176">
        <v>204698336</v>
      </c>
      <c r="M11" s="286">
        <v>0</v>
      </c>
      <c r="N11" s="293">
        <v>0</v>
      </c>
      <c r="O11" s="294">
        <v>0</v>
      </c>
      <c r="P11" s="177"/>
      <c r="Q11" s="141">
        <v>126748</v>
      </c>
      <c r="R11" s="141">
        <v>138025</v>
      </c>
      <c r="S11" s="141">
        <v>107181</v>
      </c>
      <c r="T11" s="141">
        <v>583409</v>
      </c>
      <c r="U11" s="141">
        <v>127308</v>
      </c>
      <c r="V11" s="178">
        <v>1082671</v>
      </c>
      <c r="W11" s="179">
        <v>1082671</v>
      </c>
      <c r="X11" s="180">
        <v>0</v>
      </c>
      <c r="Y11" s="141">
        <v>0</v>
      </c>
      <c r="Z11" s="178">
        <v>0</v>
      </c>
      <c r="AA11" s="182"/>
      <c r="AB11" s="141">
        <v>0</v>
      </c>
      <c r="AC11" s="141">
        <v>0</v>
      </c>
      <c r="AD11" s="141">
        <v>0</v>
      </c>
      <c r="AE11" s="141">
        <v>0</v>
      </c>
      <c r="AF11" s="141">
        <v>0</v>
      </c>
      <c r="AG11" s="142">
        <v>0</v>
      </c>
      <c r="AH11" s="143">
        <v>0</v>
      </c>
      <c r="AI11" s="180">
        <v>0</v>
      </c>
      <c r="AJ11" s="141">
        <v>0</v>
      </c>
      <c r="AK11" s="178">
        <v>0</v>
      </c>
      <c r="AL11" s="140">
        <v>0</v>
      </c>
      <c r="AM11" s="141">
        <v>5091229</v>
      </c>
      <c r="AN11" s="141">
        <v>6327110</v>
      </c>
      <c r="AO11" s="141">
        <v>9509418</v>
      </c>
      <c r="AP11" s="141">
        <v>4958433</v>
      </c>
      <c r="AQ11" s="141">
        <v>3359506</v>
      </c>
      <c r="AR11" s="142">
        <v>29245696</v>
      </c>
      <c r="AS11" s="181">
        <v>29245696</v>
      </c>
      <c r="AT11" s="289">
        <v>93381</v>
      </c>
      <c r="AU11" s="283">
        <v>168098</v>
      </c>
      <c r="AV11" s="178">
        <v>261479</v>
      </c>
      <c r="AW11" s="140">
        <v>0</v>
      </c>
      <c r="AX11" s="141">
        <v>2393123</v>
      </c>
      <c r="AY11" s="141">
        <v>3200512</v>
      </c>
      <c r="AZ11" s="141">
        <v>2612416</v>
      </c>
      <c r="BA11" s="141">
        <v>1842432</v>
      </c>
      <c r="BB11" s="141">
        <v>579184</v>
      </c>
      <c r="BC11" s="142">
        <v>10627667</v>
      </c>
      <c r="BD11" s="181">
        <v>10889146</v>
      </c>
      <c r="BE11" s="286">
        <v>0</v>
      </c>
      <c r="BF11" s="293">
        <v>247689</v>
      </c>
      <c r="BG11" s="294">
        <v>247689</v>
      </c>
      <c r="BH11" s="177"/>
      <c r="BI11" s="141">
        <v>28449554</v>
      </c>
      <c r="BJ11" s="141">
        <v>37632371</v>
      </c>
      <c r="BK11" s="141">
        <v>37042684</v>
      </c>
      <c r="BL11" s="141">
        <v>35112120</v>
      </c>
      <c r="BM11" s="141">
        <v>24996405</v>
      </c>
      <c r="BN11" s="142">
        <v>163233134</v>
      </c>
      <c r="BO11" s="143">
        <v>163480823</v>
      </c>
      <c r="BP11" s="180">
        <v>0</v>
      </c>
      <c r="BQ11" s="141">
        <v>0</v>
      </c>
      <c r="BR11" s="142">
        <v>0</v>
      </c>
      <c r="BS11" s="183"/>
      <c r="BT11" s="141">
        <v>0</v>
      </c>
      <c r="BU11" s="141">
        <v>0</v>
      </c>
      <c r="BV11" s="141">
        <v>0</v>
      </c>
      <c r="BW11" s="141">
        <v>0</v>
      </c>
      <c r="BX11" s="141">
        <v>0</v>
      </c>
      <c r="BY11" s="142">
        <v>0</v>
      </c>
      <c r="BZ11" s="143">
        <v>0</v>
      </c>
      <c r="CA11" s="180">
        <v>0</v>
      </c>
      <c r="CB11" s="141">
        <v>0</v>
      </c>
      <c r="CC11" s="142">
        <v>0</v>
      </c>
      <c r="CD11" s="183"/>
      <c r="CE11" s="141">
        <v>0</v>
      </c>
      <c r="CF11" s="141">
        <v>0</v>
      </c>
      <c r="CG11" s="141">
        <v>0</v>
      </c>
      <c r="CH11" s="141">
        <v>0</v>
      </c>
      <c r="CI11" s="141">
        <v>0</v>
      </c>
      <c r="CJ11" s="142">
        <v>0</v>
      </c>
      <c r="CK11" s="143">
        <v>0</v>
      </c>
      <c r="CL11" s="180">
        <v>0</v>
      </c>
      <c r="CM11" s="141">
        <v>0</v>
      </c>
      <c r="CN11" s="142">
        <v>0</v>
      </c>
      <c r="CO11" s="183"/>
      <c r="CP11" s="141">
        <v>0</v>
      </c>
      <c r="CQ11" s="141">
        <v>0</v>
      </c>
      <c r="CR11" s="141">
        <v>0</v>
      </c>
      <c r="CS11" s="141">
        <v>0</v>
      </c>
      <c r="CT11" s="141">
        <v>0</v>
      </c>
      <c r="CU11" s="142">
        <v>0</v>
      </c>
      <c r="CV11" s="143">
        <v>0</v>
      </c>
      <c r="CW11" s="180">
        <v>0</v>
      </c>
      <c r="CX11" s="141">
        <v>0</v>
      </c>
      <c r="CY11" s="142">
        <v>0</v>
      </c>
      <c r="CZ11" s="183"/>
      <c r="DA11" s="141">
        <v>50541820</v>
      </c>
      <c r="DB11" s="141">
        <v>103727352</v>
      </c>
      <c r="DC11" s="141">
        <v>169008117</v>
      </c>
      <c r="DD11" s="141">
        <v>285456060</v>
      </c>
      <c r="DE11" s="141">
        <v>240482147</v>
      </c>
      <c r="DF11" s="142">
        <v>849215496</v>
      </c>
      <c r="DG11" s="143">
        <v>849215496</v>
      </c>
      <c r="DH11" s="180">
        <v>0</v>
      </c>
      <c r="DI11" s="141">
        <v>0</v>
      </c>
      <c r="DJ11" s="142">
        <v>0</v>
      </c>
      <c r="DK11" s="183"/>
      <c r="DL11" s="141">
        <v>11021465</v>
      </c>
      <c r="DM11" s="141">
        <v>34032405</v>
      </c>
      <c r="DN11" s="141">
        <v>94558822</v>
      </c>
      <c r="DO11" s="141">
        <v>204086890</v>
      </c>
      <c r="DP11" s="141">
        <v>181677200</v>
      </c>
      <c r="DQ11" s="142">
        <v>525376782</v>
      </c>
      <c r="DR11" s="143">
        <v>525376782</v>
      </c>
      <c r="DS11" s="180">
        <v>0</v>
      </c>
      <c r="DT11" s="141">
        <v>0</v>
      </c>
      <c r="DU11" s="142">
        <v>0</v>
      </c>
      <c r="DV11" s="183"/>
      <c r="DW11" s="141">
        <v>38652487</v>
      </c>
      <c r="DX11" s="141">
        <v>69395076</v>
      </c>
      <c r="DY11" s="141">
        <v>71631429</v>
      </c>
      <c r="DZ11" s="141">
        <v>72945518</v>
      </c>
      <c r="EA11" s="141">
        <v>39398917</v>
      </c>
      <c r="EB11" s="142">
        <v>292023427</v>
      </c>
      <c r="EC11" s="143">
        <v>292023427</v>
      </c>
      <c r="ED11" s="180">
        <v>0</v>
      </c>
      <c r="EE11" s="141">
        <v>0</v>
      </c>
      <c r="EF11" s="142">
        <v>0</v>
      </c>
      <c r="EG11" s="183"/>
      <c r="EH11" s="141">
        <v>867868</v>
      </c>
      <c r="EI11" s="141">
        <v>299871</v>
      </c>
      <c r="EJ11" s="141">
        <v>2817866</v>
      </c>
      <c r="EK11" s="141">
        <v>8423652</v>
      </c>
      <c r="EL11" s="141">
        <v>19406030</v>
      </c>
      <c r="EM11" s="142">
        <v>31815287</v>
      </c>
      <c r="EN11" s="143">
        <v>31815287</v>
      </c>
      <c r="EO11" s="180">
        <v>27116405</v>
      </c>
      <c r="EP11" s="141">
        <v>62851330</v>
      </c>
      <c r="EQ11" s="178">
        <v>89967735</v>
      </c>
      <c r="ER11" s="140">
        <v>0</v>
      </c>
      <c r="ES11" s="141">
        <v>350790954</v>
      </c>
      <c r="ET11" s="141">
        <v>409907707</v>
      </c>
      <c r="EU11" s="141">
        <v>442173864</v>
      </c>
      <c r="EV11" s="141">
        <v>532420746</v>
      </c>
      <c r="EW11" s="141">
        <v>453060932</v>
      </c>
      <c r="EX11" s="142">
        <v>2188354203</v>
      </c>
      <c r="EY11" s="181">
        <v>2278321938</v>
      </c>
    </row>
    <row r="12" spans="1:155" ht="23.25" customHeight="1">
      <c r="A12" s="75" t="s">
        <v>9</v>
      </c>
      <c r="B12" s="168">
        <v>201340</v>
      </c>
      <c r="C12" s="169">
        <v>881854</v>
      </c>
      <c r="D12" s="170">
        <v>1083194</v>
      </c>
      <c r="E12" s="171">
        <v>0</v>
      </c>
      <c r="F12" s="172">
        <v>14937675</v>
      </c>
      <c r="G12" s="173">
        <v>21123675</v>
      </c>
      <c r="H12" s="174">
        <v>34591019</v>
      </c>
      <c r="I12" s="172">
        <v>20057236</v>
      </c>
      <c r="J12" s="174">
        <v>14191655</v>
      </c>
      <c r="K12" s="175">
        <v>104901260</v>
      </c>
      <c r="L12" s="176">
        <v>105984454</v>
      </c>
      <c r="M12" s="286">
        <v>0</v>
      </c>
      <c r="N12" s="293">
        <v>0</v>
      </c>
      <c r="O12" s="294">
        <v>0</v>
      </c>
      <c r="P12" s="177"/>
      <c r="Q12" s="141">
        <v>82431</v>
      </c>
      <c r="R12" s="141">
        <v>0</v>
      </c>
      <c r="S12" s="141">
        <v>0</v>
      </c>
      <c r="T12" s="141">
        <v>118884</v>
      </c>
      <c r="U12" s="141">
        <v>1343149</v>
      </c>
      <c r="V12" s="178">
        <v>1544464</v>
      </c>
      <c r="W12" s="179">
        <v>1544464</v>
      </c>
      <c r="X12" s="180">
        <v>0</v>
      </c>
      <c r="Y12" s="141">
        <v>0</v>
      </c>
      <c r="Z12" s="178">
        <v>0</v>
      </c>
      <c r="AA12" s="182"/>
      <c r="AB12" s="141">
        <v>57313</v>
      </c>
      <c r="AC12" s="141">
        <v>58512</v>
      </c>
      <c r="AD12" s="141">
        <v>75487</v>
      </c>
      <c r="AE12" s="141">
        <v>206094</v>
      </c>
      <c r="AF12" s="141">
        <v>81143</v>
      </c>
      <c r="AG12" s="142">
        <v>478549</v>
      </c>
      <c r="AH12" s="143">
        <v>478549</v>
      </c>
      <c r="AI12" s="180">
        <v>0</v>
      </c>
      <c r="AJ12" s="141">
        <v>0</v>
      </c>
      <c r="AK12" s="178">
        <v>0</v>
      </c>
      <c r="AL12" s="140">
        <v>0</v>
      </c>
      <c r="AM12" s="141">
        <v>403540</v>
      </c>
      <c r="AN12" s="141">
        <v>607420</v>
      </c>
      <c r="AO12" s="141">
        <v>2472023</v>
      </c>
      <c r="AP12" s="141">
        <v>1719811</v>
      </c>
      <c r="AQ12" s="141">
        <v>1951345</v>
      </c>
      <c r="AR12" s="142">
        <v>7154139</v>
      </c>
      <c r="AS12" s="181">
        <v>7154139</v>
      </c>
      <c r="AT12" s="289">
        <v>201340</v>
      </c>
      <c r="AU12" s="283">
        <v>648155</v>
      </c>
      <c r="AV12" s="178">
        <v>849495</v>
      </c>
      <c r="AW12" s="140">
        <v>0</v>
      </c>
      <c r="AX12" s="141">
        <v>5279491</v>
      </c>
      <c r="AY12" s="141">
        <v>4505071</v>
      </c>
      <c r="AZ12" s="141">
        <v>5254506</v>
      </c>
      <c r="BA12" s="141">
        <v>5145887</v>
      </c>
      <c r="BB12" s="141">
        <v>1960647</v>
      </c>
      <c r="BC12" s="142">
        <v>22145602</v>
      </c>
      <c r="BD12" s="181">
        <v>22995097</v>
      </c>
      <c r="BE12" s="286">
        <v>0</v>
      </c>
      <c r="BF12" s="293">
        <v>233699</v>
      </c>
      <c r="BG12" s="294">
        <v>233699</v>
      </c>
      <c r="BH12" s="177"/>
      <c r="BI12" s="141">
        <v>8380225</v>
      </c>
      <c r="BJ12" s="141">
        <v>13574633</v>
      </c>
      <c r="BK12" s="141">
        <v>21365355</v>
      </c>
      <c r="BL12" s="141">
        <v>10223036</v>
      </c>
      <c r="BM12" s="141">
        <v>5223273</v>
      </c>
      <c r="BN12" s="142">
        <v>58766522</v>
      </c>
      <c r="BO12" s="143">
        <v>59000221</v>
      </c>
      <c r="BP12" s="180">
        <v>0</v>
      </c>
      <c r="BQ12" s="141">
        <v>0</v>
      </c>
      <c r="BR12" s="142">
        <v>0</v>
      </c>
      <c r="BS12" s="183"/>
      <c r="BT12" s="141">
        <v>347581</v>
      </c>
      <c r="BU12" s="141">
        <v>1521623</v>
      </c>
      <c r="BV12" s="141">
        <v>2864231</v>
      </c>
      <c r="BW12" s="141">
        <v>1363004</v>
      </c>
      <c r="BX12" s="141">
        <v>2228894</v>
      </c>
      <c r="BY12" s="142">
        <v>8325333</v>
      </c>
      <c r="BZ12" s="143">
        <v>8325333</v>
      </c>
      <c r="CA12" s="180">
        <v>0</v>
      </c>
      <c r="CB12" s="141">
        <v>0</v>
      </c>
      <c r="CC12" s="142">
        <v>0</v>
      </c>
      <c r="CD12" s="183"/>
      <c r="CE12" s="141">
        <v>387094</v>
      </c>
      <c r="CF12" s="141">
        <v>856416</v>
      </c>
      <c r="CG12" s="141">
        <v>2559417</v>
      </c>
      <c r="CH12" s="141">
        <v>1280520</v>
      </c>
      <c r="CI12" s="141">
        <v>1403204</v>
      </c>
      <c r="CJ12" s="142">
        <v>6486651</v>
      </c>
      <c r="CK12" s="143">
        <v>6486651</v>
      </c>
      <c r="CL12" s="180">
        <v>0</v>
      </c>
      <c r="CM12" s="141">
        <v>0</v>
      </c>
      <c r="CN12" s="142">
        <v>0</v>
      </c>
      <c r="CO12" s="183"/>
      <c r="CP12" s="141">
        <v>0</v>
      </c>
      <c r="CQ12" s="141">
        <v>0</v>
      </c>
      <c r="CR12" s="141">
        <v>0</v>
      </c>
      <c r="CS12" s="141">
        <v>0</v>
      </c>
      <c r="CT12" s="141">
        <v>0</v>
      </c>
      <c r="CU12" s="142">
        <v>0</v>
      </c>
      <c r="CV12" s="143">
        <v>0</v>
      </c>
      <c r="CW12" s="180">
        <v>0</v>
      </c>
      <c r="CX12" s="141">
        <v>0</v>
      </c>
      <c r="CY12" s="142">
        <v>0</v>
      </c>
      <c r="CZ12" s="183"/>
      <c r="DA12" s="141">
        <v>14837074</v>
      </c>
      <c r="DB12" s="141">
        <v>41999321</v>
      </c>
      <c r="DC12" s="141">
        <v>66943983</v>
      </c>
      <c r="DD12" s="141">
        <v>123830397</v>
      </c>
      <c r="DE12" s="141">
        <v>119003026</v>
      </c>
      <c r="DF12" s="142">
        <v>366613801</v>
      </c>
      <c r="DG12" s="143">
        <v>366613801</v>
      </c>
      <c r="DH12" s="180">
        <v>0</v>
      </c>
      <c r="DI12" s="141">
        <v>0</v>
      </c>
      <c r="DJ12" s="142">
        <v>0</v>
      </c>
      <c r="DK12" s="183"/>
      <c r="DL12" s="141">
        <v>4217690</v>
      </c>
      <c r="DM12" s="141">
        <v>17611898</v>
      </c>
      <c r="DN12" s="141">
        <v>34383996</v>
      </c>
      <c r="DO12" s="141">
        <v>66859874</v>
      </c>
      <c r="DP12" s="141">
        <v>56605250</v>
      </c>
      <c r="DQ12" s="142">
        <v>179678708</v>
      </c>
      <c r="DR12" s="143">
        <v>179678708</v>
      </c>
      <c r="DS12" s="180">
        <v>0</v>
      </c>
      <c r="DT12" s="141">
        <v>0</v>
      </c>
      <c r="DU12" s="142">
        <v>0</v>
      </c>
      <c r="DV12" s="183"/>
      <c r="DW12" s="141">
        <v>10318767</v>
      </c>
      <c r="DX12" s="141">
        <v>22583299</v>
      </c>
      <c r="DY12" s="141">
        <v>27242784</v>
      </c>
      <c r="DZ12" s="141">
        <v>39131370</v>
      </c>
      <c r="EA12" s="141">
        <v>31358244</v>
      </c>
      <c r="EB12" s="142">
        <v>130634464</v>
      </c>
      <c r="EC12" s="143">
        <v>130634464</v>
      </c>
      <c r="ED12" s="180">
        <v>0</v>
      </c>
      <c r="EE12" s="141">
        <v>0</v>
      </c>
      <c r="EF12" s="142">
        <v>0</v>
      </c>
      <c r="EG12" s="183"/>
      <c r="EH12" s="141">
        <v>300617</v>
      </c>
      <c r="EI12" s="141">
        <v>1804124</v>
      </c>
      <c r="EJ12" s="141">
        <v>5317203</v>
      </c>
      <c r="EK12" s="141">
        <v>17839153</v>
      </c>
      <c r="EL12" s="141">
        <v>31039532</v>
      </c>
      <c r="EM12" s="142">
        <v>56300629</v>
      </c>
      <c r="EN12" s="143">
        <v>56300629</v>
      </c>
      <c r="EO12" s="180">
        <v>16948666</v>
      </c>
      <c r="EP12" s="141">
        <v>35579133</v>
      </c>
      <c r="EQ12" s="178">
        <v>52527799</v>
      </c>
      <c r="ER12" s="140">
        <v>0</v>
      </c>
      <c r="ES12" s="141">
        <v>126204496</v>
      </c>
      <c r="ET12" s="141">
        <v>205567556</v>
      </c>
      <c r="EU12" s="141">
        <v>231451976</v>
      </c>
      <c r="EV12" s="141">
        <v>259498935</v>
      </c>
      <c r="EW12" s="141">
        <v>249046863</v>
      </c>
      <c r="EX12" s="142">
        <v>1071769826</v>
      </c>
      <c r="EY12" s="181">
        <v>1124297625</v>
      </c>
    </row>
    <row r="13" spans="1:155" ht="23.25" customHeight="1">
      <c r="A13" s="75" t="s">
        <v>10</v>
      </c>
      <c r="B13" s="150">
        <v>148755</v>
      </c>
      <c r="C13" s="187">
        <v>324804</v>
      </c>
      <c r="D13" s="152">
        <v>473559</v>
      </c>
      <c r="E13" s="184">
        <v>0</v>
      </c>
      <c r="F13" s="169">
        <v>8199665</v>
      </c>
      <c r="G13" s="185">
        <v>20429711</v>
      </c>
      <c r="H13" s="170">
        <v>24259272</v>
      </c>
      <c r="I13" s="169">
        <v>14498436</v>
      </c>
      <c r="J13" s="170">
        <v>11706184</v>
      </c>
      <c r="K13" s="186">
        <v>79093268</v>
      </c>
      <c r="L13" s="156">
        <v>79566827</v>
      </c>
      <c r="M13" s="286">
        <v>0</v>
      </c>
      <c r="N13" s="293">
        <v>0</v>
      </c>
      <c r="O13" s="294">
        <v>0</v>
      </c>
      <c r="P13" s="177"/>
      <c r="Q13" s="141">
        <v>0</v>
      </c>
      <c r="R13" s="141">
        <v>497197</v>
      </c>
      <c r="S13" s="141">
        <v>503930</v>
      </c>
      <c r="T13" s="141">
        <v>715052</v>
      </c>
      <c r="U13" s="141">
        <v>483713</v>
      </c>
      <c r="V13" s="178">
        <v>2199892</v>
      </c>
      <c r="W13" s="179">
        <v>2199892</v>
      </c>
      <c r="X13" s="180">
        <v>0</v>
      </c>
      <c r="Y13" s="141">
        <v>0</v>
      </c>
      <c r="Z13" s="178">
        <v>0</v>
      </c>
      <c r="AA13" s="182"/>
      <c r="AB13" s="141">
        <v>0</v>
      </c>
      <c r="AC13" s="141">
        <v>0</v>
      </c>
      <c r="AD13" s="141">
        <v>0</v>
      </c>
      <c r="AE13" s="141">
        <v>0</v>
      </c>
      <c r="AF13" s="141">
        <v>0</v>
      </c>
      <c r="AG13" s="142">
        <v>0</v>
      </c>
      <c r="AH13" s="143">
        <v>0</v>
      </c>
      <c r="AI13" s="180">
        <v>0</v>
      </c>
      <c r="AJ13" s="141">
        <v>0</v>
      </c>
      <c r="AK13" s="178">
        <v>0</v>
      </c>
      <c r="AL13" s="140">
        <v>0</v>
      </c>
      <c r="AM13" s="141">
        <v>603098</v>
      </c>
      <c r="AN13" s="141">
        <v>1404782</v>
      </c>
      <c r="AO13" s="141">
        <v>3346691</v>
      </c>
      <c r="AP13" s="141">
        <v>2283581</v>
      </c>
      <c r="AQ13" s="141">
        <v>2203946</v>
      </c>
      <c r="AR13" s="142">
        <v>9842098</v>
      </c>
      <c r="AS13" s="181">
        <v>9842098</v>
      </c>
      <c r="AT13" s="289">
        <v>148755</v>
      </c>
      <c r="AU13" s="283">
        <v>324804</v>
      </c>
      <c r="AV13" s="178">
        <v>473559</v>
      </c>
      <c r="AW13" s="140">
        <v>0</v>
      </c>
      <c r="AX13" s="141">
        <v>3617255</v>
      </c>
      <c r="AY13" s="141">
        <v>6688925</v>
      </c>
      <c r="AZ13" s="141">
        <v>4063306</v>
      </c>
      <c r="BA13" s="141">
        <v>2400697</v>
      </c>
      <c r="BB13" s="141">
        <v>2106836</v>
      </c>
      <c r="BC13" s="142">
        <v>18877019</v>
      </c>
      <c r="BD13" s="181">
        <v>19350578</v>
      </c>
      <c r="BE13" s="286">
        <v>0</v>
      </c>
      <c r="BF13" s="293">
        <v>0</v>
      </c>
      <c r="BG13" s="294">
        <v>0</v>
      </c>
      <c r="BH13" s="177"/>
      <c r="BI13" s="141">
        <v>3627842</v>
      </c>
      <c r="BJ13" s="141">
        <v>10196499</v>
      </c>
      <c r="BK13" s="141">
        <v>15223725</v>
      </c>
      <c r="BL13" s="141">
        <v>7151929</v>
      </c>
      <c r="BM13" s="141">
        <v>6650637</v>
      </c>
      <c r="BN13" s="142">
        <v>42850632</v>
      </c>
      <c r="BO13" s="143">
        <v>42850632</v>
      </c>
      <c r="BP13" s="180">
        <v>0</v>
      </c>
      <c r="BQ13" s="141">
        <v>0</v>
      </c>
      <c r="BR13" s="142">
        <v>0</v>
      </c>
      <c r="BS13" s="183"/>
      <c r="BT13" s="141">
        <v>351470</v>
      </c>
      <c r="BU13" s="141">
        <v>1642308</v>
      </c>
      <c r="BV13" s="141">
        <v>1121620</v>
      </c>
      <c r="BW13" s="141">
        <v>1947177</v>
      </c>
      <c r="BX13" s="141">
        <v>261052</v>
      </c>
      <c r="BY13" s="142">
        <v>5323627</v>
      </c>
      <c r="BZ13" s="143">
        <v>5323627</v>
      </c>
      <c r="CA13" s="180">
        <v>0</v>
      </c>
      <c r="CB13" s="141">
        <v>0</v>
      </c>
      <c r="CC13" s="142">
        <v>0</v>
      </c>
      <c r="CD13" s="183"/>
      <c r="CE13" s="141">
        <v>0</v>
      </c>
      <c r="CF13" s="141">
        <v>0</v>
      </c>
      <c r="CG13" s="141">
        <v>0</v>
      </c>
      <c r="CH13" s="141">
        <v>0</v>
      </c>
      <c r="CI13" s="141">
        <v>0</v>
      </c>
      <c r="CJ13" s="142">
        <v>0</v>
      </c>
      <c r="CK13" s="143">
        <v>0</v>
      </c>
      <c r="CL13" s="180">
        <v>0</v>
      </c>
      <c r="CM13" s="141">
        <v>0</v>
      </c>
      <c r="CN13" s="142">
        <v>0</v>
      </c>
      <c r="CO13" s="183"/>
      <c r="CP13" s="141">
        <v>0</v>
      </c>
      <c r="CQ13" s="141">
        <v>0</v>
      </c>
      <c r="CR13" s="141">
        <v>0</v>
      </c>
      <c r="CS13" s="141">
        <v>0</v>
      </c>
      <c r="CT13" s="141">
        <v>0</v>
      </c>
      <c r="CU13" s="142">
        <v>0</v>
      </c>
      <c r="CV13" s="143">
        <v>0</v>
      </c>
      <c r="CW13" s="180">
        <v>0</v>
      </c>
      <c r="CX13" s="141">
        <v>0</v>
      </c>
      <c r="CY13" s="142">
        <v>0</v>
      </c>
      <c r="CZ13" s="183"/>
      <c r="DA13" s="141">
        <v>10871155</v>
      </c>
      <c r="DB13" s="141">
        <v>32868947</v>
      </c>
      <c r="DC13" s="141">
        <v>71527764</v>
      </c>
      <c r="DD13" s="141">
        <v>107139532</v>
      </c>
      <c r="DE13" s="141">
        <v>104513371</v>
      </c>
      <c r="DF13" s="142">
        <v>326920769</v>
      </c>
      <c r="DG13" s="143">
        <v>326920769</v>
      </c>
      <c r="DH13" s="180">
        <v>0</v>
      </c>
      <c r="DI13" s="141">
        <v>0</v>
      </c>
      <c r="DJ13" s="142">
        <v>0</v>
      </c>
      <c r="DK13" s="183"/>
      <c r="DL13" s="141">
        <v>2396801</v>
      </c>
      <c r="DM13" s="141">
        <v>10586338</v>
      </c>
      <c r="DN13" s="141">
        <v>36877623</v>
      </c>
      <c r="DO13" s="141">
        <v>71491641</v>
      </c>
      <c r="DP13" s="141">
        <v>67401450</v>
      </c>
      <c r="DQ13" s="142">
        <v>188753853</v>
      </c>
      <c r="DR13" s="143">
        <v>188753853</v>
      </c>
      <c r="DS13" s="180">
        <v>0</v>
      </c>
      <c r="DT13" s="141">
        <v>0</v>
      </c>
      <c r="DU13" s="142">
        <v>0</v>
      </c>
      <c r="DV13" s="183"/>
      <c r="DW13" s="141">
        <v>8474354</v>
      </c>
      <c r="DX13" s="141">
        <v>22023949</v>
      </c>
      <c r="DY13" s="141">
        <v>34190162</v>
      </c>
      <c r="DZ13" s="141">
        <v>33423243</v>
      </c>
      <c r="EA13" s="141">
        <v>24648326</v>
      </c>
      <c r="EB13" s="142">
        <v>122760034</v>
      </c>
      <c r="EC13" s="143">
        <v>122760034</v>
      </c>
      <c r="ED13" s="180">
        <v>0</v>
      </c>
      <c r="EE13" s="141">
        <v>0</v>
      </c>
      <c r="EF13" s="142">
        <v>0</v>
      </c>
      <c r="EG13" s="183"/>
      <c r="EH13" s="141">
        <v>0</v>
      </c>
      <c r="EI13" s="141">
        <v>258660</v>
      </c>
      <c r="EJ13" s="141">
        <v>459979</v>
      </c>
      <c r="EK13" s="141">
        <v>2224648</v>
      </c>
      <c r="EL13" s="141">
        <v>12463595</v>
      </c>
      <c r="EM13" s="142">
        <v>15406882</v>
      </c>
      <c r="EN13" s="143">
        <v>15406882</v>
      </c>
      <c r="EO13" s="180">
        <v>18806082</v>
      </c>
      <c r="EP13" s="141">
        <v>33610750</v>
      </c>
      <c r="EQ13" s="178">
        <v>52416832</v>
      </c>
      <c r="ER13" s="140">
        <v>0</v>
      </c>
      <c r="ES13" s="141">
        <v>123967684</v>
      </c>
      <c r="ET13" s="141">
        <v>194253311</v>
      </c>
      <c r="EU13" s="141">
        <v>229525008</v>
      </c>
      <c r="EV13" s="141">
        <v>236963557</v>
      </c>
      <c r="EW13" s="141">
        <v>229170854</v>
      </c>
      <c r="EX13" s="142">
        <v>1013880414</v>
      </c>
      <c r="EY13" s="181">
        <v>1066297246</v>
      </c>
    </row>
    <row r="14" spans="1:155" ht="23.25" customHeight="1">
      <c r="A14" s="75" t="s">
        <v>11</v>
      </c>
      <c r="B14" s="188">
        <v>173180</v>
      </c>
      <c r="C14" s="172">
        <v>2106578</v>
      </c>
      <c r="D14" s="188">
        <v>2279758</v>
      </c>
      <c r="E14" s="171">
        <v>0</v>
      </c>
      <c r="F14" s="172">
        <v>42045678</v>
      </c>
      <c r="G14" s="173">
        <v>42778341</v>
      </c>
      <c r="H14" s="174">
        <v>45672935</v>
      </c>
      <c r="I14" s="172">
        <v>32616699</v>
      </c>
      <c r="J14" s="174">
        <v>41398752</v>
      </c>
      <c r="K14" s="175">
        <v>204512405</v>
      </c>
      <c r="L14" s="188">
        <v>206792163</v>
      </c>
      <c r="M14" s="286">
        <v>0</v>
      </c>
      <c r="N14" s="293">
        <v>0</v>
      </c>
      <c r="O14" s="294">
        <v>0</v>
      </c>
      <c r="P14" s="177"/>
      <c r="Q14" s="141">
        <v>0</v>
      </c>
      <c r="R14" s="141">
        <v>0</v>
      </c>
      <c r="S14" s="141">
        <v>0</v>
      </c>
      <c r="T14" s="141">
        <v>0</v>
      </c>
      <c r="U14" s="141">
        <v>0</v>
      </c>
      <c r="V14" s="178">
        <v>0</v>
      </c>
      <c r="W14" s="179">
        <v>0</v>
      </c>
      <c r="X14" s="180">
        <v>0</v>
      </c>
      <c r="Y14" s="141">
        <v>0</v>
      </c>
      <c r="Z14" s="178">
        <v>0</v>
      </c>
      <c r="AA14" s="182"/>
      <c r="AB14" s="141">
        <v>124732</v>
      </c>
      <c r="AC14" s="141">
        <v>97520</v>
      </c>
      <c r="AD14" s="141">
        <v>370666</v>
      </c>
      <c r="AE14" s="141">
        <v>524791</v>
      </c>
      <c r="AF14" s="141">
        <v>602909</v>
      </c>
      <c r="AG14" s="142">
        <v>1720618</v>
      </c>
      <c r="AH14" s="143">
        <v>1720618</v>
      </c>
      <c r="AI14" s="180">
        <v>0</v>
      </c>
      <c r="AJ14" s="141">
        <v>119817</v>
      </c>
      <c r="AK14" s="178">
        <v>119817</v>
      </c>
      <c r="AL14" s="140">
        <v>0</v>
      </c>
      <c r="AM14" s="141">
        <v>3116776</v>
      </c>
      <c r="AN14" s="141">
        <v>2683823</v>
      </c>
      <c r="AO14" s="141">
        <v>3286954</v>
      </c>
      <c r="AP14" s="141">
        <v>3451152</v>
      </c>
      <c r="AQ14" s="141">
        <v>3091944</v>
      </c>
      <c r="AR14" s="142">
        <v>15630649</v>
      </c>
      <c r="AS14" s="181">
        <v>15750466</v>
      </c>
      <c r="AT14" s="289">
        <v>173180</v>
      </c>
      <c r="AU14" s="283">
        <v>623008</v>
      </c>
      <c r="AV14" s="178">
        <v>796188</v>
      </c>
      <c r="AW14" s="140">
        <v>0</v>
      </c>
      <c r="AX14" s="141">
        <v>8836186</v>
      </c>
      <c r="AY14" s="141">
        <v>8106004</v>
      </c>
      <c r="AZ14" s="141">
        <v>9652149</v>
      </c>
      <c r="BA14" s="141">
        <v>3883609</v>
      </c>
      <c r="BB14" s="141">
        <v>7584673</v>
      </c>
      <c r="BC14" s="142">
        <v>38062621</v>
      </c>
      <c r="BD14" s="181">
        <v>38858809</v>
      </c>
      <c r="BE14" s="286">
        <v>0</v>
      </c>
      <c r="BF14" s="293">
        <v>1363753</v>
      </c>
      <c r="BG14" s="294">
        <v>1363753</v>
      </c>
      <c r="BH14" s="177"/>
      <c r="BI14" s="141">
        <v>22372072</v>
      </c>
      <c r="BJ14" s="141">
        <v>24883559</v>
      </c>
      <c r="BK14" s="141">
        <v>25387172</v>
      </c>
      <c r="BL14" s="141">
        <v>18227306</v>
      </c>
      <c r="BM14" s="141">
        <v>15823977</v>
      </c>
      <c r="BN14" s="142">
        <v>106694086</v>
      </c>
      <c r="BO14" s="143">
        <v>108057839</v>
      </c>
      <c r="BP14" s="180">
        <v>0</v>
      </c>
      <c r="BQ14" s="141">
        <v>0</v>
      </c>
      <c r="BR14" s="142">
        <v>0</v>
      </c>
      <c r="BS14" s="183"/>
      <c r="BT14" s="141">
        <v>7089669</v>
      </c>
      <c r="BU14" s="141">
        <v>5979266</v>
      </c>
      <c r="BV14" s="141">
        <v>3966991</v>
      </c>
      <c r="BW14" s="141">
        <v>3876166</v>
      </c>
      <c r="BX14" s="141">
        <v>5260541</v>
      </c>
      <c r="BY14" s="142">
        <v>26172633</v>
      </c>
      <c r="BZ14" s="143">
        <v>26172633</v>
      </c>
      <c r="CA14" s="180">
        <v>0</v>
      </c>
      <c r="CB14" s="141">
        <v>0</v>
      </c>
      <c r="CC14" s="142">
        <v>0</v>
      </c>
      <c r="CD14" s="183"/>
      <c r="CE14" s="141">
        <v>372990</v>
      </c>
      <c r="CF14" s="141">
        <v>867555</v>
      </c>
      <c r="CG14" s="141">
        <v>1434972</v>
      </c>
      <c r="CH14" s="141">
        <v>2381943</v>
      </c>
      <c r="CI14" s="141">
        <v>6549990</v>
      </c>
      <c r="CJ14" s="142">
        <v>11607450</v>
      </c>
      <c r="CK14" s="143">
        <v>11607450</v>
      </c>
      <c r="CL14" s="180">
        <v>0</v>
      </c>
      <c r="CM14" s="141">
        <v>0</v>
      </c>
      <c r="CN14" s="142">
        <v>0</v>
      </c>
      <c r="CO14" s="183"/>
      <c r="CP14" s="141">
        <v>133253</v>
      </c>
      <c r="CQ14" s="141">
        <v>160614</v>
      </c>
      <c r="CR14" s="141">
        <v>1574031</v>
      </c>
      <c r="CS14" s="141">
        <v>271732</v>
      </c>
      <c r="CT14" s="141">
        <v>2484718</v>
      </c>
      <c r="CU14" s="142">
        <v>4624348</v>
      </c>
      <c r="CV14" s="143">
        <v>4624348</v>
      </c>
      <c r="CW14" s="180">
        <v>0</v>
      </c>
      <c r="CX14" s="141">
        <v>0</v>
      </c>
      <c r="CY14" s="142">
        <v>0</v>
      </c>
      <c r="CZ14" s="183"/>
      <c r="DA14" s="141">
        <v>34834190</v>
      </c>
      <c r="DB14" s="141">
        <v>60207724</v>
      </c>
      <c r="DC14" s="141">
        <v>112304648</v>
      </c>
      <c r="DD14" s="141">
        <v>135837075</v>
      </c>
      <c r="DE14" s="141">
        <v>163168850</v>
      </c>
      <c r="DF14" s="142">
        <v>506352487</v>
      </c>
      <c r="DG14" s="143">
        <v>506352487</v>
      </c>
      <c r="DH14" s="180">
        <v>0</v>
      </c>
      <c r="DI14" s="141">
        <v>0</v>
      </c>
      <c r="DJ14" s="142">
        <v>0</v>
      </c>
      <c r="DK14" s="183"/>
      <c r="DL14" s="141">
        <v>2571938</v>
      </c>
      <c r="DM14" s="141">
        <v>13919238</v>
      </c>
      <c r="DN14" s="141">
        <v>48299065</v>
      </c>
      <c r="DO14" s="141">
        <v>86448303</v>
      </c>
      <c r="DP14" s="141">
        <v>100909715</v>
      </c>
      <c r="DQ14" s="142">
        <v>252148259</v>
      </c>
      <c r="DR14" s="143">
        <v>252148259</v>
      </c>
      <c r="DS14" s="180">
        <v>0</v>
      </c>
      <c r="DT14" s="141">
        <v>0</v>
      </c>
      <c r="DU14" s="142">
        <v>0</v>
      </c>
      <c r="DV14" s="183"/>
      <c r="DW14" s="141">
        <v>31757025</v>
      </c>
      <c r="DX14" s="141">
        <v>45738322</v>
      </c>
      <c r="DY14" s="141">
        <v>62295580</v>
      </c>
      <c r="DZ14" s="141">
        <v>43762398</v>
      </c>
      <c r="EA14" s="141">
        <v>34919386</v>
      </c>
      <c r="EB14" s="142">
        <v>218472711</v>
      </c>
      <c r="EC14" s="143">
        <v>218472711</v>
      </c>
      <c r="ED14" s="180">
        <v>0</v>
      </c>
      <c r="EE14" s="141">
        <v>0</v>
      </c>
      <c r="EF14" s="142">
        <v>0</v>
      </c>
      <c r="EG14" s="183"/>
      <c r="EH14" s="141">
        <v>505227</v>
      </c>
      <c r="EI14" s="141">
        <v>550164</v>
      </c>
      <c r="EJ14" s="141">
        <v>1710003</v>
      </c>
      <c r="EK14" s="141">
        <v>5626374</v>
      </c>
      <c r="EL14" s="141">
        <v>27339749</v>
      </c>
      <c r="EM14" s="142">
        <v>35731517</v>
      </c>
      <c r="EN14" s="143">
        <v>35731517</v>
      </c>
      <c r="EO14" s="180">
        <v>55340358</v>
      </c>
      <c r="EP14" s="141">
        <v>88819586</v>
      </c>
      <c r="EQ14" s="178">
        <v>144159944</v>
      </c>
      <c r="ER14" s="140">
        <v>0</v>
      </c>
      <c r="ES14" s="141">
        <v>306891087</v>
      </c>
      <c r="ET14" s="141">
        <v>279719238</v>
      </c>
      <c r="EU14" s="141">
        <v>329801625</v>
      </c>
      <c r="EV14" s="141">
        <v>287281422</v>
      </c>
      <c r="EW14" s="141">
        <v>342926402</v>
      </c>
      <c r="EX14" s="142">
        <v>1546619774</v>
      </c>
      <c r="EY14" s="181">
        <v>1690779718</v>
      </c>
    </row>
    <row r="15" spans="1:155" ht="23.25" customHeight="1">
      <c r="A15" s="75" t="s">
        <v>12</v>
      </c>
      <c r="B15" s="168">
        <v>93350</v>
      </c>
      <c r="C15" s="169">
        <v>546359</v>
      </c>
      <c r="D15" s="170">
        <v>639709</v>
      </c>
      <c r="E15" s="184">
        <v>0</v>
      </c>
      <c r="F15" s="169">
        <v>18671662</v>
      </c>
      <c r="G15" s="185">
        <v>22924227</v>
      </c>
      <c r="H15" s="170">
        <v>19207040</v>
      </c>
      <c r="I15" s="169">
        <v>15346520</v>
      </c>
      <c r="J15" s="170">
        <v>9701482</v>
      </c>
      <c r="K15" s="186">
        <v>85850931</v>
      </c>
      <c r="L15" s="176">
        <v>86490640</v>
      </c>
      <c r="M15" s="286">
        <v>0</v>
      </c>
      <c r="N15" s="293">
        <v>0</v>
      </c>
      <c r="O15" s="294">
        <v>0</v>
      </c>
      <c r="P15" s="177"/>
      <c r="Q15" s="141">
        <v>358400</v>
      </c>
      <c r="R15" s="141">
        <v>492305</v>
      </c>
      <c r="S15" s="141">
        <v>826377</v>
      </c>
      <c r="T15" s="141">
        <v>895805</v>
      </c>
      <c r="U15" s="141">
        <v>215592</v>
      </c>
      <c r="V15" s="178">
        <v>2788479</v>
      </c>
      <c r="W15" s="179">
        <v>2788479</v>
      </c>
      <c r="X15" s="180">
        <v>0</v>
      </c>
      <c r="Y15" s="141">
        <v>0</v>
      </c>
      <c r="Z15" s="178">
        <v>0</v>
      </c>
      <c r="AA15" s="182"/>
      <c r="AB15" s="141">
        <v>190144</v>
      </c>
      <c r="AC15" s="141">
        <v>103681</v>
      </c>
      <c r="AD15" s="141">
        <v>177296</v>
      </c>
      <c r="AE15" s="141">
        <v>170950</v>
      </c>
      <c r="AF15" s="141">
        <v>184520</v>
      </c>
      <c r="AG15" s="142">
        <v>826591</v>
      </c>
      <c r="AH15" s="143">
        <v>826591</v>
      </c>
      <c r="AI15" s="180">
        <v>0</v>
      </c>
      <c r="AJ15" s="141">
        <v>0</v>
      </c>
      <c r="AK15" s="178">
        <v>0</v>
      </c>
      <c r="AL15" s="140">
        <v>0</v>
      </c>
      <c r="AM15" s="141">
        <v>638276</v>
      </c>
      <c r="AN15" s="141">
        <v>368542</v>
      </c>
      <c r="AO15" s="141">
        <v>704856</v>
      </c>
      <c r="AP15" s="141">
        <v>644557</v>
      </c>
      <c r="AQ15" s="141">
        <v>676730</v>
      </c>
      <c r="AR15" s="142">
        <v>3032961</v>
      </c>
      <c r="AS15" s="181">
        <v>3032961</v>
      </c>
      <c r="AT15" s="289">
        <v>93350</v>
      </c>
      <c r="AU15" s="283">
        <v>79585</v>
      </c>
      <c r="AV15" s="178">
        <v>172935</v>
      </c>
      <c r="AW15" s="140">
        <v>0</v>
      </c>
      <c r="AX15" s="141">
        <v>1320318</v>
      </c>
      <c r="AY15" s="141">
        <v>3107468</v>
      </c>
      <c r="AZ15" s="141">
        <v>2063645</v>
      </c>
      <c r="BA15" s="141">
        <v>1073605</v>
      </c>
      <c r="BB15" s="141">
        <v>0</v>
      </c>
      <c r="BC15" s="142">
        <v>7565036</v>
      </c>
      <c r="BD15" s="181">
        <v>7737971</v>
      </c>
      <c r="BE15" s="286">
        <v>0</v>
      </c>
      <c r="BF15" s="293">
        <v>466774</v>
      </c>
      <c r="BG15" s="294">
        <v>466774</v>
      </c>
      <c r="BH15" s="177"/>
      <c r="BI15" s="141">
        <v>16164524</v>
      </c>
      <c r="BJ15" s="141">
        <v>18665490</v>
      </c>
      <c r="BK15" s="141">
        <v>15434866</v>
      </c>
      <c r="BL15" s="141">
        <v>12334254</v>
      </c>
      <c r="BM15" s="141">
        <v>8130468</v>
      </c>
      <c r="BN15" s="142">
        <v>70729602</v>
      </c>
      <c r="BO15" s="143">
        <v>71196376</v>
      </c>
      <c r="BP15" s="180">
        <v>0</v>
      </c>
      <c r="BQ15" s="141">
        <v>0</v>
      </c>
      <c r="BR15" s="142">
        <v>0</v>
      </c>
      <c r="BS15" s="183"/>
      <c r="BT15" s="141">
        <v>0</v>
      </c>
      <c r="BU15" s="141">
        <v>0</v>
      </c>
      <c r="BV15" s="141">
        <v>0</v>
      </c>
      <c r="BW15" s="141">
        <v>0</v>
      </c>
      <c r="BX15" s="141">
        <v>0</v>
      </c>
      <c r="BY15" s="142">
        <v>0</v>
      </c>
      <c r="BZ15" s="143">
        <v>0</v>
      </c>
      <c r="CA15" s="180">
        <v>0</v>
      </c>
      <c r="CB15" s="141">
        <v>0</v>
      </c>
      <c r="CC15" s="142">
        <v>0</v>
      </c>
      <c r="CD15" s="183"/>
      <c r="CE15" s="141">
        <v>0</v>
      </c>
      <c r="CF15" s="141">
        <v>186741</v>
      </c>
      <c r="CG15" s="141">
        <v>0</v>
      </c>
      <c r="CH15" s="141">
        <v>227349</v>
      </c>
      <c r="CI15" s="141">
        <v>494172</v>
      </c>
      <c r="CJ15" s="142">
        <v>908262</v>
      </c>
      <c r="CK15" s="143">
        <v>908262</v>
      </c>
      <c r="CL15" s="180">
        <v>0</v>
      </c>
      <c r="CM15" s="141">
        <v>0</v>
      </c>
      <c r="CN15" s="142">
        <v>0</v>
      </c>
      <c r="CO15" s="183"/>
      <c r="CP15" s="141">
        <v>0</v>
      </c>
      <c r="CQ15" s="141">
        <v>0</v>
      </c>
      <c r="CR15" s="141">
        <v>0</v>
      </c>
      <c r="CS15" s="141">
        <v>0</v>
      </c>
      <c r="CT15" s="141">
        <v>0</v>
      </c>
      <c r="CU15" s="142">
        <v>0</v>
      </c>
      <c r="CV15" s="143">
        <v>0</v>
      </c>
      <c r="CW15" s="180">
        <v>0</v>
      </c>
      <c r="CX15" s="141">
        <v>0</v>
      </c>
      <c r="CY15" s="142">
        <v>0</v>
      </c>
      <c r="CZ15" s="183"/>
      <c r="DA15" s="141">
        <v>18020930</v>
      </c>
      <c r="DB15" s="141">
        <v>27352672</v>
      </c>
      <c r="DC15" s="141">
        <v>72664955</v>
      </c>
      <c r="DD15" s="141">
        <v>104858125</v>
      </c>
      <c r="DE15" s="141">
        <v>80143221</v>
      </c>
      <c r="DF15" s="142">
        <v>303039903</v>
      </c>
      <c r="DG15" s="143">
        <v>303039903</v>
      </c>
      <c r="DH15" s="180">
        <v>0</v>
      </c>
      <c r="DI15" s="141">
        <v>0</v>
      </c>
      <c r="DJ15" s="142">
        <v>0</v>
      </c>
      <c r="DK15" s="183"/>
      <c r="DL15" s="141">
        <v>1386361</v>
      </c>
      <c r="DM15" s="141">
        <v>6959375</v>
      </c>
      <c r="DN15" s="141">
        <v>35586772</v>
      </c>
      <c r="DO15" s="141">
        <v>60101492</v>
      </c>
      <c r="DP15" s="141">
        <v>48921818</v>
      </c>
      <c r="DQ15" s="142">
        <v>152955818</v>
      </c>
      <c r="DR15" s="143">
        <v>152955818</v>
      </c>
      <c r="DS15" s="180">
        <v>0</v>
      </c>
      <c r="DT15" s="141">
        <v>0</v>
      </c>
      <c r="DU15" s="142">
        <v>0</v>
      </c>
      <c r="DV15" s="183"/>
      <c r="DW15" s="141">
        <v>16373830</v>
      </c>
      <c r="DX15" s="141">
        <v>20393297</v>
      </c>
      <c r="DY15" s="141">
        <v>35781172</v>
      </c>
      <c r="DZ15" s="141">
        <v>41789013</v>
      </c>
      <c r="EA15" s="141">
        <v>22712375</v>
      </c>
      <c r="EB15" s="142">
        <v>137049687</v>
      </c>
      <c r="EC15" s="143">
        <v>137049687</v>
      </c>
      <c r="ED15" s="180">
        <v>0</v>
      </c>
      <c r="EE15" s="141">
        <v>0</v>
      </c>
      <c r="EF15" s="142">
        <v>0</v>
      </c>
      <c r="EG15" s="183"/>
      <c r="EH15" s="141">
        <v>260739</v>
      </c>
      <c r="EI15" s="141">
        <v>0</v>
      </c>
      <c r="EJ15" s="141">
        <v>1297011</v>
      </c>
      <c r="EK15" s="141">
        <v>2967620</v>
      </c>
      <c r="EL15" s="141">
        <v>8509028</v>
      </c>
      <c r="EM15" s="142">
        <v>13034398</v>
      </c>
      <c r="EN15" s="143">
        <v>13034398</v>
      </c>
      <c r="EO15" s="180">
        <v>21266278</v>
      </c>
      <c r="EP15" s="141">
        <v>31120061</v>
      </c>
      <c r="EQ15" s="178">
        <v>52386339</v>
      </c>
      <c r="ER15" s="140">
        <v>0</v>
      </c>
      <c r="ES15" s="141">
        <v>150990134</v>
      </c>
      <c r="ET15" s="141">
        <v>162372882</v>
      </c>
      <c r="EU15" s="141">
        <v>200111145</v>
      </c>
      <c r="EV15" s="141">
        <v>229946438</v>
      </c>
      <c r="EW15" s="141">
        <v>161036989</v>
      </c>
      <c r="EX15" s="142">
        <v>904457588</v>
      </c>
      <c r="EY15" s="181">
        <v>956843927</v>
      </c>
    </row>
    <row r="16" spans="1:155" ht="23.25" customHeight="1">
      <c r="A16" s="75" t="s">
        <v>13</v>
      </c>
      <c r="B16" s="188">
        <v>28336</v>
      </c>
      <c r="C16" s="172">
        <v>551206</v>
      </c>
      <c r="D16" s="188">
        <v>579542</v>
      </c>
      <c r="E16" s="171">
        <v>0</v>
      </c>
      <c r="F16" s="172">
        <v>16928414</v>
      </c>
      <c r="G16" s="173">
        <v>14550478</v>
      </c>
      <c r="H16" s="174">
        <v>17492066</v>
      </c>
      <c r="I16" s="172">
        <v>19243821</v>
      </c>
      <c r="J16" s="174">
        <v>11915238</v>
      </c>
      <c r="K16" s="175">
        <v>80130017</v>
      </c>
      <c r="L16" s="188">
        <v>80709559</v>
      </c>
      <c r="M16" s="286">
        <v>0</v>
      </c>
      <c r="N16" s="293">
        <v>0</v>
      </c>
      <c r="O16" s="294">
        <v>0</v>
      </c>
      <c r="P16" s="177"/>
      <c r="Q16" s="141">
        <v>0</v>
      </c>
      <c r="R16" s="141">
        <v>0</v>
      </c>
      <c r="S16" s="141">
        <v>0</v>
      </c>
      <c r="T16" s="141">
        <v>0</v>
      </c>
      <c r="U16" s="141">
        <v>0</v>
      </c>
      <c r="V16" s="178">
        <v>0</v>
      </c>
      <c r="W16" s="179">
        <v>0</v>
      </c>
      <c r="X16" s="180">
        <v>0</v>
      </c>
      <c r="Y16" s="141">
        <v>0</v>
      </c>
      <c r="Z16" s="178">
        <v>0</v>
      </c>
      <c r="AA16" s="182"/>
      <c r="AB16" s="141">
        <v>128572</v>
      </c>
      <c r="AC16" s="141">
        <v>54147</v>
      </c>
      <c r="AD16" s="141">
        <v>19504</v>
      </c>
      <c r="AE16" s="141">
        <v>9752</v>
      </c>
      <c r="AF16" s="141">
        <v>646</v>
      </c>
      <c r="AG16" s="142">
        <v>212621</v>
      </c>
      <c r="AH16" s="143">
        <v>212621</v>
      </c>
      <c r="AI16" s="180">
        <v>28336</v>
      </c>
      <c r="AJ16" s="141">
        <v>0</v>
      </c>
      <c r="AK16" s="178">
        <v>28336</v>
      </c>
      <c r="AL16" s="140">
        <v>0</v>
      </c>
      <c r="AM16" s="141">
        <v>1049463</v>
      </c>
      <c r="AN16" s="141">
        <v>1465537</v>
      </c>
      <c r="AO16" s="141">
        <v>2574544</v>
      </c>
      <c r="AP16" s="141">
        <v>727754</v>
      </c>
      <c r="AQ16" s="141">
        <v>1118607</v>
      </c>
      <c r="AR16" s="142">
        <v>6935905</v>
      </c>
      <c r="AS16" s="181">
        <v>6964241</v>
      </c>
      <c r="AT16" s="289">
        <v>0</v>
      </c>
      <c r="AU16" s="283">
        <v>317507</v>
      </c>
      <c r="AV16" s="178">
        <v>317507</v>
      </c>
      <c r="AW16" s="140">
        <v>0</v>
      </c>
      <c r="AX16" s="141">
        <v>3385333</v>
      </c>
      <c r="AY16" s="141">
        <v>5362104</v>
      </c>
      <c r="AZ16" s="141">
        <v>6487458</v>
      </c>
      <c r="BA16" s="141">
        <v>10260675</v>
      </c>
      <c r="BB16" s="141">
        <v>5383605</v>
      </c>
      <c r="BC16" s="142">
        <v>30879175</v>
      </c>
      <c r="BD16" s="181">
        <v>31196682</v>
      </c>
      <c r="BE16" s="286">
        <v>0</v>
      </c>
      <c r="BF16" s="293">
        <v>233699</v>
      </c>
      <c r="BG16" s="294">
        <v>233699</v>
      </c>
      <c r="BH16" s="177"/>
      <c r="BI16" s="141">
        <v>11502401</v>
      </c>
      <c r="BJ16" s="141">
        <v>6478274</v>
      </c>
      <c r="BK16" s="141">
        <v>7341335</v>
      </c>
      <c r="BL16" s="141">
        <v>6551631</v>
      </c>
      <c r="BM16" s="141">
        <v>4510886</v>
      </c>
      <c r="BN16" s="142">
        <v>36384527</v>
      </c>
      <c r="BO16" s="143">
        <v>36618226</v>
      </c>
      <c r="BP16" s="180">
        <v>0</v>
      </c>
      <c r="BQ16" s="141">
        <v>0</v>
      </c>
      <c r="BR16" s="142">
        <v>0</v>
      </c>
      <c r="BS16" s="183"/>
      <c r="BT16" s="141">
        <v>862645</v>
      </c>
      <c r="BU16" s="141">
        <v>1190416</v>
      </c>
      <c r="BV16" s="141">
        <v>1069225</v>
      </c>
      <c r="BW16" s="141">
        <v>1694009</v>
      </c>
      <c r="BX16" s="141">
        <v>901494</v>
      </c>
      <c r="BY16" s="142">
        <v>5717789</v>
      </c>
      <c r="BZ16" s="143">
        <v>5717789</v>
      </c>
      <c r="CA16" s="180">
        <v>0</v>
      </c>
      <c r="CB16" s="141">
        <v>0</v>
      </c>
      <c r="CC16" s="142">
        <v>0</v>
      </c>
      <c r="CD16" s="183"/>
      <c r="CE16" s="141">
        <v>0</v>
      </c>
      <c r="CF16" s="141">
        <v>0</v>
      </c>
      <c r="CG16" s="141">
        <v>0</v>
      </c>
      <c r="CH16" s="141">
        <v>0</v>
      </c>
      <c r="CI16" s="141">
        <v>0</v>
      </c>
      <c r="CJ16" s="142">
        <v>0</v>
      </c>
      <c r="CK16" s="143">
        <v>0</v>
      </c>
      <c r="CL16" s="180">
        <v>0</v>
      </c>
      <c r="CM16" s="141">
        <v>0</v>
      </c>
      <c r="CN16" s="142">
        <v>0</v>
      </c>
      <c r="CO16" s="183"/>
      <c r="CP16" s="141">
        <v>0</v>
      </c>
      <c r="CQ16" s="141">
        <v>0</v>
      </c>
      <c r="CR16" s="141">
        <v>0</v>
      </c>
      <c r="CS16" s="141">
        <v>0</v>
      </c>
      <c r="CT16" s="141">
        <v>0</v>
      </c>
      <c r="CU16" s="142">
        <v>0</v>
      </c>
      <c r="CV16" s="143">
        <v>0</v>
      </c>
      <c r="CW16" s="180">
        <v>0</v>
      </c>
      <c r="CX16" s="141">
        <v>0</v>
      </c>
      <c r="CY16" s="142">
        <v>0</v>
      </c>
      <c r="CZ16" s="183"/>
      <c r="DA16" s="141">
        <v>18103197</v>
      </c>
      <c r="DB16" s="141">
        <v>34467562</v>
      </c>
      <c r="DC16" s="141">
        <v>51913160</v>
      </c>
      <c r="DD16" s="141">
        <v>98212939</v>
      </c>
      <c r="DE16" s="141">
        <v>81027278</v>
      </c>
      <c r="DF16" s="142">
        <v>283724136</v>
      </c>
      <c r="DG16" s="143">
        <v>283724136</v>
      </c>
      <c r="DH16" s="180">
        <v>0</v>
      </c>
      <c r="DI16" s="141">
        <v>0</v>
      </c>
      <c r="DJ16" s="142">
        <v>0</v>
      </c>
      <c r="DK16" s="183"/>
      <c r="DL16" s="141">
        <v>5121393</v>
      </c>
      <c r="DM16" s="141">
        <v>11658675</v>
      </c>
      <c r="DN16" s="141">
        <v>29360599</v>
      </c>
      <c r="DO16" s="141">
        <v>59797826</v>
      </c>
      <c r="DP16" s="141">
        <v>54188149</v>
      </c>
      <c r="DQ16" s="142">
        <v>160126642</v>
      </c>
      <c r="DR16" s="143">
        <v>160126642</v>
      </c>
      <c r="DS16" s="180">
        <v>0</v>
      </c>
      <c r="DT16" s="141">
        <v>0</v>
      </c>
      <c r="DU16" s="142">
        <v>0</v>
      </c>
      <c r="DV16" s="183"/>
      <c r="DW16" s="141">
        <v>12679207</v>
      </c>
      <c r="DX16" s="141">
        <v>22504699</v>
      </c>
      <c r="DY16" s="141">
        <v>20864455</v>
      </c>
      <c r="DZ16" s="141">
        <v>32220270</v>
      </c>
      <c r="EA16" s="141">
        <v>19408295</v>
      </c>
      <c r="EB16" s="142">
        <v>107676926</v>
      </c>
      <c r="EC16" s="143">
        <v>107676926</v>
      </c>
      <c r="ED16" s="180">
        <v>0</v>
      </c>
      <c r="EE16" s="141">
        <v>0</v>
      </c>
      <c r="EF16" s="142">
        <v>0</v>
      </c>
      <c r="EG16" s="183"/>
      <c r="EH16" s="141">
        <v>302597</v>
      </c>
      <c r="EI16" s="141">
        <v>304188</v>
      </c>
      <c r="EJ16" s="141">
        <v>1688106</v>
      </c>
      <c r="EK16" s="141">
        <v>6194843</v>
      </c>
      <c r="EL16" s="141">
        <v>7430834</v>
      </c>
      <c r="EM16" s="142">
        <v>15920568</v>
      </c>
      <c r="EN16" s="143">
        <v>15920568</v>
      </c>
      <c r="EO16" s="180">
        <v>41131026</v>
      </c>
      <c r="EP16" s="141">
        <v>52526955</v>
      </c>
      <c r="EQ16" s="178">
        <v>93657981</v>
      </c>
      <c r="ER16" s="140">
        <v>0</v>
      </c>
      <c r="ES16" s="141">
        <v>137746157</v>
      </c>
      <c r="ET16" s="141">
        <v>145974625</v>
      </c>
      <c r="EU16" s="141">
        <v>150880848</v>
      </c>
      <c r="EV16" s="141">
        <v>211592722</v>
      </c>
      <c r="EW16" s="141">
        <v>175021686</v>
      </c>
      <c r="EX16" s="142">
        <v>821216038</v>
      </c>
      <c r="EY16" s="181">
        <v>914874019</v>
      </c>
    </row>
    <row r="17" spans="1:155" ht="23.25" customHeight="1">
      <c r="A17" s="75" t="s">
        <v>14</v>
      </c>
      <c r="B17" s="168">
        <v>0</v>
      </c>
      <c r="C17" s="169">
        <v>0</v>
      </c>
      <c r="D17" s="170">
        <v>0</v>
      </c>
      <c r="E17" s="184">
        <v>0</v>
      </c>
      <c r="F17" s="169">
        <v>2321591</v>
      </c>
      <c r="G17" s="185">
        <v>4069884</v>
      </c>
      <c r="H17" s="170">
        <v>5796907</v>
      </c>
      <c r="I17" s="169">
        <v>4087295</v>
      </c>
      <c r="J17" s="170">
        <v>7060734</v>
      </c>
      <c r="K17" s="186">
        <v>23336411</v>
      </c>
      <c r="L17" s="176">
        <v>23336411</v>
      </c>
      <c r="M17" s="286">
        <v>0</v>
      </c>
      <c r="N17" s="293">
        <v>0</v>
      </c>
      <c r="O17" s="294">
        <v>0</v>
      </c>
      <c r="P17" s="177"/>
      <c r="Q17" s="141">
        <v>0</v>
      </c>
      <c r="R17" s="141">
        <v>0</v>
      </c>
      <c r="S17" s="141">
        <v>0</v>
      </c>
      <c r="T17" s="141">
        <v>0</v>
      </c>
      <c r="U17" s="141">
        <v>0</v>
      </c>
      <c r="V17" s="178">
        <v>0</v>
      </c>
      <c r="W17" s="179">
        <v>0</v>
      </c>
      <c r="X17" s="180">
        <v>0</v>
      </c>
      <c r="Y17" s="141">
        <v>0</v>
      </c>
      <c r="Z17" s="178">
        <v>0</v>
      </c>
      <c r="AA17" s="182"/>
      <c r="AB17" s="141">
        <v>0</v>
      </c>
      <c r="AC17" s="141">
        <v>0</v>
      </c>
      <c r="AD17" s="141">
        <v>0</v>
      </c>
      <c r="AE17" s="141">
        <v>0</v>
      </c>
      <c r="AF17" s="141">
        <v>0</v>
      </c>
      <c r="AG17" s="142">
        <v>0</v>
      </c>
      <c r="AH17" s="143">
        <v>0</v>
      </c>
      <c r="AI17" s="180">
        <v>0</v>
      </c>
      <c r="AJ17" s="141">
        <v>0</v>
      </c>
      <c r="AK17" s="178">
        <v>0</v>
      </c>
      <c r="AL17" s="140">
        <v>0</v>
      </c>
      <c r="AM17" s="141">
        <v>347927</v>
      </c>
      <c r="AN17" s="141">
        <v>764553</v>
      </c>
      <c r="AO17" s="141">
        <v>987074</v>
      </c>
      <c r="AP17" s="141">
        <v>189034</v>
      </c>
      <c r="AQ17" s="141">
        <v>555100</v>
      </c>
      <c r="AR17" s="142">
        <v>2843688</v>
      </c>
      <c r="AS17" s="181">
        <v>2843688</v>
      </c>
      <c r="AT17" s="289">
        <v>0</v>
      </c>
      <c r="AU17" s="283">
        <v>0</v>
      </c>
      <c r="AV17" s="178">
        <v>0</v>
      </c>
      <c r="AW17" s="140">
        <v>0</v>
      </c>
      <c r="AX17" s="141">
        <v>461277</v>
      </c>
      <c r="AY17" s="141">
        <v>345364</v>
      </c>
      <c r="AZ17" s="141">
        <v>821852</v>
      </c>
      <c r="BA17" s="141">
        <v>265410</v>
      </c>
      <c r="BB17" s="141">
        <v>0</v>
      </c>
      <c r="BC17" s="142">
        <v>1893903</v>
      </c>
      <c r="BD17" s="181">
        <v>1893903</v>
      </c>
      <c r="BE17" s="286">
        <v>0</v>
      </c>
      <c r="BF17" s="293">
        <v>0</v>
      </c>
      <c r="BG17" s="294">
        <v>0</v>
      </c>
      <c r="BH17" s="177"/>
      <c r="BI17" s="141">
        <v>1343398</v>
      </c>
      <c r="BJ17" s="141">
        <v>2581857</v>
      </c>
      <c r="BK17" s="141">
        <v>3777676</v>
      </c>
      <c r="BL17" s="141">
        <v>2941735</v>
      </c>
      <c r="BM17" s="141">
        <v>5501518</v>
      </c>
      <c r="BN17" s="142">
        <v>16146184</v>
      </c>
      <c r="BO17" s="143">
        <v>16146184</v>
      </c>
      <c r="BP17" s="180">
        <v>0</v>
      </c>
      <c r="BQ17" s="141">
        <v>0</v>
      </c>
      <c r="BR17" s="142">
        <v>0</v>
      </c>
      <c r="BS17" s="183"/>
      <c r="BT17" s="141">
        <v>168989</v>
      </c>
      <c r="BU17" s="141">
        <v>378110</v>
      </c>
      <c r="BV17" s="141">
        <v>210305</v>
      </c>
      <c r="BW17" s="141">
        <v>691116</v>
      </c>
      <c r="BX17" s="141">
        <v>1004116</v>
      </c>
      <c r="BY17" s="142">
        <v>2452636</v>
      </c>
      <c r="BZ17" s="143">
        <v>2452636</v>
      </c>
      <c r="CA17" s="180">
        <v>0</v>
      </c>
      <c r="CB17" s="141">
        <v>0</v>
      </c>
      <c r="CC17" s="142">
        <v>0</v>
      </c>
      <c r="CD17" s="183"/>
      <c r="CE17" s="141">
        <v>0</v>
      </c>
      <c r="CF17" s="141">
        <v>0</v>
      </c>
      <c r="CG17" s="141">
        <v>0</v>
      </c>
      <c r="CH17" s="141">
        <v>0</v>
      </c>
      <c r="CI17" s="141">
        <v>0</v>
      </c>
      <c r="CJ17" s="142">
        <v>0</v>
      </c>
      <c r="CK17" s="143">
        <v>0</v>
      </c>
      <c r="CL17" s="180">
        <v>0</v>
      </c>
      <c r="CM17" s="141">
        <v>0</v>
      </c>
      <c r="CN17" s="142">
        <v>0</v>
      </c>
      <c r="CO17" s="183"/>
      <c r="CP17" s="141">
        <v>0</v>
      </c>
      <c r="CQ17" s="141">
        <v>0</v>
      </c>
      <c r="CR17" s="141">
        <v>0</v>
      </c>
      <c r="CS17" s="141">
        <v>0</v>
      </c>
      <c r="CT17" s="141">
        <v>0</v>
      </c>
      <c r="CU17" s="142">
        <v>0</v>
      </c>
      <c r="CV17" s="143">
        <v>0</v>
      </c>
      <c r="CW17" s="180">
        <v>0</v>
      </c>
      <c r="CX17" s="141">
        <v>0</v>
      </c>
      <c r="CY17" s="142">
        <v>0</v>
      </c>
      <c r="CZ17" s="183"/>
      <c r="DA17" s="141">
        <v>5689982</v>
      </c>
      <c r="DB17" s="141">
        <v>13295533</v>
      </c>
      <c r="DC17" s="141">
        <v>24121958</v>
      </c>
      <c r="DD17" s="141">
        <v>37974599</v>
      </c>
      <c r="DE17" s="141">
        <v>43238482</v>
      </c>
      <c r="DF17" s="142">
        <v>124320554</v>
      </c>
      <c r="DG17" s="143">
        <v>124320554</v>
      </c>
      <c r="DH17" s="180">
        <v>0</v>
      </c>
      <c r="DI17" s="141">
        <v>0</v>
      </c>
      <c r="DJ17" s="142">
        <v>0</v>
      </c>
      <c r="DK17" s="183"/>
      <c r="DL17" s="141">
        <v>1247015</v>
      </c>
      <c r="DM17" s="141">
        <v>3497166</v>
      </c>
      <c r="DN17" s="141">
        <v>9939565</v>
      </c>
      <c r="DO17" s="141">
        <v>20334005</v>
      </c>
      <c r="DP17" s="141">
        <v>28496113</v>
      </c>
      <c r="DQ17" s="142">
        <v>63513864</v>
      </c>
      <c r="DR17" s="143">
        <v>63513864</v>
      </c>
      <c r="DS17" s="180">
        <v>0</v>
      </c>
      <c r="DT17" s="141">
        <v>0</v>
      </c>
      <c r="DU17" s="142">
        <v>0</v>
      </c>
      <c r="DV17" s="183"/>
      <c r="DW17" s="141">
        <v>4442967</v>
      </c>
      <c r="DX17" s="141">
        <v>9798367</v>
      </c>
      <c r="DY17" s="141">
        <v>12850774</v>
      </c>
      <c r="DZ17" s="141">
        <v>17640594</v>
      </c>
      <c r="EA17" s="141">
        <v>11543573</v>
      </c>
      <c r="EB17" s="142">
        <v>56276275</v>
      </c>
      <c r="EC17" s="143">
        <v>56276275</v>
      </c>
      <c r="ED17" s="180">
        <v>0</v>
      </c>
      <c r="EE17" s="141">
        <v>0</v>
      </c>
      <c r="EF17" s="142">
        <v>0</v>
      </c>
      <c r="EG17" s="183"/>
      <c r="EH17" s="141">
        <v>0</v>
      </c>
      <c r="EI17" s="141">
        <v>0</v>
      </c>
      <c r="EJ17" s="141">
        <v>1331619</v>
      </c>
      <c r="EK17" s="141">
        <v>0</v>
      </c>
      <c r="EL17" s="141">
        <v>3198796</v>
      </c>
      <c r="EM17" s="142">
        <v>4530415</v>
      </c>
      <c r="EN17" s="143">
        <v>4530415</v>
      </c>
      <c r="EO17" s="180">
        <v>7287475</v>
      </c>
      <c r="EP17" s="141">
        <v>15921259</v>
      </c>
      <c r="EQ17" s="178">
        <v>23208734</v>
      </c>
      <c r="ER17" s="140">
        <v>0</v>
      </c>
      <c r="ES17" s="141">
        <v>38176115</v>
      </c>
      <c r="ET17" s="141">
        <v>73916384</v>
      </c>
      <c r="EU17" s="141">
        <v>75293310</v>
      </c>
      <c r="EV17" s="141">
        <v>83172951</v>
      </c>
      <c r="EW17" s="141">
        <v>96845526</v>
      </c>
      <c r="EX17" s="142">
        <v>367404286</v>
      </c>
      <c r="EY17" s="181">
        <v>390613020</v>
      </c>
    </row>
    <row r="18" spans="1:155" ht="23.25" customHeight="1">
      <c r="A18" s="75" t="s">
        <v>16</v>
      </c>
      <c r="B18" s="188">
        <v>163616</v>
      </c>
      <c r="C18" s="172">
        <v>257793</v>
      </c>
      <c r="D18" s="188">
        <v>421409</v>
      </c>
      <c r="E18" s="171">
        <v>0</v>
      </c>
      <c r="F18" s="172">
        <v>6331684</v>
      </c>
      <c r="G18" s="173">
        <v>11014494</v>
      </c>
      <c r="H18" s="174">
        <v>17288939</v>
      </c>
      <c r="I18" s="172">
        <v>14788207</v>
      </c>
      <c r="J18" s="174">
        <v>9373321</v>
      </c>
      <c r="K18" s="175">
        <v>58796645</v>
      </c>
      <c r="L18" s="188">
        <v>59218054</v>
      </c>
      <c r="M18" s="286">
        <v>0</v>
      </c>
      <c r="N18" s="293">
        <v>0</v>
      </c>
      <c r="O18" s="294">
        <v>0</v>
      </c>
      <c r="P18" s="177"/>
      <c r="Q18" s="141">
        <v>0</v>
      </c>
      <c r="R18" s="141">
        <v>0</v>
      </c>
      <c r="S18" s="141">
        <v>0</v>
      </c>
      <c r="T18" s="141">
        <v>0</v>
      </c>
      <c r="U18" s="141">
        <v>0</v>
      </c>
      <c r="V18" s="178">
        <v>0</v>
      </c>
      <c r="W18" s="179">
        <v>0</v>
      </c>
      <c r="X18" s="180">
        <v>0</v>
      </c>
      <c r="Y18" s="141">
        <v>0</v>
      </c>
      <c r="Z18" s="178">
        <v>0</v>
      </c>
      <c r="AA18" s="182"/>
      <c r="AB18" s="141">
        <v>0</v>
      </c>
      <c r="AC18" s="141">
        <v>0</v>
      </c>
      <c r="AD18" s="141">
        <v>0</v>
      </c>
      <c r="AE18" s="141">
        <v>0</v>
      </c>
      <c r="AF18" s="141">
        <v>0</v>
      </c>
      <c r="AG18" s="142">
        <v>0</v>
      </c>
      <c r="AH18" s="143">
        <v>0</v>
      </c>
      <c r="AI18" s="180">
        <v>0</v>
      </c>
      <c r="AJ18" s="141">
        <v>38259</v>
      </c>
      <c r="AK18" s="178">
        <v>38259</v>
      </c>
      <c r="AL18" s="140">
        <v>0</v>
      </c>
      <c r="AM18" s="141">
        <v>235026</v>
      </c>
      <c r="AN18" s="141">
        <v>593254</v>
      </c>
      <c r="AO18" s="141">
        <v>657199</v>
      </c>
      <c r="AP18" s="141">
        <v>518131</v>
      </c>
      <c r="AQ18" s="141">
        <v>1115891</v>
      </c>
      <c r="AR18" s="142">
        <v>3119501</v>
      </c>
      <c r="AS18" s="181">
        <v>3157760</v>
      </c>
      <c r="AT18" s="289">
        <v>163616</v>
      </c>
      <c r="AU18" s="283">
        <v>219534</v>
      </c>
      <c r="AV18" s="178">
        <v>383150</v>
      </c>
      <c r="AW18" s="140">
        <v>0</v>
      </c>
      <c r="AX18" s="141">
        <v>1469393</v>
      </c>
      <c r="AY18" s="141">
        <v>1709955</v>
      </c>
      <c r="AZ18" s="141">
        <v>3678346</v>
      </c>
      <c r="BA18" s="141">
        <v>1238186</v>
      </c>
      <c r="BB18" s="141">
        <v>2225317</v>
      </c>
      <c r="BC18" s="142">
        <v>10321197</v>
      </c>
      <c r="BD18" s="181">
        <v>10704347</v>
      </c>
      <c r="BE18" s="286">
        <v>0</v>
      </c>
      <c r="BF18" s="293">
        <v>0</v>
      </c>
      <c r="BG18" s="294">
        <v>0</v>
      </c>
      <c r="BH18" s="177"/>
      <c r="BI18" s="141">
        <v>4627265</v>
      </c>
      <c r="BJ18" s="141">
        <v>8477286</v>
      </c>
      <c r="BK18" s="141">
        <v>11322055</v>
      </c>
      <c r="BL18" s="141">
        <v>9761718</v>
      </c>
      <c r="BM18" s="141">
        <v>3622542</v>
      </c>
      <c r="BN18" s="142">
        <v>37810866</v>
      </c>
      <c r="BO18" s="143">
        <v>37810866</v>
      </c>
      <c r="BP18" s="180">
        <v>0</v>
      </c>
      <c r="BQ18" s="141">
        <v>0</v>
      </c>
      <c r="BR18" s="142">
        <v>0</v>
      </c>
      <c r="BS18" s="183"/>
      <c r="BT18" s="141">
        <v>0</v>
      </c>
      <c r="BU18" s="141">
        <v>0</v>
      </c>
      <c r="BV18" s="141">
        <v>0</v>
      </c>
      <c r="BW18" s="141">
        <v>0</v>
      </c>
      <c r="BX18" s="141">
        <v>0</v>
      </c>
      <c r="BY18" s="142">
        <v>0</v>
      </c>
      <c r="BZ18" s="143">
        <v>0</v>
      </c>
      <c r="CA18" s="180">
        <v>0</v>
      </c>
      <c r="CB18" s="141">
        <v>0</v>
      </c>
      <c r="CC18" s="142">
        <v>0</v>
      </c>
      <c r="CD18" s="183"/>
      <c r="CE18" s="141">
        <v>0</v>
      </c>
      <c r="CF18" s="141">
        <v>233999</v>
      </c>
      <c r="CG18" s="141">
        <v>1631339</v>
      </c>
      <c r="CH18" s="141">
        <v>3270172</v>
      </c>
      <c r="CI18" s="141">
        <v>2409571</v>
      </c>
      <c r="CJ18" s="142">
        <v>7545081</v>
      </c>
      <c r="CK18" s="143">
        <v>7545081</v>
      </c>
      <c r="CL18" s="180">
        <v>0</v>
      </c>
      <c r="CM18" s="141">
        <v>0</v>
      </c>
      <c r="CN18" s="142">
        <v>0</v>
      </c>
      <c r="CO18" s="183"/>
      <c r="CP18" s="141">
        <v>0</v>
      </c>
      <c r="CQ18" s="141">
        <v>0</v>
      </c>
      <c r="CR18" s="141">
        <v>0</v>
      </c>
      <c r="CS18" s="141">
        <v>0</v>
      </c>
      <c r="CT18" s="141">
        <v>0</v>
      </c>
      <c r="CU18" s="142">
        <v>0</v>
      </c>
      <c r="CV18" s="143">
        <v>0</v>
      </c>
      <c r="CW18" s="180">
        <v>0</v>
      </c>
      <c r="CX18" s="141">
        <v>0</v>
      </c>
      <c r="CY18" s="142">
        <v>0</v>
      </c>
      <c r="CZ18" s="183"/>
      <c r="DA18" s="141">
        <v>6982069</v>
      </c>
      <c r="DB18" s="141">
        <v>9259501</v>
      </c>
      <c r="DC18" s="141">
        <v>24722597</v>
      </c>
      <c r="DD18" s="141">
        <v>37784580</v>
      </c>
      <c r="DE18" s="141">
        <v>21973411</v>
      </c>
      <c r="DF18" s="142">
        <v>100722158</v>
      </c>
      <c r="DG18" s="143">
        <v>100722158</v>
      </c>
      <c r="DH18" s="180">
        <v>0</v>
      </c>
      <c r="DI18" s="141">
        <v>0</v>
      </c>
      <c r="DJ18" s="142">
        <v>0</v>
      </c>
      <c r="DK18" s="183"/>
      <c r="DL18" s="141">
        <v>809278</v>
      </c>
      <c r="DM18" s="141">
        <v>2019217</v>
      </c>
      <c r="DN18" s="141">
        <v>9593704</v>
      </c>
      <c r="DO18" s="141">
        <v>20226149</v>
      </c>
      <c r="DP18" s="141">
        <v>14189366</v>
      </c>
      <c r="DQ18" s="142">
        <v>46837714</v>
      </c>
      <c r="DR18" s="143">
        <v>46837714</v>
      </c>
      <c r="DS18" s="180">
        <v>0</v>
      </c>
      <c r="DT18" s="141">
        <v>0</v>
      </c>
      <c r="DU18" s="142">
        <v>0</v>
      </c>
      <c r="DV18" s="183"/>
      <c r="DW18" s="141">
        <v>6172791</v>
      </c>
      <c r="DX18" s="141">
        <v>7240284</v>
      </c>
      <c r="DY18" s="141">
        <v>14794225</v>
      </c>
      <c r="DZ18" s="141">
        <v>16515304</v>
      </c>
      <c r="EA18" s="141">
        <v>7058983</v>
      </c>
      <c r="EB18" s="142">
        <v>51781587</v>
      </c>
      <c r="EC18" s="143">
        <v>51781587</v>
      </c>
      <c r="ED18" s="180">
        <v>0</v>
      </c>
      <c r="EE18" s="141">
        <v>0</v>
      </c>
      <c r="EF18" s="142">
        <v>0</v>
      </c>
      <c r="EG18" s="183"/>
      <c r="EH18" s="141">
        <v>0</v>
      </c>
      <c r="EI18" s="141">
        <v>0</v>
      </c>
      <c r="EJ18" s="141">
        <v>334668</v>
      </c>
      <c r="EK18" s="141">
        <v>1043127</v>
      </c>
      <c r="EL18" s="141">
        <v>725062</v>
      </c>
      <c r="EM18" s="142">
        <v>2102857</v>
      </c>
      <c r="EN18" s="143">
        <v>2102857</v>
      </c>
      <c r="EO18" s="180">
        <v>5414435</v>
      </c>
      <c r="EP18" s="141">
        <v>10799556</v>
      </c>
      <c r="EQ18" s="178">
        <v>16213991</v>
      </c>
      <c r="ER18" s="140">
        <v>0</v>
      </c>
      <c r="ES18" s="141">
        <v>35962262</v>
      </c>
      <c r="ET18" s="141">
        <v>56839000</v>
      </c>
      <c r="EU18" s="141">
        <v>77310222</v>
      </c>
      <c r="EV18" s="141">
        <v>90808177</v>
      </c>
      <c r="EW18" s="141">
        <v>51456271</v>
      </c>
      <c r="EX18" s="142">
        <v>312375932</v>
      </c>
      <c r="EY18" s="181">
        <v>328589923</v>
      </c>
    </row>
    <row r="19" spans="1:155" ht="23.25" customHeight="1">
      <c r="A19" s="75" t="s">
        <v>17</v>
      </c>
      <c r="B19" s="168">
        <v>0</v>
      </c>
      <c r="C19" s="169">
        <v>0</v>
      </c>
      <c r="D19" s="170">
        <v>0</v>
      </c>
      <c r="E19" s="184">
        <v>0</v>
      </c>
      <c r="F19" s="169">
        <v>5241100</v>
      </c>
      <c r="G19" s="185">
        <v>11793399</v>
      </c>
      <c r="H19" s="170">
        <v>17297895</v>
      </c>
      <c r="I19" s="169">
        <v>16541557</v>
      </c>
      <c r="J19" s="170">
        <v>8439033</v>
      </c>
      <c r="K19" s="186">
        <v>59312984</v>
      </c>
      <c r="L19" s="176">
        <v>59312984</v>
      </c>
      <c r="M19" s="286">
        <v>0</v>
      </c>
      <c r="N19" s="293">
        <v>0</v>
      </c>
      <c r="O19" s="294">
        <v>0</v>
      </c>
      <c r="P19" s="177"/>
      <c r="Q19" s="141">
        <v>0</v>
      </c>
      <c r="R19" s="141">
        <v>0</v>
      </c>
      <c r="S19" s="141">
        <v>0</v>
      </c>
      <c r="T19" s="141">
        <v>0</v>
      </c>
      <c r="U19" s="141">
        <v>0</v>
      </c>
      <c r="V19" s="178">
        <v>0</v>
      </c>
      <c r="W19" s="179">
        <v>0</v>
      </c>
      <c r="X19" s="180">
        <v>0</v>
      </c>
      <c r="Y19" s="141">
        <v>0</v>
      </c>
      <c r="Z19" s="178">
        <v>0</v>
      </c>
      <c r="AA19" s="182"/>
      <c r="AB19" s="141">
        <v>0</v>
      </c>
      <c r="AC19" s="141">
        <v>0</v>
      </c>
      <c r="AD19" s="141">
        <v>0</v>
      </c>
      <c r="AE19" s="141">
        <v>0</v>
      </c>
      <c r="AF19" s="141">
        <v>0</v>
      </c>
      <c r="AG19" s="142">
        <v>0</v>
      </c>
      <c r="AH19" s="143">
        <v>0</v>
      </c>
      <c r="AI19" s="180">
        <v>0</v>
      </c>
      <c r="AJ19" s="141">
        <v>0</v>
      </c>
      <c r="AK19" s="178">
        <v>0</v>
      </c>
      <c r="AL19" s="140">
        <v>0</v>
      </c>
      <c r="AM19" s="141">
        <v>657215</v>
      </c>
      <c r="AN19" s="141">
        <v>784541</v>
      </c>
      <c r="AO19" s="141">
        <v>1045731</v>
      </c>
      <c r="AP19" s="141">
        <v>1685037</v>
      </c>
      <c r="AQ19" s="141">
        <v>616249</v>
      </c>
      <c r="AR19" s="142">
        <v>4788773</v>
      </c>
      <c r="AS19" s="181">
        <v>4788773</v>
      </c>
      <c r="AT19" s="289">
        <v>0</v>
      </c>
      <c r="AU19" s="283">
        <v>0</v>
      </c>
      <c r="AV19" s="178">
        <v>0</v>
      </c>
      <c r="AW19" s="140">
        <v>0</v>
      </c>
      <c r="AX19" s="141">
        <v>101588</v>
      </c>
      <c r="AY19" s="141">
        <v>1251823</v>
      </c>
      <c r="AZ19" s="141">
        <v>2293693</v>
      </c>
      <c r="BA19" s="141">
        <v>3099916</v>
      </c>
      <c r="BB19" s="141">
        <v>1690902</v>
      </c>
      <c r="BC19" s="142">
        <v>8437922</v>
      </c>
      <c r="BD19" s="181">
        <v>8437922</v>
      </c>
      <c r="BE19" s="286">
        <v>0</v>
      </c>
      <c r="BF19" s="293">
        <v>0</v>
      </c>
      <c r="BG19" s="294">
        <v>0</v>
      </c>
      <c r="BH19" s="177"/>
      <c r="BI19" s="141">
        <v>4054163</v>
      </c>
      <c r="BJ19" s="141">
        <v>9288417</v>
      </c>
      <c r="BK19" s="141">
        <v>13046586</v>
      </c>
      <c r="BL19" s="141">
        <v>8448468</v>
      </c>
      <c r="BM19" s="141">
        <v>3600437</v>
      </c>
      <c r="BN19" s="142">
        <v>38438071</v>
      </c>
      <c r="BO19" s="143">
        <v>38438071</v>
      </c>
      <c r="BP19" s="180">
        <v>0</v>
      </c>
      <c r="BQ19" s="141">
        <v>0</v>
      </c>
      <c r="BR19" s="142">
        <v>0</v>
      </c>
      <c r="BS19" s="183"/>
      <c r="BT19" s="141">
        <v>0</v>
      </c>
      <c r="BU19" s="141">
        <v>0</v>
      </c>
      <c r="BV19" s="141">
        <v>0</v>
      </c>
      <c r="BW19" s="141">
        <v>0</v>
      </c>
      <c r="BX19" s="141">
        <v>0</v>
      </c>
      <c r="BY19" s="142">
        <v>0</v>
      </c>
      <c r="BZ19" s="143">
        <v>0</v>
      </c>
      <c r="CA19" s="180">
        <v>0</v>
      </c>
      <c r="CB19" s="141">
        <v>0</v>
      </c>
      <c r="CC19" s="142">
        <v>0</v>
      </c>
      <c r="CD19" s="183"/>
      <c r="CE19" s="141">
        <v>428134</v>
      </c>
      <c r="CF19" s="141">
        <v>468618</v>
      </c>
      <c r="CG19" s="141">
        <v>911885</v>
      </c>
      <c r="CH19" s="141">
        <v>3308136</v>
      </c>
      <c r="CI19" s="141">
        <v>2531445</v>
      </c>
      <c r="CJ19" s="142">
        <v>7648218</v>
      </c>
      <c r="CK19" s="143">
        <v>7648218</v>
      </c>
      <c r="CL19" s="180">
        <v>0</v>
      </c>
      <c r="CM19" s="141">
        <v>0</v>
      </c>
      <c r="CN19" s="142">
        <v>0</v>
      </c>
      <c r="CO19" s="183"/>
      <c r="CP19" s="141">
        <v>0</v>
      </c>
      <c r="CQ19" s="141">
        <v>0</v>
      </c>
      <c r="CR19" s="141">
        <v>0</v>
      </c>
      <c r="CS19" s="141">
        <v>0</v>
      </c>
      <c r="CT19" s="141">
        <v>0</v>
      </c>
      <c r="CU19" s="142">
        <v>0</v>
      </c>
      <c r="CV19" s="143">
        <v>0</v>
      </c>
      <c r="CW19" s="180">
        <v>0</v>
      </c>
      <c r="CX19" s="141">
        <v>0</v>
      </c>
      <c r="CY19" s="142">
        <v>0</v>
      </c>
      <c r="CZ19" s="183"/>
      <c r="DA19" s="141">
        <v>8181496</v>
      </c>
      <c r="DB19" s="141">
        <v>23736856</v>
      </c>
      <c r="DC19" s="141">
        <v>51966878</v>
      </c>
      <c r="DD19" s="141">
        <v>81410222</v>
      </c>
      <c r="DE19" s="141">
        <v>88079171</v>
      </c>
      <c r="DF19" s="142">
        <v>253374623</v>
      </c>
      <c r="DG19" s="143">
        <v>253374623</v>
      </c>
      <c r="DH19" s="180">
        <v>0</v>
      </c>
      <c r="DI19" s="141">
        <v>0</v>
      </c>
      <c r="DJ19" s="142">
        <v>0</v>
      </c>
      <c r="DK19" s="183"/>
      <c r="DL19" s="141">
        <v>1360865</v>
      </c>
      <c r="DM19" s="141">
        <v>7376083</v>
      </c>
      <c r="DN19" s="141">
        <v>22998522</v>
      </c>
      <c r="DO19" s="141">
        <v>43706522</v>
      </c>
      <c r="DP19" s="141">
        <v>50771120</v>
      </c>
      <c r="DQ19" s="142">
        <v>126213112</v>
      </c>
      <c r="DR19" s="143">
        <v>126213112</v>
      </c>
      <c r="DS19" s="180">
        <v>0</v>
      </c>
      <c r="DT19" s="141">
        <v>0</v>
      </c>
      <c r="DU19" s="142">
        <v>0</v>
      </c>
      <c r="DV19" s="183"/>
      <c r="DW19" s="141">
        <v>6820631</v>
      </c>
      <c r="DX19" s="141">
        <v>16071030</v>
      </c>
      <c r="DY19" s="141">
        <v>27941334</v>
      </c>
      <c r="DZ19" s="141">
        <v>32039353</v>
      </c>
      <c r="EA19" s="141">
        <v>22573600</v>
      </c>
      <c r="EB19" s="142">
        <v>105445948</v>
      </c>
      <c r="EC19" s="143">
        <v>105445948</v>
      </c>
      <c r="ED19" s="180">
        <v>0</v>
      </c>
      <c r="EE19" s="141">
        <v>0</v>
      </c>
      <c r="EF19" s="142">
        <v>0</v>
      </c>
      <c r="EG19" s="183"/>
      <c r="EH19" s="141">
        <v>0</v>
      </c>
      <c r="EI19" s="141">
        <v>289743</v>
      </c>
      <c r="EJ19" s="141">
        <v>1027022</v>
      </c>
      <c r="EK19" s="141">
        <v>5664347</v>
      </c>
      <c r="EL19" s="141">
        <v>14734451</v>
      </c>
      <c r="EM19" s="142">
        <v>21715563</v>
      </c>
      <c r="EN19" s="143">
        <v>21715563</v>
      </c>
      <c r="EO19" s="180">
        <v>6869455</v>
      </c>
      <c r="EP19" s="141">
        <v>18727594</v>
      </c>
      <c r="EQ19" s="178">
        <v>25597049</v>
      </c>
      <c r="ER19" s="140">
        <v>0</v>
      </c>
      <c r="ES19" s="141">
        <v>76544549</v>
      </c>
      <c r="ET19" s="141">
        <v>121969462</v>
      </c>
      <c r="EU19" s="141">
        <v>142026724</v>
      </c>
      <c r="EV19" s="141">
        <v>164478854</v>
      </c>
      <c r="EW19" s="141">
        <v>159401190</v>
      </c>
      <c r="EX19" s="142">
        <v>664420779</v>
      </c>
      <c r="EY19" s="181">
        <v>690017828</v>
      </c>
    </row>
    <row r="20" spans="1:155" ht="23.25" customHeight="1">
      <c r="A20" s="75" t="s">
        <v>18</v>
      </c>
      <c r="B20" s="188">
        <v>0</v>
      </c>
      <c r="C20" s="172">
        <v>0</v>
      </c>
      <c r="D20" s="188">
        <v>0</v>
      </c>
      <c r="E20" s="171">
        <v>0</v>
      </c>
      <c r="F20" s="172">
        <v>11233952</v>
      </c>
      <c r="G20" s="173">
        <v>13325182</v>
      </c>
      <c r="H20" s="174">
        <v>10607835</v>
      </c>
      <c r="I20" s="172">
        <v>8978722</v>
      </c>
      <c r="J20" s="174">
        <v>6862699</v>
      </c>
      <c r="K20" s="175">
        <v>51008390</v>
      </c>
      <c r="L20" s="188">
        <v>51008390</v>
      </c>
      <c r="M20" s="286">
        <v>0</v>
      </c>
      <c r="N20" s="293">
        <v>0</v>
      </c>
      <c r="O20" s="294">
        <v>0</v>
      </c>
      <c r="P20" s="177"/>
      <c r="Q20" s="141">
        <v>0</v>
      </c>
      <c r="R20" s="141">
        <v>0</v>
      </c>
      <c r="S20" s="141">
        <v>0</v>
      </c>
      <c r="T20" s="141">
        <v>0</v>
      </c>
      <c r="U20" s="141">
        <v>0</v>
      </c>
      <c r="V20" s="178">
        <v>0</v>
      </c>
      <c r="W20" s="179">
        <v>0</v>
      </c>
      <c r="X20" s="180">
        <v>0</v>
      </c>
      <c r="Y20" s="141">
        <v>0</v>
      </c>
      <c r="Z20" s="178">
        <v>0</v>
      </c>
      <c r="AA20" s="182"/>
      <c r="AB20" s="141">
        <v>0</v>
      </c>
      <c r="AC20" s="141">
        <v>0</v>
      </c>
      <c r="AD20" s="141">
        <v>0</v>
      </c>
      <c r="AE20" s="141">
        <v>0</v>
      </c>
      <c r="AF20" s="141">
        <v>0</v>
      </c>
      <c r="AG20" s="142">
        <v>0</v>
      </c>
      <c r="AH20" s="143">
        <v>0</v>
      </c>
      <c r="AI20" s="180">
        <v>0</v>
      </c>
      <c r="AJ20" s="141">
        <v>0</v>
      </c>
      <c r="AK20" s="178">
        <v>0</v>
      </c>
      <c r="AL20" s="140">
        <v>0</v>
      </c>
      <c r="AM20" s="141">
        <v>209131</v>
      </c>
      <c r="AN20" s="141">
        <v>959870</v>
      </c>
      <c r="AO20" s="141">
        <v>413759</v>
      </c>
      <c r="AP20" s="141">
        <v>708006</v>
      </c>
      <c r="AQ20" s="141">
        <v>577776</v>
      </c>
      <c r="AR20" s="142">
        <v>2868542</v>
      </c>
      <c r="AS20" s="181">
        <v>2868542</v>
      </c>
      <c r="AT20" s="289">
        <v>0</v>
      </c>
      <c r="AU20" s="283">
        <v>0</v>
      </c>
      <c r="AV20" s="178">
        <v>0</v>
      </c>
      <c r="AW20" s="140">
        <v>0</v>
      </c>
      <c r="AX20" s="141">
        <v>1017298</v>
      </c>
      <c r="AY20" s="141">
        <v>1469596</v>
      </c>
      <c r="AZ20" s="141">
        <v>712111</v>
      </c>
      <c r="BA20" s="141">
        <v>3703975</v>
      </c>
      <c r="BB20" s="141">
        <v>1485097</v>
      </c>
      <c r="BC20" s="142">
        <v>8388077</v>
      </c>
      <c r="BD20" s="181">
        <v>8388077</v>
      </c>
      <c r="BE20" s="286">
        <v>0</v>
      </c>
      <c r="BF20" s="293">
        <v>0</v>
      </c>
      <c r="BG20" s="294">
        <v>0</v>
      </c>
      <c r="BH20" s="177"/>
      <c r="BI20" s="141">
        <v>10007523</v>
      </c>
      <c r="BJ20" s="141">
        <v>10895716</v>
      </c>
      <c r="BK20" s="141">
        <v>9481965</v>
      </c>
      <c r="BL20" s="141">
        <v>4566741</v>
      </c>
      <c r="BM20" s="141">
        <v>4799826</v>
      </c>
      <c r="BN20" s="142">
        <v>39751771</v>
      </c>
      <c r="BO20" s="143">
        <v>39751771</v>
      </c>
      <c r="BP20" s="180">
        <v>0</v>
      </c>
      <c r="BQ20" s="141">
        <v>0</v>
      </c>
      <c r="BR20" s="142">
        <v>0</v>
      </c>
      <c r="BS20" s="183"/>
      <c r="BT20" s="141">
        <v>0</v>
      </c>
      <c r="BU20" s="141">
        <v>0</v>
      </c>
      <c r="BV20" s="141">
        <v>0</v>
      </c>
      <c r="BW20" s="141">
        <v>0</v>
      </c>
      <c r="BX20" s="141">
        <v>0</v>
      </c>
      <c r="BY20" s="142">
        <v>0</v>
      </c>
      <c r="BZ20" s="143">
        <v>0</v>
      </c>
      <c r="CA20" s="180">
        <v>0</v>
      </c>
      <c r="CB20" s="141">
        <v>0</v>
      </c>
      <c r="CC20" s="142">
        <v>0</v>
      </c>
      <c r="CD20" s="183"/>
      <c r="CE20" s="141">
        <v>0</v>
      </c>
      <c r="CF20" s="141">
        <v>0</v>
      </c>
      <c r="CG20" s="141">
        <v>0</v>
      </c>
      <c r="CH20" s="141">
        <v>0</v>
      </c>
      <c r="CI20" s="141">
        <v>0</v>
      </c>
      <c r="CJ20" s="142">
        <v>0</v>
      </c>
      <c r="CK20" s="143">
        <v>0</v>
      </c>
      <c r="CL20" s="180">
        <v>0</v>
      </c>
      <c r="CM20" s="141">
        <v>0</v>
      </c>
      <c r="CN20" s="142">
        <v>0</v>
      </c>
      <c r="CO20" s="183"/>
      <c r="CP20" s="141">
        <v>0</v>
      </c>
      <c r="CQ20" s="141">
        <v>0</v>
      </c>
      <c r="CR20" s="141">
        <v>0</v>
      </c>
      <c r="CS20" s="141">
        <v>0</v>
      </c>
      <c r="CT20" s="141">
        <v>0</v>
      </c>
      <c r="CU20" s="142">
        <v>0</v>
      </c>
      <c r="CV20" s="143">
        <v>0</v>
      </c>
      <c r="CW20" s="180">
        <v>0</v>
      </c>
      <c r="CX20" s="141">
        <v>0</v>
      </c>
      <c r="CY20" s="142">
        <v>0</v>
      </c>
      <c r="CZ20" s="183"/>
      <c r="DA20" s="141">
        <v>17848334</v>
      </c>
      <c r="DB20" s="141">
        <v>27157315</v>
      </c>
      <c r="DC20" s="141">
        <v>58523340</v>
      </c>
      <c r="DD20" s="141">
        <v>76830528</v>
      </c>
      <c r="DE20" s="141">
        <v>79798974</v>
      </c>
      <c r="DF20" s="142">
        <v>260158491</v>
      </c>
      <c r="DG20" s="143">
        <v>260158491</v>
      </c>
      <c r="DH20" s="180">
        <v>0</v>
      </c>
      <c r="DI20" s="141">
        <v>0</v>
      </c>
      <c r="DJ20" s="142">
        <v>0</v>
      </c>
      <c r="DK20" s="183"/>
      <c r="DL20" s="141">
        <v>4528623</v>
      </c>
      <c r="DM20" s="141">
        <v>11914133</v>
      </c>
      <c r="DN20" s="141">
        <v>32057121</v>
      </c>
      <c r="DO20" s="141">
        <v>45089118</v>
      </c>
      <c r="DP20" s="141">
        <v>53409863</v>
      </c>
      <c r="DQ20" s="142">
        <v>146998858</v>
      </c>
      <c r="DR20" s="143">
        <v>146998858</v>
      </c>
      <c r="DS20" s="180">
        <v>0</v>
      </c>
      <c r="DT20" s="141">
        <v>0</v>
      </c>
      <c r="DU20" s="142">
        <v>0</v>
      </c>
      <c r="DV20" s="183"/>
      <c r="DW20" s="141">
        <v>13319711</v>
      </c>
      <c r="DX20" s="141">
        <v>15243182</v>
      </c>
      <c r="DY20" s="141">
        <v>26180335</v>
      </c>
      <c r="DZ20" s="141">
        <v>29931064</v>
      </c>
      <c r="EA20" s="141">
        <v>19610913</v>
      </c>
      <c r="EB20" s="142">
        <v>104285205</v>
      </c>
      <c r="EC20" s="143">
        <v>104285205</v>
      </c>
      <c r="ED20" s="180">
        <v>0</v>
      </c>
      <c r="EE20" s="141">
        <v>0</v>
      </c>
      <c r="EF20" s="142">
        <v>0</v>
      </c>
      <c r="EG20" s="183"/>
      <c r="EH20" s="141">
        <v>0</v>
      </c>
      <c r="EI20" s="141">
        <v>0</v>
      </c>
      <c r="EJ20" s="141">
        <v>285884</v>
      </c>
      <c r="EK20" s="141">
        <v>1810346</v>
      </c>
      <c r="EL20" s="141">
        <v>6778198</v>
      </c>
      <c r="EM20" s="142">
        <v>8874428</v>
      </c>
      <c r="EN20" s="143">
        <v>8874428</v>
      </c>
      <c r="EO20" s="180">
        <v>10497018</v>
      </c>
      <c r="EP20" s="141">
        <v>23377225</v>
      </c>
      <c r="EQ20" s="178">
        <v>33874243</v>
      </c>
      <c r="ER20" s="140">
        <v>0</v>
      </c>
      <c r="ES20" s="141">
        <v>104224896</v>
      </c>
      <c r="ET20" s="141">
        <v>124972468</v>
      </c>
      <c r="EU20" s="141">
        <v>150968814</v>
      </c>
      <c r="EV20" s="141">
        <v>157965920</v>
      </c>
      <c r="EW20" s="141">
        <v>150885364</v>
      </c>
      <c r="EX20" s="142">
        <v>689017462</v>
      </c>
      <c r="EY20" s="181">
        <v>722891705</v>
      </c>
    </row>
    <row r="21" spans="1:155" ht="23.25" customHeight="1">
      <c r="A21" s="75" t="s">
        <v>19</v>
      </c>
      <c r="B21" s="168">
        <v>132796</v>
      </c>
      <c r="C21" s="169">
        <v>637500</v>
      </c>
      <c r="D21" s="170">
        <v>770296</v>
      </c>
      <c r="E21" s="184">
        <v>0</v>
      </c>
      <c r="F21" s="169">
        <v>15226355</v>
      </c>
      <c r="G21" s="185">
        <v>29326454</v>
      </c>
      <c r="H21" s="170">
        <v>29444342</v>
      </c>
      <c r="I21" s="169">
        <v>25928888</v>
      </c>
      <c r="J21" s="170">
        <v>15132613</v>
      </c>
      <c r="K21" s="186">
        <v>115058652</v>
      </c>
      <c r="L21" s="176">
        <v>115828948</v>
      </c>
      <c r="M21" s="286">
        <v>0</v>
      </c>
      <c r="N21" s="293">
        <v>0</v>
      </c>
      <c r="O21" s="294">
        <v>0</v>
      </c>
      <c r="P21" s="177"/>
      <c r="Q21" s="141">
        <v>0</v>
      </c>
      <c r="R21" s="141">
        <v>0</v>
      </c>
      <c r="S21" s="141">
        <v>0</v>
      </c>
      <c r="T21" s="141">
        <v>0</v>
      </c>
      <c r="U21" s="141">
        <v>0</v>
      </c>
      <c r="V21" s="178">
        <v>0</v>
      </c>
      <c r="W21" s="179">
        <v>0</v>
      </c>
      <c r="X21" s="180">
        <v>0</v>
      </c>
      <c r="Y21" s="141">
        <v>0</v>
      </c>
      <c r="Z21" s="178">
        <v>0</v>
      </c>
      <c r="AA21" s="182"/>
      <c r="AB21" s="141">
        <v>9752</v>
      </c>
      <c r="AC21" s="141">
        <v>137522</v>
      </c>
      <c r="AD21" s="141">
        <v>154065</v>
      </c>
      <c r="AE21" s="141">
        <v>-84566</v>
      </c>
      <c r="AF21" s="141">
        <v>26932</v>
      </c>
      <c r="AG21" s="142">
        <v>243705</v>
      </c>
      <c r="AH21" s="143">
        <v>243705</v>
      </c>
      <c r="AI21" s="180">
        <v>0</v>
      </c>
      <c r="AJ21" s="141">
        <v>0</v>
      </c>
      <c r="AK21" s="178">
        <v>0</v>
      </c>
      <c r="AL21" s="140">
        <v>0</v>
      </c>
      <c r="AM21" s="141">
        <v>1478634</v>
      </c>
      <c r="AN21" s="141">
        <v>3107081</v>
      </c>
      <c r="AO21" s="141">
        <v>4228943</v>
      </c>
      <c r="AP21" s="141">
        <v>3411846</v>
      </c>
      <c r="AQ21" s="141">
        <v>2808262</v>
      </c>
      <c r="AR21" s="142">
        <v>15034766</v>
      </c>
      <c r="AS21" s="181">
        <v>15034766</v>
      </c>
      <c r="AT21" s="289">
        <v>132796</v>
      </c>
      <c r="AU21" s="283">
        <v>402017</v>
      </c>
      <c r="AV21" s="178">
        <v>534813</v>
      </c>
      <c r="AW21" s="140">
        <v>0</v>
      </c>
      <c r="AX21" s="141">
        <v>3620424</v>
      </c>
      <c r="AY21" s="141">
        <v>5680210</v>
      </c>
      <c r="AZ21" s="141">
        <v>6777935</v>
      </c>
      <c r="BA21" s="141">
        <v>5394804</v>
      </c>
      <c r="BB21" s="141">
        <v>862758</v>
      </c>
      <c r="BC21" s="142">
        <v>22336131</v>
      </c>
      <c r="BD21" s="181">
        <v>22870944</v>
      </c>
      <c r="BE21" s="286">
        <v>0</v>
      </c>
      <c r="BF21" s="293">
        <v>235483</v>
      </c>
      <c r="BG21" s="294">
        <v>235483</v>
      </c>
      <c r="BH21" s="177"/>
      <c r="BI21" s="141">
        <v>9913719</v>
      </c>
      <c r="BJ21" s="141">
        <v>20177259</v>
      </c>
      <c r="BK21" s="141">
        <v>17791747</v>
      </c>
      <c r="BL21" s="141">
        <v>13523625</v>
      </c>
      <c r="BM21" s="141">
        <v>8734670</v>
      </c>
      <c r="BN21" s="142">
        <v>70141020</v>
      </c>
      <c r="BO21" s="143">
        <v>70376503</v>
      </c>
      <c r="BP21" s="180">
        <v>0</v>
      </c>
      <c r="BQ21" s="141">
        <v>0</v>
      </c>
      <c r="BR21" s="142">
        <v>0</v>
      </c>
      <c r="BS21" s="183"/>
      <c r="BT21" s="141">
        <v>0</v>
      </c>
      <c r="BU21" s="141">
        <v>0</v>
      </c>
      <c r="BV21" s="141">
        <v>0</v>
      </c>
      <c r="BW21" s="141">
        <v>0</v>
      </c>
      <c r="BX21" s="141">
        <v>0</v>
      </c>
      <c r="BY21" s="142">
        <v>0</v>
      </c>
      <c r="BZ21" s="143">
        <v>0</v>
      </c>
      <c r="CA21" s="180">
        <v>0</v>
      </c>
      <c r="CB21" s="141">
        <v>0</v>
      </c>
      <c r="CC21" s="142">
        <v>0</v>
      </c>
      <c r="CD21" s="183"/>
      <c r="CE21" s="141">
        <v>203826</v>
      </c>
      <c r="CF21" s="141">
        <v>224382</v>
      </c>
      <c r="CG21" s="141">
        <v>491652</v>
      </c>
      <c r="CH21" s="141">
        <v>3683179</v>
      </c>
      <c r="CI21" s="141">
        <v>2699991</v>
      </c>
      <c r="CJ21" s="142">
        <v>7303030</v>
      </c>
      <c r="CK21" s="143">
        <v>7303030</v>
      </c>
      <c r="CL21" s="180">
        <v>0</v>
      </c>
      <c r="CM21" s="141">
        <v>0</v>
      </c>
      <c r="CN21" s="142">
        <v>0</v>
      </c>
      <c r="CO21" s="183"/>
      <c r="CP21" s="141">
        <v>0</v>
      </c>
      <c r="CQ21" s="141">
        <v>0</v>
      </c>
      <c r="CR21" s="141">
        <v>0</v>
      </c>
      <c r="CS21" s="141">
        <v>0</v>
      </c>
      <c r="CT21" s="141">
        <v>0</v>
      </c>
      <c r="CU21" s="142">
        <v>0</v>
      </c>
      <c r="CV21" s="143">
        <v>0</v>
      </c>
      <c r="CW21" s="180">
        <v>0</v>
      </c>
      <c r="CX21" s="141">
        <v>0</v>
      </c>
      <c r="CY21" s="142">
        <v>0</v>
      </c>
      <c r="CZ21" s="183"/>
      <c r="DA21" s="141">
        <v>14347884</v>
      </c>
      <c r="DB21" s="141">
        <v>25574260</v>
      </c>
      <c r="DC21" s="141">
        <v>49395548</v>
      </c>
      <c r="DD21" s="141">
        <v>90239148</v>
      </c>
      <c r="DE21" s="141">
        <v>99061498</v>
      </c>
      <c r="DF21" s="142">
        <v>278618338</v>
      </c>
      <c r="DG21" s="143">
        <v>278618338</v>
      </c>
      <c r="DH21" s="180">
        <v>0</v>
      </c>
      <c r="DI21" s="141">
        <v>0</v>
      </c>
      <c r="DJ21" s="142">
        <v>0</v>
      </c>
      <c r="DK21" s="183"/>
      <c r="DL21" s="141">
        <v>2984402</v>
      </c>
      <c r="DM21" s="141">
        <v>8369584</v>
      </c>
      <c r="DN21" s="141">
        <v>24441871</v>
      </c>
      <c r="DO21" s="141">
        <v>57554633</v>
      </c>
      <c r="DP21" s="141">
        <v>64359959</v>
      </c>
      <c r="DQ21" s="142">
        <v>157710449</v>
      </c>
      <c r="DR21" s="143">
        <v>157710449</v>
      </c>
      <c r="DS21" s="180">
        <v>0</v>
      </c>
      <c r="DT21" s="141">
        <v>0</v>
      </c>
      <c r="DU21" s="142">
        <v>0</v>
      </c>
      <c r="DV21" s="183"/>
      <c r="DW21" s="141">
        <v>11363482</v>
      </c>
      <c r="DX21" s="141">
        <v>17204676</v>
      </c>
      <c r="DY21" s="141">
        <v>24317373</v>
      </c>
      <c r="DZ21" s="141">
        <v>26430253</v>
      </c>
      <c r="EA21" s="141">
        <v>17482598</v>
      </c>
      <c r="EB21" s="142">
        <v>96798382</v>
      </c>
      <c r="EC21" s="143">
        <v>96798382</v>
      </c>
      <c r="ED21" s="180">
        <v>0</v>
      </c>
      <c r="EE21" s="141">
        <v>0</v>
      </c>
      <c r="EF21" s="142">
        <v>0</v>
      </c>
      <c r="EG21" s="183"/>
      <c r="EH21" s="141">
        <v>0</v>
      </c>
      <c r="EI21" s="141">
        <v>0</v>
      </c>
      <c r="EJ21" s="141">
        <v>636304</v>
      </c>
      <c r="EK21" s="141">
        <v>6254262</v>
      </c>
      <c r="EL21" s="141">
        <v>17218941</v>
      </c>
      <c r="EM21" s="142">
        <v>24109507</v>
      </c>
      <c r="EN21" s="143">
        <v>24109507</v>
      </c>
      <c r="EO21" s="180">
        <v>10002435</v>
      </c>
      <c r="EP21" s="141">
        <v>30047368</v>
      </c>
      <c r="EQ21" s="178">
        <v>40049803</v>
      </c>
      <c r="ER21" s="140">
        <v>0</v>
      </c>
      <c r="ES21" s="141">
        <v>111686352</v>
      </c>
      <c r="ET21" s="141">
        <v>156855427</v>
      </c>
      <c r="EU21" s="141">
        <v>172627160</v>
      </c>
      <c r="EV21" s="141">
        <v>188452585</v>
      </c>
      <c r="EW21" s="141">
        <v>178661178</v>
      </c>
      <c r="EX21" s="142">
        <v>808282702</v>
      </c>
      <c r="EY21" s="181">
        <v>848332505</v>
      </c>
    </row>
    <row r="22" spans="1:155" ht="23.25" customHeight="1">
      <c r="A22" s="75" t="s">
        <v>20</v>
      </c>
      <c r="B22" s="188">
        <v>238231</v>
      </c>
      <c r="C22" s="172">
        <v>386910</v>
      </c>
      <c r="D22" s="188">
        <v>625141</v>
      </c>
      <c r="E22" s="171">
        <v>0</v>
      </c>
      <c r="F22" s="172">
        <v>7288250</v>
      </c>
      <c r="G22" s="173">
        <v>8797700</v>
      </c>
      <c r="H22" s="174">
        <v>14538437</v>
      </c>
      <c r="I22" s="172">
        <v>11586858</v>
      </c>
      <c r="J22" s="174">
        <v>6133223</v>
      </c>
      <c r="K22" s="175">
        <v>48344468</v>
      </c>
      <c r="L22" s="188">
        <v>48969609</v>
      </c>
      <c r="M22" s="286">
        <v>0</v>
      </c>
      <c r="N22" s="293">
        <v>0</v>
      </c>
      <c r="O22" s="294">
        <v>0</v>
      </c>
      <c r="P22" s="177"/>
      <c r="Q22" s="141">
        <v>215260</v>
      </c>
      <c r="R22" s="141">
        <v>99012</v>
      </c>
      <c r="S22" s="141">
        <v>128430</v>
      </c>
      <c r="T22" s="141">
        <v>246733</v>
      </c>
      <c r="U22" s="141">
        <v>246556</v>
      </c>
      <c r="V22" s="178">
        <v>935991</v>
      </c>
      <c r="W22" s="179">
        <v>935991</v>
      </c>
      <c r="X22" s="180">
        <v>0</v>
      </c>
      <c r="Y22" s="141">
        <v>0</v>
      </c>
      <c r="Z22" s="178">
        <v>0</v>
      </c>
      <c r="AA22" s="182"/>
      <c r="AB22" s="141">
        <v>107745</v>
      </c>
      <c r="AC22" s="141">
        <v>78016</v>
      </c>
      <c r="AD22" s="141">
        <v>48760</v>
      </c>
      <c r="AE22" s="141">
        <v>36684</v>
      </c>
      <c r="AF22" s="141">
        <v>84073</v>
      </c>
      <c r="AG22" s="142">
        <v>355278</v>
      </c>
      <c r="AH22" s="143">
        <v>355278</v>
      </c>
      <c r="AI22" s="180">
        <v>0</v>
      </c>
      <c r="AJ22" s="141">
        <v>0</v>
      </c>
      <c r="AK22" s="178">
        <v>0</v>
      </c>
      <c r="AL22" s="140">
        <v>0</v>
      </c>
      <c r="AM22" s="141">
        <v>793212</v>
      </c>
      <c r="AN22" s="141">
        <v>718159</v>
      </c>
      <c r="AO22" s="141">
        <v>2252151</v>
      </c>
      <c r="AP22" s="141">
        <v>1112581</v>
      </c>
      <c r="AQ22" s="141">
        <v>538692</v>
      </c>
      <c r="AR22" s="142">
        <v>5414795</v>
      </c>
      <c r="AS22" s="181">
        <v>5414795</v>
      </c>
      <c r="AT22" s="289">
        <v>238231</v>
      </c>
      <c r="AU22" s="283">
        <v>163133</v>
      </c>
      <c r="AV22" s="178">
        <v>401364</v>
      </c>
      <c r="AW22" s="140">
        <v>0</v>
      </c>
      <c r="AX22" s="141">
        <v>2086484</v>
      </c>
      <c r="AY22" s="141">
        <v>2966880</v>
      </c>
      <c r="AZ22" s="141">
        <v>5233517</v>
      </c>
      <c r="BA22" s="141">
        <v>4261206</v>
      </c>
      <c r="BB22" s="141">
        <v>2433592</v>
      </c>
      <c r="BC22" s="142">
        <v>16981679</v>
      </c>
      <c r="BD22" s="181">
        <v>17383043</v>
      </c>
      <c r="BE22" s="286">
        <v>0</v>
      </c>
      <c r="BF22" s="293">
        <v>223777</v>
      </c>
      <c r="BG22" s="294">
        <v>223777</v>
      </c>
      <c r="BH22" s="177"/>
      <c r="BI22" s="141">
        <v>4085549</v>
      </c>
      <c r="BJ22" s="141">
        <v>4935633</v>
      </c>
      <c r="BK22" s="141">
        <v>6875579</v>
      </c>
      <c r="BL22" s="141">
        <v>5929654</v>
      </c>
      <c r="BM22" s="141">
        <v>2830310</v>
      </c>
      <c r="BN22" s="142">
        <v>24656725</v>
      </c>
      <c r="BO22" s="143">
        <v>24880502</v>
      </c>
      <c r="BP22" s="180">
        <v>0</v>
      </c>
      <c r="BQ22" s="141">
        <v>0</v>
      </c>
      <c r="BR22" s="142">
        <v>0</v>
      </c>
      <c r="BS22" s="183"/>
      <c r="BT22" s="141">
        <v>0</v>
      </c>
      <c r="BU22" s="141">
        <v>0</v>
      </c>
      <c r="BV22" s="141">
        <v>0</v>
      </c>
      <c r="BW22" s="141">
        <v>0</v>
      </c>
      <c r="BX22" s="141">
        <v>0</v>
      </c>
      <c r="BY22" s="142">
        <v>0</v>
      </c>
      <c r="BZ22" s="143">
        <v>0</v>
      </c>
      <c r="CA22" s="180">
        <v>0</v>
      </c>
      <c r="CB22" s="141">
        <v>0</v>
      </c>
      <c r="CC22" s="142">
        <v>0</v>
      </c>
      <c r="CD22" s="183"/>
      <c r="CE22" s="141">
        <v>0</v>
      </c>
      <c r="CF22" s="141">
        <v>0</v>
      </c>
      <c r="CG22" s="141">
        <v>0</v>
      </c>
      <c r="CH22" s="141">
        <v>0</v>
      </c>
      <c r="CI22" s="141">
        <v>0</v>
      </c>
      <c r="CJ22" s="142">
        <v>0</v>
      </c>
      <c r="CK22" s="143">
        <v>0</v>
      </c>
      <c r="CL22" s="180">
        <v>0</v>
      </c>
      <c r="CM22" s="141">
        <v>0</v>
      </c>
      <c r="CN22" s="142">
        <v>0</v>
      </c>
      <c r="CO22" s="183"/>
      <c r="CP22" s="141">
        <v>0</v>
      </c>
      <c r="CQ22" s="141">
        <v>0</v>
      </c>
      <c r="CR22" s="141">
        <v>0</v>
      </c>
      <c r="CS22" s="141">
        <v>0</v>
      </c>
      <c r="CT22" s="141">
        <v>0</v>
      </c>
      <c r="CU22" s="142">
        <v>0</v>
      </c>
      <c r="CV22" s="143">
        <v>0</v>
      </c>
      <c r="CW22" s="180">
        <v>0</v>
      </c>
      <c r="CX22" s="141">
        <v>0</v>
      </c>
      <c r="CY22" s="142">
        <v>0</v>
      </c>
      <c r="CZ22" s="183"/>
      <c r="DA22" s="141">
        <v>5703109</v>
      </c>
      <c r="DB22" s="141">
        <v>15024208</v>
      </c>
      <c r="DC22" s="141">
        <v>34148241</v>
      </c>
      <c r="DD22" s="141">
        <v>47690576</v>
      </c>
      <c r="DE22" s="141">
        <v>44776721</v>
      </c>
      <c r="DF22" s="142">
        <v>147342855</v>
      </c>
      <c r="DG22" s="143">
        <v>147342855</v>
      </c>
      <c r="DH22" s="180">
        <v>0</v>
      </c>
      <c r="DI22" s="141">
        <v>0</v>
      </c>
      <c r="DJ22" s="142">
        <v>0</v>
      </c>
      <c r="DK22" s="183"/>
      <c r="DL22" s="141">
        <v>1607983</v>
      </c>
      <c r="DM22" s="141">
        <v>7369211</v>
      </c>
      <c r="DN22" s="141">
        <v>19400182</v>
      </c>
      <c r="DO22" s="141">
        <v>28568285</v>
      </c>
      <c r="DP22" s="141">
        <v>25404322</v>
      </c>
      <c r="DQ22" s="142">
        <v>82349983</v>
      </c>
      <c r="DR22" s="143">
        <v>82349983</v>
      </c>
      <c r="DS22" s="180">
        <v>0</v>
      </c>
      <c r="DT22" s="141">
        <v>0</v>
      </c>
      <c r="DU22" s="142">
        <v>0</v>
      </c>
      <c r="DV22" s="183"/>
      <c r="DW22" s="141">
        <v>4095126</v>
      </c>
      <c r="DX22" s="141">
        <v>7654997</v>
      </c>
      <c r="DY22" s="141">
        <v>14415846</v>
      </c>
      <c r="DZ22" s="141">
        <v>16777267</v>
      </c>
      <c r="EA22" s="141">
        <v>7884630</v>
      </c>
      <c r="EB22" s="142">
        <v>50827866</v>
      </c>
      <c r="EC22" s="143">
        <v>50827866</v>
      </c>
      <c r="ED22" s="180">
        <v>0</v>
      </c>
      <c r="EE22" s="141">
        <v>0</v>
      </c>
      <c r="EF22" s="142">
        <v>0</v>
      </c>
      <c r="EG22" s="183"/>
      <c r="EH22" s="141">
        <v>0</v>
      </c>
      <c r="EI22" s="141">
        <v>0</v>
      </c>
      <c r="EJ22" s="141">
        <v>332213</v>
      </c>
      <c r="EK22" s="141">
        <v>2345024</v>
      </c>
      <c r="EL22" s="141">
        <v>11487769</v>
      </c>
      <c r="EM22" s="142">
        <v>14165006</v>
      </c>
      <c r="EN22" s="143">
        <v>14165006</v>
      </c>
      <c r="EO22" s="180">
        <v>7084693</v>
      </c>
      <c r="EP22" s="141">
        <v>12484335</v>
      </c>
      <c r="EQ22" s="178">
        <v>19569028</v>
      </c>
      <c r="ER22" s="140">
        <v>0</v>
      </c>
      <c r="ES22" s="141">
        <v>51312025</v>
      </c>
      <c r="ET22" s="141">
        <v>71123841</v>
      </c>
      <c r="EU22" s="141">
        <v>93467865</v>
      </c>
      <c r="EV22" s="141">
        <v>95694362</v>
      </c>
      <c r="EW22" s="141">
        <v>87872917</v>
      </c>
      <c r="EX22" s="142">
        <v>399471010</v>
      </c>
      <c r="EY22" s="181">
        <v>419040038</v>
      </c>
    </row>
    <row r="23" spans="1:155" ht="23.25" customHeight="1">
      <c r="A23" s="75" t="s">
        <v>21</v>
      </c>
      <c r="B23" s="168">
        <v>86590</v>
      </c>
      <c r="C23" s="169">
        <v>232359</v>
      </c>
      <c r="D23" s="170">
        <v>318949</v>
      </c>
      <c r="E23" s="184">
        <v>0</v>
      </c>
      <c r="F23" s="169">
        <v>3388840</v>
      </c>
      <c r="G23" s="185">
        <v>4038296</v>
      </c>
      <c r="H23" s="170">
        <v>5620058</v>
      </c>
      <c r="I23" s="169">
        <v>4360821</v>
      </c>
      <c r="J23" s="170">
        <v>1234895</v>
      </c>
      <c r="K23" s="186">
        <v>18642910</v>
      </c>
      <c r="L23" s="176">
        <v>18961859</v>
      </c>
      <c r="M23" s="286">
        <v>0</v>
      </c>
      <c r="N23" s="293">
        <v>0</v>
      </c>
      <c r="O23" s="294">
        <v>0</v>
      </c>
      <c r="P23" s="177"/>
      <c r="Q23" s="141">
        <v>0</v>
      </c>
      <c r="R23" s="141">
        <v>0</v>
      </c>
      <c r="S23" s="141">
        <v>0</v>
      </c>
      <c r="T23" s="141">
        <v>0</v>
      </c>
      <c r="U23" s="141">
        <v>0</v>
      </c>
      <c r="V23" s="178">
        <v>0</v>
      </c>
      <c r="W23" s="179">
        <v>0</v>
      </c>
      <c r="X23" s="180">
        <v>0</v>
      </c>
      <c r="Y23" s="141">
        <v>0</v>
      </c>
      <c r="Z23" s="178">
        <v>0</v>
      </c>
      <c r="AA23" s="182"/>
      <c r="AB23" s="141">
        <v>0</v>
      </c>
      <c r="AC23" s="141">
        <v>0</v>
      </c>
      <c r="AD23" s="141">
        <v>0</v>
      </c>
      <c r="AE23" s="141">
        <v>0</v>
      </c>
      <c r="AF23" s="141">
        <v>0</v>
      </c>
      <c r="AG23" s="142">
        <v>0</v>
      </c>
      <c r="AH23" s="143">
        <v>0</v>
      </c>
      <c r="AI23" s="180">
        <v>0</v>
      </c>
      <c r="AJ23" s="141">
        <v>0</v>
      </c>
      <c r="AK23" s="178">
        <v>0</v>
      </c>
      <c r="AL23" s="140">
        <v>0</v>
      </c>
      <c r="AM23" s="141">
        <v>0</v>
      </c>
      <c r="AN23" s="141">
        <v>111254</v>
      </c>
      <c r="AO23" s="141">
        <v>246070</v>
      </c>
      <c r="AP23" s="141">
        <v>643395</v>
      </c>
      <c r="AQ23" s="141">
        <v>394478</v>
      </c>
      <c r="AR23" s="142">
        <v>1395197</v>
      </c>
      <c r="AS23" s="181">
        <v>1395197</v>
      </c>
      <c r="AT23" s="289">
        <v>86590</v>
      </c>
      <c r="AU23" s="283">
        <v>232359</v>
      </c>
      <c r="AV23" s="178">
        <v>318949</v>
      </c>
      <c r="AW23" s="140">
        <v>0</v>
      </c>
      <c r="AX23" s="141">
        <v>1150971</v>
      </c>
      <c r="AY23" s="141">
        <v>732914</v>
      </c>
      <c r="AZ23" s="141">
        <v>933340</v>
      </c>
      <c r="BA23" s="141">
        <v>511444</v>
      </c>
      <c r="BB23" s="141">
        <v>0</v>
      </c>
      <c r="BC23" s="142">
        <v>3328669</v>
      </c>
      <c r="BD23" s="181">
        <v>3647618</v>
      </c>
      <c r="BE23" s="286">
        <v>0</v>
      </c>
      <c r="BF23" s="293">
        <v>0</v>
      </c>
      <c r="BG23" s="294">
        <v>0</v>
      </c>
      <c r="BH23" s="177"/>
      <c r="BI23" s="141">
        <v>2237869</v>
      </c>
      <c r="BJ23" s="141">
        <v>3194128</v>
      </c>
      <c r="BK23" s="141">
        <v>4440648</v>
      </c>
      <c r="BL23" s="141">
        <v>3205982</v>
      </c>
      <c r="BM23" s="141">
        <v>840417</v>
      </c>
      <c r="BN23" s="142">
        <v>13919044</v>
      </c>
      <c r="BO23" s="143">
        <v>13919044</v>
      </c>
      <c r="BP23" s="180">
        <v>0</v>
      </c>
      <c r="BQ23" s="141">
        <v>0</v>
      </c>
      <c r="BR23" s="142">
        <v>0</v>
      </c>
      <c r="BS23" s="183"/>
      <c r="BT23" s="141">
        <v>0</v>
      </c>
      <c r="BU23" s="141">
        <v>0</v>
      </c>
      <c r="BV23" s="141">
        <v>0</v>
      </c>
      <c r="BW23" s="141">
        <v>0</v>
      </c>
      <c r="BX23" s="141">
        <v>0</v>
      </c>
      <c r="BY23" s="142">
        <v>0</v>
      </c>
      <c r="BZ23" s="143">
        <v>0</v>
      </c>
      <c r="CA23" s="180">
        <v>0</v>
      </c>
      <c r="CB23" s="141">
        <v>0</v>
      </c>
      <c r="CC23" s="142">
        <v>0</v>
      </c>
      <c r="CD23" s="183"/>
      <c r="CE23" s="141">
        <v>0</v>
      </c>
      <c r="CF23" s="141">
        <v>0</v>
      </c>
      <c r="CG23" s="141">
        <v>0</v>
      </c>
      <c r="CH23" s="141">
        <v>0</v>
      </c>
      <c r="CI23" s="141">
        <v>0</v>
      </c>
      <c r="CJ23" s="142">
        <v>0</v>
      </c>
      <c r="CK23" s="143">
        <v>0</v>
      </c>
      <c r="CL23" s="180">
        <v>0</v>
      </c>
      <c r="CM23" s="141">
        <v>0</v>
      </c>
      <c r="CN23" s="142">
        <v>0</v>
      </c>
      <c r="CO23" s="183"/>
      <c r="CP23" s="141">
        <v>0</v>
      </c>
      <c r="CQ23" s="141">
        <v>0</v>
      </c>
      <c r="CR23" s="141">
        <v>0</v>
      </c>
      <c r="CS23" s="141">
        <v>0</v>
      </c>
      <c r="CT23" s="141">
        <v>0</v>
      </c>
      <c r="CU23" s="142">
        <v>0</v>
      </c>
      <c r="CV23" s="143">
        <v>0</v>
      </c>
      <c r="CW23" s="180">
        <v>0</v>
      </c>
      <c r="CX23" s="141">
        <v>0</v>
      </c>
      <c r="CY23" s="142">
        <v>0</v>
      </c>
      <c r="CZ23" s="183"/>
      <c r="DA23" s="141">
        <v>7552762</v>
      </c>
      <c r="DB23" s="141">
        <v>18344027</v>
      </c>
      <c r="DC23" s="141">
        <v>30662077</v>
      </c>
      <c r="DD23" s="141">
        <v>43112458</v>
      </c>
      <c r="DE23" s="141">
        <v>31205819</v>
      </c>
      <c r="DF23" s="142">
        <v>130877143</v>
      </c>
      <c r="DG23" s="143">
        <v>130877143</v>
      </c>
      <c r="DH23" s="180">
        <v>0</v>
      </c>
      <c r="DI23" s="141">
        <v>0</v>
      </c>
      <c r="DJ23" s="142">
        <v>0</v>
      </c>
      <c r="DK23" s="183"/>
      <c r="DL23" s="141">
        <v>3044021</v>
      </c>
      <c r="DM23" s="141">
        <v>7755501</v>
      </c>
      <c r="DN23" s="141">
        <v>19429851</v>
      </c>
      <c r="DO23" s="141">
        <v>30469660</v>
      </c>
      <c r="DP23" s="141">
        <v>18508179</v>
      </c>
      <c r="DQ23" s="142">
        <v>79207212</v>
      </c>
      <c r="DR23" s="143">
        <v>79207212</v>
      </c>
      <c r="DS23" s="180">
        <v>0</v>
      </c>
      <c r="DT23" s="141">
        <v>0</v>
      </c>
      <c r="DU23" s="142">
        <v>0</v>
      </c>
      <c r="DV23" s="183"/>
      <c r="DW23" s="141">
        <v>4508741</v>
      </c>
      <c r="DX23" s="141">
        <v>10588526</v>
      </c>
      <c r="DY23" s="141">
        <v>11232226</v>
      </c>
      <c r="DZ23" s="141">
        <v>11964800</v>
      </c>
      <c r="EA23" s="141">
        <v>9848839</v>
      </c>
      <c r="EB23" s="142">
        <v>48143132</v>
      </c>
      <c r="EC23" s="143">
        <v>48143132</v>
      </c>
      <c r="ED23" s="180">
        <v>0</v>
      </c>
      <c r="EE23" s="141">
        <v>0</v>
      </c>
      <c r="EF23" s="142">
        <v>0</v>
      </c>
      <c r="EG23" s="183"/>
      <c r="EH23" s="141">
        <v>0</v>
      </c>
      <c r="EI23" s="141">
        <v>0</v>
      </c>
      <c r="EJ23" s="141">
        <v>0</v>
      </c>
      <c r="EK23" s="141">
        <v>677998</v>
      </c>
      <c r="EL23" s="141">
        <v>2848801</v>
      </c>
      <c r="EM23" s="142">
        <v>3526799</v>
      </c>
      <c r="EN23" s="143">
        <v>3526799</v>
      </c>
      <c r="EO23" s="180">
        <v>8258944</v>
      </c>
      <c r="EP23" s="141">
        <v>23592443</v>
      </c>
      <c r="EQ23" s="178">
        <v>31851387</v>
      </c>
      <c r="ER23" s="140">
        <v>0</v>
      </c>
      <c r="ES23" s="141">
        <v>63529017</v>
      </c>
      <c r="ET23" s="141">
        <v>78286741</v>
      </c>
      <c r="EU23" s="141">
        <v>86325732</v>
      </c>
      <c r="EV23" s="141">
        <v>78430802</v>
      </c>
      <c r="EW23" s="141">
        <v>56680320</v>
      </c>
      <c r="EX23" s="142">
        <v>363252612</v>
      </c>
      <c r="EY23" s="181">
        <v>395103999</v>
      </c>
    </row>
    <row r="24" spans="1:155" ht="23.25" customHeight="1">
      <c r="A24" s="75" t="s">
        <v>22</v>
      </c>
      <c r="B24" s="188">
        <v>0</v>
      </c>
      <c r="C24" s="172">
        <v>0</v>
      </c>
      <c r="D24" s="188">
        <v>0</v>
      </c>
      <c r="E24" s="171">
        <v>0</v>
      </c>
      <c r="F24" s="172">
        <v>3811454</v>
      </c>
      <c r="G24" s="173">
        <v>7595343</v>
      </c>
      <c r="H24" s="174">
        <v>11511743</v>
      </c>
      <c r="I24" s="172">
        <v>7979806</v>
      </c>
      <c r="J24" s="174">
        <v>4399945</v>
      </c>
      <c r="K24" s="175">
        <v>35298291</v>
      </c>
      <c r="L24" s="188">
        <v>35298291</v>
      </c>
      <c r="M24" s="286">
        <v>0</v>
      </c>
      <c r="N24" s="293">
        <v>0</v>
      </c>
      <c r="O24" s="294">
        <v>0</v>
      </c>
      <c r="P24" s="177"/>
      <c r="Q24" s="141">
        <v>0</v>
      </c>
      <c r="R24" s="141">
        <v>0</v>
      </c>
      <c r="S24" s="141">
        <v>0</v>
      </c>
      <c r="T24" s="141">
        <v>0</v>
      </c>
      <c r="U24" s="141">
        <v>0</v>
      </c>
      <c r="V24" s="178">
        <v>0</v>
      </c>
      <c r="W24" s="179">
        <v>0</v>
      </c>
      <c r="X24" s="180">
        <v>0</v>
      </c>
      <c r="Y24" s="141">
        <v>0</v>
      </c>
      <c r="Z24" s="178">
        <v>0</v>
      </c>
      <c r="AA24" s="182"/>
      <c r="AB24" s="141">
        <v>0</v>
      </c>
      <c r="AC24" s="141">
        <v>0</v>
      </c>
      <c r="AD24" s="141">
        <v>0</v>
      </c>
      <c r="AE24" s="141">
        <v>0</v>
      </c>
      <c r="AF24" s="141">
        <v>0</v>
      </c>
      <c r="AG24" s="142">
        <v>0</v>
      </c>
      <c r="AH24" s="143">
        <v>0</v>
      </c>
      <c r="AI24" s="180">
        <v>0</v>
      </c>
      <c r="AJ24" s="141">
        <v>0</v>
      </c>
      <c r="AK24" s="178">
        <v>0</v>
      </c>
      <c r="AL24" s="140">
        <v>0</v>
      </c>
      <c r="AM24" s="141">
        <v>0</v>
      </c>
      <c r="AN24" s="141">
        <v>43658</v>
      </c>
      <c r="AO24" s="141">
        <v>207609</v>
      </c>
      <c r="AP24" s="141">
        <v>0</v>
      </c>
      <c r="AQ24" s="141">
        <v>0</v>
      </c>
      <c r="AR24" s="142">
        <v>251267</v>
      </c>
      <c r="AS24" s="181">
        <v>251267</v>
      </c>
      <c r="AT24" s="289">
        <v>0</v>
      </c>
      <c r="AU24" s="283">
        <v>0</v>
      </c>
      <c r="AV24" s="178">
        <v>0</v>
      </c>
      <c r="AW24" s="140">
        <v>0</v>
      </c>
      <c r="AX24" s="141">
        <v>450661</v>
      </c>
      <c r="AY24" s="141">
        <v>1793892</v>
      </c>
      <c r="AZ24" s="141">
        <v>3171801</v>
      </c>
      <c r="BA24" s="141">
        <v>2823519</v>
      </c>
      <c r="BB24" s="141">
        <v>2671186</v>
      </c>
      <c r="BC24" s="142">
        <v>10911059</v>
      </c>
      <c r="BD24" s="181">
        <v>10911059</v>
      </c>
      <c r="BE24" s="286">
        <v>0</v>
      </c>
      <c r="BF24" s="293">
        <v>0</v>
      </c>
      <c r="BG24" s="294">
        <v>0</v>
      </c>
      <c r="BH24" s="177"/>
      <c r="BI24" s="141">
        <v>3360793</v>
      </c>
      <c r="BJ24" s="141">
        <v>5757793</v>
      </c>
      <c r="BK24" s="141">
        <v>8132333</v>
      </c>
      <c r="BL24" s="141">
        <v>5156287</v>
      </c>
      <c r="BM24" s="141">
        <v>1728759</v>
      </c>
      <c r="BN24" s="142">
        <v>24135965</v>
      </c>
      <c r="BO24" s="143">
        <v>24135965</v>
      </c>
      <c r="BP24" s="180">
        <v>0</v>
      </c>
      <c r="BQ24" s="141">
        <v>0</v>
      </c>
      <c r="BR24" s="142">
        <v>0</v>
      </c>
      <c r="BS24" s="183"/>
      <c r="BT24" s="141">
        <v>0</v>
      </c>
      <c r="BU24" s="141">
        <v>0</v>
      </c>
      <c r="BV24" s="141">
        <v>0</v>
      </c>
      <c r="BW24" s="141">
        <v>0</v>
      </c>
      <c r="BX24" s="141">
        <v>0</v>
      </c>
      <c r="BY24" s="142">
        <v>0</v>
      </c>
      <c r="BZ24" s="143">
        <v>0</v>
      </c>
      <c r="CA24" s="180">
        <v>0</v>
      </c>
      <c r="CB24" s="141">
        <v>0</v>
      </c>
      <c r="CC24" s="142">
        <v>0</v>
      </c>
      <c r="CD24" s="183"/>
      <c r="CE24" s="141">
        <v>0</v>
      </c>
      <c r="CF24" s="141">
        <v>0</v>
      </c>
      <c r="CG24" s="141">
        <v>0</v>
      </c>
      <c r="CH24" s="141">
        <v>0</v>
      </c>
      <c r="CI24" s="141">
        <v>0</v>
      </c>
      <c r="CJ24" s="142">
        <v>0</v>
      </c>
      <c r="CK24" s="143">
        <v>0</v>
      </c>
      <c r="CL24" s="180">
        <v>0</v>
      </c>
      <c r="CM24" s="141">
        <v>0</v>
      </c>
      <c r="CN24" s="142">
        <v>0</v>
      </c>
      <c r="CO24" s="183"/>
      <c r="CP24" s="141">
        <v>0</v>
      </c>
      <c r="CQ24" s="141">
        <v>0</v>
      </c>
      <c r="CR24" s="141">
        <v>0</v>
      </c>
      <c r="CS24" s="141">
        <v>0</v>
      </c>
      <c r="CT24" s="141">
        <v>0</v>
      </c>
      <c r="CU24" s="142">
        <v>0</v>
      </c>
      <c r="CV24" s="143">
        <v>0</v>
      </c>
      <c r="CW24" s="180">
        <v>0</v>
      </c>
      <c r="CX24" s="141">
        <v>0</v>
      </c>
      <c r="CY24" s="142">
        <v>0</v>
      </c>
      <c r="CZ24" s="183"/>
      <c r="DA24" s="141">
        <v>6200563</v>
      </c>
      <c r="DB24" s="141">
        <v>17482887</v>
      </c>
      <c r="DC24" s="141">
        <v>32811881</v>
      </c>
      <c r="DD24" s="141">
        <v>46635873</v>
      </c>
      <c r="DE24" s="141">
        <v>52466237</v>
      </c>
      <c r="DF24" s="142">
        <v>155597441</v>
      </c>
      <c r="DG24" s="143">
        <v>155597441</v>
      </c>
      <c r="DH24" s="180">
        <v>0</v>
      </c>
      <c r="DI24" s="141">
        <v>0</v>
      </c>
      <c r="DJ24" s="142">
        <v>0</v>
      </c>
      <c r="DK24" s="183"/>
      <c r="DL24" s="141">
        <v>882611</v>
      </c>
      <c r="DM24" s="141">
        <v>7224413</v>
      </c>
      <c r="DN24" s="141">
        <v>21324682</v>
      </c>
      <c r="DO24" s="141">
        <v>29997627</v>
      </c>
      <c r="DP24" s="141">
        <v>33370978</v>
      </c>
      <c r="DQ24" s="142">
        <v>92800311</v>
      </c>
      <c r="DR24" s="143">
        <v>92800311</v>
      </c>
      <c r="DS24" s="180">
        <v>0</v>
      </c>
      <c r="DT24" s="141">
        <v>0</v>
      </c>
      <c r="DU24" s="142">
        <v>0</v>
      </c>
      <c r="DV24" s="183"/>
      <c r="DW24" s="141">
        <v>5317952</v>
      </c>
      <c r="DX24" s="141">
        <v>10258474</v>
      </c>
      <c r="DY24" s="141">
        <v>11201315</v>
      </c>
      <c r="DZ24" s="141">
        <v>13866094</v>
      </c>
      <c r="EA24" s="141">
        <v>9262009</v>
      </c>
      <c r="EB24" s="142">
        <v>49905844</v>
      </c>
      <c r="EC24" s="143">
        <v>49905844</v>
      </c>
      <c r="ED24" s="180">
        <v>0</v>
      </c>
      <c r="EE24" s="141">
        <v>0</v>
      </c>
      <c r="EF24" s="142">
        <v>0</v>
      </c>
      <c r="EG24" s="183"/>
      <c r="EH24" s="141">
        <v>0</v>
      </c>
      <c r="EI24" s="141">
        <v>0</v>
      </c>
      <c r="EJ24" s="141">
        <v>285884</v>
      </c>
      <c r="EK24" s="141">
        <v>2772152</v>
      </c>
      <c r="EL24" s="141">
        <v>9833250</v>
      </c>
      <c r="EM24" s="142">
        <v>12891286</v>
      </c>
      <c r="EN24" s="143">
        <v>12891286</v>
      </c>
      <c r="EO24" s="180">
        <v>9298981</v>
      </c>
      <c r="EP24" s="141">
        <v>18090715</v>
      </c>
      <c r="EQ24" s="178">
        <v>27389696</v>
      </c>
      <c r="ER24" s="140">
        <v>0</v>
      </c>
      <c r="ES24" s="141">
        <v>59258379</v>
      </c>
      <c r="ET24" s="141">
        <v>90987519</v>
      </c>
      <c r="EU24" s="141">
        <v>95434137</v>
      </c>
      <c r="EV24" s="141">
        <v>104700892</v>
      </c>
      <c r="EW24" s="141">
        <v>96001652</v>
      </c>
      <c r="EX24" s="142">
        <v>446382579</v>
      </c>
      <c r="EY24" s="181">
        <v>473772275</v>
      </c>
    </row>
    <row r="25" spans="1:155" ht="23.25" customHeight="1">
      <c r="A25" s="75" t="s">
        <v>23</v>
      </c>
      <c r="B25" s="168">
        <v>125739</v>
      </c>
      <c r="C25" s="169">
        <v>0</v>
      </c>
      <c r="D25" s="170">
        <v>125739</v>
      </c>
      <c r="E25" s="184">
        <v>0</v>
      </c>
      <c r="F25" s="169">
        <v>2201362</v>
      </c>
      <c r="G25" s="185">
        <v>4651193</v>
      </c>
      <c r="H25" s="170">
        <v>3617341</v>
      </c>
      <c r="I25" s="169">
        <v>3806584</v>
      </c>
      <c r="J25" s="170">
        <v>4249352</v>
      </c>
      <c r="K25" s="186">
        <v>18525832</v>
      </c>
      <c r="L25" s="176">
        <v>18651571</v>
      </c>
      <c r="M25" s="286">
        <v>0</v>
      </c>
      <c r="N25" s="293">
        <v>0</v>
      </c>
      <c r="O25" s="294">
        <v>0</v>
      </c>
      <c r="P25" s="177"/>
      <c r="Q25" s="141">
        <v>0</v>
      </c>
      <c r="R25" s="141">
        <v>0</v>
      </c>
      <c r="S25" s="141">
        <v>0</v>
      </c>
      <c r="T25" s="141">
        <v>0</v>
      </c>
      <c r="U25" s="141">
        <v>0</v>
      </c>
      <c r="V25" s="178">
        <v>0</v>
      </c>
      <c r="W25" s="179">
        <v>0</v>
      </c>
      <c r="X25" s="180">
        <v>0</v>
      </c>
      <c r="Y25" s="141">
        <v>0</v>
      </c>
      <c r="Z25" s="178">
        <v>0</v>
      </c>
      <c r="AA25" s="182"/>
      <c r="AB25" s="141">
        <v>0</v>
      </c>
      <c r="AC25" s="141">
        <v>9556</v>
      </c>
      <c r="AD25" s="141">
        <v>0</v>
      </c>
      <c r="AE25" s="141">
        <v>3564</v>
      </c>
      <c r="AF25" s="141">
        <v>53395</v>
      </c>
      <c r="AG25" s="142">
        <v>66515</v>
      </c>
      <c r="AH25" s="143">
        <v>66515</v>
      </c>
      <c r="AI25" s="180">
        <v>0</v>
      </c>
      <c r="AJ25" s="141">
        <v>0</v>
      </c>
      <c r="AK25" s="178">
        <v>0</v>
      </c>
      <c r="AL25" s="140">
        <v>0</v>
      </c>
      <c r="AM25" s="141">
        <v>366334</v>
      </c>
      <c r="AN25" s="141">
        <v>236551</v>
      </c>
      <c r="AO25" s="141">
        <v>478593</v>
      </c>
      <c r="AP25" s="141">
        <v>718893</v>
      </c>
      <c r="AQ25" s="141">
        <v>705357</v>
      </c>
      <c r="AR25" s="142">
        <v>2505728</v>
      </c>
      <c r="AS25" s="181">
        <v>2505728</v>
      </c>
      <c r="AT25" s="289">
        <v>125739</v>
      </c>
      <c r="AU25" s="283">
        <v>0</v>
      </c>
      <c r="AV25" s="178">
        <v>125739</v>
      </c>
      <c r="AW25" s="140">
        <v>0</v>
      </c>
      <c r="AX25" s="141">
        <v>881901</v>
      </c>
      <c r="AY25" s="141">
        <v>1040481</v>
      </c>
      <c r="AZ25" s="141">
        <v>444258</v>
      </c>
      <c r="BA25" s="141">
        <v>735156</v>
      </c>
      <c r="BB25" s="141">
        <v>271215</v>
      </c>
      <c r="BC25" s="142">
        <v>3373011</v>
      </c>
      <c r="BD25" s="181">
        <v>3498750</v>
      </c>
      <c r="BE25" s="286">
        <v>0</v>
      </c>
      <c r="BF25" s="293">
        <v>0</v>
      </c>
      <c r="BG25" s="294">
        <v>0</v>
      </c>
      <c r="BH25" s="177"/>
      <c r="BI25" s="141">
        <v>953127</v>
      </c>
      <c r="BJ25" s="141">
        <v>3364605</v>
      </c>
      <c r="BK25" s="141">
        <v>2072491</v>
      </c>
      <c r="BL25" s="141">
        <v>2348971</v>
      </c>
      <c r="BM25" s="141">
        <v>2972299</v>
      </c>
      <c r="BN25" s="142">
        <v>11711493</v>
      </c>
      <c r="BO25" s="143">
        <v>11711493</v>
      </c>
      <c r="BP25" s="180">
        <v>0</v>
      </c>
      <c r="BQ25" s="141">
        <v>0</v>
      </c>
      <c r="BR25" s="142">
        <v>0</v>
      </c>
      <c r="BS25" s="183"/>
      <c r="BT25" s="141">
        <v>0</v>
      </c>
      <c r="BU25" s="141">
        <v>0</v>
      </c>
      <c r="BV25" s="141">
        <v>0</v>
      </c>
      <c r="BW25" s="141">
        <v>0</v>
      </c>
      <c r="BX25" s="141">
        <v>0</v>
      </c>
      <c r="BY25" s="142">
        <v>0</v>
      </c>
      <c r="BZ25" s="143">
        <v>0</v>
      </c>
      <c r="CA25" s="180">
        <v>0</v>
      </c>
      <c r="CB25" s="141">
        <v>0</v>
      </c>
      <c r="CC25" s="142">
        <v>0</v>
      </c>
      <c r="CD25" s="183"/>
      <c r="CE25" s="141">
        <v>0</v>
      </c>
      <c r="CF25" s="141">
        <v>0</v>
      </c>
      <c r="CG25" s="141">
        <v>621999</v>
      </c>
      <c r="CH25" s="141">
        <v>0</v>
      </c>
      <c r="CI25" s="141">
        <v>247086</v>
      </c>
      <c r="CJ25" s="142">
        <v>869085</v>
      </c>
      <c r="CK25" s="143">
        <v>869085</v>
      </c>
      <c r="CL25" s="180">
        <v>0</v>
      </c>
      <c r="CM25" s="141">
        <v>0</v>
      </c>
      <c r="CN25" s="142">
        <v>0</v>
      </c>
      <c r="CO25" s="183"/>
      <c r="CP25" s="141">
        <v>0</v>
      </c>
      <c r="CQ25" s="141">
        <v>0</v>
      </c>
      <c r="CR25" s="141">
        <v>0</v>
      </c>
      <c r="CS25" s="141">
        <v>0</v>
      </c>
      <c r="CT25" s="141">
        <v>0</v>
      </c>
      <c r="CU25" s="142">
        <v>0</v>
      </c>
      <c r="CV25" s="143">
        <v>0</v>
      </c>
      <c r="CW25" s="180">
        <v>0</v>
      </c>
      <c r="CX25" s="141">
        <v>0</v>
      </c>
      <c r="CY25" s="142">
        <v>0</v>
      </c>
      <c r="CZ25" s="183"/>
      <c r="DA25" s="141">
        <v>4427681</v>
      </c>
      <c r="DB25" s="141">
        <v>7623646</v>
      </c>
      <c r="DC25" s="141">
        <v>14897813</v>
      </c>
      <c r="DD25" s="141">
        <v>21675422</v>
      </c>
      <c r="DE25" s="141">
        <v>22195341</v>
      </c>
      <c r="DF25" s="142">
        <v>70819903</v>
      </c>
      <c r="DG25" s="143">
        <v>70819903</v>
      </c>
      <c r="DH25" s="180">
        <v>0</v>
      </c>
      <c r="DI25" s="141">
        <v>0</v>
      </c>
      <c r="DJ25" s="142">
        <v>0</v>
      </c>
      <c r="DK25" s="183"/>
      <c r="DL25" s="141">
        <v>2214199</v>
      </c>
      <c r="DM25" s="141">
        <v>2793419</v>
      </c>
      <c r="DN25" s="141">
        <v>6740611</v>
      </c>
      <c r="DO25" s="141">
        <v>12344738</v>
      </c>
      <c r="DP25" s="141">
        <v>15678213</v>
      </c>
      <c r="DQ25" s="142">
        <v>39771180</v>
      </c>
      <c r="DR25" s="143">
        <v>39771180</v>
      </c>
      <c r="DS25" s="180">
        <v>0</v>
      </c>
      <c r="DT25" s="141">
        <v>0</v>
      </c>
      <c r="DU25" s="142">
        <v>0</v>
      </c>
      <c r="DV25" s="183"/>
      <c r="DW25" s="141">
        <v>2213482</v>
      </c>
      <c r="DX25" s="141">
        <v>4580234</v>
      </c>
      <c r="DY25" s="141">
        <v>7812773</v>
      </c>
      <c r="DZ25" s="141">
        <v>8165784</v>
      </c>
      <c r="EA25" s="141">
        <v>4607442</v>
      </c>
      <c r="EB25" s="142">
        <v>27379715</v>
      </c>
      <c r="EC25" s="143">
        <v>27379715</v>
      </c>
      <c r="ED25" s="180">
        <v>0</v>
      </c>
      <c r="EE25" s="141">
        <v>0</v>
      </c>
      <c r="EF25" s="142">
        <v>0</v>
      </c>
      <c r="EG25" s="183"/>
      <c r="EH25" s="141">
        <v>0</v>
      </c>
      <c r="EI25" s="141">
        <v>249993</v>
      </c>
      <c r="EJ25" s="141">
        <v>344429</v>
      </c>
      <c r="EK25" s="141">
        <v>1164900</v>
      </c>
      <c r="EL25" s="141">
        <v>1909686</v>
      </c>
      <c r="EM25" s="142">
        <v>3669008</v>
      </c>
      <c r="EN25" s="143">
        <v>3669008</v>
      </c>
      <c r="EO25" s="180">
        <v>2582742</v>
      </c>
      <c r="EP25" s="141">
        <v>5173398</v>
      </c>
      <c r="EQ25" s="178">
        <v>7756140</v>
      </c>
      <c r="ER25" s="140">
        <v>0</v>
      </c>
      <c r="ES25" s="141">
        <v>24166629</v>
      </c>
      <c r="ET25" s="141">
        <v>39425086</v>
      </c>
      <c r="EU25" s="141">
        <v>39151537</v>
      </c>
      <c r="EV25" s="141">
        <v>44464964</v>
      </c>
      <c r="EW25" s="141">
        <v>40266602</v>
      </c>
      <c r="EX25" s="142">
        <v>187474818</v>
      </c>
      <c r="EY25" s="181">
        <v>195230958</v>
      </c>
    </row>
    <row r="26" spans="1:155" ht="23.25" customHeight="1">
      <c r="A26" s="75" t="s">
        <v>24</v>
      </c>
      <c r="B26" s="188">
        <v>0</v>
      </c>
      <c r="C26" s="172">
        <v>0</v>
      </c>
      <c r="D26" s="188">
        <v>0</v>
      </c>
      <c r="E26" s="171">
        <v>0</v>
      </c>
      <c r="F26" s="172">
        <v>3633874</v>
      </c>
      <c r="G26" s="173">
        <v>3045218</v>
      </c>
      <c r="H26" s="174">
        <v>2115752</v>
      </c>
      <c r="I26" s="172">
        <v>1946413</v>
      </c>
      <c r="J26" s="174">
        <v>1611709</v>
      </c>
      <c r="K26" s="175">
        <v>12352966</v>
      </c>
      <c r="L26" s="188">
        <v>12352966</v>
      </c>
      <c r="M26" s="286">
        <v>0</v>
      </c>
      <c r="N26" s="293">
        <v>0</v>
      </c>
      <c r="O26" s="294">
        <v>0</v>
      </c>
      <c r="P26" s="177"/>
      <c r="Q26" s="141">
        <v>0</v>
      </c>
      <c r="R26" s="141">
        <v>0</v>
      </c>
      <c r="S26" s="141">
        <v>0</v>
      </c>
      <c r="T26" s="141">
        <v>0</v>
      </c>
      <c r="U26" s="141">
        <v>479027</v>
      </c>
      <c r="V26" s="178">
        <v>479027</v>
      </c>
      <c r="W26" s="179">
        <v>479027</v>
      </c>
      <c r="X26" s="180">
        <v>0</v>
      </c>
      <c r="Y26" s="141">
        <v>0</v>
      </c>
      <c r="Z26" s="178">
        <v>0</v>
      </c>
      <c r="AA26" s="182"/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2">
        <v>0</v>
      </c>
      <c r="AH26" s="143">
        <v>0</v>
      </c>
      <c r="AI26" s="180">
        <v>0</v>
      </c>
      <c r="AJ26" s="141">
        <v>0</v>
      </c>
      <c r="AK26" s="178">
        <v>0</v>
      </c>
      <c r="AL26" s="140">
        <v>0</v>
      </c>
      <c r="AM26" s="141">
        <v>0</v>
      </c>
      <c r="AN26" s="141">
        <v>0</v>
      </c>
      <c r="AO26" s="141">
        <v>0</v>
      </c>
      <c r="AP26" s="141">
        <v>0</v>
      </c>
      <c r="AQ26" s="141">
        <v>0</v>
      </c>
      <c r="AR26" s="142">
        <v>0</v>
      </c>
      <c r="AS26" s="181">
        <v>0</v>
      </c>
      <c r="AT26" s="289">
        <v>0</v>
      </c>
      <c r="AU26" s="283">
        <v>0</v>
      </c>
      <c r="AV26" s="178">
        <v>0</v>
      </c>
      <c r="AW26" s="140">
        <v>0</v>
      </c>
      <c r="AX26" s="141">
        <v>115570</v>
      </c>
      <c r="AY26" s="141">
        <v>676911</v>
      </c>
      <c r="AZ26" s="141">
        <v>749391</v>
      </c>
      <c r="BA26" s="141">
        <v>0</v>
      </c>
      <c r="BB26" s="141">
        <v>570016</v>
      </c>
      <c r="BC26" s="142">
        <v>2111888</v>
      </c>
      <c r="BD26" s="181">
        <v>2111888</v>
      </c>
      <c r="BE26" s="286">
        <v>0</v>
      </c>
      <c r="BF26" s="293">
        <v>0</v>
      </c>
      <c r="BG26" s="294">
        <v>0</v>
      </c>
      <c r="BH26" s="177"/>
      <c r="BI26" s="141">
        <v>3518304</v>
      </c>
      <c r="BJ26" s="141">
        <v>2368307</v>
      </c>
      <c r="BK26" s="141">
        <v>1366361</v>
      </c>
      <c r="BL26" s="141">
        <v>1946413</v>
      </c>
      <c r="BM26" s="141">
        <v>562666</v>
      </c>
      <c r="BN26" s="142">
        <v>9762051</v>
      </c>
      <c r="BO26" s="143">
        <v>9762051</v>
      </c>
      <c r="BP26" s="180">
        <v>0</v>
      </c>
      <c r="BQ26" s="141">
        <v>0</v>
      </c>
      <c r="BR26" s="142">
        <v>0</v>
      </c>
      <c r="BS26" s="183"/>
      <c r="BT26" s="141">
        <v>0</v>
      </c>
      <c r="BU26" s="141">
        <v>0</v>
      </c>
      <c r="BV26" s="141">
        <v>0</v>
      </c>
      <c r="BW26" s="141">
        <v>0</v>
      </c>
      <c r="BX26" s="141">
        <v>0</v>
      </c>
      <c r="BY26" s="142">
        <v>0</v>
      </c>
      <c r="BZ26" s="143">
        <v>0</v>
      </c>
      <c r="CA26" s="180">
        <v>0</v>
      </c>
      <c r="CB26" s="141">
        <v>0</v>
      </c>
      <c r="CC26" s="142">
        <v>0</v>
      </c>
      <c r="CD26" s="183"/>
      <c r="CE26" s="141">
        <v>0</v>
      </c>
      <c r="CF26" s="141">
        <v>0</v>
      </c>
      <c r="CG26" s="141">
        <v>0</v>
      </c>
      <c r="CH26" s="141">
        <v>0</v>
      </c>
      <c r="CI26" s="141">
        <v>0</v>
      </c>
      <c r="CJ26" s="142">
        <v>0</v>
      </c>
      <c r="CK26" s="143">
        <v>0</v>
      </c>
      <c r="CL26" s="180">
        <v>0</v>
      </c>
      <c r="CM26" s="141">
        <v>0</v>
      </c>
      <c r="CN26" s="142">
        <v>0</v>
      </c>
      <c r="CO26" s="183"/>
      <c r="CP26" s="141">
        <v>0</v>
      </c>
      <c r="CQ26" s="141">
        <v>0</v>
      </c>
      <c r="CR26" s="141">
        <v>0</v>
      </c>
      <c r="CS26" s="141">
        <v>0</v>
      </c>
      <c r="CT26" s="141">
        <v>0</v>
      </c>
      <c r="CU26" s="142">
        <v>0</v>
      </c>
      <c r="CV26" s="143">
        <v>0</v>
      </c>
      <c r="CW26" s="180">
        <v>0</v>
      </c>
      <c r="CX26" s="141">
        <v>0</v>
      </c>
      <c r="CY26" s="142">
        <v>0</v>
      </c>
      <c r="CZ26" s="183"/>
      <c r="DA26" s="141">
        <v>6032656</v>
      </c>
      <c r="DB26" s="141">
        <v>10529545</v>
      </c>
      <c r="DC26" s="141">
        <v>17857331</v>
      </c>
      <c r="DD26" s="141">
        <v>29371289</v>
      </c>
      <c r="DE26" s="141">
        <v>45603590</v>
      </c>
      <c r="DF26" s="142">
        <v>109394411</v>
      </c>
      <c r="DG26" s="143">
        <v>109394411</v>
      </c>
      <c r="DH26" s="180">
        <v>0</v>
      </c>
      <c r="DI26" s="141">
        <v>0</v>
      </c>
      <c r="DJ26" s="142">
        <v>0</v>
      </c>
      <c r="DK26" s="183"/>
      <c r="DL26" s="141">
        <v>433772</v>
      </c>
      <c r="DM26" s="141">
        <v>2430252</v>
      </c>
      <c r="DN26" s="141">
        <v>10718253</v>
      </c>
      <c r="DO26" s="141">
        <v>16209583</v>
      </c>
      <c r="DP26" s="141">
        <v>24673641</v>
      </c>
      <c r="DQ26" s="142">
        <v>54465501</v>
      </c>
      <c r="DR26" s="143">
        <v>54465501</v>
      </c>
      <c r="DS26" s="180">
        <v>0</v>
      </c>
      <c r="DT26" s="141">
        <v>0</v>
      </c>
      <c r="DU26" s="142">
        <v>0</v>
      </c>
      <c r="DV26" s="183"/>
      <c r="DW26" s="141">
        <v>5598884</v>
      </c>
      <c r="DX26" s="141">
        <v>8099293</v>
      </c>
      <c r="DY26" s="141">
        <v>7139078</v>
      </c>
      <c r="DZ26" s="141">
        <v>12782088</v>
      </c>
      <c r="EA26" s="141">
        <v>17131196</v>
      </c>
      <c r="EB26" s="142">
        <v>50750539</v>
      </c>
      <c r="EC26" s="143">
        <v>50750539</v>
      </c>
      <c r="ED26" s="180">
        <v>0</v>
      </c>
      <c r="EE26" s="141">
        <v>0</v>
      </c>
      <c r="EF26" s="142">
        <v>0</v>
      </c>
      <c r="EG26" s="183"/>
      <c r="EH26" s="141">
        <v>0</v>
      </c>
      <c r="EI26" s="141">
        <v>0</v>
      </c>
      <c r="EJ26" s="141">
        <v>0</v>
      </c>
      <c r="EK26" s="141">
        <v>379618</v>
      </c>
      <c r="EL26" s="141">
        <v>3798753</v>
      </c>
      <c r="EM26" s="142">
        <v>4178371</v>
      </c>
      <c r="EN26" s="143">
        <v>4178371</v>
      </c>
      <c r="EO26" s="180">
        <v>4147172</v>
      </c>
      <c r="EP26" s="141">
        <v>7534219</v>
      </c>
      <c r="EQ26" s="178">
        <v>11681391</v>
      </c>
      <c r="ER26" s="140">
        <v>0</v>
      </c>
      <c r="ES26" s="141">
        <v>38412812</v>
      </c>
      <c r="ET26" s="141">
        <v>47574179</v>
      </c>
      <c r="EU26" s="141">
        <v>48666195</v>
      </c>
      <c r="EV26" s="141">
        <v>53670905</v>
      </c>
      <c r="EW26" s="141">
        <v>73876808</v>
      </c>
      <c r="EX26" s="142">
        <v>262200899</v>
      </c>
      <c r="EY26" s="181">
        <v>273882290</v>
      </c>
    </row>
    <row r="27" spans="1:155" ht="23.25" customHeight="1">
      <c r="A27" s="75" t="s">
        <v>25</v>
      </c>
      <c r="B27" s="168">
        <v>47943</v>
      </c>
      <c r="C27" s="169">
        <v>158716</v>
      </c>
      <c r="D27" s="170">
        <v>206659</v>
      </c>
      <c r="E27" s="184">
        <v>0</v>
      </c>
      <c r="F27" s="169">
        <v>1922886</v>
      </c>
      <c r="G27" s="185">
        <v>2415141</v>
      </c>
      <c r="H27" s="170">
        <v>3514247</v>
      </c>
      <c r="I27" s="169">
        <v>264367</v>
      </c>
      <c r="J27" s="170">
        <v>1474604</v>
      </c>
      <c r="K27" s="186">
        <v>9591245</v>
      </c>
      <c r="L27" s="176">
        <v>9797904</v>
      </c>
      <c r="M27" s="286">
        <v>0</v>
      </c>
      <c r="N27" s="293">
        <v>0</v>
      </c>
      <c r="O27" s="294">
        <v>0</v>
      </c>
      <c r="P27" s="177"/>
      <c r="Q27" s="141">
        <v>0</v>
      </c>
      <c r="R27" s="141">
        <v>0</v>
      </c>
      <c r="S27" s="141">
        <v>0</v>
      </c>
      <c r="T27" s="141">
        <v>0</v>
      </c>
      <c r="U27" s="141">
        <v>0</v>
      </c>
      <c r="V27" s="178">
        <v>0</v>
      </c>
      <c r="W27" s="179">
        <v>0</v>
      </c>
      <c r="X27" s="180">
        <v>0</v>
      </c>
      <c r="Y27" s="141">
        <v>0</v>
      </c>
      <c r="Z27" s="178">
        <v>0</v>
      </c>
      <c r="AA27" s="182"/>
      <c r="AB27" s="141">
        <v>0</v>
      </c>
      <c r="AC27" s="141">
        <v>0</v>
      </c>
      <c r="AD27" s="141">
        <v>0</v>
      </c>
      <c r="AE27" s="141">
        <v>0</v>
      </c>
      <c r="AF27" s="141">
        <v>0</v>
      </c>
      <c r="AG27" s="142">
        <v>0</v>
      </c>
      <c r="AH27" s="143">
        <v>0</v>
      </c>
      <c r="AI27" s="180">
        <v>0</v>
      </c>
      <c r="AJ27" s="141">
        <v>68062</v>
      </c>
      <c r="AK27" s="178">
        <v>68062</v>
      </c>
      <c r="AL27" s="140">
        <v>0</v>
      </c>
      <c r="AM27" s="141">
        <v>634873</v>
      </c>
      <c r="AN27" s="141">
        <v>408170</v>
      </c>
      <c r="AO27" s="141">
        <v>733552</v>
      </c>
      <c r="AP27" s="141">
        <v>0</v>
      </c>
      <c r="AQ27" s="141">
        <v>111526</v>
      </c>
      <c r="AR27" s="142">
        <v>1888121</v>
      </c>
      <c r="AS27" s="181">
        <v>1956183</v>
      </c>
      <c r="AT27" s="289">
        <v>47943</v>
      </c>
      <c r="AU27" s="283">
        <v>90654</v>
      </c>
      <c r="AV27" s="178">
        <v>138597</v>
      </c>
      <c r="AW27" s="140">
        <v>0</v>
      </c>
      <c r="AX27" s="141">
        <v>143246</v>
      </c>
      <c r="AY27" s="141">
        <v>503555</v>
      </c>
      <c r="AZ27" s="141">
        <v>721288</v>
      </c>
      <c r="BA27" s="141">
        <v>0</v>
      </c>
      <c r="BB27" s="141">
        <v>292538</v>
      </c>
      <c r="BC27" s="142">
        <v>1660627</v>
      </c>
      <c r="BD27" s="181">
        <v>1799224</v>
      </c>
      <c r="BE27" s="286">
        <v>0</v>
      </c>
      <c r="BF27" s="293">
        <v>0</v>
      </c>
      <c r="BG27" s="294">
        <v>0</v>
      </c>
      <c r="BH27" s="177"/>
      <c r="BI27" s="141">
        <v>1144767</v>
      </c>
      <c r="BJ27" s="141">
        <v>1503416</v>
      </c>
      <c r="BK27" s="141">
        <v>2059407</v>
      </c>
      <c r="BL27" s="141">
        <v>264367</v>
      </c>
      <c r="BM27" s="141">
        <v>1070540</v>
      </c>
      <c r="BN27" s="142">
        <v>6042497</v>
      </c>
      <c r="BO27" s="143">
        <v>6042497</v>
      </c>
      <c r="BP27" s="180">
        <v>0</v>
      </c>
      <c r="BQ27" s="141">
        <v>0</v>
      </c>
      <c r="BR27" s="142">
        <v>0</v>
      </c>
      <c r="BS27" s="183"/>
      <c r="BT27" s="141">
        <v>0</v>
      </c>
      <c r="BU27" s="141">
        <v>0</v>
      </c>
      <c r="BV27" s="141">
        <v>0</v>
      </c>
      <c r="BW27" s="141">
        <v>0</v>
      </c>
      <c r="BX27" s="141">
        <v>0</v>
      </c>
      <c r="BY27" s="142">
        <v>0</v>
      </c>
      <c r="BZ27" s="143">
        <v>0</v>
      </c>
      <c r="CA27" s="180">
        <v>0</v>
      </c>
      <c r="CB27" s="141">
        <v>0</v>
      </c>
      <c r="CC27" s="142">
        <v>0</v>
      </c>
      <c r="CD27" s="183"/>
      <c r="CE27" s="141">
        <v>0</v>
      </c>
      <c r="CF27" s="141">
        <v>0</v>
      </c>
      <c r="CG27" s="141">
        <v>0</v>
      </c>
      <c r="CH27" s="141">
        <v>0</v>
      </c>
      <c r="CI27" s="141">
        <v>0</v>
      </c>
      <c r="CJ27" s="142">
        <v>0</v>
      </c>
      <c r="CK27" s="143">
        <v>0</v>
      </c>
      <c r="CL27" s="180">
        <v>0</v>
      </c>
      <c r="CM27" s="141">
        <v>0</v>
      </c>
      <c r="CN27" s="142">
        <v>0</v>
      </c>
      <c r="CO27" s="183"/>
      <c r="CP27" s="141">
        <v>0</v>
      </c>
      <c r="CQ27" s="141">
        <v>0</v>
      </c>
      <c r="CR27" s="141">
        <v>0</v>
      </c>
      <c r="CS27" s="141">
        <v>0</v>
      </c>
      <c r="CT27" s="141">
        <v>0</v>
      </c>
      <c r="CU27" s="142">
        <v>0</v>
      </c>
      <c r="CV27" s="143">
        <v>0</v>
      </c>
      <c r="CW27" s="180">
        <v>0</v>
      </c>
      <c r="CX27" s="141">
        <v>0</v>
      </c>
      <c r="CY27" s="142">
        <v>0</v>
      </c>
      <c r="CZ27" s="183"/>
      <c r="DA27" s="141">
        <v>4403474</v>
      </c>
      <c r="DB27" s="141">
        <v>7539654</v>
      </c>
      <c r="DC27" s="141">
        <v>16869704</v>
      </c>
      <c r="DD27" s="141">
        <v>22015950</v>
      </c>
      <c r="DE27" s="141">
        <v>20987769</v>
      </c>
      <c r="DF27" s="142">
        <v>71816551</v>
      </c>
      <c r="DG27" s="143">
        <v>71816551</v>
      </c>
      <c r="DH27" s="180">
        <v>0</v>
      </c>
      <c r="DI27" s="141">
        <v>0</v>
      </c>
      <c r="DJ27" s="142">
        <v>0</v>
      </c>
      <c r="DK27" s="183"/>
      <c r="DL27" s="141">
        <v>1015346</v>
      </c>
      <c r="DM27" s="141">
        <v>1505495</v>
      </c>
      <c r="DN27" s="141">
        <v>7451849</v>
      </c>
      <c r="DO27" s="141">
        <v>13908881</v>
      </c>
      <c r="DP27" s="141">
        <v>13261942</v>
      </c>
      <c r="DQ27" s="142">
        <v>37143513</v>
      </c>
      <c r="DR27" s="143">
        <v>37143513</v>
      </c>
      <c r="DS27" s="180">
        <v>0</v>
      </c>
      <c r="DT27" s="141">
        <v>0</v>
      </c>
      <c r="DU27" s="142">
        <v>0</v>
      </c>
      <c r="DV27" s="183"/>
      <c r="DW27" s="141">
        <v>3388128</v>
      </c>
      <c r="DX27" s="141">
        <v>6034159</v>
      </c>
      <c r="DY27" s="141">
        <v>8930402</v>
      </c>
      <c r="DZ27" s="141">
        <v>7772058</v>
      </c>
      <c r="EA27" s="141">
        <v>6925609</v>
      </c>
      <c r="EB27" s="142">
        <v>33050356</v>
      </c>
      <c r="EC27" s="143">
        <v>33050356</v>
      </c>
      <c r="ED27" s="180">
        <v>0</v>
      </c>
      <c r="EE27" s="141">
        <v>0</v>
      </c>
      <c r="EF27" s="142">
        <v>0</v>
      </c>
      <c r="EG27" s="183"/>
      <c r="EH27" s="141">
        <v>0</v>
      </c>
      <c r="EI27" s="141">
        <v>0</v>
      </c>
      <c r="EJ27" s="141">
        <v>487453</v>
      </c>
      <c r="EK27" s="141">
        <v>335011</v>
      </c>
      <c r="EL27" s="141">
        <v>800218</v>
      </c>
      <c r="EM27" s="142">
        <v>1622682</v>
      </c>
      <c r="EN27" s="143">
        <v>1622682</v>
      </c>
      <c r="EO27" s="180">
        <v>4285678</v>
      </c>
      <c r="EP27" s="141">
        <v>6209604</v>
      </c>
      <c r="EQ27" s="178">
        <v>10495282</v>
      </c>
      <c r="ER27" s="140">
        <v>0</v>
      </c>
      <c r="ES27" s="141">
        <v>30906388</v>
      </c>
      <c r="ET27" s="141">
        <v>30808898</v>
      </c>
      <c r="EU27" s="141">
        <v>39630336</v>
      </c>
      <c r="EV27" s="141">
        <v>36240105</v>
      </c>
      <c r="EW27" s="141">
        <v>40002584</v>
      </c>
      <c r="EX27" s="142">
        <v>177588311</v>
      </c>
      <c r="EY27" s="181">
        <v>188083593</v>
      </c>
    </row>
    <row r="28" spans="1:155" ht="23.25" customHeight="1">
      <c r="A28" s="75" t="s">
        <v>26</v>
      </c>
      <c r="B28" s="188">
        <v>0</v>
      </c>
      <c r="C28" s="172">
        <v>77453</v>
      </c>
      <c r="D28" s="188">
        <v>77453</v>
      </c>
      <c r="E28" s="171">
        <v>0</v>
      </c>
      <c r="F28" s="172">
        <v>2278023</v>
      </c>
      <c r="G28" s="173">
        <v>2765338</v>
      </c>
      <c r="H28" s="174">
        <v>3818556</v>
      </c>
      <c r="I28" s="172">
        <v>3014205</v>
      </c>
      <c r="J28" s="174">
        <v>767246</v>
      </c>
      <c r="K28" s="175">
        <v>12643368</v>
      </c>
      <c r="L28" s="188">
        <v>12720821</v>
      </c>
      <c r="M28" s="286">
        <v>0</v>
      </c>
      <c r="N28" s="293">
        <v>0</v>
      </c>
      <c r="O28" s="294">
        <v>0</v>
      </c>
      <c r="P28" s="177"/>
      <c r="Q28" s="141">
        <v>0</v>
      </c>
      <c r="R28" s="141">
        <v>0</v>
      </c>
      <c r="S28" s="141">
        <v>0</v>
      </c>
      <c r="T28" s="141">
        <v>0</v>
      </c>
      <c r="U28" s="141">
        <v>0</v>
      </c>
      <c r="V28" s="178">
        <v>0</v>
      </c>
      <c r="W28" s="179">
        <v>0</v>
      </c>
      <c r="X28" s="180">
        <v>0</v>
      </c>
      <c r="Y28" s="141">
        <v>0</v>
      </c>
      <c r="Z28" s="178">
        <v>0</v>
      </c>
      <c r="AA28" s="182"/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2">
        <v>0</v>
      </c>
      <c r="AH28" s="143">
        <v>0</v>
      </c>
      <c r="AI28" s="180">
        <v>0</v>
      </c>
      <c r="AJ28" s="141">
        <v>0</v>
      </c>
      <c r="AK28" s="178">
        <v>0</v>
      </c>
      <c r="AL28" s="140">
        <v>0</v>
      </c>
      <c r="AM28" s="141">
        <v>887028</v>
      </c>
      <c r="AN28" s="141">
        <v>353896</v>
      </c>
      <c r="AO28" s="141">
        <v>327837</v>
      </c>
      <c r="AP28" s="141">
        <v>403924</v>
      </c>
      <c r="AQ28" s="141">
        <v>225423</v>
      </c>
      <c r="AR28" s="142">
        <v>2198108</v>
      </c>
      <c r="AS28" s="181">
        <v>2198108</v>
      </c>
      <c r="AT28" s="289">
        <v>0</v>
      </c>
      <c r="AU28" s="283">
        <v>77453</v>
      </c>
      <c r="AV28" s="178">
        <v>77453</v>
      </c>
      <c r="AW28" s="140">
        <v>0</v>
      </c>
      <c r="AX28" s="141">
        <v>450661</v>
      </c>
      <c r="AY28" s="141">
        <v>489940</v>
      </c>
      <c r="AZ28" s="141">
        <v>466670</v>
      </c>
      <c r="BA28" s="141">
        <v>767166</v>
      </c>
      <c r="BB28" s="141">
        <v>0</v>
      </c>
      <c r="BC28" s="142">
        <v>2174437</v>
      </c>
      <c r="BD28" s="181">
        <v>2251890</v>
      </c>
      <c r="BE28" s="286">
        <v>0</v>
      </c>
      <c r="BF28" s="293">
        <v>0</v>
      </c>
      <c r="BG28" s="294">
        <v>0</v>
      </c>
      <c r="BH28" s="177"/>
      <c r="BI28" s="141">
        <v>940334</v>
      </c>
      <c r="BJ28" s="141">
        <v>1921502</v>
      </c>
      <c r="BK28" s="141">
        <v>3024049</v>
      </c>
      <c r="BL28" s="141">
        <v>1843115</v>
      </c>
      <c r="BM28" s="141">
        <v>541823</v>
      </c>
      <c r="BN28" s="142">
        <v>8270823</v>
      </c>
      <c r="BO28" s="143">
        <v>8270823</v>
      </c>
      <c r="BP28" s="180">
        <v>0</v>
      </c>
      <c r="BQ28" s="141">
        <v>0</v>
      </c>
      <c r="BR28" s="142">
        <v>0</v>
      </c>
      <c r="BS28" s="183"/>
      <c r="BT28" s="141">
        <v>0</v>
      </c>
      <c r="BU28" s="141">
        <v>0</v>
      </c>
      <c r="BV28" s="141">
        <v>0</v>
      </c>
      <c r="BW28" s="141">
        <v>0</v>
      </c>
      <c r="BX28" s="141">
        <v>0</v>
      </c>
      <c r="BY28" s="142">
        <v>0</v>
      </c>
      <c r="BZ28" s="143">
        <v>0</v>
      </c>
      <c r="CA28" s="180">
        <v>0</v>
      </c>
      <c r="CB28" s="141">
        <v>0</v>
      </c>
      <c r="CC28" s="142">
        <v>0</v>
      </c>
      <c r="CD28" s="183"/>
      <c r="CE28" s="141">
        <v>0</v>
      </c>
      <c r="CF28" s="141">
        <v>0</v>
      </c>
      <c r="CG28" s="141">
        <v>0</v>
      </c>
      <c r="CH28" s="141">
        <v>0</v>
      </c>
      <c r="CI28" s="141">
        <v>0</v>
      </c>
      <c r="CJ28" s="142">
        <v>0</v>
      </c>
      <c r="CK28" s="143">
        <v>0</v>
      </c>
      <c r="CL28" s="180">
        <v>0</v>
      </c>
      <c r="CM28" s="141">
        <v>0</v>
      </c>
      <c r="CN28" s="142">
        <v>0</v>
      </c>
      <c r="CO28" s="183"/>
      <c r="CP28" s="141">
        <v>0</v>
      </c>
      <c r="CQ28" s="141">
        <v>0</v>
      </c>
      <c r="CR28" s="141">
        <v>0</v>
      </c>
      <c r="CS28" s="141">
        <v>0</v>
      </c>
      <c r="CT28" s="141">
        <v>0</v>
      </c>
      <c r="CU28" s="142">
        <v>0</v>
      </c>
      <c r="CV28" s="143">
        <v>0</v>
      </c>
      <c r="CW28" s="180">
        <v>0</v>
      </c>
      <c r="CX28" s="141">
        <v>0</v>
      </c>
      <c r="CY28" s="142">
        <v>0</v>
      </c>
      <c r="CZ28" s="183"/>
      <c r="DA28" s="141">
        <v>3094558</v>
      </c>
      <c r="DB28" s="141">
        <v>7081584</v>
      </c>
      <c r="DC28" s="141">
        <v>11434755</v>
      </c>
      <c r="DD28" s="141">
        <v>18171142</v>
      </c>
      <c r="DE28" s="141">
        <v>15499483</v>
      </c>
      <c r="DF28" s="142">
        <v>55281522</v>
      </c>
      <c r="DG28" s="143">
        <v>55281522</v>
      </c>
      <c r="DH28" s="180">
        <v>0</v>
      </c>
      <c r="DI28" s="141">
        <v>0</v>
      </c>
      <c r="DJ28" s="142">
        <v>0</v>
      </c>
      <c r="DK28" s="183"/>
      <c r="DL28" s="141">
        <v>610589</v>
      </c>
      <c r="DM28" s="141">
        <v>2370279</v>
      </c>
      <c r="DN28" s="141">
        <v>5005244</v>
      </c>
      <c r="DO28" s="141">
        <v>10120889</v>
      </c>
      <c r="DP28" s="141">
        <v>7319136</v>
      </c>
      <c r="DQ28" s="142">
        <v>25426137</v>
      </c>
      <c r="DR28" s="143">
        <v>25426137</v>
      </c>
      <c r="DS28" s="180">
        <v>0</v>
      </c>
      <c r="DT28" s="141">
        <v>0</v>
      </c>
      <c r="DU28" s="142">
        <v>0</v>
      </c>
      <c r="DV28" s="183"/>
      <c r="DW28" s="141">
        <v>2483969</v>
      </c>
      <c r="DX28" s="141">
        <v>4711305</v>
      </c>
      <c r="DY28" s="141">
        <v>6429511</v>
      </c>
      <c r="DZ28" s="141">
        <v>7308921</v>
      </c>
      <c r="EA28" s="141">
        <v>5423410</v>
      </c>
      <c r="EB28" s="142">
        <v>26357116</v>
      </c>
      <c r="EC28" s="143">
        <v>26357116</v>
      </c>
      <c r="ED28" s="180">
        <v>0</v>
      </c>
      <c r="EE28" s="141">
        <v>0</v>
      </c>
      <c r="EF28" s="142">
        <v>0</v>
      </c>
      <c r="EG28" s="183"/>
      <c r="EH28" s="141">
        <v>0</v>
      </c>
      <c r="EI28" s="141">
        <v>0</v>
      </c>
      <c r="EJ28" s="141">
        <v>0</v>
      </c>
      <c r="EK28" s="141">
        <v>741332</v>
      </c>
      <c r="EL28" s="141">
        <v>2756937</v>
      </c>
      <c r="EM28" s="142">
        <v>3498269</v>
      </c>
      <c r="EN28" s="143">
        <v>3498269</v>
      </c>
      <c r="EO28" s="180">
        <v>2749750</v>
      </c>
      <c r="EP28" s="141">
        <v>6004263</v>
      </c>
      <c r="EQ28" s="178">
        <v>8754013</v>
      </c>
      <c r="ER28" s="140">
        <v>0</v>
      </c>
      <c r="ES28" s="141">
        <v>19537087</v>
      </c>
      <c r="ET28" s="141">
        <v>29303572</v>
      </c>
      <c r="EU28" s="141">
        <v>30058392</v>
      </c>
      <c r="EV28" s="141">
        <v>36427228</v>
      </c>
      <c r="EW28" s="141">
        <v>29814857</v>
      </c>
      <c r="EX28" s="142">
        <v>145141136</v>
      </c>
      <c r="EY28" s="181">
        <v>153895149</v>
      </c>
    </row>
    <row r="29" spans="1:155" ht="23.25" customHeight="1">
      <c r="A29" s="75" t="s">
        <v>27</v>
      </c>
      <c r="B29" s="168">
        <v>46026</v>
      </c>
      <c r="C29" s="169">
        <v>0</v>
      </c>
      <c r="D29" s="170">
        <v>46026</v>
      </c>
      <c r="E29" s="184">
        <v>0</v>
      </c>
      <c r="F29" s="169">
        <v>1209314</v>
      </c>
      <c r="G29" s="185">
        <v>4173503</v>
      </c>
      <c r="H29" s="170">
        <v>3596062</v>
      </c>
      <c r="I29" s="169">
        <v>1541147</v>
      </c>
      <c r="J29" s="170">
        <v>514332</v>
      </c>
      <c r="K29" s="186">
        <v>11034358</v>
      </c>
      <c r="L29" s="176">
        <v>11080384</v>
      </c>
      <c r="M29" s="286">
        <v>0</v>
      </c>
      <c r="N29" s="293">
        <v>0</v>
      </c>
      <c r="O29" s="294">
        <v>0</v>
      </c>
      <c r="P29" s="177"/>
      <c r="Q29" s="141">
        <v>0</v>
      </c>
      <c r="R29" s="141">
        <v>0</v>
      </c>
      <c r="S29" s="141">
        <v>0</v>
      </c>
      <c r="T29" s="141">
        <v>0</v>
      </c>
      <c r="U29" s="141">
        <v>0</v>
      </c>
      <c r="V29" s="178">
        <v>0</v>
      </c>
      <c r="W29" s="179">
        <v>0</v>
      </c>
      <c r="X29" s="180">
        <v>0</v>
      </c>
      <c r="Y29" s="141">
        <v>0</v>
      </c>
      <c r="Z29" s="178">
        <v>0</v>
      </c>
      <c r="AA29" s="182"/>
      <c r="AB29" s="141">
        <v>0</v>
      </c>
      <c r="AC29" s="141">
        <v>0</v>
      </c>
      <c r="AD29" s="141">
        <v>0</v>
      </c>
      <c r="AE29" s="141">
        <v>0</v>
      </c>
      <c r="AF29" s="141">
        <v>0</v>
      </c>
      <c r="AG29" s="142">
        <v>0</v>
      </c>
      <c r="AH29" s="143">
        <v>0</v>
      </c>
      <c r="AI29" s="180">
        <v>46026</v>
      </c>
      <c r="AJ29" s="141">
        <v>0</v>
      </c>
      <c r="AK29" s="178">
        <v>46026</v>
      </c>
      <c r="AL29" s="140">
        <v>0</v>
      </c>
      <c r="AM29" s="141">
        <v>277931</v>
      </c>
      <c r="AN29" s="141">
        <v>466713</v>
      </c>
      <c r="AO29" s="141">
        <v>763461</v>
      </c>
      <c r="AP29" s="141">
        <v>487278</v>
      </c>
      <c r="AQ29" s="141">
        <v>244449</v>
      </c>
      <c r="AR29" s="142">
        <v>2239832</v>
      </c>
      <c r="AS29" s="181">
        <v>2285858</v>
      </c>
      <c r="AT29" s="289">
        <v>0</v>
      </c>
      <c r="AU29" s="283">
        <v>0</v>
      </c>
      <c r="AV29" s="178">
        <v>0</v>
      </c>
      <c r="AW29" s="140">
        <v>0</v>
      </c>
      <c r="AX29" s="141">
        <v>0</v>
      </c>
      <c r="AY29" s="141">
        <v>0</v>
      </c>
      <c r="AZ29" s="141">
        <v>0</v>
      </c>
      <c r="BA29" s="141">
        <v>0</v>
      </c>
      <c r="BB29" s="141">
        <v>0</v>
      </c>
      <c r="BC29" s="142">
        <v>0</v>
      </c>
      <c r="BD29" s="181">
        <v>0</v>
      </c>
      <c r="BE29" s="286">
        <v>0</v>
      </c>
      <c r="BF29" s="293">
        <v>0</v>
      </c>
      <c r="BG29" s="294">
        <v>0</v>
      </c>
      <c r="BH29" s="177"/>
      <c r="BI29" s="141">
        <v>931383</v>
      </c>
      <c r="BJ29" s="141">
        <v>3495397</v>
      </c>
      <c r="BK29" s="141">
        <v>2600035</v>
      </c>
      <c r="BL29" s="141">
        <v>1053869</v>
      </c>
      <c r="BM29" s="141">
        <v>269883</v>
      </c>
      <c r="BN29" s="142">
        <v>8350567</v>
      </c>
      <c r="BO29" s="143">
        <v>8350567</v>
      </c>
      <c r="BP29" s="180">
        <v>0</v>
      </c>
      <c r="BQ29" s="141">
        <v>0</v>
      </c>
      <c r="BR29" s="142">
        <v>0</v>
      </c>
      <c r="BS29" s="183"/>
      <c r="BT29" s="141">
        <v>0</v>
      </c>
      <c r="BU29" s="141">
        <v>0</v>
      </c>
      <c r="BV29" s="141">
        <v>0</v>
      </c>
      <c r="BW29" s="141">
        <v>0</v>
      </c>
      <c r="BX29" s="141">
        <v>0</v>
      </c>
      <c r="BY29" s="142">
        <v>0</v>
      </c>
      <c r="BZ29" s="143">
        <v>0</v>
      </c>
      <c r="CA29" s="180">
        <v>0</v>
      </c>
      <c r="CB29" s="141">
        <v>0</v>
      </c>
      <c r="CC29" s="142">
        <v>0</v>
      </c>
      <c r="CD29" s="183"/>
      <c r="CE29" s="141">
        <v>0</v>
      </c>
      <c r="CF29" s="141">
        <v>211393</v>
      </c>
      <c r="CG29" s="141">
        <v>232566</v>
      </c>
      <c r="CH29" s="141">
        <v>0</v>
      </c>
      <c r="CI29" s="141">
        <v>0</v>
      </c>
      <c r="CJ29" s="142">
        <v>443959</v>
      </c>
      <c r="CK29" s="143">
        <v>443959</v>
      </c>
      <c r="CL29" s="180">
        <v>0</v>
      </c>
      <c r="CM29" s="141">
        <v>0</v>
      </c>
      <c r="CN29" s="142">
        <v>0</v>
      </c>
      <c r="CO29" s="183"/>
      <c r="CP29" s="141">
        <v>0</v>
      </c>
      <c r="CQ29" s="141">
        <v>0</v>
      </c>
      <c r="CR29" s="141">
        <v>0</v>
      </c>
      <c r="CS29" s="141">
        <v>0</v>
      </c>
      <c r="CT29" s="141">
        <v>0</v>
      </c>
      <c r="CU29" s="142">
        <v>0</v>
      </c>
      <c r="CV29" s="143">
        <v>0</v>
      </c>
      <c r="CW29" s="180">
        <v>0</v>
      </c>
      <c r="CX29" s="141">
        <v>0</v>
      </c>
      <c r="CY29" s="142">
        <v>0</v>
      </c>
      <c r="CZ29" s="183"/>
      <c r="DA29" s="141">
        <v>2697549</v>
      </c>
      <c r="DB29" s="141">
        <v>6858371</v>
      </c>
      <c r="DC29" s="141">
        <v>14183340</v>
      </c>
      <c r="DD29" s="141">
        <v>23429423</v>
      </c>
      <c r="DE29" s="141">
        <v>22227931</v>
      </c>
      <c r="DF29" s="142">
        <v>69396614</v>
      </c>
      <c r="DG29" s="143">
        <v>69396614</v>
      </c>
      <c r="DH29" s="180">
        <v>0</v>
      </c>
      <c r="DI29" s="141">
        <v>0</v>
      </c>
      <c r="DJ29" s="142">
        <v>0</v>
      </c>
      <c r="DK29" s="183"/>
      <c r="DL29" s="141">
        <v>825837</v>
      </c>
      <c r="DM29" s="141">
        <v>2594531</v>
      </c>
      <c r="DN29" s="141">
        <v>8597855</v>
      </c>
      <c r="DO29" s="141">
        <v>14421527</v>
      </c>
      <c r="DP29" s="141">
        <v>13547278</v>
      </c>
      <c r="DQ29" s="142">
        <v>39987028</v>
      </c>
      <c r="DR29" s="143">
        <v>39987028</v>
      </c>
      <c r="DS29" s="180">
        <v>0</v>
      </c>
      <c r="DT29" s="141">
        <v>0</v>
      </c>
      <c r="DU29" s="142">
        <v>0</v>
      </c>
      <c r="DV29" s="183"/>
      <c r="DW29" s="141">
        <v>1567135</v>
      </c>
      <c r="DX29" s="141">
        <v>3636287</v>
      </c>
      <c r="DY29" s="141">
        <v>5585485</v>
      </c>
      <c r="DZ29" s="141">
        <v>5969991</v>
      </c>
      <c r="EA29" s="141">
        <v>3613617</v>
      </c>
      <c r="EB29" s="142">
        <v>20372515</v>
      </c>
      <c r="EC29" s="143">
        <v>20372515</v>
      </c>
      <c r="ED29" s="180">
        <v>0</v>
      </c>
      <c r="EE29" s="141">
        <v>0</v>
      </c>
      <c r="EF29" s="142">
        <v>0</v>
      </c>
      <c r="EG29" s="183"/>
      <c r="EH29" s="141">
        <v>304577</v>
      </c>
      <c r="EI29" s="141">
        <v>627553</v>
      </c>
      <c r="EJ29" s="141">
        <v>0</v>
      </c>
      <c r="EK29" s="141">
        <v>3037905</v>
      </c>
      <c r="EL29" s="141">
        <v>5067036</v>
      </c>
      <c r="EM29" s="142">
        <v>9037071</v>
      </c>
      <c r="EN29" s="143">
        <v>9037071</v>
      </c>
      <c r="EO29" s="180">
        <v>3924939</v>
      </c>
      <c r="EP29" s="141">
        <v>7051636</v>
      </c>
      <c r="EQ29" s="178">
        <v>10976575</v>
      </c>
      <c r="ER29" s="140">
        <v>0</v>
      </c>
      <c r="ES29" s="141">
        <v>23184640</v>
      </c>
      <c r="ET29" s="141">
        <v>34382422</v>
      </c>
      <c r="EU29" s="141">
        <v>34871894</v>
      </c>
      <c r="EV29" s="141">
        <v>41841801</v>
      </c>
      <c r="EW29" s="141">
        <v>40650793</v>
      </c>
      <c r="EX29" s="142">
        <v>174931550</v>
      </c>
      <c r="EY29" s="181">
        <v>185908125</v>
      </c>
    </row>
    <row r="30" spans="1:155" ht="23.25" customHeight="1">
      <c r="A30" s="75" t="s">
        <v>28</v>
      </c>
      <c r="B30" s="188">
        <v>0</v>
      </c>
      <c r="C30" s="172">
        <v>0</v>
      </c>
      <c r="D30" s="188">
        <v>0</v>
      </c>
      <c r="E30" s="171">
        <v>0</v>
      </c>
      <c r="F30" s="172">
        <v>2501796</v>
      </c>
      <c r="G30" s="173">
        <v>4649745</v>
      </c>
      <c r="H30" s="174">
        <v>5491577</v>
      </c>
      <c r="I30" s="172">
        <v>3290757</v>
      </c>
      <c r="J30" s="174">
        <v>5275415</v>
      </c>
      <c r="K30" s="175">
        <v>21209290</v>
      </c>
      <c r="L30" s="188">
        <v>21209290</v>
      </c>
      <c r="M30" s="286">
        <v>0</v>
      </c>
      <c r="N30" s="293">
        <v>0</v>
      </c>
      <c r="O30" s="294">
        <v>0</v>
      </c>
      <c r="P30" s="177"/>
      <c r="Q30" s="141">
        <v>0</v>
      </c>
      <c r="R30" s="141">
        <v>0</v>
      </c>
      <c r="S30" s="141">
        <v>0</v>
      </c>
      <c r="T30" s="141">
        <v>0</v>
      </c>
      <c r="U30" s="141">
        <v>0</v>
      </c>
      <c r="V30" s="178">
        <v>0</v>
      </c>
      <c r="W30" s="179">
        <v>0</v>
      </c>
      <c r="X30" s="180">
        <v>0</v>
      </c>
      <c r="Y30" s="141">
        <v>0</v>
      </c>
      <c r="Z30" s="178">
        <v>0</v>
      </c>
      <c r="AA30" s="182"/>
      <c r="AB30" s="141">
        <v>0</v>
      </c>
      <c r="AC30" s="141">
        <v>0</v>
      </c>
      <c r="AD30" s="141">
        <v>0</v>
      </c>
      <c r="AE30" s="141">
        <v>0</v>
      </c>
      <c r="AF30" s="141">
        <v>0</v>
      </c>
      <c r="AG30" s="142">
        <v>0</v>
      </c>
      <c r="AH30" s="143">
        <v>0</v>
      </c>
      <c r="AI30" s="180">
        <v>0</v>
      </c>
      <c r="AJ30" s="141">
        <v>0</v>
      </c>
      <c r="AK30" s="178">
        <v>0</v>
      </c>
      <c r="AL30" s="140">
        <v>0</v>
      </c>
      <c r="AM30" s="141">
        <v>217573</v>
      </c>
      <c r="AN30" s="141">
        <v>358630</v>
      </c>
      <c r="AO30" s="141">
        <v>313452</v>
      </c>
      <c r="AP30" s="141">
        <v>311091</v>
      </c>
      <c r="AQ30" s="141">
        <v>237904</v>
      </c>
      <c r="AR30" s="142">
        <v>1438650</v>
      </c>
      <c r="AS30" s="181">
        <v>1438650</v>
      </c>
      <c r="AT30" s="289">
        <v>0</v>
      </c>
      <c r="AU30" s="283">
        <v>0</v>
      </c>
      <c r="AV30" s="178">
        <v>0</v>
      </c>
      <c r="AW30" s="140">
        <v>0</v>
      </c>
      <c r="AX30" s="141">
        <v>880641</v>
      </c>
      <c r="AY30" s="141">
        <v>1354611</v>
      </c>
      <c r="AZ30" s="141">
        <v>282075</v>
      </c>
      <c r="BA30" s="141">
        <v>0</v>
      </c>
      <c r="BB30" s="141">
        <v>0</v>
      </c>
      <c r="BC30" s="142">
        <v>2517327</v>
      </c>
      <c r="BD30" s="181">
        <v>2517327</v>
      </c>
      <c r="BE30" s="286">
        <v>0</v>
      </c>
      <c r="BF30" s="293">
        <v>0</v>
      </c>
      <c r="BG30" s="294">
        <v>0</v>
      </c>
      <c r="BH30" s="177"/>
      <c r="BI30" s="141">
        <v>1212485</v>
      </c>
      <c r="BJ30" s="141">
        <v>2513718</v>
      </c>
      <c r="BK30" s="141">
        <v>3288895</v>
      </c>
      <c r="BL30" s="141">
        <v>1576893</v>
      </c>
      <c r="BM30" s="141">
        <v>3092234</v>
      </c>
      <c r="BN30" s="142">
        <v>11684225</v>
      </c>
      <c r="BO30" s="143">
        <v>11684225</v>
      </c>
      <c r="BP30" s="180">
        <v>0</v>
      </c>
      <c r="BQ30" s="141">
        <v>0</v>
      </c>
      <c r="BR30" s="142">
        <v>0</v>
      </c>
      <c r="BS30" s="183"/>
      <c r="BT30" s="141">
        <v>0</v>
      </c>
      <c r="BU30" s="141">
        <v>0</v>
      </c>
      <c r="BV30" s="141">
        <v>0</v>
      </c>
      <c r="BW30" s="141">
        <v>0</v>
      </c>
      <c r="BX30" s="141">
        <v>0</v>
      </c>
      <c r="BY30" s="142">
        <v>0</v>
      </c>
      <c r="BZ30" s="143">
        <v>0</v>
      </c>
      <c r="CA30" s="180">
        <v>0</v>
      </c>
      <c r="CB30" s="141">
        <v>0</v>
      </c>
      <c r="CC30" s="142">
        <v>0</v>
      </c>
      <c r="CD30" s="183"/>
      <c r="CE30" s="141">
        <v>191097</v>
      </c>
      <c r="CF30" s="141">
        <v>422786</v>
      </c>
      <c r="CG30" s="141">
        <v>1607155</v>
      </c>
      <c r="CH30" s="141">
        <v>1402773</v>
      </c>
      <c r="CI30" s="141">
        <v>1945277</v>
      </c>
      <c r="CJ30" s="142">
        <v>5569088</v>
      </c>
      <c r="CK30" s="143">
        <v>5569088</v>
      </c>
      <c r="CL30" s="180">
        <v>0</v>
      </c>
      <c r="CM30" s="141">
        <v>0</v>
      </c>
      <c r="CN30" s="142">
        <v>0</v>
      </c>
      <c r="CO30" s="183"/>
      <c r="CP30" s="141">
        <v>0</v>
      </c>
      <c r="CQ30" s="141">
        <v>0</v>
      </c>
      <c r="CR30" s="141">
        <v>0</v>
      </c>
      <c r="CS30" s="141">
        <v>0</v>
      </c>
      <c r="CT30" s="141">
        <v>0</v>
      </c>
      <c r="CU30" s="142">
        <v>0</v>
      </c>
      <c r="CV30" s="143">
        <v>0</v>
      </c>
      <c r="CW30" s="180">
        <v>0</v>
      </c>
      <c r="CX30" s="141">
        <v>0</v>
      </c>
      <c r="CY30" s="142">
        <v>0</v>
      </c>
      <c r="CZ30" s="183"/>
      <c r="DA30" s="141">
        <v>2591355</v>
      </c>
      <c r="DB30" s="141">
        <v>4740973</v>
      </c>
      <c r="DC30" s="141">
        <v>10931534</v>
      </c>
      <c r="DD30" s="141">
        <v>13944603</v>
      </c>
      <c r="DE30" s="141">
        <v>15201583</v>
      </c>
      <c r="DF30" s="142">
        <v>47410048</v>
      </c>
      <c r="DG30" s="143">
        <v>47410048</v>
      </c>
      <c r="DH30" s="180">
        <v>0</v>
      </c>
      <c r="DI30" s="141">
        <v>0</v>
      </c>
      <c r="DJ30" s="142">
        <v>0</v>
      </c>
      <c r="DK30" s="183"/>
      <c r="DL30" s="141">
        <v>1858231</v>
      </c>
      <c r="DM30" s="141">
        <v>2682502</v>
      </c>
      <c r="DN30" s="141">
        <v>6012151</v>
      </c>
      <c r="DO30" s="141">
        <v>9388962</v>
      </c>
      <c r="DP30" s="141">
        <v>10078720</v>
      </c>
      <c r="DQ30" s="142">
        <v>30020566</v>
      </c>
      <c r="DR30" s="143">
        <v>30020566</v>
      </c>
      <c r="DS30" s="180">
        <v>0</v>
      </c>
      <c r="DT30" s="141">
        <v>0</v>
      </c>
      <c r="DU30" s="142">
        <v>0</v>
      </c>
      <c r="DV30" s="183"/>
      <c r="DW30" s="141">
        <v>733124</v>
      </c>
      <c r="DX30" s="141">
        <v>1803479</v>
      </c>
      <c r="DY30" s="141">
        <v>4919383</v>
      </c>
      <c r="DZ30" s="141">
        <v>4555641</v>
      </c>
      <c r="EA30" s="141">
        <v>2152518</v>
      </c>
      <c r="EB30" s="142">
        <v>14164145</v>
      </c>
      <c r="EC30" s="143">
        <v>14164145</v>
      </c>
      <c r="ED30" s="180">
        <v>0</v>
      </c>
      <c r="EE30" s="141">
        <v>0</v>
      </c>
      <c r="EF30" s="142">
        <v>0</v>
      </c>
      <c r="EG30" s="183"/>
      <c r="EH30" s="141">
        <v>0</v>
      </c>
      <c r="EI30" s="141">
        <v>254992</v>
      </c>
      <c r="EJ30" s="141">
        <v>0</v>
      </c>
      <c r="EK30" s="141">
        <v>0</v>
      </c>
      <c r="EL30" s="141">
        <v>2970345</v>
      </c>
      <c r="EM30" s="142">
        <v>3225337</v>
      </c>
      <c r="EN30" s="143">
        <v>3225337</v>
      </c>
      <c r="EO30" s="180">
        <v>3828905</v>
      </c>
      <c r="EP30" s="141">
        <v>7841865</v>
      </c>
      <c r="EQ30" s="178">
        <v>11670770</v>
      </c>
      <c r="ER30" s="140">
        <v>0</v>
      </c>
      <c r="ES30" s="141">
        <v>17352738</v>
      </c>
      <c r="ET30" s="141">
        <v>22896815</v>
      </c>
      <c r="EU30" s="141">
        <v>35474817</v>
      </c>
      <c r="EV30" s="141">
        <v>28891234</v>
      </c>
      <c r="EW30" s="141">
        <v>32983724</v>
      </c>
      <c r="EX30" s="142">
        <v>137599328</v>
      </c>
      <c r="EY30" s="181">
        <v>149270098</v>
      </c>
    </row>
    <row r="31" spans="1:155" ht="23.25" customHeight="1">
      <c r="A31" s="75" t="s">
        <v>29</v>
      </c>
      <c r="B31" s="168">
        <v>0</v>
      </c>
      <c r="C31" s="169">
        <v>0</v>
      </c>
      <c r="D31" s="170">
        <v>0</v>
      </c>
      <c r="E31" s="184">
        <v>0</v>
      </c>
      <c r="F31" s="169">
        <v>121120</v>
      </c>
      <c r="G31" s="185">
        <v>492496</v>
      </c>
      <c r="H31" s="170">
        <v>97570</v>
      </c>
      <c r="I31" s="169">
        <v>814020</v>
      </c>
      <c r="J31" s="170">
        <v>318705</v>
      </c>
      <c r="K31" s="186">
        <v>1843911</v>
      </c>
      <c r="L31" s="176">
        <v>1843911</v>
      </c>
      <c r="M31" s="286">
        <v>0</v>
      </c>
      <c r="N31" s="293">
        <v>0</v>
      </c>
      <c r="O31" s="294">
        <v>0</v>
      </c>
      <c r="P31" s="177"/>
      <c r="Q31" s="141">
        <v>0</v>
      </c>
      <c r="R31" s="141">
        <v>0</v>
      </c>
      <c r="S31" s="141">
        <v>0</v>
      </c>
      <c r="T31" s="141">
        <v>0</v>
      </c>
      <c r="U31" s="141">
        <v>0</v>
      </c>
      <c r="V31" s="178">
        <v>0</v>
      </c>
      <c r="W31" s="179">
        <v>0</v>
      </c>
      <c r="X31" s="180">
        <v>0</v>
      </c>
      <c r="Y31" s="141">
        <v>0</v>
      </c>
      <c r="Z31" s="178">
        <v>0</v>
      </c>
      <c r="AA31" s="182"/>
      <c r="AB31" s="141">
        <v>0</v>
      </c>
      <c r="AC31" s="141">
        <v>0</v>
      </c>
      <c r="AD31" s="141">
        <v>0</v>
      </c>
      <c r="AE31" s="141">
        <v>0</v>
      </c>
      <c r="AF31" s="141">
        <v>0</v>
      </c>
      <c r="AG31" s="142">
        <v>0</v>
      </c>
      <c r="AH31" s="143">
        <v>0</v>
      </c>
      <c r="AI31" s="180">
        <v>0</v>
      </c>
      <c r="AJ31" s="141">
        <v>0</v>
      </c>
      <c r="AK31" s="178">
        <v>0</v>
      </c>
      <c r="AL31" s="140">
        <v>0</v>
      </c>
      <c r="AM31" s="141">
        <v>121120</v>
      </c>
      <c r="AN31" s="141">
        <v>162923</v>
      </c>
      <c r="AO31" s="141">
        <v>97570</v>
      </c>
      <c r="AP31" s="141">
        <v>13326</v>
      </c>
      <c r="AQ31" s="141">
        <v>0</v>
      </c>
      <c r="AR31" s="142">
        <v>394939</v>
      </c>
      <c r="AS31" s="181">
        <v>394939</v>
      </c>
      <c r="AT31" s="289">
        <v>0</v>
      </c>
      <c r="AU31" s="283">
        <v>0</v>
      </c>
      <c r="AV31" s="178">
        <v>0</v>
      </c>
      <c r="AW31" s="140">
        <v>0</v>
      </c>
      <c r="AX31" s="141">
        <v>0</v>
      </c>
      <c r="AY31" s="141">
        <v>0</v>
      </c>
      <c r="AZ31" s="141">
        <v>0</v>
      </c>
      <c r="BA31" s="141">
        <v>0</v>
      </c>
      <c r="BB31" s="141">
        <v>0</v>
      </c>
      <c r="BC31" s="142">
        <v>0</v>
      </c>
      <c r="BD31" s="181">
        <v>0</v>
      </c>
      <c r="BE31" s="286">
        <v>0</v>
      </c>
      <c r="BF31" s="293">
        <v>0</v>
      </c>
      <c r="BG31" s="294">
        <v>0</v>
      </c>
      <c r="BH31" s="177"/>
      <c r="BI31" s="141">
        <v>0</v>
      </c>
      <c r="BJ31" s="141">
        <v>329573</v>
      </c>
      <c r="BK31" s="141">
        <v>0</v>
      </c>
      <c r="BL31" s="141">
        <v>800694</v>
      </c>
      <c r="BM31" s="141">
        <v>318705</v>
      </c>
      <c r="BN31" s="142">
        <v>1448972</v>
      </c>
      <c r="BO31" s="143">
        <v>1448972</v>
      </c>
      <c r="BP31" s="180">
        <v>0</v>
      </c>
      <c r="BQ31" s="141">
        <v>0</v>
      </c>
      <c r="BR31" s="142">
        <v>0</v>
      </c>
      <c r="BS31" s="183"/>
      <c r="BT31" s="141">
        <v>0</v>
      </c>
      <c r="BU31" s="141">
        <v>0</v>
      </c>
      <c r="BV31" s="141">
        <v>0</v>
      </c>
      <c r="BW31" s="141">
        <v>0</v>
      </c>
      <c r="BX31" s="141">
        <v>0</v>
      </c>
      <c r="BY31" s="142">
        <v>0</v>
      </c>
      <c r="BZ31" s="143">
        <v>0</v>
      </c>
      <c r="CA31" s="180">
        <v>0</v>
      </c>
      <c r="CB31" s="141">
        <v>0</v>
      </c>
      <c r="CC31" s="142">
        <v>0</v>
      </c>
      <c r="CD31" s="183"/>
      <c r="CE31" s="141">
        <v>0</v>
      </c>
      <c r="CF31" s="141">
        <v>0</v>
      </c>
      <c r="CG31" s="141">
        <v>0</v>
      </c>
      <c r="CH31" s="141">
        <v>0</v>
      </c>
      <c r="CI31" s="141">
        <v>0</v>
      </c>
      <c r="CJ31" s="142">
        <v>0</v>
      </c>
      <c r="CK31" s="143">
        <v>0</v>
      </c>
      <c r="CL31" s="180">
        <v>0</v>
      </c>
      <c r="CM31" s="141">
        <v>0</v>
      </c>
      <c r="CN31" s="142">
        <v>0</v>
      </c>
      <c r="CO31" s="183"/>
      <c r="CP31" s="141">
        <v>0</v>
      </c>
      <c r="CQ31" s="141">
        <v>0</v>
      </c>
      <c r="CR31" s="141">
        <v>0</v>
      </c>
      <c r="CS31" s="141">
        <v>0</v>
      </c>
      <c r="CT31" s="141">
        <v>0</v>
      </c>
      <c r="CU31" s="142">
        <v>0</v>
      </c>
      <c r="CV31" s="143">
        <v>0</v>
      </c>
      <c r="CW31" s="180">
        <v>0</v>
      </c>
      <c r="CX31" s="141">
        <v>0</v>
      </c>
      <c r="CY31" s="142">
        <v>0</v>
      </c>
      <c r="CZ31" s="183"/>
      <c r="DA31" s="141">
        <v>216513</v>
      </c>
      <c r="DB31" s="141">
        <v>1455876</v>
      </c>
      <c r="DC31" s="141">
        <v>2667094</v>
      </c>
      <c r="DD31" s="141">
        <v>4862573</v>
      </c>
      <c r="DE31" s="141">
        <v>8202507</v>
      </c>
      <c r="DF31" s="142">
        <v>17404563</v>
      </c>
      <c r="DG31" s="143">
        <v>17404563</v>
      </c>
      <c r="DH31" s="180">
        <v>0</v>
      </c>
      <c r="DI31" s="141">
        <v>0</v>
      </c>
      <c r="DJ31" s="142">
        <v>0</v>
      </c>
      <c r="DK31" s="183"/>
      <c r="DL31" s="141">
        <v>0</v>
      </c>
      <c r="DM31" s="141">
        <v>485037</v>
      </c>
      <c r="DN31" s="141">
        <v>976574</v>
      </c>
      <c r="DO31" s="141">
        <v>3097041</v>
      </c>
      <c r="DP31" s="141">
        <v>5630224</v>
      </c>
      <c r="DQ31" s="142">
        <v>10188876</v>
      </c>
      <c r="DR31" s="143">
        <v>10188876</v>
      </c>
      <c r="DS31" s="180">
        <v>0</v>
      </c>
      <c r="DT31" s="141">
        <v>0</v>
      </c>
      <c r="DU31" s="142">
        <v>0</v>
      </c>
      <c r="DV31" s="183"/>
      <c r="DW31" s="141">
        <v>216513</v>
      </c>
      <c r="DX31" s="141">
        <v>970839</v>
      </c>
      <c r="DY31" s="141">
        <v>1690520</v>
      </c>
      <c r="DZ31" s="141">
        <v>1371692</v>
      </c>
      <c r="EA31" s="141">
        <v>2168066</v>
      </c>
      <c r="EB31" s="142">
        <v>6417630</v>
      </c>
      <c r="EC31" s="143">
        <v>6417630</v>
      </c>
      <c r="ED31" s="180">
        <v>0</v>
      </c>
      <c r="EE31" s="141">
        <v>0</v>
      </c>
      <c r="EF31" s="142">
        <v>0</v>
      </c>
      <c r="EG31" s="183"/>
      <c r="EH31" s="141">
        <v>0</v>
      </c>
      <c r="EI31" s="141">
        <v>0</v>
      </c>
      <c r="EJ31" s="141">
        <v>0</v>
      </c>
      <c r="EK31" s="141">
        <v>393840</v>
      </c>
      <c r="EL31" s="141">
        <v>404217</v>
      </c>
      <c r="EM31" s="142">
        <v>798057</v>
      </c>
      <c r="EN31" s="143">
        <v>798057</v>
      </c>
      <c r="EO31" s="180">
        <v>0</v>
      </c>
      <c r="EP31" s="141">
        <v>907354</v>
      </c>
      <c r="EQ31" s="178">
        <v>907354</v>
      </c>
      <c r="ER31" s="140">
        <v>0</v>
      </c>
      <c r="ES31" s="141">
        <v>2432583</v>
      </c>
      <c r="ET31" s="141">
        <v>8946843</v>
      </c>
      <c r="EU31" s="141">
        <v>8453099</v>
      </c>
      <c r="EV31" s="141">
        <v>11355884</v>
      </c>
      <c r="EW31" s="141">
        <v>13466261</v>
      </c>
      <c r="EX31" s="142">
        <v>44654670</v>
      </c>
      <c r="EY31" s="181">
        <v>45562024</v>
      </c>
    </row>
    <row r="32" spans="1:155" ht="23.25" customHeight="1">
      <c r="A32" s="75" t="s">
        <v>30</v>
      </c>
      <c r="B32" s="188">
        <v>0</v>
      </c>
      <c r="C32" s="172">
        <v>74979</v>
      </c>
      <c r="D32" s="188">
        <v>74979</v>
      </c>
      <c r="E32" s="171">
        <v>0</v>
      </c>
      <c r="F32" s="172">
        <v>733812</v>
      </c>
      <c r="G32" s="173">
        <v>412154</v>
      </c>
      <c r="H32" s="174">
        <v>1469298</v>
      </c>
      <c r="I32" s="172">
        <v>1098733</v>
      </c>
      <c r="J32" s="174">
        <v>386995</v>
      </c>
      <c r="K32" s="175">
        <v>4100992</v>
      </c>
      <c r="L32" s="188">
        <v>4175971</v>
      </c>
      <c r="M32" s="286">
        <v>0</v>
      </c>
      <c r="N32" s="293">
        <v>0</v>
      </c>
      <c r="O32" s="294">
        <v>0</v>
      </c>
      <c r="P32" s="177"/>
      <c r="Q32" s="141">
        <v>0</v>
      </c>
      <c r="R32" s="141">
        <v>0</v>
      </c>
      <c r="S32" s="141">
        <v>0</v>
      </c>
      <c r="T32" s="141">
        <v>0</v>
      </c>
      <c r="U32" s="141">
        <v>0</v>
      </c>
      <c r="V32" s="178">
        <v>0</v>
      </c>
      <c r="W32" s="179">
        <v>0</v>
      </c>
      <c r="X32" s="180">
        <v>0</v>
      </c>
      <c r="Y32" s="141">
        <v>0</v>
      </c>
      <c r="Z32" s="178">
        <v>0</v>
      </c>
      <c r="AA32" s="182"/>
      <c r="AB32" s="141">
        <v>0</v>
      </c>
      <c r="AC32" s="141">
        <v>0</v>
      </c>
      <c r="AD32" s="141">
        <v>0</v>
      </c>
      <c r="AE32" s="141">
        <v>0</v>
      </c>
      <c r="AF32" s="141">
        <v>0</v>
      </c>
      <c r="AG32" s="142">
        <v>0</v>
      </c>
      <c r="AH32" s="143">
        <v>0</v>
      </c>
      <c r="AI32" s="180">
        <v>0</v>
      </c>
      <c r="AJ32" s="141">
        <v>0</v>
      </c>
      <c r="AK32" s="178">
        <v>0</v>
      </c>
      <c r="AL32" s="140">
        <v>0</v>
      </c>
      <c r="AM32" s="141">
        <v>0</v>
      </c>
      <c r="AN32" s="141">
        <v>169065</v>
      </c>
      <c r="AO32" s="141">
        <v>502079</v>
      </c>
      <c r="AP32" s="141">
        <v>91728</v>
      </c>
      <c r="AQ32" s="141">
        <v>108050</v>
      </c>
      <c r="AR32" s="142">
        <v>870922</v>
      </c>
      <c r="AS32" s="181">
        <v>870922</v>
      </c>
      <c r="AT32" s="289">
        <v>0</v>
      </c>
      <c r="AU32" s="283">
        <v>74979</v>
      </c>
      <c r="AV32" s="178">
        <v>74979</v>
      </c>
      <c r="AW32" s="140">
        <v>0</v>
      </c>
      <c r="AX32" s="141">
        <v>0</v>
      </c>
      <c r="AY32" s="141">
        <v>0</v>
      </c>
      <c r="AZ32" s="141">
        <v>442656</v>
      </c>
      <c r="BA32" s="141">
        <v>0</v>
      </c>
      <c r="BB32" s="141">
        <v>0</v>
      </c>
      <c r="BC32" s="142">
        <v>442656</v>
      </c>
      <c r="BD32" s="181">
        <v>517635</v>
      </c>
      <c r="BE32" s="286">
        <v>0</v>
      </c>
      <c r="BF32" s="293">
        <v>0</v>
      </c>
      <c r="BG32" s="294">
        <v>0</v>
      </c>
      <c r="BH32" s="177"/>
      <c r="BI32" s="141">
        <v>733812</v>
      </c>
      <c r="BJ32" s="141">
        <v>243089</v>
      </c>
      <c r="BK32" s="141">
        <v>524563</v>
      </c>
      <c r="BL32" s="141">
        <v>779656</v>
      </c>
      <c r="BM32" s="141">
        <v>278945</v>
      </c>
      <c r="BN32" s="142">
        <v>2560065</v>
      </c>
      <c r="BO32" s="143">
        <v>2560065</v>
      </c>
      <c r="BP32" s="180">
        <v>0</v>
      </c>
      <c r="BQ32" s="141">
        <v>0</v>
      </c>
      <c r="BR32" s="142">
        <v>0</v>
      </c>
      <c r="BS32" s="183"/>
      <c r="BT32" s="141">
        <v>0</v>
      </c>
      <c r="BU32" s="141">
        <v>0</v>
      </c>
      <c r="BV32" s="141">
        <v>0</v>
      </c>
      <c r="BW32" s="141">
        <v>0</v>
      </c>
      <c r="BX32" s="141">
        <v>0</v>
      </c>
      <c r="BY32" s="142">
        <v>0</v>
      </c>
      <c r="BZ32" s="143">
        <v>0</v>
      </c>
      <c r="CA32" s="180">
        <v>0</v>
      </c>
      <c r="CB32" s="141">
        <v>0</v>
      </c>
      <c r="CC32" s="142">
        <v>0</v>
      </c>
      <c r="CD32" s="183"/>
      <c r="CE32" s="141">
        <v>0</v>
      </c>
      <c r="CF32" s="141">
        <v>0</v>
      </c>
      <c r="CG32" s="141">
        <v>0</v>
      </c>
      <c r="CH32" s="141">
        <v>227349</v>
      </c>
      <c r="CI32" s="141">
        <v>0</v>
      </c>
      <c r="CJ32" s="142">
        <v>227349</v>
      </c>
      <c r="CK32" s="143">
        <v>227349</v>
      </c>
      <c r="CL32" s="180">
        <v>0</v>
      </c>
      <c r="CM32" s="141">
        <v>0</v>
      </c>
      <c r="CN32" s="142">
        <v>0</v>
      </c>
      <c r="CO32" s="183"/>
      <c r="CP32" s="141">
        <v>0</v>
      </c>
      <c r="CQ32" s="141">
        <v>0</v>
      </c>
      <c r="CR32" s="141">
        <v>0</v>
      </c>
      <c r="CS32" s="141">
        <v>0</v>
      </c>
      <c r="CT32" s="141">
        <v>0</v>
      </c>
      <c r="CU32" s="142">
        <v>0</v>
      </c>
      <c r="CV32" s="143">
        <v>0</v>
      </c>
      <c r="CW32" s="180">
        <v>0</v>
      </c>
      <c r="CX32" s="141">
        <v>0</v>
      </c>
      <c r="CY32" s="142">
        <v>0</v>
      </c>
      <c r="CZ32" s="183"/>
      <c r="DA32" s="141">
        <v>438476</v>
      </c>
      <c r="DB32" s="141">
        <v>1913414</v>
      </c>
      <c r="DC32" s="141">
        <v>3603965</v>
      </c>
      <c r="DD32" s="141">
        <v>8590028</v>
      </c>
      <c r="DE32" s="141">
        <v>7808667</v>
      </c>
      <c r="DF32" s="142">
        <v>22354550</v>
      </c>
      <c r="DG32" s="143">
        <v>22354550</v>
      </c>
      <c r="DH32" s="180">
        <v>0</v>
      </c>
      <c r="DI32" s="141">
        <v>0</v>
      </c>
      <c r="DJ32" s="142">
        <v>0</v>
      </c>
      <c r="DK32" s="183"/>
      <c r="DL32" s="141">
        <v>205307</v>
      </c>
      <c r="DM32" s="141">
        <v>231115</v>
      </c>
      <c r="DN32" s="141">
        <v>1962175</v>
      </c>
      <c r="DO32" s="141">
        <v>6016727</v>
      </c>
      <c r="DP32" s="141">
        <v>5533853</v>
      </c>
      <c r="DQ32" s="142">
        <v>13949177</v>
      </c>
      <c r="DR32" s="143">
        <v>13949177</v>
      </c>
      <c r="DS32" s="180">
        <v>0</v>
      </c>
      <c r="DT32" s="141">
        <v>0</v>
      </c>
      <c r="DU32" s="142">
        <v>0</v>
      </c>
      <c r="DV32" s="183"/>
      <c r="DW32" s="141">
        <v>233169</v>
      </c>
      <c r="DX32" s="141">
        <v>1682299</v>
      </c>
      <c r="DY32" s="141">
        <v>1641790</v>
      </c>
      <c r="DZ32" s="141">
        <v>2218660</v>
      </c>
      <c r="EA32" s="141">
        <v>1903189</v>
      </c>
      <c r="EB32" s="142">
        <v>7679107</v>
      </c>
      <c r="EC32" s="143">
        <v>7679107</v>
      </c>
      <c r="ED32" s="180">
        <v>0</v>
      </c>
      <c r="EE32" s="141">
        <v>0</v>
      </c>
      <c r="EF32" s="142">
        <v>0</v>
      </c>
      <c r="EG32" s="183"/>
      <c r="EH32" s="141">
        <v>0</v>
      </c>
      <c r="EI32" s="141">
        <v>0</v>
      </c>
      <c r="EJ32" s="141">
        <v>0</v>
      </c>
      <c r="EK32" s="141">
        <v>354641</v>
      </c>
      <c r="EL32" s="141">
        <v>371625</v>
      </c>
      <c r="EM32" s="142">
        <v>726266</v>
      </c>
      <c r="EN32" s="143">
        <v>726266</v>
      </c>
      <c r="EO32" s="180">
        <v>562168</v>
      </c>
      <c r="EP32" s="141">
        <v>2013448</v>
      </c>
      <c r="EQ32" s="178">
        <v>2575616</v>
      </c>
      <c r="ER32" s="140">
        <v>0</v>
      </c>
      <c r="ES32" s="141">
        <v>6775637</v>
      </c>
      <c r="ET32" s="141">
        <v>9365847</v>
      </c>
      <c r="EU32" s="141">
        <v>14246894</v>
      </c>
      <c r="EV32" s="141">
        <v>18479189</v>
      </c>
      <c r="EW32" s="141">
        <v>13311219</v>
      </c>
      <c r="EX32" s="142">
        <v>62178786</v>
      </c>
      <c r="EY32" s="181">
        <v>64754402</v>
      </c>
    </row>
    <row r="33" spans="1:155" ht="23.25" customHeight="1">
      <c r="A33" s="75" t="s">
        <v>31</v>
      </c>
      <c r="B33" s="168">
        <v>0</v>
      </c>
      <c r="C33" s="169">
        <v>0</v>
      </c>
      <c r="D33" s="170">
        <v>0</v>
      </c>
      <c r="E33" s="184">
        <v>0</v>
      </c>
      <c r="F33" s="169">
        <v>590706</v>
      </c>
      <c r="G33" s="185">
        <v>793332</v>
      </c>
      <c r="H33" s="170">
        <v>1841882</v>
      </c>
      <c r="I33" s="169">
        <v>1754205</v>
      </c>
      <c r="J33" s="170">
        <v>247086</v>
      </c>
      <c r="K33" s="186">
        <v>5227211</v>
      </c>
      <c r="L33" s="176">
        <v>5227211</v>
      </c>
      <c r="M33" s="286">
        <v>0</v>
      </c>
      <c r="N33" s="293">
        <v>0</v>
      </c>
      <c r="O33" s="294">
        <v>0</v>
      </c>
      <c r="P33" s="177"/>
      <c r="Q33" s="141">
        <v>0</v>
      </c>
      <c r="R33" s="141">
        <v>0</v>
      </c>
      <c r="S33" s="141">
        <v>0</v>
      </c>
      <c r="T33" s="141">
        <v>0</v>
      </c>
      <c r="U33" s="141">
        <v>0</v>
      </c>
      <c r="V33" s="178">
        <v>0</v>
      </c>
      <c r="W33" s="179">
        <v>0</v>
      </c>
      <c r="X33" s="180">
        <v>0</v>
      </c>
      <c r="Y33" s="141">
        <v>0</v>
      </c>
      <c r="Z33" s="178">
        <v>0</v>
      </c>
      <c r="AA33" s="182"/>
      <c r="AB33" s="141">
        <v>0</v>
      </c>
      <c r="AC33" s="141">
        <v>0</v>
      </c>
      <c r="AD33" s="141">
        <v>0</v>
      </c>
      <c r="AE33" s="141">
        <v>0</v>
      </c>
      <c r="AF33" s="141">
        <v>0</v>
      </c>
      <c r="AG33" s="142">
        <v>0</v>
      </c>
      <c r="AH33" s="143">
        <v>0</v>
      </c>
      <c r="AI33" s="180">
        <v>0</v>
      </c>
      <c r="AJ33" s="141">
        <v>0</v>
      </c>
      <c r="AK33" s="178">
        <v>0</v>
      </c>
      <c r="AL33" s="140">
        <v>0</v>
      </c>
      <c r="AM33" s="141">
        <v>0</v>
      </c>
      <c r="AN33" s="141">
        <v>0</v>
      </c>
      <c r="AO33" s="141">
        <v>0</v>
      </c>
      <c r="AP33" s="141">
        <v>187461</v>
      </c>
      <c r="AQ33" s="141">
        <v>0</v>
      </c>
      <c r="AR33" s="142">
        <v>187461</v>
      </c>
      <c r="AS33" s="181">
        <v>187461</v>
      </c>
      <c r="AT33" s="289">
        <v>0</v>
      </c>
      <c r="AU33" s="283">
        <v>0</v>
      </c>
      <c r="AV33" s="178">
        <v>0</v>
      </c>
      <c r="AW33" s="140">
        <v>0</v>
      </c>
      <c r="AX33" s="141">
        <v>107190</v>
      </c>
      <c r="AY33" s="141">
        <v>306198</v>
      </c>
      <c r="AZ33" s="141">
        <v>51137</v>
      </c>
      <c r="BA33" s="141">
        <v>244128</v>
      </c>
      <c r="BB33" s="141">
        <v>0</v>
      </c>
      <c r="BC33" s="142">
        <v>708653</v>
      </c>
      <c r="BD33" s="181">
        <v>708653</v>
      </c>
      <c r="BE33" s="286">
        <v>0</v>
      </c>
      <c r="BF33" s="293">
        <v>0</v>
      </c>
      <c r="BG33" s="294">
        <v>0</v>
      </c>
      <c r="BH33" s="177"/>
      <c r="BI33" s="141">
        <v>483516</v>
      </c>
      <c r="BJ33" s="141">
        <v>487134</v>
      </c>
      <c r="BK33" s="141">
        <v>1790745</v>
      </c>
      <c r="BL33" s="141">
        <v>1322616</v>
      </c>
      <c r="BM33" s="141">
        <v>0</v>
      </c>
      <c r="BN33" s="142">
        <v>4084011</v>
      </c>
      <c r="BO33" s="143">
        <v>4084011</v>
      </c>
      <c r="BP33" s="180">
        <v>0</v>
      </c>
      <c r="BQ33" s="141">
        <v>0</v>
      </c>
      <c r="BR33" s="142">
        <v>0</v>
      </c>
      <c r="BS33" s="183"/>
      <c r="BT33" s="141">
        <v>0</v>
      </c>
      <c r="BU33" s="141">
        <v>0</v>
      </c>
      <c r="BV33" s="141">
        <v>0</v>
      </c>
      <c r="BW33" s="141">
        <v>0</v>
      </c>
      <c r="BX33" s="141">
        <v>0</v>
      </c>
      <c r="BY33" s="142">
        <v>0</v>
      </c>
      <c r="BZ33" s="143">
        <v>0</v>
      </c>
      <c r="CA33" s="180">
        <v>0</v>
      </c>
      <c r="CB33" s="141">
        <v>0</v>
      </c>
      <c r="CC33" s="142">
        <v>0</v>
      </c>
      <c r="CD33" s="183"/>
      <c r="CE33" s="141">
        <v>0</v>
      </c>
      <c r="CF33" s="141">
        <v>0</v>
      </c>
      <c r="CG33" s="141">
        <v>0</v>
      </c>
      <c r="CH33" s="141">
        <v>0</v>
      </c>
      <c r="CI33" s="141">
        <v>247086</v>
      </c>
      <c r="CJ33" s="142">
        <v>247086</v>
      </c>
      <c r="CK33" s="143">
        <v>247086</v>
      </c>
      <c r="CL33" s="180">
        <v>0</v>
      </c>
      <c r="CM33" s="141">
        <v>0</v>
      </c>
      <c r="CN33" s="142">
        <v>0</v>
      </c>
      <c r="CO33" s="183"/>
      <c r="CP33" s="141">
        <v>0</v>
      </c>
      <c r="CQ33" s="141">
        <v>0</v>
      </c>
      <c r="CR33" s="141">
        <v>0</v>
      </c>
      <c r="CS33" s="141">
        <v>0</v>
      </c>
      <c r="CT33" s="141">
        <v>0</v>
      </c>
      <c r="CU33" s="142">
        <v>0</v>
      </c>
      <c r="CV33" s="143">
        <v>0</v>
      </c>
      <c r="CW33" s="180">
        <v>0</v>
      </c>
      <c r="CX33" s="141">
        <v>0</v>
      </c>
      <c r="CY33" s="142">
        <v>0</v>
      </c>
      <c r="CZ33" s="183"/>
      <c r="DA33" s="141">
        <v>216513</v>
      </c>
      <c r="DB33" s="141">
        <v>681737</v>
      </c>
      <c r="DC33" s="141">
        <v>4235476</v>
      </c>
      <c r="DD33" s="141">
        <v>6811200</v>
      </c>
      <c r="DE33" s="141">
        <v>9083348</v>
      </c>
      <c r="DF33" s="142">
        <v>21028274</v>
      </c>
      <c r="DG33" s="143">
        <v>21028274</v>
      </c>
      <c r="DH33" s="180">
        <v>0</v>
      </c>
      <c r="DI33" s="141">
        <v>0</v>
      </c>
      <c r="DJ33" s="142">
        <v>0</v>
      </c>
      <c r="DK33" s="183"/>
      <c r="DL33" s="141">
        <v>0</v>
      </c>
      <c r="DM33" s="141">
        <v>681737</v>
      </c>
      <c r="DN33" s="141">
        <v>1979690</v>
      </c>
      <c r="DO33" s="141">
        <v>4185737</v>
      </c>
      <c r="DP33" s="141">
        <v>5885918</v>
      </c>
      <c r="DQ33" s="142">
        <v>12733082</v>
      </c>
      <c r="DR33" s="143">
        <v>12733082</v>
      </c>
      <c r="DS33" s="180">
        <v>0</v>
      </c>
      <c r="DT33" s="141">
        <v>0</v>
      </c>
      <c r="DU33" s="142">
        <v>0</v>
      </c>
      <c r="DV33" s="183"/>
      <c r="DW33" s="141">
        <v>216513</v>
      </c>
      <c r="DX33" s="141">
        <v>0</v>
      </c>
      <c r="DY33" s="141">
        <v>2255786</v>
      </c>
      <c r="DZ33" s="141">
        <v>2625463</v>
      </c>
      <c r="EA33" s="141">
        <v>2448236</v>
      </c>
      <c r="EB33" s="142">
        <v>7545998</v>
      </c>
      <c r="EC33" s="143">
        <v>7545998</v>
      </c>
      <c r="ED33" s="180">
        <v>0</v>
      </c>
      <c r="EE33" s="141">
        <v>0</v>
      </c>
      <c r="EF33" s="142">
        <v>0</v>
      </c>
      <c r="EG33" s="183"/>
      <c r="EH33" s="141">
        <v>0</v>
      </c>
      <c r="EI33" s="141">
        <v>0</v>
      </c>
      <c r="EJ33" s="141">
        <v>0</v>
      </c>
      <c r="EK33" s="141">
        <v>0</v>
      </c>
      <c r="EL33" s="141">
        <v>749194</v>
      </c>
      <c r="EM33" s="142">
        <v>749194</v>
      </c>
      <c r="EN33" s="143">
        <v>749194</v>
      </c>
      <c r="EO33" s="180">
        <v>245686</v>
      </c>
      <c r="EP33" s="141">
        <v>2107970</v>
      </c>
      <c r="EQ33" s="178">
        <v>2353656</v>
      </c>
      <c r="ER33" s="140">
        <v>0</v>
      </c>
      <c r="ES33" s="141">
        <v>4579509</v>
      </c>
      <c r="ET33" s="141">
        <v>9165828</v>
      </c>
      <c r="EU33" s="141">
        <v>12561847</v>
      </c>
      <c r="EV33" s="141">
        <v>15660507</v>
      </c>
      <c r="EW33" s="141">
        <v>16368368</v>
      </c>
      <c r="EX33" s="142">
        <v>58336059</v>
      </c>
      <c r="EY33" s="181">
        <v>60689715</v>
      </c>
    </row>
    <row r="34" spans="1:155" ht="23.25" customHeight="1">
      <c r="A34" s="75" t="s">
        <v>32</v>
      </c>
      <c r="B34" s="188">
        <v>0</v>
      </c>
      <c r="C34" s="172">
        <v>191184</v>
      </c>
      <c r="D34" s="188">
        <v>191184</v>
      </c>
      <c r="E34" s="171">
        <v>0</v>
      </c>
      <c r="F34" s="172">
        <v>1139901</v>
      </c>
      <c r="G34" s="173">
        <v>2837821</v>
      </c>
      <c r="H34" s="174">
        <v>3926287</v>
      </c>
      <c r="I34" s="172">
        <v>3781019</v>
      </c>
      <c r="J34" s="174">
        <v>2257590</v>
      </c>
      <c r="K34" s="175">
        <v>13942618</v>
      </c>
      <c r="L34" s="188">
        <v>14133802</v>
      </c>
      <c r="M34" s="286">
        <v>0</v>
      </c>
      <c r="N34" s="293">
        <v>0</v>
      </c>
      <c r="O34" s="294">
        <v>0</v>
      </c>
      <c r="P34" s="177"/>
      <c r="Q34" s="141">
        <v>0</v>
      </c>
      <c r="R34" s="141">
        <v>0</v>
      </c>
      <c r="S34" s="141">
        <v>0</v>
      </c>
      <c r="T34" s="141">
        <v>0</v>
      </c>
      <c r="U34" s="141">
        <v>0</v>
      </c>
      <c r="V34" s="178">
        <v>0</v>
      </c>
      <c r="W34" s="179">
        <v>0</v>
      </c>
      <c r="X34" s="180">
        <v>0</v>
      </c>
      <c r="Y34" s="141">
        <v>0</v>
      </c>
      <c r="Z34" s="178">
        <v>0</v>
      </c>
      <c r="AA34" s="182"/>
      <c r="AB34" s="141">
        <v>0</v>
      </c>
      <c r="AC34" s="141">
        <v>0</v>
      </c>
      <c r="AD34" s="141">
        <v>0</v>
      </c>
      <c r="AE34" s="141">
        <v>0</v>
      </c>
      <c r="AF34" s="141">
        <v>0</v>
      </c>
      <c r="AG34" s="142">
        <v>0</v>
      </c>
      <c r="AH34" s="143">
        <v>0</v>
      </c>
      <c r="AI34" s="180">
        <v>0</v>
      </c>
      <c r="AJ34" s="141">
        <v>0</v>
      </c>
      <c r="AK34" s="178">
        <v>0</v>
      </c>
      <c r="AL34" s="140">
        <v>0</v>
      </c>
      <c r="AM34" s="141">
        <v>0</v>
      </c>
      <c r="AN34" s="141">
        <v>88236</v>
      </c>
      <c r="AO34" s="141">
        <v>0</v>
      </c>
      <c r="AP34" s="141">
        <v>104832</v>
      </c>
      <c r="AQ34" s="141">
        <v>0</v>
      </c>
      <c r="AR34" s="142">
        <v>193068</v>
      </c>
      <c r="AS34" s="181">
        <v>193068</v>
      </c>
      <c r="AT34" s="289">
        <v>0</v>
      </c>
      <c r="AU34" s="283">
        <v>191184</v>
      </c>
      <c r="AV34" s="178">
        <v>191184</v>
      </c>
      <c r="AW34" s="140">
        <v>0</v>
      </c>
      <c r="AX34" s="141">
        <v>436044</v>
      </c>
      <c r="AY34" s="141">
        <v>571417</v>
      </c>
      <c r="AZ34" s="141">
        <v>630611</v>
      </c>
      <c r="BA34" s="141">
        <v>1333652</v>
      </c>
      <c r="BB34" s="141">
        <v>495001</v>
      </c>
      <c r="BC34" s="142">
        <v>3466725</v>
      </c>
      <c r="BD34" s="181">
        <v>3657909</v>
      </c>
      <c r="BE34" s="286">
        <v>0</v>
      </c>
      <c r="BF34" s="293">
        <v>0</v>
      </c>
      <c r="BG34" s="294">
        <v>0</v>
      </c>
      <c r="BH34" s="177"/>
      <c r="BI34" s="141">
        <v>703857</v>
      </c>
      <c r="BJ34" s="141">
        <v>2178168</v>
      </c>
      <c r="BK34" s="141">
        <v>3295676</v>
      </c>
      <c r="BL34" s="141">
        <v>2342535</v>
      </c>
      <c r="BM34" s="141">
        <v>1762589</v>
      </c>
      <c r="BN34" s="142">
        <v>10282825</v>
      </c>
      <c r="BO34" s="143">
        <v>10282825</v>
      </c>
      <c r="BP34" s="180">
        <v>0</v>
      </c>
      <c r="BQ34" s="141">
        <v>0</v>
      </c>
      <c r="BR34" s="142">
        <v>0</v>
      </c>
      <c r="BS34" s="183"/>
      <c r="BT34" s="141">
        <v>0</v>
      </c>
      <c r="BU34" s="141">
        <v>0</v>
      </c>
      <c r="BV34" s="141">
        <v>0</v>
      </c>
      <c r="BW34" s="141">
        <v>0</v>
      </c>
      <c r="BX34" s="141">
        <v>0</v>
      </c>
      <c r="BY34" s="142">
        <v>0</v>
      </c>
      <c r="BZ34" s="143">
        <v>0</v>
      </c>
      <c r="CA34" s="180">
        <v>0</v>
      </c>
      <c r="CB34" s="141">
        <v>0</v>
      </c>
      <c r="CC34" s="142">
        <v>0</v>
      </c>
      <c r="CD34" s="183"/>
      <c r="CE34" s="141">
        <v>0</v>
      </c>
      <c r="CF34" s="141">
        <v>0</v>
      </c>
      <c r="CG34" s="141">
        <v>0</v>
      </c>
      <c r="CH34" s="141">
        <v>0</v>
      </c>
      <c r="CI34" s="141">
        <v>0</v>
      </c>
      <c r="CJ34" s="142">
        <v>0</v>
      </c>
      <c r="CK34" s="143">
        <v>0</v>
      </c>
      <c r="CL34" s="180">
        <v>0</v>
      </c>
      <c r="CM34" s="141">
        <v>0</v>
      </c>
      <c r="CN34" s="142">
        <v>0</v>
      </c>
      <c r="CO34" s="183"/>
      <c r="CP34" s="141">
        <v>0</v>
      </c>
      <c r="CQ34" s="141">
        <v>0</v>
      </c>
      <c r="CR34" s="141">
        <v>0</v>
      </c>
      <c r="CS34" s="141">
        <v>0</v>
      </c>
      <c r="CT34" s="141">
        <v>0</v>
      </c>
      <c r="CU34" s="142">
        <v>0</v>
      </c>
      <c r="CV34" s="143">
        <v>0</v>
      </c>
      <c r="CW34" s="180">
        <v>0</v>
      </c>
      <c r="CX34" s="141">
        <v>0</v>
      </c>
      <c r="CY34" s="142">
        <v>0</v>
      </c>
      <c r="CZ34" s="183"/>
      <c r="DA34" s="141">
        <v>676639</v>
      </c>
      <c r="DB34" s="141">
        <v>1921536</v>
      </c>
      <c r="DC34" s="141">
        <v>6961882</v>
      </c>
      <c r="DD34" s="141">
        <v>10394359</v>
      </c>
      <c r="DE34" s="141">
        <v>8009101</v>
      </c>
      <c r="DF34" s="142">
        <v>27963517</v>
      </c>
      <c r="DG34" s="143">
        <v>27963517</v>
      </c>
      <c r="DH34" s="180">
        <v>0</v>
      </c>
      <c r="DI34" s="141">
        <v>0</v>
      </c>
      <c r="DJ34" s="142">
        <v>0</v>
      </c>
      <c r="DK34" s="183"/>
      <c r="DL34" s="141">
        <v>0</v>
      </c>
      <c r="DM34" s="141">
        <v>619096</v>
      </c>
      <c r="DN34" s="141">
        <v>5643166</v>
      </c>
      <c r="DO34" s="141">
        <v>8005591</v>
      </c>
      <c r="DP34" s="141">
        <v>5768089</v>
      </c>
      <c r="DQ34" s="142">
        <v>20035942</v>
      </c>
      <c r="DR34" s="143">
        <v>20035942</v>
      </c>
      <c r="DS34" s="180">
        <v>0</v>
      </c>
      <c r="DT34" s="141">
        <v>0</v>
      </c>
      <c r="DU34" s="142">
        <v>0</v>
      </c>
      <c r="DV34" s="183"/>
      <c r="DW34" s="141">
        <v>676639</v>
      </c>
      <c r="DX34" s="141">
        <v>1302440</v>
      </c>
      <c r="DY34" s="141">
        <v>1318716</v>
      </c>
      <c r="DZ34" s="141">
        <v>2025738</v>
      </c>
      <c r="EA34" s="141">
        <v>1060099</v>
      </c>
      <c r="EB34" s="142">
        <v>6383632</v>
      </c>
      <c r="EC34" s="143">
        <v>6383632</v>
      </c>
      <c r="ED34" s="180">
        <v>0</v>
      </c>
      <c r="EE34" s="141">
        <v>0</v>
      </c>
      <c r="EF34" s="142">
        <v>0</v>
      </c>
      <c r="EG34" s="183"/>
      <c r="EH34" s="141">
        <v>0</v>
      </c>
      <c r="EI34" s="141">
        <v>0</v>
      </c>
      <c r="EJ34" s="141">
        <v>0</v>
      </c>
      <c r="EK34" s="141">
        <v>363030</v>
      </c>
      <c r="EL34" s="141">
        <v>1180913</v>
      </c>
      <c r="EM34" s="142">
        <v>1543943</v>
      </c>
      <c r="EN34" s="143">
        <v>1543943</v>
      </c>
      <c r="EO34" s="180">
        <v>461762</v>
      </c>
      <c r="EP34" s="141">
        <v>2141043</v>
      </c>
      <c r="EQ34" s="178">
        <v>2602805</v>
      </c>
      <c r="ER34" s="140">
        <v>0</v>
      </c>
      <c r="ES34" s="141">
        <v>8705225</v>
      </c>
      <c r="ET34" s="141">
        <v>12793117</v>
      </c>
      <c r="EU34" s="141">
        <v>19653577</v>
      </c>
      <c r="EV34" s="141">
        <v>18681327</v>
      </c>
      <c r="EW34" s="141">
        <v>14960193</v>
      </c>
      <c r="EX34" s="142">
        <v>74793439</v>
      </c>
      <c r="EY34" s="181">
        <v>77396244</v>
      </c>
    </row>
    <row r="35" spans="1:155" ht="23.25" customHeight="1">
      <c r="A35" s="75" t="s">
        <v>33</v>
      </c>
      <c r="B35" s="168">
        <v>0</v>
      </c>
      <c r="C35" s="169">
        <v>0</v>
      </c>
      <c r="D35" s="170">
        <v>0</v>
      </c>
      <c r="E35" s="184">
        <v>0</v>
      </c>
      <c r="F35" s="169">
        <v>488295</v>
      </c>
      <c r="G35" s="185">
        <v>1496168</v>
      </c>
      <c r="H35" s="170">
        <v>3495542</v>
      </c>
      <c r="I35" s="169">
        <v>2947414</v>
      </c>
      <c r="J35" s="170">
        <v>2000646</v>
      </c>
      <c r="K35" s="186">
        <v>10428065</v>
      </c>
      <c r="L35" s="176">
        <v>10428065</v>
      </c>
      <c r="M35" s="286">
        <v>0</v>
      </c>
      <c r="N35" s="293">
        <v>0</v>
      </c>
      <c r="O35" s="294">
        <v>0</v>
      </c>
      <c r="P35" s="177"/>
      <c r="Q35" s="141">
        <v>0</v>
      </c>
      <c r="R35" s="141">
        <v>0</v>
      </c>
      <c r="S35" s="141">
        <v>0</v>
      </c>
      <c r="T35" s="141">
        <v>0</v>
      </c>
      <c r="U35" s="141">
        <v>0</v>
      </c>
      <c r="V35" s="178">
        <v>0</v>
      </c>
      <c r="W35" s="179">
        <v>0</v>
      </c>
      <c r="X35" s="180">
        <v>0</v>
      </c>
      <c r="Y35" s="141">
        <v>0</v>
      </c>
      <c r="Z35" s="178">
        <v>0</v>
      </c>
      <c r="AA35" s="182"/>
      <c r="AB35" s="141">
        <v>0</v>
      </c>
      <c r="AC35" s="141">
        <v>0</v>
      </c>
      <c r="AD35" s="141">
        <v>0</v>
      </c>
      <c r="AE35" s="141">
        <v>0</v>
      </c>
      <c r="AF35" s="141">
        <v>0</v>
      </c>
      <c r="AG35" s="142">
        <v>0</v>
      </c>
      <c r="AH35" s="143">
        <v>0</v>
      </c>
      <c r="AI35" s="180">
        <v>0</v>
      </c>
      <c r="AJ35" s="141">
        <v>0</v>
      </c>
      <c r="AK35" s="178">
        <v>0</v>
      </c>
      <c r="AL35" s="140">
        <v>0</v>
      </c>
      <c r="AM35" s="141">
        <v>0</v>
      </c>
      <c r="AN35" s="141">
        <v>0</v>
      </c>
      <c r="AO35" s="141">
        <v>0</v>
      </c>
      <c r="AP35" s="141">
        <v>283383</v>
      </c>
      <c r="AQ35" s="141">
        <v>226269</v>
      </c>
      <c r="AR35" s="142">
        <v>509652</v>
      </c>
      <c r="AS35" s="181">
        <v>509652</v>
      </c>
      <c r="AT35" s="289">
        <v>0</v>
      </c>
      <c r="AU35" s="283">
        <v>0</v>
      </c>
      <c r="AV35" s="178">
        <v>0</v>
      </c>
      <c r="AW35" s="140">
        <v>0</v>
      </c>
      <c r="AX35" s="141">
        <v>321570</v>
      </c>
      <c r="AY35" s="141">
        <v>153099</v>
      </c>
      <c r="AZ35" s="141">
        <v>220518</v>
      </c>
      <c r="BA35" s="141">
        <v>240048</v>
      </c>
      <c r="BB35" s="141">
        <v>0</v>
      </c>
      <c r="BC35" s="142">
        <v>935235</v>
      </c>
      <c r="BD35" s="181">
        <v>935235</v>
      </c>
      <c r="BE35" s="286">
        <v>0</v>
      </c>
      <c r="BF35" s="293">
        <v>0</v>
      </c>
      <c r="BG35" s="294">
        <v>0</v>
      </c>
      <c r="BH35" s="177"/>
      <c r="BI35" s="141">
        <v>0</v>
      </c>
      <c r="BJ35" s="141">
        <v>963773</v>
      </c>
      <c r="BK35" s="141">
        <v>1823693</v>
      </c>
      <c r="BL35" s="141">
        <v>1287238</v>
      </c>
      <c r="BM35" s="141">
        <v>786033</v>
      </c>
      <c r="BN35" s="142">
        <v>4860737</v>
      </c>
      <c r="BO35" s="143">
        <v>4860737</v>
      </c>
      <c r="BP35" s="180">
        <v>0</v>
      </c>
      <c r="BQ35" s="141">
        <v>0</v>
      </c>
      <c r="BR35" s="142">
        <v>0</v>
      </c>
      <c r="BS35" s="183"/>
      <c r="BT35" s="141">
        <v>0</v>
      </c>
      <c r="BU35" s="141">
        <v>0</v>
      </c>
      <c r="BV35" s="141">
        <v>0</v>
      </c>
      <c r="BW35" s="141">
        <v>0</v>
      </c>
      <c r="BX35" s="141">
        <v>0</v>
      </c>
      <c r="BY35" s="142">
        <v>0</v>
      </c>
      <c r="BZ35" s="143">
        <v>0</v>
      </c>
      <c r="CA35" s="180">
        <v>0</v>
      </c>
      <c r="CB35" s="141">
        <v>0</v>
      </c>
      <c r="CC35" s="142">
        <v>0</v>
      </c>
      <c r="CD35" s="183"/>
      <c r="CE35" s="141">
        <v>166725</v>
      </c>
      <c r="CF35" s="141">
        <v>379296</v>
      </c>
      <c r="CG35" s="141">
        <v>1451331</v>
      </c>
      <c r="CH35" s="141">
        <v>1136745</v>
      </c>
      <c r="CI35" s="141">
        <v>988344</v>
      </c>
      <c r="CJ35" s="142">
        <v>4122441</v>
      </c>
      <c r="CK35" s="143">
        <v>4122441</v>
      </c>
      <c r="CL35" s="180">
        <v>0</v>
      </c>
      <c r="CM35" s="141">
        <v>0</v>
      </c>
      <c r="CN35" s="142">
        <v>0</v>
      </c>
      <c r="CO35" s="183"/>
      <c r="CP35" s="141">
        <v>0</v>
      </c>
      <c r="CQ35" s="141">
        <v>0</v>
      </c>
      <c r="CR35" s="141">
        <v>0</v>
      </c>
      <c r="CS35" s="141">
        <v>0</v>
      </c>
      <c r="CT35" s="141">
        <v>0</v>
      </c>
      <c r="CU35" s="142">
        <v>0</v>
      </c>
      <c r="CV35" s="143">
        <v>0</v>
      </c>
      <c r="CW35" s="180">
        <v>0</v>
      </c>
      <c r="CX35" s="141">
        <v>0</v>
      </c>
      <c r="CY35" s="142">
        <v>0</v>
      </c>
      <c r="CZ35" s="183"/>
      <c r="DA35" s="141">
        <v>979982</v>
      </c>
      <c r="DB35" s="141">
        <v>2595739</v>
      </c>
      <c r="DC35" s="141">
        <v>4796163</v>
      </c>
      <c r="DD35" s="141">
        <v>5176481</v>
      </c>
      <c r="DE35" s="141">
        <v>4943835</v>
      </c>
      <c r="DF35" s="142">
        <v>18492200</v>
      </c>
      <c r="DG35" s="143">
        <v>18492200</v>
      </c>
      <c r="DH35" s="180">
        <v>0</v>
      </c>
      <c r="DI35" s="141">
        <v>0</v>
      </c>
      <c r="DJ35" s="142">
        <v>0</v>
      </c>
      <c r="DK35" s="183"/>
      <c r="DL35" s="141">
        <v>205307</v>
      </c>
      <c r="DM35" s="141">
        <v>464986</v>
      </c>
      <c r="DN35" s="141">
        <v>2200159</v>
      </c>
      <c r="DO35" s="141">
        <v>2239410</v>
      </c>
      <c r="DP35" s="141">
        <v>3472997</v>
      </c>
      <c r="DQ35" s="142">
        <v>8582859</v>
      </c>
      <c r="DR35" s="143">
        <v>8582859</v>
      </c>
      <c r="DS35" s="180">
        <v>0</v>
      </c>
      <c r="DT35" s="141">
        <v>0</v>
      </c>
      <c r="DU35" s="142">
        <v>0</v>
      </c>
      <c r="DV35" s="183"/>
      <c r="DW35" s="141">
        <v>774675</v>
      </c>
      <c r="DX35" s="141">
        <v>1862081</v>
      </c>
      <c r="DY35" s="141">
        <v>2251728</v>
      </c>
      <c r="DZ35" s="141">
        <v>2937071</v>
      </c>
      <c r="EA35" s="141">
        <v>276102</v>
      </c>
      <c r="EB35" s="142">
        <v>8101657</v>
      </c>
      <c r="EC35" s="143">
        <v>8101657</v>
      </c>
      <c r="ED35" s="180">
        <v>0</v>
      </c>
      <c r="EE35" s="141">
        <v>0</v>
      </c>
      <c r="EF35" s="142">
        <v>0</v>
      </c>
      <c r="EG35" s="183"/>
      <c r="EH35" s="141">
        <v>0</v>
      </c>
      <c r="EI35" s="141">
        <v>268672</v>
      </c>
      <c r="EJ35" s="141">
        <v>344276</v>
      </c>
      <c r="EK35" s="141">
        <v>0</v>
      </c>
      <c r="EL35" s="141">
        <v>1194736</v>
      </c>
      <c r="EM35" s="142">
        <v>1807684</v>
      </c>
      <c r="EN35" s="143">
        <v>1807684</v>
      </c>
      <c r="EO35" s="180">
        <v>513209</v>
      </c>
      <c r="EP35" s="141">
        <v>1599429</v>
      </c>
      <c r="EQ35" s="178">
        <v>2112638</v>
      </c>
      <c r="ER35" s="140">
        <v>0</v>
      </c>
      <c r="ES35" s="141">
        <v>5525820</v>
      </c>
      <c r="ET35" s="141">
        <v>11214283</v>
      </c>
      <c r="EU35" s="141">
        <v>16372586</v>
      </c>
      <c r="EV35" s="141">
        <v>16270248</v>
      </c>
      <c r="EW35" s="141">
        <v>10875250</v>
      </c>
      <c r="EX35" s="142">
        <v>60258187</v>
      </c>
      <c r="EY35" s="181">
        <v>62370825</v>
      </c>
    </row>
    <row r="36" spans="1:155" ht="23.25" customHeight="1">
      <c r="A36" s="75" t="s">
        <v>34</v>
      </c>
      <c r="B36" s="188">
        <v>0</v>
      </c>
      <c r="C36" s="172">
        <v>0</v>
      </c>
      <c r="D36" s="188">
        <v>0</v>
      </c>
      <c r="E36" s="184">
        <v>0</v>
      </c>
      <c r="F36" s="169">
        <v>248966</v>
      </c>
      <c r="G36" s="185">
        <v>2112114</v>
      </c>
      <c r="H36" s="170">
        <v>3306279</v>
      </c>
      <c r="I36" s="169">
        <v>585270</v>
      </c>
      <c r="J36" s="170">
        <v>357460</v>
      </c>
      <c r="K36" s="186">
        <v>6610089</v>
      </c>
      <c r="L36" s="188">
        <v>6610089</v>
      </c>
      <c r="M36" s="286">
        <v>0</v>
      </c>
      <c r="N36" s="293">
        <v>0</v>
      </c>
      <c r="O36" s="294">
        <v>0</v>
      </c>
      <c r="P36" s="177"/>
      <c r="Q36" s="141">
        <v>0</v>
      </c>
      <c r="R36" s="141">
        <v>0</v>
      </c>
      <c r="S36" s="141">
        <v>0</v>
      </c>
      <c r="T36" s="141">
        <v>0</v>
      </c>
      <c r="U36" s="141">
        <v>0</v>
      </c>
      <c r="V36" s="178">
        <v>0</v>
      </c>
      <c r="W36" s="179">
        <v>0</v>
      </c>
      <c r="X36" s="180">
        <v>0</v>
      </c>
      <c r="Y36" s="141">
        <v>0</v>
      </c>
      <c r="Z36" s="178">
        <v>0</v>
      </c>
      <c r="AA36" s="182"/>
      <c r="AB36" s="141">
        <v>0</v>
      </c>
      <c r="AC36" s="141">
        <v>0</v>
      </c>
      <c r="AD36" s="141">
        <v>0</v>
      </c>
      <c r="AE36" s="141">
        <v>0</v>
      </c>
      <c r="AF36" s="141">
        <v>0</v>
      </c>
      <c r="AG36" s="142">
        <v>0</v>
      </c>
      <c r="AH36" s="143">
        <v>0</v>
      </c>
      <c r="AI36" s="180">
        <v>0</v>
      </c>
      <c r="AJ36" s="141">
        <v>0</v>
      </c>
      <c r="AK36" s="178">
        <v>0</v>
      </c>
      <c r="AL36" s="140">
        <v>0</v>
      </c>
      <c r="AM36" s="141">
        <v>0</v>
      </c>
      <c r="AN36" s="141">
        <v>0</v>
      </c>
      <c r="AO36" s="141">
        <v>0</v>
      </c>
      <c r="AP36" s="141">
        <v>53535</v>
      </c>
      <c r="AQ36" s="141">
        <v>0</v>
      </c>
      <c r="AR36" s="142">
        <v>53535</v>
      </c>
      <c r="AS36" s="181">
        <v>53535</v>
      </c>
      <c r="AT36" s="289">
        <v>0</v>
      </c>
      <c r="AU36" s="283">
        <v>0</v>
      </c>
      <c r="AV36" s="178">
        <v>0</v>
      </c>
      <c r="AW36" s="140">
        <v>0</v>
      </c>
      <c r="AX36" s="141">
        <v>0</v>
      </c>
      <c r="AY36" s="141">
        <v>0</v>
      </c>
      <c r="AZ36" s="141">
        <v>0</v>
      </c>
      <c r="BA36" s="141">
        <v>0</v>
      </c>
      <c r="BB36" s="141">
        <v>0</v>
      </c>
      <c r="BC36" s="142">
        <v>0</v>
      </c>
      <c r="BD36" s="181">
        <v>0</v>
      </c>
      <c r="BE36" s="286">
        <v>0</v>
      </c>
      <c r="BF36" s="293">
        <v>0</v>
      </c>
      <c r="BG36" s="294">
        <v>0</v>
      </c>
      <c r="BH36" s="177"/>
      <c r="BI36" s="141">
        <v>248966</v>
      </c>
      <c r="BJ36" s="141">
        <v>1761189</v>
      </c>
      <c r="BK36" s="141">
        <v>2242716</v>
      </c>
      <c r="BL36" s="141">
        <v>531735</v>
      </c>
      <c r="BM36" s="141">
        <v>0</v>
      </c>
      <c r="BN36" s="142">
        <v>4784606</v>
      </c>
      <c r="BO36" s="143">
        <v>4784606</v>
      </c>
      <c r="BP36" s="180">
        <v>0</v>
      </c>
      <c r="BQ36" s="141">
        <v>0</v>
      </c>
      <c r="BR36" s="142">
        <v>0</v>
      </c>
      <c r="BS36" s="183"/>
      <c r="BT36" s="141">
        <v>0</v>
      </c>
      <c r="BU36" s="141">
        <v>0</v>
      </c>
      <c r="BV36" s="141">
        <v>0</v>
      </c>
      <c r="BW36" s="141">
        <v>0</v>
      </c>
      <c r="BX36" s="141">
        <v>0</v>
      </c>
      <c r="BY36" s="142">
        <v>0</v>
      </c>
      <c r="BZ36" s="143">
        <v>0</v>
      </c>
      <c r="CA36" s="180">
        <v>0</v>
      </c>
      <c r="CB36" s="141">
        <v>0</v>
      </c>
      <c r="CC36" s="142">
        <v>0</v>
      </c>
      <c r="CD36" s="183"/>
      <c r="CE36" s="141">
        <v>0</v>
      </c>
      <c r="CF36" s="141">
        <v>0</v>
      </c>
      <c r="CG36" s="141">
        <v>0</v>
      </c>
      <c r="CH36" s="141">
        <v>0</v>
      </c>
      <c r="CI36" s="141">
        <v>0</v>
      </c>
      <c r="CJ36" s="142">
        <v>0</v>
      </c>
      <c r="CK36" s="143">
        <v>0</v>
      </c>
      <c r="CL36" s="180">
        <v>0</v>
      </c>
      <c r="CM36" s="141">
        <v>0</v>
      </c>
      <c r="CN36" s="142">
        <v>0</v>
      </c>
      <c r="CO36" s="183"/>
      <c r="CP36" s="141">
        <v>0</v>
      </c>
      <c r="CQ36" s="141">
        <v>350925</v>
      </c>
      <c r="CR36" s="141">
        <v>1063563</v>
      </c>
      <c r="CS36" s="141">
        <v>0</v>
      </c>
      <c r="CT36" s="141">
        <v>357460</v>
      </c>
      <c r="CU36" s="142">
        <v>1771948</v>
      </c>
      <c r="CV36" s="143">
        <v>1771948</v>
      </c>
      <c r="CW36" s="180">
        <v>0</v>
      </c>
      <c r="CX36" s="141">
        <v>0</v>
      </c>
      <c r="CY36" s="142">
        <v>0</v>
      </c>
      <c r="CZ36" s="183"/>
      <c r="DA36" s="141">
        <v>950286</v>
      </c>
      <c r="DB36" s="141">
        <v>3979222</v>
      </c>
      <c r="DC36" s="141">
        <v>11106034</v>
      </c>
      <c r="DD36" s="141">
        <v>18744373</v>
      </c>
      <c r="DE36" s="141">
        <v>14086344</v>
      </c>
      <c r="DF36" s="142">
        <v>48866259</v>
      </c>
      <c r="DG36" s="143">
        <v>48866259</v>
      </c>
      <c r="DH36" s="180">
        <v>0</v>
      </c>
      <c r="DI36" s="141">
        <v>0</v>
      </c>
      <c r="DJ36" s="142">
        <v>0</v>
      </c>
      <c r="DK36" s="183"/>
      <c r="DL36" s="141">
        <v>0</v>
      </c>
      <c r="DM36" s="141">
        <v>2966076</v>
      </c>
      <c r="DN36" s="141">
        <v>8617905</v>
      </c>
      <c r="DO36" s="141">
        <v>15057876</v>
      </c>
      <c r="DP36" s="141">
        <v>8810491</v>
      </c>
      <c r="DQ36" s="142">
        <v>35452348</v>
      </c>
      <c r="DR36" s="143">
        <v>35452348</v>
      </c>
      <c r="DS36" s="180">
        <v>0</v>
      </c>
      <c r="DT36" s="141">
        <v>0</v>
      </c>
      <c r="DU36" s="142">
        <v>0</v>
      </c>
      <c r="DV36" s="183"/>
      <c r="DW36" s="141">
        <v>950286</v>
      </c>
      <c r="DX36" s="141">
        <v>752044</v>
      </c>
      <c r="DY36" s="141">
        <v>2284340</v>
      </c>
      <c r="DZ36" s="141">
        <v>2979361</v>
      </c>
      <c r="EA36" s="141">
        <v>2180769</v>
      </c>
      <c r="EB36" s="142">
        <v>9146800</v>
      </c>
      <c r="EC36" s="143">
        <v>9146800</v>
      </c>
      <c r="ED36" s="180">
        <v>0</v>
      </c>
      <c r="EE36" s="141">
        <v>0</v>
      </c>
      <c r="EF36" s="142">
        <v>0</v>
      </c>
      <c r="EG36" s="183"/>
      <c r="EH36" s="141">
        <v>0</v>
      </c>
      <c r="EI36" s="141">
        <v>261102</v>
      </c>
      <c r="EJ36" s="141">
        <v>203789</v>
      </c>
      <c r="EK36" s="141">
        <v>707136</v>
      </c>
      <c r="EL36" s="141">
        <v>3095084</v>
      </c>
      <c r="EM36" s="142">
        <v>4267111</v>
      </c>
      <c r="EN36" s="143">
        <v>4267111</v>
      </c>
      <c r="EO36" s="180">
        <v>1126773</v>
      </c>
      <c r="EP36" s="141">
        <v>2008600</v>
      </c>
      <c r="EQ36" s="178">
        <v>3135373</v>
      </c>
      <c r="ER36" s="140">
        <v>0</v>
      </c>
      <c r="ES36" s="141">
        <v>8638187</v>
      </c>
      <c r="ET36" s="141">
        <v>13674020</v>
      </c>
      <c r="EU36" s="141">
        <v>19083919</v>
      </c>
      <c r="EV36" s="141">
        <v>25708576</v>
      </c>
      <c r="EW36" s="141">
        <v>18586219</v>
      </c>
      <c r="EX36" s="142">
        <v>85690921</v>
      </c>
      <c r="EY36" s="181">
        <v>88826294</v>
      </c>
    </row>
    <row r="37" spans="1:155" ht="23.25" customHeight="1">
      <c r="A37" s="75" t="s">
        <v>35</v>
      </c>
      <c r="B37" s="168">
        <v>225945</v>
      </c>
      <c r="C37" s="169">
        <v>78255</v>
      </c>
      <c r="D37" s="170">
        <v>304200</v>
      </c>
      <c r="E37" s="184">
        <v>0</v>
      </c>
      <c r="F37" s="169">
        <v>712710</v>
      </c>
      <c r="G37" s="185">
        <v>1272996</v>
      </c>
      <c r="H37" s="170">
        <v>701604</v>
      </c>
      <c r="I37" s="169">
        <v>1547019</v>
      </c>
      <c r="J37" s="170">
        <v>274491</v>
      </c>
      <c r="K37" s="186">
        <v>4508820</v>
      </c>
      <c r="L37" s="176">
        <v>4813020</v>
      </c>
      <c r="M37" s="286">
        <v>0</v>
      </c>
      <c r="N37" s="293">
        <v>0</v>
      </c>
      <c r="O37" s="294">
        <v>0</v>
      </c>
      <c r="P37" s="177"/>
      <c r="Q37" s="141">
        <v>0</v>
      </c>
      <c r="R37" s="141">
        <v>0</v>
      </c>
      <c r="S37" s="141">
        <v>0</v>
      </c>
      <c r="T37" s="141">
        <v>0</v>
      </c>
      <c r="U37" s="141">
        <v>0</v>
      </c>
      <c r="V37" s="178">
        <v>0</v>
      </c>
      <c r="W37" s="179">
        <v>0</v>
      </c>
      <c r="X37" s="180">
        <v>0</v>
      </c>
      <c r="Y37" s="141">
        <v>0</v>
      </c>
      <c r="Z37" s="178">
        <v>0</v>
      </c>
      <c r="AA37" s="182"/>
      <c r="AB37" s="141">
        <v>0</v>
      </c>
      <c r="AC37" s="141">
        <v>0</v>
      </c>
      <c r="AD37" s="141">
        <v>0</v>
      </c>
      <c r="AE37" s="141">
        <v>0</v>
      </c>
      <c r="AF37" s="141">
        <v>0</v>
      </c>
      <c r="AG37" s="142">
        <v>0</v>
      </c>
      <c r="AH37" s="143">
        <v>0</v>
      </c>
      <c r="AI37" s="180">
        <v>0</v>
      </c>
      <c r="AJ37" s="141">
        <v>0</v>
      </c>
      <c r="AK37" s="178">
        <v>0</v>
      </c>
      <c r="AL37" s="140">
        <v>0</v>
      </c>
      <c r="AM37" s="141">
        <v>0</v>
      </c>
      <c r="AN37" s="141">
        <v>0</v>
      </c>
      <c r="AO37" s="141">
        <v>0</v>
      </c>
      <c r="AP37" s="141">
        <v>0</v>
      </c>
      <c r="AQ37" s="141">
        <v>0</v>
      </c>
      <c r="AR37" s="142">
        <v>0</v>
      </c>
      <c r="AS37" s="181">
        <v>0</v>
      </c>
      <c r="AT37" s="289">
        <v>225945</v>
      </c>
      <c r="AU37" s="283">
        <v>78255</v>
      </c>
      <c r="AV37" s="178">
        <v>304200</v>
      </c>
      <c r="AW37" s="140">
        <v>0</v>
      </c>
      <c r="AX37" s="141">
        <v>0</v>
      </c>
      <c r="AY37" s="141">
        <v>317439</v>
      </c>
      <c r="AZ37" s="141">
        <v>443322</v>
      </c>
      <c r="BA37" s="141">
        <v>494163</v>
      </c>
      <c r="BB37" s="141">
        <v>274491</v>
      </c>
      <c r="BC37" s="142">
        <v>1529415</v>
      </c>
      <c r="BD37" s="181">
        <v>1833615</v>
      </c>
      <c r="BE37" s="286">
        <v>0</v>
      </c>
      <c r="BF37" s="293">
        <v>0</v>
      </c>
      <c r="BG37" s="294">
        <v>0</v>
      </c>
      <c r="BH37" s="177"/>
      <c r="BI37" s="141">
        <v>712710</v>
      </c>
      <c r="BJ37" s="141">
        <v>955557</v>
      </c>
      <c r="BK37" s="141">
        <v>258282</v>
      </c>
      <c r="BL37" s="141">
        <v>1052856</v>
      </c>
      <c r="BM37" s="141">
        <v>0</v>
      </c>
      <c r="BN37" s="142">
        <v>2979405</v>
      </c>
      <c r="BO37" s="143">
        <v>2979405</v>
      </c>
      <c r="BP37" s="180">
        <v>0</v>
      </c>
      <c r="BQ37" s="141">
        <v>0</v>
      </c>
      <c r="BR37" s="142">
        <v>0</v>
      </c>
      <c r="BS37" s="183"/>
      <c r="BT37" s="141">
        <v>0</v>
      </c>
      <c r="BU37" s="141">
        <v>0</v>
      </c>
      <c r="BV37" s="141">
        <v>0</v>
      </c>
      <c r="BW37" s="141">
        <v>0</v>
      </c>
      <c r="BX37" s="141">
        <v>0</v>
      </c>
      <c r="BY37" s="142">
        <v>0</v>
      </c>
      <c r="BZ37" s="143">
        <v>0</v>
      </c>
      <c r="CA37" s="180">
        <v>0</v>
      </c>
      <c r="CB37" s="141">
        <v>0</v>
      </c>
      <c r="CC37" s="142">
        <v>0</v>
      </c>
      <c r="CD37" s="183"/>
      <c r="CE37" s="141">
        <v>0</v>
      </c>
      <c r="CF37" s="141">
        <v>0</v>
      </c>
      <c r="CG37" s="141">
        <v>0</v>
      </c>
      <c r="CH37" s="141">
        <v>0</v>
      </c>
      <c r="CI37" s="141">
        <v>0</v>
      </c>
      <c r="CJ37" s="142">
        <v>0</v>
      </c>
      <c r="CK37" s="143">
        <v>0</v>
      </c>
      <c r="CL37" s="180">
        <v>0</v>
      </c>
      <c r="CM37" s="141">
        <v>0</v>
      </c>
      <c r="CN37" s="142">
        <v>0</v>
      </c>
      <c r="CO37" s="183"/>
      <c r="CP37" s="141">
        <v>0</v>
      </c>
      <c r="CQ37" s="141">
        <v>0</v>
      </c>
      <c r="CR37" s="141">
        <v>0</v>
      </c>
      <c r="CS37" s="141">
        <v>0</v>
      </c>
      <c r="CT37" s="141">
        <v>0</v>
      </c>
      <c r="CU37" s="142">
        <v>0</v>
      </c>
      <c r="CV37" s="143">
        <v>0</v>
      </c>
      <c r="CW37" s="180">
        <v>0</v>
      </c>
      <c r="CX37" s="141">
        <v>0</v>
      </c>
      <c r="CY37" s="142">
        <v>0</v>
      </c>
      <c r="CZ37" s="183"/>
      <c r="DA37" s="141">
        <v>697383</v>
      </c>
      <c r="DB37" s="141">
        <v>4053597</v>
      </c>
      <c r="DC37" s="141">
        <v>5305792</v>
      </c>
      <c r="DD37" s="141">
        <v>10325357</v>
      </c>
      <c r="DE37" s="141">
        <v>5678020</v>
      </c>
      <c r="DF37" s="142">
        <v>26060149</v>
      </c>
      <c r="DG37" s="143">
        <v>26060149</v>
      </c>
      <c r="DH37" s="180">
        <v>0</v>
      </c>
      <c r="DI37" s="141">
        <v>0</v>
      </c>
      <c r="DJ37" s="142">
        <v>0</v>
      </c>
      <c r="DK37" s="183"/>
      <c r="DL37" s="141">
        <v>0</v>
      </c>
      <c r="DM37" s="141">
        <v>458637</v>
      </c>
      <c r="DN37" s="141">
        <v>2034256</v>
      </c>
      <c r="DO37" s="141">
        <v>4830154</v>
      </c>
      <c r="DP37" s="141">
        <v>4048102</v>
      </c>
      <c r="DQ37" s="142">
        <v>11371149</v>
      </c>
      <c r="DR37" s="143">
        <v>11371149</v>
      </c>
      <c r="DS37" s="180">
        <v>0</v>
      </c>
      <c r="DT37" s="141">
        <v>0</v>
      </c>
      <c r="DU37" s="142">
        <v>0</v>
      </c>
      <c r="DV37" s="183"/>
      <c r="DW37" s="141">
        <v>697383</v>
      </c>
      <c r="DX37" s="141">
        <v>3337344</v>
      </c>
      <c r="DY37" s="141">
        <v>2947158</v>
      </c>
      <c r="DZ37" s="141">
        <v>4071415</v>
      </c>
      <c r="EA37" s="141">
        <v>304983</v>
      </c>
      <c r="EB37" s="142">
        <v>11358283</v>
      </c>
      <c r="EC37" s="143">
        <v>11358283</v>
      </c>
      <c r="ED37" s="180">
        <v>0</v>
      </c>
      <c r="EE37" s="141">
        <v>0</v>
      </c>
      <c r="EF37" s="142">
        <v>0</v>
      </c>
      <c r="EG37" s="183"/>
      <c r="EH37" s="141">
        <v>0</v>
      </c>
      <c r="EI37" s="141">
        <v>257616</v>
      </c>
      <c r="EJ37" s="141">
        <v>324378</v>
      </c>
      <c r="EK37" s="141">
        <v>1423788</v>
      </c>
      <c r="EL37" s="141">
        <v>1324935</v>
      </c>
      <c r="EM37" s="142">
        <v>3330717</v>
      </c>
      <c r="EN37" s="143">
        <v>3330717</v>
      </c>
      <c r="EO37" s="180">
        <v>1307249</v>
      </c>
      <c r="EP37" s="141">
        <v>1602242</v>
      </c>
      <c r="EQ37" s="178">
        <v>2909491</v>
      </c>
      <c r="ER37" s="140">
        <v>0</v>
      </c>
      <c r="ES37" s="141">
        <v>5191898</v>
      </c>
      <c r="ET37" s="141">
        <v>9738267</v>
      </c>
      <c r="EU37" s="141">
        <v>10055046</v>
      </c>
      <c r="EV37" s="141">
        <v>14647168</v>
      </c>
      <c r="EW37" s="141">
        <v>8565271</v>
      </c>
      <c r="EX37" s="142">
        <v>48197650</v>
      </c>
      <c r="EY37" s="181">
        <v>51107141</v>
      </c>
    </row>
    <row r="38" spans="1:155" ht="23.25" customHeight="1">
      <c r="A38" s="75" t="s">
        <v>36</v>
      </c>
      <c r="B38" s="188">
        <v>0</v>
      </c>
      <c r="C38" s="172">
        <v>0</v>
      </c>
      <c r="D38" s="188">
        <v>0</v>
      </c>
      <c r="E38" s="184">
        <v>0</v>
      </c>
      <c r="F38" s="169">
        <v>1296045</v>
      </c>
      <c r="G38" s="185">
        <v>3950208</v>
      </c>
      <c r="H38" s="170">
        <v>4514094</v>
      </c>
      <c r="I38" s="169">
        <v>3777705</v>
      </c>
      <c r="J38" s="170">
        <v>538020</v>
      </c>
      <c r="K38" s="186">
        <v>14076072</v>
      </c>
      <c r="L38" s="188">
        <v>14076072</v>
      </c>
      <c r="M38" s="286">
        <v>0</v>
      </c>
      <c r="N38" s="293">
        <v>0</v>
      </c>
      <c r="O38" s="294">
        <v>0</v>
      </c>
      <c r="P38" s="177"/>
      <c r="Q38" s="141">
        <v>0</v>
      </c>
      <c r="R38" s="141">
        <v>0</v>
      </c>
      <c r="S38" s="141">
        <v>0</v>
      </c>
      <c r="T38" s="141">
        <v>0</v>
      </c>
      <c r="U38" s="141">
        <v>0</v>
      </c>
      <c r="V38" s="178">
        <v>0</v>
      </c>
      <c r="W38" s="179">
        <v>0</v>
      </c>
      <c r="X38" s="180">
        <v>0</v>
      </c>
      <c r="Y38" s="141">
        <v>0</v>
      </c>
      <c r="Z38" s="178">
        <v>0</v>
      </c>
      <c r="AA38" s="182"/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2">
        <v>0</v>
      </c>
      <c r="AH38" s="143">
        <v>0</v>
      </c>
      <c r="AI38" s="180">
        <v>0</v>
      </c>
      <c r="AJ38" s="141">
        <v>0</v>
      </c>
      <c r="AK38" s="178">
        <v>0</v>
      </c>
      <c r="AL38" s="140">
        <v>0</v>
      </c>
      <c r="AM38" s="141">
        <v>0</v>
      </c>
      <c r="AN38" s="141">
        <v>31725</v>
      </c>
      <c r="AO38" s="141">
        <v>79866</v>
      </c>
      <c r="AP38" s="141">
        <v>39348</v>
      </c>
      <c r="AQ38" s="141">
        <v>0</v>
      </c>
      <c r="AR38" s="142">
        <v>150939</v>
      </c>
      <c r="AS38" s="181">
        <v>150939</v>
      </c>
      <c r="AT38" s="289">
        <v>0</v>
      </c>
      <c r="AU38" s="283">
        <v>0</v>
      </c>
      <c r="AV38" s="178">
        <v>0</v>
      </c>
      <c r="AW38" s="140">
        <v>0</v>
      </c>
      <c r="AX38" s="141">
        <v>432135</v>
      </c>
      <c r="AY38" s="141">
        <v>947655</v>
      </c>
      <c r="AZ38" s="141">
        <v>1547019</v>
      </c>
      <c r="BA38" s="141">
        <v>2155599</v>
      </c>
      <c r="BB38" s="141">
        <v>0</v>
      </c>
      <c r="BC38" s="142">
        <v>5082408</v>
      </c>
      <c r="BD38" s="181">
        <v>5082408</v>
      </c>
      <c r="BE38" s="286">
        <v>0</v>
      </c>
      <c r="BF38" s="293">
        <v>0</v>
      </c>
      <c r="BG38" s="294">
        <v>0</v>
      </c>
      <c r="BH38" s="177"/>
      <c r="BI38" s="141">
        <v>863910</v>
      </c>
      <c r="BJ38" s="141">
        <v>2970828</v>
      </c>
      <c r="BK38" s="141">
        <v>2887209</v>
      </c>
      <c r="BL38" s="141">
        <v>1582758</v>
      </c>
      <c r="BM38" s="141">
        <v>538020</v>
      </c>
      <c r="BN38" s="142">
        <v>8842725</v>
      </c>
      <c r="BO38" s="143">
        <v>8842725</v>
      </c>
      <c r="BP38" s="180">
        <v>0</v>
      </c>
      <c r="BQ38" s="141">
        <v>0</v>
      </c>
      <c r="BR38" s="142">
        <v>0</v>
      </c>
      <c r="BS38" s="183"/>
      <c r="BT38" s="141">
        <v>0</v>
      </c>
      <c r="BU38" s="141">
        <v>0</v>
      </c>
      <c r="BV38" s="141">
        <v>0</v>
      </c>
      <c r="BW38" s="141">
        <v>0</v>
      </c>
      <c r="BX38" s="141">
        <v>0</v>
      </c>
      <c r="BY38" s="142">
        <v>0</v>
      </c>
      <c r="BZ38" s="143">
        <v>0</v>
      </c>
      <c r="CA38" s="180">
        <v>0</v>
      </c>
      <c r="CB38" s="141">
        <v>0</v>
      </c>
      <c r="CC38" s="142">
        <v>0</v>
      </c>
      <c r="CD38" s="183"/>
      <c r="CE38" s="141">
        <v>0</v>
      </c>
      <c r="CF38" s="141">
        <v>0</v>
      </c>
      <c r="CG38" s="141">
        <v>0</v>
      </c>
      <c r="CH38" s="141">
        <v>0</v>
      </c>
      <c r="CI38" s="141">
        <v>0</v>
      </c>
      <c r="CJ38" s="142">
        <v>0</v>
      </c>
      <c r="CK38" s="143">
        <v>0</v>
      </c>
      <c r="CL38" s="180">
        <v>0</v>
      </c>
      <c r="CM38" s="141">
        <v>0</v>
      </c>
      <c r="CN38" s="142">
        <v>0</v>
      </c>
      <c r="CO38" s="183"/>
      <c r="CP38" s="141">
        <v>0</v>
      </c>
      <c r="CQ38" s="141">
        <v>0</v>
      </c>
      <c r="CR38" s="141">
        <v>0</v>
      </c>
      <c r="CS38" s="141">
        <v>0</v>
      </c>
      <c r="CT38" s="141">
        <v>0</v>
      </c>
      <c r="CU38" s="142">
        <v>0</v>
      </c>
      <c r="CV38" s="143">
        <v>0</v>
      </c>
      <c r="CW38" s="180">
        <v>0</v>
      </c>
      <c r="CX38" s="141">
        <v>0</v>
      </c>
      <c r="CY38" s="142">
        <v>0</v>
      </c>
      <c r="CZ38" s="183"/>
      <c r="DA38" s="141">
        <v>5945929</v>
      </c>
      <c r="DB38" s="141">
        <v>8302840</v>
      </c>
      <c r="DC38" s="141">
        <v>12686169</v>
      </c>
      <c r="DD38" s="141">
        <v>18044049</v>
      </c>
      <c r="DE38" s="141">
        <v>13330303</v>
      </c>
      <c r="DF38" s="142">
        <v>58309290</v>
      </c>
      <c r="DG38" s="143">
        <v>58309290</v>
      </c>
      <c r="DH38" s="180">
        <v>0</v>
      </c>
      <c r="DI38" s="141">
        <v>0</v>
      </c>
      <c r="DJ38" s="142">
        <v>0</v>
      </c>
      <c r="DK38" s="183"/>
      <c r="DL38" s="141">
        <v>606473</v>
      </c>
      <c r="DM38" s="141">
        <v>2009028</v>
      </c>
      <c r="DN38" s="141">
        <v>6016305</v>
      </c>
      <c r="DO38" s="141">
        <v>11846697</v>
      </c>
      <c r="DP38" s="141">
        <v>5671729</v>
      </c>
      <c r="DQ38" s="142">
        <v>26150232</v>
      </c>
      <c r="DR38" s="143">
        <v>26150232</v>
      </c>
      <c r="DS38" s="180">
        <v>0</v>
      </c>
      <c r="DT38" s="141">
        <v>0</v>
      </c>
      <c r="DU38" s="142">
        <v>0</v>
      </c>
      <c r="DV38" s="183"/>
      <c r="DW38" s="141">
        <v>4445747</v>
      </c>
      <c r="DX38" s="141">
        <v>5512603</v>
      </c>
      <c r="DY38" s="141">
        <v>5746095</v>
      </c>
      <c r="DZ38" s="141">
        <v>2617596</v>
      </c>
      <c r="EA38" s="141">
        <v>1851917</v>
      </c>
      <c r="EB38" s="142">
        <v>20173958</v>
      </c>
      <c r="EC38" s="143">
        <v>20173958</v>
      </c>
      <c r="ED38" s="180">
        <v>0</v>
      </c>
      <c r="EE38" s="141">
        <v>0</v>
      </c>
      <c r="EF38" s="142">
        <v>0</v>
      </c>
      <c r="EG38" s="183"/>
      <c r="EH38" s="141">
        <v>893709</v>
      </c>
      <c r="EI38" s="141">
        <v>781209</v>
      </c>
      <c r="EJ38" s="141">
        <v>923769</v>
      </c>
      <c r="EK38" s="141">
        <v>3579756</v>
      </c>
      <c r="EL38" s="141">
        <v>5806657</v>
      </c>
      <c r="EM38" s="142">
        <v>11985100</v>
      </c>
      <c r="EN38" s="143">
        <v>11985100</v>
      </c>
      <c r="EO38" s="180">
        <v>3556080</v>
      </c>
      <c r="EP38" s="141">
        <v>7794001</v>
      </c>
      <c r="EQ38" s="178">
        <v>11350081</v>
      </c>
      <c r="ER38" s="140">
        <v>0</v>
      </c>
      <c r="ES38" s="141">
        <v>25807705</v>
      </c>
      <c r="ET38" s="141">
        <v>33826667</v>
      </c>
      <c r="EU38" s="141">
        <v>37666753</v>
      </c>
      <c r="EV38" s="141">
        <v>37265339</v>
      </c>
      <c r="EW38" s="141">
        <v>21784656</v>
      </c>
      <c r="EX38" s="142">
        <v>156351120</v>
      </c>
      <c r="EY38" s="181">
        <v>167701201</v>
      </c>
    </row>
    <row r="39" spans="1:155" ht="23.25" customHeight="1">
      <c r="A39" s="75" t="s">
        <v>37</v>
      </c>
      <c r="B39" s="168">
        <v>42624</v>
      </c>
      <c r="C39" s="169">
        <v>306994</v>
      </c>
      <c r="D39" s="170">
        <v>349618</v>
      </c>
      <c r="E39" s="184">
        <v>0</v>
      </c>
      <c r="F39" s="169">
        <v>2794598</v>
      </c>
      <c r="G39" s="185">
        <v>3396557</v>
      </c>
      <c r="H39" s="170">
        <v>2903900</v>
      </c>
      <c r="I39" s="169">
        <v>987467</v>
      </c>
      <c r="J39" s="170">
        <v>1022474</v>
      </c>
      <c r="K39" s="186">
        <v>11104996</v>
      </c>
      <c r="L39" s="176">
        <v>11454614</v>
      </c>
      <c r="M39" s="286">
        <v>0</v>
      </c>
      <c r="N39" s="293">
        <v>0</v>
      </c>
      <c r="O39" s="294">
        <v>0</v>
      </c>
      <c r="P39" s="177"/>
      <c r="Q39" s="141">
        <v>0</v>
      </c>
      <c r="R39" s="141">
        <v>0</v>
      </c>
      <c r="S39" s="141">
        <v>0</v>
      </c>
      <c r="T39" s="141">
        <v>0</v>
      </c>
      <c r="U39" s="141">
        <v>0</v>
      </c>
      <c r="V39" s="178">
        <v>0</v>
      </c>
      <c r="W39" s="179">
        <v>0</v>
      </c>
      <c r="X39" s="180">
        <v>0</v>
      </c>
      <c r="Y39" s="141">
        <v>0</v>
      </c>
      <c r="Z39" s="178">
        <v>0</v>
      </c>
      <c r="AA39" s="182"/>
      <c r="AB39" s="141">
        <v>0</v>
      </c>
      <c r="AC39" s="141">
        <v>0</v>
      </c>
      <c r="AD39" s="141">
        <v>0</v>
      </c>
      <c r="AE39" s="141">
        <v>0</v>
      </c>
      <c r="AF39" s="141">
        <v>0</v>
      </c>
      <c r="AG39" s="142">
        <v>0</v>
      </c>
      <c r="AH39" s="143">
        <v>0</v>
      </c>
      <c r="AI39" s="180">
        <v>0</v>
      </c>
      <c r="AJ39" s="141">
        <v>0</v>
      </c>
      <c r="AK39" s="178">
        <v>0</v>
      </c>
      <c r="AL39" s="140">
        <v>0</v>
      </c>
      <c r="AM39" s="141">
        <v>0</v>
      </c>
      <c r="AN39" s="141">
        <v>0</v>
      </c>
      <c r="AO39" s="141">
        <v>0</v>
      </c>
      <c r="AP39" s="141">
        <v>0</v>
      </c>
      <c r="AQ39" s="141">
        <v>0</v>
      </c>
      <c r="AR39" s="142">
        <v>0</v>
      </c>
      <c r="AS39" s="181">
        <v>0</v>
      </c>
      <c r="AT39" s="289">
        <v>42624</v>
      </c>
      <c r="AU39" s="283">
        <v>76253</v>
      </c>
      <c r="AV39" s="178">
        <v>118877</v>
      </c>
      <c r="AW39" s="140">
        <v>0</v>
      </c>
      <c r="AX39" s="141">
        <v>109011</v>
      </c>
      <c r="AY39" s="141">
        <v>467100</v>
      </c>
      <c r="AZ39" s="141">
        <v>1282036</v>
      </c>
      <c r="BA39" s="141">
        <v>183251</v>
      </c>
      <c r="BB39" s="141">
        <v>0</v>
      </c>
      <c r="BC39" s="142">
        <v>2041398</v>
      </c>
      <c r="BD39" s="181">
        <v>2160275</v>
      </c>
      <c r="BE39" s="286">
        <v>0</v>
      </c>
      <c r="BF39" s="293">
        <v>230741</v>
      </c>
      <c r="BG39" s="294">
        <v>230741</v>
      </c>
      <c r="BH39" s="177"/>
      <c r="BI39" s="141">
        <v>2685587</v>
      </c>
      <c r="BJ39" s="141">
        <v>2929457</v>
      </c>
      <c r="BK39" s="141">
        <v>1621864</v>
      </c>
      <c r="BL39" s="141">
        <v>804216</v>
      </c>
      <c r="BM39" s="141">
        <v>1022474</v>
      </c>
      <c r="BN39" s="142">
        <v>9063598</v>
      </c>
      <c r="BO39" s="143">
        <v>9294339</v>
      </c>
      <c r="BP39" s="180">
        <v>0</v>
      </c>
      <c r="BQ39" s="141">
        <v>0</v>
      </c>
      <c r="BR39" s="142">
        <v>0</v>
      </c>
      <c r="BS39" s="183"/>
      <c r="BT39" s="141">
        <v>0</v>
      </c>
      <c r="BU39" s="141">
        <v>0</v>
      </c>
      <c r="BV39" s="141">
        <v>0</v>
      </c>
      <c r="BW39" s="141">
        <v>0</v>
      </c>
      <c r="BX39" s="141">
        <v>0</v>
      </c>
      <c r="BY39" s="142">
        <v>0</v>
      </c>
      <c r="BZ39" s="143">
        <v>0</v>
      </c>
      <c r="CA39" s="180">
        <v>0</v>
      </c>
      <c r="CB39" s="141">
        <v>0</v>
      </c>
      <c r="CC39" s="142">
        <v>0</v>
      </c>
      <c r="CD39" s="183"/>
      <c r="CE39" s="141">
        <v>0</v>
      </c>
      <c r="CF39" s="141">
        <v>0</v>
      </c>
      <c r="CG39" s="141">
        <v>0</v>
      </c>
      <c r="CH39" s="141">
        <v>0</v>
      </c>
      <c r="CI39" s="141">
        <v>0</v>
      </c>
      <c r="CJ39" s="142">
        <v>0</v>
      </c>
      <c r="CK39" s="143">
        <v>0</v>
      </c>
      <c r="CL39" s="180">
        <v>0</v>
      </c>
      <c r="CM39" s="141">
        <v>0</v>
      </c>
      <c r="CN39" s="142">
        <v>0</v>
      </c>
      <c r="CO39" s="183"/>
      <c r="CP39" s="141">
        <v>0</v>
      </c>
      <c r="CQ39" s="141">
        <v>0</v>
      </c>
      <c r="CR39" s="141">
        <v>0</v>
      </c>
      <c r="CS39" s="141">
        <v>0</v>
      </c>
      <c r="CT39" s="141">
        <v>0</v>
      </c>
      <c r="CU39" s="142">
        <v>0</v>
      </c>
      <c r="CV39" s="143">
        <v>0</v>
      </c>
      <c r="CW39" s="180">
        <v>0</v>
      </c>
      <c r="CX39" s="141">
        <v>0</v>
      </c>
      <c r="CY39" s="142">
        <v>0</v>
      </c>
      <c r="CZ39" s="183"/>
      <c r="DA39" s="141">
        <v>5404466</v>
      </c>
      <c r="DB39" s="141">
        <v>6636149</v>
      </c>
      <c r="DC39" s="141">
        <v>14653498</v>
      </c>
      <c r="DD39" s="141">
        <v>28937809</v>
      </c>
      <c r="DE39" s="141">
        <v>21366254</v>
      </c>
      <c r="DF39" s="142">
        <v>76998176</v>
      </c>
      <c r="DG39" s="143">
        <v>76998176</v>
      </c>
      <c r="DH39" s="180">
        <v>0</v>
      </c>
      <c r="DI39" s="141">
        <v>0</v>
      </c>
      <c r="DJ39" s="142">
        <v>0</v>
      </c>
      <c r="DK39" s="183"/>
      <c r="DL39" s="141">
        <v>615623</v>
      </c>
      <c r="DM39" s="141">
        <v>2295568</v>
      </c>
      <c r="DN39" s="141">
        <v>9234420</v>
      </c>
      <c r="DO39" s="141">
        <v>18677389</v>
      </c>
      <c r="DP39" s="141">
        <v>15830108</v>
      </c>
      <c r="DQ39" s="142">
        <v>46653108</v>
      </c>
      <c r="DR39" s="143">
        <v>46653108</v>
      </c>
      <c r="DS39" s="180">
        <v>0</v>
      </c>
      <c r="DT39" s="141">
        <v>0</v>
      </c>
      <c r="DU39" s="142">
        <v>0</v>
      </c>
      <c r="DV39" s="183"/>
      <c r="DW39" s="141">
        <v>4788843</v>
      </c>
      <c r="DX39" s="141">
        <v>4340581</v>
      </c>
      <c r="DY39" s="141">
        <v>5419078</v>
      </c>
      <c r="DZ39" s="141">
        <v>9157524</v>
      </c>
      <c r="EA39" s="141">
        <v>3627222</v>
      </c>
      <c r="EB39" s="142">
        <v>27333248</v>
      </c>
      <c r="EC39" s="143">
        <v>27333248</v>
      </c>
      <c r="ED39" s="180">
        <v>0</v>
      </c>
      <c r="EE39" s="141">
        <v>0</v>
      </c>
      <c r="EF39" s="142">
        <v>0</v>
      </c>
      <c r="EG39" s="183"/>
      <c r="EH39" s="141">
        <v>0</v>
      </c>
      <c r="EI39" s="141">
        <v>0</v>
      </c>
      <c r="EJ39" s="141">
        <v>0</v>
      </c>
      <c r="EK39" s="141">
        <v>1102896</v>
      </c>
      <c r="EL39" s="141">
        <v>1908924</v>
      </c>
      <c r="EM39" s="142">
        <v>3011820</v>
      </c>
      <c r="EN39" s="143">
        <v>3011820</v>
      </c>
      <c r="EO39" s="180">
        <v>1910739</v>
      </c>
      <c r="EP39" s="141">
        <v>4631998</v>
      </c>
      <c r="EQ39" s="178">
        <v>6542737</v>
      </c>
      <c r="ER39" s="140">
        <v>0</v>
      </c>
      <c r="ES39" s="141">
        <v>23966218</v>
      </c>
      <c r="ET39" s="141">
        <v>30296721</v>
      </c>
      <c r="EU39" s="141">
        <v>32399009</v>
      </c>
      <c r="EV39" s="141">
        <v>44519825</v>
      </c>
      <c r="EW39" s="141">
        <v>31978696</v>
      </c>
      <c r="EX39" s="142">
        <v>163160469</v>
      </c>
      <c r="EY39" s="181">
        <v>169703206</v>
      </c>
    </row>
    <row r="40" spans="1:155" ht="23.25" customHeight="1" thickBot="1">
      <c r="A40" s="76" t="s">
        <v>38</v>
      </c>
      <c r="B40" s="189">
        <v>0</v>
      </c>
      <c r="C40" s="190">
        <v>0</v>
      </c>
      <c r="D40" s="191">
        <v>0</v>
      </c>
      <c r="E40" s="192">
        <v>0</v>
      </c>
      <c r="F40" s="193">
        <v>0</v>
      </c>
      <c r="G40" s="194">
        <v>254551</v>
      </c>
      <c r="H40" s="195">
        <v>0</v>
      </c>
      <c r="I40" s="193">
        <v>0</v>
      </c>
      <c r="J40" s="195">
        <v>0</v>
      </c>
      <c r="K40" s="196">
        <v>254551</v>
      </c>
      <c r="L40" s="197">
        <v>254551</v>
      </c>
      <c r="M40" s="287">
        <v>0</v>
      </c>
      <c r="N40" s="295">
        <v>0</v>
      </c>
      <c r="O40" s="296">
        <v>0</v>
      </c>
      <c r="P40" s="198"/>
      <c r="Q40" s="199">
        <v>0</v>
      </c>
      <c r="R40" s="199">
        <v>0</v>
      </c>
      <c r="S40" s="199">
        <v>0</v>
      </c>
      <c r="T40" s="199">
        <v>0</v>
      </c>
      <c r="U40" s="199">
        <v>0</v>
      </c>
      <c r="V40" s="200">
        <v>0</v>
      </c>
      <c r="W40" s="201">
        <v>0</v>
      </c>
      <c r="X40" s="202">
        <v>0</v>
      </c>
      <c r="Y40" s="199">
        <v>0</v>
      </c>
      <c r="Z40" s="200">
        <v>0</v>
      </c>
      <c r="AA40" s="207"/>
      <c r="AB40" s="199">
        <v>0</v>
      </c>
      <c r="AC40" s="199">
        <v>0</v>
      </c>
      <c r="AD40" s="199">
        <v>0</v>
      </c>
      <c r="AE40" s="199">
        <v>0</v>
      </c>
      <c r="AF40" s="199">
        <v>0</v>
      </c>
      <c r="AG40" s="204">
        <v>0</v>
      </c>
      <c r="AH40" s="205">
        <v>0</v>
      </c>
      <c r="AI40" s="202">
        <v>0</v>
      </c>
      <c r="AJ40" s="199">
        <v>0</v>
      </c>
      <c r="AK40" s="200">
        <v>0</v>
      </c>
      <c r="AL40" s="203">
        <v>0</v>
      </c>
      <c r="AM40" s="199">
        <v>0</v>
      </c>
      <c r="AN40" s="199">
        <v>0</v>
      </c>
      <c r="AO40" s="199">
        <v>0</v>
      </c>
      <c r="AP40" s="199">
        <v>0</v>
      </c>
      <c r="AQ40" s="199">
        <v>0</v>
      </c>
      <c r="AR40" s="204">
        <v>0</v>
      </c>
      <c r="AS40" s="206">
        <v>0</v>
      </c>
      <c r="AT40" s="290">
        <v>0</v>
      </c>
      <c r="AU40" s="284">
        <v>0</v>
      </c>
      <c r="AV40" s="200">
        <v>0</v>
      </c>
      <c r="AW40" s="203">
        <v>0</v>
      </c>
      <c r="AX40" s="199">
        <v>0</v>
      </c>
      <c r="AY40" s="199">
        <v>0</v>
      </c>
      <c r="AZ40" s="199">
        <v>0</v>
      </c>
      <c r="BA40" s="199">
        <v>0</v>
      </c>
      <c r="BB40" s="199">
        <v>0</v>
      </c>
      <c r="BC40" s="204">
        <v>0</v>
      </c>
      <c r="BD40" s="206">
        <v>0</v>
      </c>
      <c r="BE40" s="287">
        <v>0</v>
      </c>
      <c r="BF40" s="295">
        <v>0</v>
      </c>
      <c r="BG40" s="296">
        <v>0</v>
      </c>
      <c r="BH40" s="198"/>
      <c r="BI40" s="199">
        <v>0</v>
      </c>
      <c r="BJ40" s="199">
        <v>254551</v>
      </c>
      <c r="BK40" s="199">
        <v>0</v>
      </c>
      <c r="BL40" s="199">
        <v>0</v>
      </c>
      <c r="BM40" s="199">
        <v>0</v>
      </c>
      <c r="BN40" s="204">
        <v>254551</v>
      </c>
      <c r="BO40" s="205">
        <v>254551</v>
      </c>
      <c r="BP40" s="202">
        <v>0</v>
      </c>
      <c r="BQ40" s="199">
        <v>0</v>
      </c>
      <c r="BR40" s="204">
        <v>0</v>
      </c>
      <c r="BS40" s="208"/>
      <c r="BT40" s="199">
        <v>0</v>
      </c>
      <c r="BU40" s="199">
        <v>0</v>
      </c>
      <c r="BV40" s="199">
        <v>0</v>
      </c>
      <c r="BW40" s="199">
        <v>0</v>
      </c>
      <c r="BX40" s="199">
        <v>0</v>
      </c>
      <c r="BY40" s="204">
        <v>0</v>
      </c>
      <c r="BZ40" s="205">
        <v>0</v>
      </c>
      <c r="CA40" s="202">
        <v>0</v>
      </c>
      <c r="CB40" s="199">
        <v>0</v>
      </c>
      <c r="CC40" s="204">
        <v>0</v>
      </c>
      <c r="CD40" s="208"/>
      <c r="CE40" s="199">
        <v>0</v>
      </c>
      <c r="CF40" s="199">
        <v>0</v>
      </c>
      <c r="CG40" s="199">
        <v>0</v>
      </c>
      <c r="CH40" s="199">
        <v>0</v>
      </c>
      <c r="CI40" s="199">
        <v>0</v>
      </c>
      <c r="CJ40" s="204">
        <v>0</v>
      </c>
      <c r="CK40" s="205">
        <v>0</v>
      </c>
      <c r="CL40" s="202">
        <v>0</v>
      </c>
      <c r="CM40" s="199">
        <v>0</v>
      </c>
      <c r="CN40" s="204">
        <v>0</v>
      </c>
      <c r="CO40" s="208"/>
      <c r="CP40" s="199">
        <v>0</v>
      </c>
      <c r="CQ40" s="199">
        <v>0</v>
      </c>
      <c r="CR40" s="199">
        <v>0</v>
      </c>
      <c r="CS40" s="199">
        <v>0</v>
      </c>
      <c r="CT40" s="199">
        <v>0</v>
      </c>
      <c r="CU40" s="204">
        <v>0</v>
      </c>
      <c r="CV40" s="205">
        <v>0</v>
      </c>
      <c r="CW40" s="202">
        <v>0</v>
      </c>
      <c r="CX40" s="199">
        <v>0</v>
      </c>
      <c r="CY40" s="204">
        <v>0</v>
      </c>
      <c r="CZ40" s="208"/>
      <c r="DA40" s="199">
        <v>325017</v>
      </c>
      <c r="DB40" s="199">
        <v>473592</v>
      </c>
      <c r="DC40" s="199">
        <v>989285</v>
      </c>
      <c r="DD40" s="199">
        <v>2231196</v>
      </c>
      <c r="DE40" s="199">
        <v>3066150</v>
      </c>
      <c r="DF40" s="204">
        <v>7085240</v>
      </c>
      <c r="DG40" s="205">
        <v>7085240</v>
      </c>
      <c r="DH40" s="202">
        <v>0</v>
      </c>
      <c r="DI40" s="199">
        <v>0</v>
      </c>
      <c r="DJ40" s="204">
        <v>0</v>
      </c>
      <c r="DK40" s="208"/>
      <c r="DL40" s="199">
        <v>0</v>
      </c>
      <c r="DM40" s="199">
        <v>226971</v>
      </c>
      <c r="DN40" s="199">
        <v>989285</v>
      </c>
      <c r="DO40" s="199">
        <v>1407352</v>
      </c>
      <c r="DP40" s="199">
        <v>2138896</v>
      </c>
      <c r="DQ40" s="204">
        <v>4762504</v>
      </c>
      <c r="DR40" s="205">
        <v>4762504</v>
      </c>
      <c r="DS40" s="202">
        <v>0</v>
      </c>
      <c r="DT40" s="199">
        <v>0</v>
      </c>
      <c r="DU40" s="204">
        <v>0</v>
      </c>
      <c r="DV40" s="208"/>
      <c r="DW40" s="199">
        <v>325017</v>
      </c>
      <c r="DX40" s="199">
        <v>246621</v>
      </c>
      <c r="DY40" s="199">
        <v>0</v>
      </c>
      <c r="DZ40" s="199">
        <v>823844</v>
      </c>
      <c r="EA40" s="199">
        <v>590367</v>
      </c>
      <c r="EB40" s="204">
        <v>1985849</v>
      </c>
      <c r="EC40" s="205">
        <v>1985849</v>
      </c>
      <c r="ED40" s="202">
        <v>0</v>
      </c>
      <c r="EE40" s="199">
        <v>0</v>
      </c>
      <c r="EF40" s="204">
        <v>0</v>
      </c>
      <c r="EG40" s="208"/>
      <c r="EH40" s="199">
        <v>0</v>
      </c>
      <c r="EI40" s="199">
        <v>0</v>
      </c>
      <c r="EJ40" s="199">
        <v>0</v>
      </c>
      <c r="EK40" s="199">
        <v>0</v>
      </c>
      <c r="EL40" s="199">
        <v>336887</v>
      </c>
      <c r="EM40" s="204">
        <v>336887</v>
      </c>
      <c r="EN40" s="205">
        <v>336887</v>
      </c>
      <c r="EO40" s="202">
        <v>62879</v>
      </c>
      <c r="EP40" s="199">
        <v>570330</v>
      </c>
      <c r="EQ40" s="200">
        <v>633209</v>
      </c>
      <c r="ER40" s="203">
        <v>0</v>
      </c>
      <c r="ES40" s="199">
        <v>1722424</v>
      </c>
      <c r="ET40" s="199">
        <v>2777432</v>
      </c>
      <c r="EU40" s="199">
        <v>3054409</v>
      </c>
      <c r="EV40" s="199">
        <v>5198015</v>
      </c>
      <c r="EW40" s="199">
        <v>3379217</v>
      </c>
      <c r="EX40" s="204">
        <v>16131497</v>
      </c>
      <c r="EY40" s="206">
        <v>16764706</v>
      </c>
    </row>
    <row r="41" spans="1:155">
      <c r="A41" s="1" t="s">
        <v>89</v>
      </c>
    </row>
  </sheetData>
  <mergeCells count="56">
    <mergeCell ref="EO3:EY4"/>
    <mergeCell ref="EO5:EQ5"/>
    <mergeCell ref="ER5:EX5"/>
    <mergeCell ref="CK5:CK6"/>
    <mergeCell ref="CA4:CK4"/>
    <mergeCell ref="DS4:EC4"/>
    <mergeCell ref="DS5:DU5"/>
    <mergeCell ref="CZ5:DF5"/>
    <mergeCell ref="DG5:DG6"/>
    <mergeCell ref="CL4:CV4"/>
    <mergeCell ref="CW3:EN3"/>
    <mergeCell ref="ED5:EF5"/>
    <mergeCell ref="EG5:EM5"/>
    <mergeCell ref="DV5:EB5"/>
    <mergeCell ref="DK5:DQ5"/>
    <mergeCell ref="DH4:DR4"/>
    <mergeCell ref="BS5:BY5"/>
    <mergeCell ref="BZ5:BZ6"/>
    <mergeCell ref="CA5:CC5"/>
    <mergeCell ref="CD5:CJ5"/>
    <mergeCell ref="CW5:CY5"/>
    <mergeCell ref="CL5:CN5"/>
    <mergeCell ref="CO5:CU5"/>
    <mergeCell ref="CV5:CV6"/>
    <mergeCell ref="L5:L6"/>
    <mergeCell ref="M5:O5"/>
    <mergeCell ref="AS5:AS6"/>
    <mergeCell ref="ED4:EN4"/>
    <mergeCell ref="DH5:DJ5"/>
    <mergeCell ref="AA5:AG5"/>
    <mergeCell ref="AH5:AH6"/>
    <mergeCell ref="AI5:AK5"/>
    <mergeCell ref="AL5:AR5"/>
    <mergeCell ref="AT4:BD4"/>
    <mergeCell ref="BE4:BO4"/>
    <mergeCell ref="BP4:BZ4"/>
    <mergeCell ref="CW4:DG4"/>
    <mergeCell ref="BO5:BO6"/>
    <mergeCell ref="BP5:BR5"/>
    <mergeCell ref="AT5:AV5"/>
    <mergeCell ref="P5:V5"/>
    <mergeCell ref="W5:W6"/>
    <mergeCell ref="X5:Z5"/>
    <mergeCell ref="G1:H1"/>
    <mergeCell ref="A3:A6"/>
    <mergeCell ref="B5:D5"/>
    <mergeCell ref="E5:K5"/>
    <mergeCell ref="B4:L4"/>
    <mergeCell ref="B3:CV3"/>
    <mergeCell ref="BH5:BN5"/>
    <mergeCell ref="M4:W4"/>
    <mergeCell ref="X4:AH4"/>
    <mergeCell ref="AI4:AS4"/>
    <mergeCell ref="AW5:BC5"/>
    <mergeCell ref="BD5:BD6"/>
    <mergeCell ref="BE5:BG5"/>
  </mergeCells>
  <phoneticPr fontId="3"/>
  <pageMargins left="0.78740157480314965" right="0.78740157480314965" top="0.46" bottom="0.39" header="0.2" footer="0.21"/>
  <pageSetup paperSize="9" scale="60" orientation="landscape" r:id="rId1"/>
  <headerFooter alignWithMargins="0">
    <oddFooter>&amp;L&amp;20&amp;A&amp;C&amp;P/&amp;N</oddFooter>
  </headerFooter>
  <colBreaks count="6" manualBreakCount="6">
    <brk id="23" max="1048575" man="1"/>
    <brk id="45" max="1048575" man="1"/>
    <brk id="67" max="1048575" man="1"/>
    <brk id="89" max="1048575" man="1"/>
    <brk id="111" max="1048575" man="1"/>
    <brk id="13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第１表</vt:lpstr>
      <vt:lpstr>第２表</vt:lpstr>
      <vt:lpstr>第３表</vt:lpstr>
      <vt:lpstr>第４表</vt:lpstr>
      <vt:lpstr>第５表</vt:lpstr>
      <vt:lpstr>第６表</vt:lpstr>
      <vt:lpstr>第７表</vt:lpstr>
      <vt:lpstr>第１表!Print_Area</vt:lpstr>
      <vt:lpstr>第２表!Print_Titles</vt:lpstr>
      <vt:lpstr>第３表!Print_Titles</vt:lpstr>
      <vt:lpstr>第４表!Print_Titles</vt:lpstr>
      <vt:lpstr>第５表!Print_Titles</vt:lpstr>
      <vt:lpstr>第６表!Print_Titles</vt:lpstr>
      <vt:lpstr>第７表!Print_Titles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高齢福祉課</dc:creator>
  <cp:lastModifiedBy>user</cp:lastModifiedBy>
  <cp:lastPrinted>2014-04-04T02:52:27Z</cp:lastPrinted>
  <dcterms:created xsi:type="dcterms:W3CDTF">2008-02-08T04:23:07Z</dcterms:created>
  <dcterms:modified xsi:type="dcterms:W3CDTF">2014-05-09T03:03:00Z</dcterms:modified>
</cp:coreProperties>
</file>