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表" sheetId="8" r:id="rId2"/>
    <sheet name="第３-1表" sheetId="9" r:id="rId3"/>
    <sheet name="第３-2表" sheetId="10" r:id="rId4"/>
    <sheet name="第3－3表" sheetId="11" r:id="rId5"/>
    <sheet name="第４-1表" sheetId="4" r:id="rId6"/>
    <sheet name="第4-2表" sheetId="13" r:id="rId7"/>
    <sheet name="第4－3表" sheetId="14" r:id="rId8"/>
    <sheet name="第５表" sheetId="5" r:id="rId9"/>
    <sheet name="第６表" sheetId="6" r:id="rId10"/>
    <sheet name="第７表" sheetId="7" r:id="rId11"/>
    <sheet name="第8表" sheetId="18" r:id="rId12"/>
  </sheets>
  <externalReferences>
    <externalReference r:id="rId13"/>
  </externalReferences>
  <definedNames>
    <definedName name="_xlnm.Print_Area" localSheetId="0">第１表!$A$1:$J$41</definedName>
    <definedName name="_xlnm.Print_Area" localSheetId="1">第２表!$A$1:$KL$41</definedName>
    <definedName name="_xlnm.Print_Area" localSheetId="4">'第3－3表'!$A$1:$CV$40</definedName>
    <definedName name="_xlnm.Print_Titles" localSheetId="1">第２表!$A:$A,第２表!$1:$2</definedName>
    <definedName name="_xlnm.Print_Titles" localSheetId="2">'第３-1表'!$A:$A</definedName>
    <definedName name="_xlnm.Print_Titles" localSheetId="3">'第３-2表'!$A:$A,'第３-2表'!$1:$2</definedName>
    <definedName name="_xlnm.Print_Titles" localSheetId="5">'第４-1表'!$A:$A</definedName>
    <definedName name="_xlnm.Print_Titles" localSheetId="8">第５表!$A:$A</definedName>
    <definedName name="_xlnm.Print_Titles" localSheetId="9">第６表!$A:$A</definedName>
    <definedName name="_xlnm.Print_Titles" localSheetId="10">第７表!$A:$A</definedName>
    <definedName name="_xlnm.Print_Titles" localSheetId="11">第8表!$A:$A</definedName>
  </definedNames>
  <calcPr calcId="125725"/>
</workbook>
</file>

<file path=xl/calcChain.xml><?xml version="1.0" encoding="utf-8"?>
<calcChain xmlns="http://schemas.openxmlformats.org/spreadsheetml/2006/main">
  <c r="H41" i="1"/>
  <c r="G41"/>
  <c r="F41"/>
  <c r="H40"/>
  <c r="G40"/>
  <c r="F40"/>
  <c r="H39"/>
  <c r="G39"/>
  <c r="F39"/>
  <c r="H38"/>
  <c r="G38"/>
  <c r="F38"/>
  <c r="H37"/>
  <c r="G37"/>
  <c r="F37"/>
  <c r="H36"/>
  <c r="G36"/>
  <c r="F36"/>
  <c r="H35"/>
  <c r="G35"/>
  <c r="F35"/>
  <c r="H34"/>
  <c r="G34"/>
  <c r="F34"/>
  <c r="H33"/>
  <c r="G33"/>
  <c r="F33"/>
  <c r="H32"/>
  <c r="G32"/>
  <c r="F32"/>
  <c r="H31"/>
  <c r="G31"/>
  <c r="F31"/>
  <c r="H30"/>
  <c r="G30"/>
  <c r="F30"/>
  <c r="H29"/>
  <c r="G29"/>
  <c r="F29"/>
  <c r="H28"/>
  <c r="G28"/>
  <c r="F28"/>
  <c r="H27"/>
  <c r="G27"/>
  <c r="F27"/>
  <c r="H26"/>
  <c r="G26"/>
  <c r="F26"/>
  <c r="H25"/>
  <c r="G25"/>
  <c r="F25"/>
  <c r="H24"/>
  <c r="G24"/>
  <c r="F24"/>
  <c r="H23"/>
  <c r="G23"/>
  <c r="F23"/>
  <c r="H22"/>
  <c r="G22"/>
  <c r="F22"/>
  <c r="H21"/>
  <c r="G21"/>
  <c r="F21"/>
  <c r="H20"/>
  <c r="G20"/>
  <c r="F20"/>
  <c r="H19"/>
  <c r="G19"/>
  <c r="F19"/>
  <c r="H18"/>
  <c r="G18"/>
  <c r="F18"/>
  <c r="H17"/>
  <c r="G17"/>
  <c r="F17"/>
  <c r="H16"/>
  <c r="G16"/>
  <c r="F16"/>
  <c r="H15"/>
  <c r="G15"/>
  <c r="F15"/>
  <c r="H14"/>
  <c r="G14"/>
  <c r="F14"/>
  <c r="H13"/>
  <c r="G13"/>
  <c r="F13"/>
  <c r="H12"/>
  <c r="G12"/>
  <c r="F12"/>
  <c r="H11"/>
  <c r="G11"/>
  <c r="F11"/>
  <c r="H10"/>
  <c r="G10"/>
  <c r="F10"/>
  <c r="H9"/>
  <c r="G9"/>
  <c r="F9"/>
  <c r="H8"/>
  <c r="G8"/>
  <c r="F8"/>
  <c r="F1" i="18"/>
  <c r="J1" i="14"/>
  <c r="K1" i="13"/>
  <c r="L1" i="11"/>
  <c r="K1" i="10"/>
  <c r="G1" i="7"/>
  <c r="G1" i="6"/>
  <c r="G1" i="5"/>
  <c r="K1" i="4"/>
  <c r="I1" i="9"/>
  <c r="H1" i="8"/>
  <c r="H4" i="1"/>
</calcChain>
</file>

<file path=xl/sharedStrings.xml><?xml version="1.0" encoding="utf-8"?>
<sst xmlns="http://schemas.openxmlformats.org/spreadsheetml/2006/main" count="2117" uniqueCount="140">
  <si>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</si>
  <si>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</si>
  <si>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</si>
  <si>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</si>
  <si>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</si>
  <si>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</si>
  <si>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</si>
  <si>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</si>
  <si>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</si>
  <si>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</si>
  <si>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</si>
  <si>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</si>
  <si>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</si>
  <si>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</si>
  <si>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</si>
  <si>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</si>
  <si>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</si>
  <si>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</si>
  <si>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</si>
  <si>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</si>
  <si>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</si>
  <si>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</si>
  <si>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</si>
  <si>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</si>
  <si>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</si>
  <si>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</si>
  <si>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</si>
  <si>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</si>
  <si>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</si>
  <si>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</si>
  <si>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</si>
  <si>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</si>
  <si>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</si>
  <si>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</si>
  <si>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</si>
  <si>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</si>
  <si>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</si>
  <si>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</si>
  <si>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</si>
  <si>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</si>
  <si>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</si>
  <si>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</si>
  <si>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</si>
  <si>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</si>
  <si>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</si>
  <si>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</si>
  <si>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</si>
  <si>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</si>
  <si>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</si>
  <si>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</si>
  <si>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</si>
  <si>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</si>
  <si>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</si>
  <si>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</si>
  <si>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居宅介護（介護予防）サービス受給者数（人）</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</si>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</sst>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quot;月末現在&quot;"/>
    <numFmt numFmtId="185" formatCode="0&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52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5"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4" fontId="2" fillId="0" borderId="0" xfId="0" applyNumberFormat="1" applyFont="1" applyBorder="1" applyAlignment="1">
      <alignment horizontal="center" vertical="center"/>
    </xf>
    <xf numFmtId="182" fontId="2" fillId="0" borderId="0" xfId="0" applyNumberFormat="1" applyFont="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181" fontId="5" fillId="0" borderId="0" xfId="0" applyNumberFormat="1" applyFont="1" applyBorder="1" applyAlignment="1">
      <alignment horizontal="right"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7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78"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9"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532;1&#34920;&#20837;&#2114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第１表"/>
      <sheetName val="ここから"/>
      <sheetName val="H0110-1"/>
      <sheetName val="ここまで"/>
    </sheetNames>
    <sheetDataSet>
      <sheetData sheetId="0" refreshError="1"/>
      <sheetData sheetId="1"/>
      <sheetData sheetId="2">
        <row r="5">
          <cell r="F5">
            <v>1172808</v>
          </cell>
          <cell r="J5">
            <v>963820</v>
          </cell>
          <cell r="V5">
            <v>2136628</v>
          </cell>
        </row>
        <row r="6">
          <cell r="F6">
            <v>461356</v>
          </cell>
          <cell r="J6">
            <v>395059</v>
          </cell>
          <cell r="V6">
            <v>856415</v>
          </cell>
        </row>
        <row r="7">
          <cell r="F7">
            <v>151249</v>
          </cell>
          <cell r="J7">
            <v>125446</v>
          </cell>
          <cell r="V7">
            <v>276695</v>
          </cell>
        </row>
        <row r="8">
          <cell r="F8">
            <v>96819</v>
          </cell>
          <cell r="J8">
            <v>69589</v>
          </cell>
          <cell r="V8">
            <v>166408</v>
          </cell>
        </row>
        <row r="9">
          <cell r="F9">
            <v>64775</v>
          </cell>
          <cell r="J9">
            <v>56544</v>
          </cell>
          <cell r="V9">
            <v>121319</v>
          </cell>
        </row>
        <row r="10">
          <cell r="F10">
            <v>36931</v>
          </cell>
          <cell r="J10">
            <v>28814</v>
          </cell>
          <cell r="V10">
            <v>65745</v>
          </cell>
        </row>
        <row r="11">
          <cell r="F11">
            <v>26090</v>
          </cell>
          <cell r="J11">
            <v>27332</v>
          </cell>
          <cell r="V11">
            <v>53422</v>
          </cell>
        </row>
        <row r="12">
          <cell r="F12">
            <v>53458</v>
          </cell>
          <cell r="J12">
            <v>44533</v>
          </cell>
          <cell r="V12">
            <v>97991</v>
          </cell>
        </row>
        <row r="13">
          <cell r="F13">
            <v>28234</v>
          </cell>
          <cell r="J13">
            <v>24938</v>
          </cell>
          <cell r="V13">
            <v>53172</v>
          </cell>
        </row>
        <row r="14">
          <cell r="F14">
            <v>32180</v>
          </cell>
          <cell r="J14">
            <v>27161</v>
          </cell>
          <cell r="V14">
            <v>59341</v>
          </cell>
        </row>
        <row r="15">
          <cell r="F15">
            <v>9032</v>
          </cell>
          <cell r="J15">
            <v>9525</v>
          </cell>
          <cell r="V15">
            <v>18557</v>
          </cell>
        </row>
        <row r="16">
          <cell r="F16">
            <v>8224</v>
          </cell>
          <cell r="J16">
            <v>7446</v>
          </cell>
          <cell r="V16">
            <v>15670</v>
          </cell>
        </row>
        <row r="17">
          <cell r="F17">
            <v>25354</v>
          </cell>
          <cell r="J17">
            <v>17166</v>
          </cell>
          <cell r="V17">
            <v>42520</v>
          </cell>
        </row>
        <row r="18">
          <cell r="F18">
            <v>30881</v>
          </cell>
          <cell r="J18">
            <v>20002</v>
          </cell>
          <cell r="V18">
            <v>50883</v>
          </cell>
        </row>
        <row r="19">
          <cell r="F19">
            <v>30339</v>
          </cell>
          <cell r="J19">
            <v>22032</v>
          </cell>
          <cell r="V19">
            <v>52371</v>
          </cell>
        </row>
        <row r="20">
          <cell r="F20">
            <v>13617</v>
          </cell>
          <cell r="J20">
            <v>10144</v>
          </cell>
          <cell r="V20">
            <v>23761</v>
          </cell>
        </row>
        <row r="21">
          <cell r="F21">
            <v>17734</v>
          </cell>
          <cell r="J21">
            <v>11875</v>
          </cell>
          <cell r="V21">
            <v>29609</v>
          </cell>
        </row>
        <row r="22">
          <cell r="F22">
            <v>17809</v>
          </cell>
          <cell r="J22">
            <v>12579</v>
          </cell>
          <cell r="V22">
            <v>30388</v>
          </cell>
        </row>
        <row r="23">
          <cell r="F23">
            <v>6853</v>
          </cell>
          <cell r="J23">
            <v>5758</v>
          </cell>
          <cell r="V23">
            <v>12611</v>
          </cell>
        </row>
        <row r="24">
          <cell r="F24">
            <v>12958</v>
          </cell>
          <cell r="J24">
            <v>8357</v>
          </cell>
          <cell r="V24">
            <v>21315</v>
          </cell>
        </row>
        <row r="25">
          <cell r="F25">
            <v>5216</v>
          </cell>
          <cell r="J25">
            <v>4874</v>
          </cell>
          <cell r="V25">
            <v>10090</v>
          </cell>
        </row>
        <row r="26">
          <cell r="F26">
            <v>7039</v>
          </cell>
          <cell r="J26">
            <v>4677</v>
          </cell>
          <cell r="V26">
            <v>11716</v>
          </cell>
        </row>
        <row r="27">
          <cell r="F27">
            <v>5597</v>
          </cell>
          <cell r="J27">
            <v>4774</v>
          </cell>
          <cell r="V27">
            <v>10371</v>
          </cell>
        </row>
        <row r="28">
          <cell r="F28">
            <v>4926</v>
          </cell>
          <cell r="J28">
            <v>4403</v>
          </cell>
          <cell r="V28">
            <v>9329</v>
          </cell>
        </row>
        <row r="29">
          <cell r="F29">
            <v>1716</v>
          </cell>
          <cell r="J29">
            <v>1145</v>
          </cell>
          <cell r="V29">
            <v>2861</v>
          </cell>
        </row>
        <row r="30">
          <cell r="F30">
            <v>2597</v>
          </cell>
          <cell r="J30">
            <v>1823</v>
          </cell>
          <cell r="V30">
            <v>4420</v>
          </cell>
        </row>
        <row r="31">
          <cell r="F31">
            <v>1832</v>
          </cell>
          <cell r="J31">
            <v>1738</v>
          </cell>
          <cell r="V31">
            <v>3570</v>
          </cell>
        </row>
        <row r="32">
          <cell r="F32">
            <v>1927</v>
          </cell>
          <cell r="J32">
            <v>1914</v>
          </cell>
          <cell r="V32">
            <v>3841</v>
          </cell>
        </row>
        <row r="33">
          <cell r="F33">
            <v>2226</v>
          </cell>
          <cell r="J33">
            <v>1744</v>
          </cell>
          <cell r="V33">
            <v>3970</v>
          </cell>
        </row>
        <row r="34">
          <cell r="F34">
            <v>2288</v>
          </cell>
          <cell r="J34">
            <v>1948</v>
          </cell>
          <cell r="V34">
            <v>4236</v>
          </cell>
        </row>
        <row r="35">
          <cell r="F35">
            <v>1532</v>
          </cell>
          <cell r="J35">
            <v>1423</v>
          </cell>
          <cell r="V35">
            <v>2955</v>
          </cell>
        </row>
        <row r="36">
          <cell r="F36">
            <v>5036</v>
          </cell>
          <cell r="J36">
            <v>4477</v>
          </cell>
          <cell r="V36">
            <v>9513</v>
          </cell>
        </row>
        <row r="37">
          <cell r="F37">
            <v>6457</v>
          </cell>
          <cell r="J37">
            <v>4177</v>
          </cell>
          <cell r="V37">
            <v>10634</v>
          </cell>
        </row>
        <row r="38">
          <cell r="F38">
            <v>526</v>
          </cell>
          <cell r="J38">
            <v>403</v>
          </cell>
          <cell r="V38">
            <v>929</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27" activePane="bottomRight" state="frozen"/>
      <selection activeCell="F37" sqref="F37"/>
      <selection pane="topRight" activeCell="F37" sqref="F37"/>
      <selection pane="bottomLeft" activeCell="F37" sqref="F37"/>
      <selection pane="bottomRight" activeCell="F3" sqref="F3"/>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386" t="s">
        <v>0</v>
      </c>
      <c r="F1" s="386"/>
      <c r="G1" s="386"/>
      <c r="H1" s="386"/>
      <c r="I1" s="2"/>
      <c r="J1" s="2"/>
      <c r="K1" s="2"/>
      <c r="L1" s="2"/>
    </row>
    <row r="2" spans="1:13" ht="13.5" customHeight="1">
      <c r="A2" s="2"/>
      <c r="B2" s="2"/>
      <c r="C2" s="2"/>
      <c r="D2" s="2"/>
      <c r="E2" s="2"/>
      <c r="F2" s="294">
        <v>27</v>
      </c>
      <c r="G2" s="295">
        <v>7</v>
      </c>
      <c r="H2" s="2"/>
      <c r="I2" s="2"/>
      <c r="J2" s="2"/>
      <c r="K2" s="2"/>
      <c r="L2" s="2"/>
      <c r="M2" s="2"/>
    </row>
    <row r="3" spans="1:13" ht="26.25" customHeight="1"/>
    <row r="4" spans="1:13" ht="20.25" customHeight="1">
      <c r="D4" s="3"/>
      <c r="E4" s="4" t="s">
        <v>1</v>
      </c>
      <c r="F4" s="3"/>
      <c r="H4" s="303">
        <f>G2</f>
        <v>7</v>
      </c>
    </row>
    <row r="5" spans="1:13" ht="10.5" customHeight="1" thickBot="1">
      <c r="E5" s="5"/>
    </row>
    <row r="6" spans="1:13" ht="17.25" customHeight="1">
      <c r="E6" s="6"/>
      <c r="F6" s="387" t="s">
        <v>2</v>
      </c>
      <c r="G6" s="388"/>
      <c r="H6" s="389"/>
    </row>
    <row r="7" spans="1:13" ht="17.25" customHeight="1">
      <c r="E7" s="8"/>
      <c r="F7" s="9"/>
      <c r="G7" s="10" t="s">
        <v>3</v>
      </c>
      <c r="H7" s="11" t="s">
        <v>4</v>
      </c>
    </row>
    <row r="8" spans="1:13" ht="16.5" customHeight="1">
      <c r="E8" s="12" t="s">
        <v>5</v>
      </c>
      <c r="F8" s="84">
        <f>SUM([1]ここから:ここまで!V5)</f>
        <v>2136628</v>
      </c>
      <c r="G8" s="84">
        <f>SUM([1]ここから:ここまで!F5)</f>
        <v>1172808</v>
      </c>
      <c r="H8" s="85">
        <f>SUM([1]ここから:ここまで!J5)</f>
        <v>963820</v>
      </c>
    </row>
    <row r="9" spans="1:13" ht="16.5" customHeight="1">
      <c r="E9" s="13" t="s">
        <v>6</v>
      </c>
      <c r="F9" s="84">
        <f>SUM([1]ここから:ここまで!V6)</f>
        <v>856415</v>
      </c>
      <c r="G9" s="84">
        <f>SUM([1]ここから:ここまで!F6)</f>
        <v>461356</v>
      </c>
      <c r="H9" s="85">
        <f>SUM([1]ここから:ここまで!J6)</f>
        <v>395059</v>
      </c>
    </row>
    <row r="10" spans="1:13" ht="16.5" customHeight="1">
      <c r="E10" s="13" t="s">
        <v>7</v>
      </c>
      <c r="F10" s="84">
        <f>SUM([1]ここから:ここまで!V7)</f>
        <v>276695</v>
      </c>
      <c r="G10" s="84">
        <f>SUM([1]ここから:ここまで!F7)</f>
        <v>151249</v>
      </c>
      <c r="H10" s="85">
        <f>SUM([1]ここから:ここまで!J7)</f>
        <v>125446</v>
      </c>
    </row>
    <row r="11" spans="1:13" ht="16.5" customHeight="1">
      <c r="E11" s="13" t="s">
        <v>15</v>
      </c>
      <c r="F11" s="84">
        <f>SUM([1]ここから:ここまで!V8)</f>
        <v>166408</v>
      </c>
      <c r="G11" s="84">
        <f>SUM([1]ここから:ここまで!F8)</f>
        <v>96819</v>
      </c>
      <c r="H11" s="85">
        <f>SUM([1]ここから:ここまで!J8)</f>
        <v>69589</v>
      </c>
    </row>
    <row r="12" spans="1:13" ht="16.5" customHeight="1">
      <c r="E12" s="13" t="s">
        <v>8</v>
      </c>
      <c r="F12" s="84">
        <f>SUM([1]ここから:ここまで!V9)</f>
        <v>121319</v>
      </c>
      <c r="G12" s="84">
        <f>SUM([1]ここから:ここまで!F9)</f>
        <v>64775</v>
      </c>
      <c r="H12" s="85">
        <f>SUM([1]ここから:ここまで!J9)</f>
        <v>56544</v>
      </c>
    </row>
    <row r="13" spans="1:13" ht="16.5" customHeight="1">
      <c r="E13" s="13" t="s">
        <v>9</v>
      </c>
      <c r="F13" s="84">
        <f>SUM([1]ここから:ここまで!V10)</f>
        <v>65745</v>
      </c>
      <c r="G13" s="84">
        <f>SUM([1]ここから:ここまで!F10)</f>
        <v>36931</v>
      </c>
      <c r="H13" s="85">
        <f>SUM([1]ここから:ここまで!J10)</f>
        <v>28814</v>
      </c>
    </row>
    <row r="14" spans="1:13" ht="16.5" customHeight="1">
      <c r="E14" s="13" t="s">
        <v>10</v>
      </c>
      <c r="F14" s="84">
        <f>SUM([1]ここから:ここまで!V11)</f>
        <v>53422</v>
      </c>
      <c r="G14" s="84">
        <f>SUM([1]ここから:ここまで!F11)</f>
        <v>26090</v>
      </c>
      <c r="H14" s="85">
        <f>SUM([1]ここから:ここまで!J11)</f>
        <v>27332</v>
      </c>
    </row>
    <row r="15" spans="1:13" ht="16.5" customHeight="1">
      <c r="E15" s="13" t="s">
        <v>11</v>
      </c>
      <c r="F15" s="84">
        <f>SUM([1]ここから:ここまで!V12)</f>
        <v>97991</v>
      </c>
      <c r="G15" s="84">
        <f>SUM([1]ここから:ここまで!F12)</f>
        <v>53458</v>
      </c>
      <c r="H15" s="85">
        <f>SUM([1]ここから:ここまで!J12)</f>
        <v>44533</v>
      </c>
    </row>
    <row r="16" spans="1:13" ht="16.5" customHeight="1">
      <c r="E16" s="13" t="s">
        <v>12</v>
      </c>
      <c r="F16" s="84">
        <f>SUM([1]ここから:ここまで!V13)</f>
        <v>53172</v>
      </c>
      <c r="G16" s="84">
        <f>SUM([1]ここから:ここまで!F13)</f>
        <v>28234</v>
      </c>
      <c r="H16" s="85">
        <f>SUM([1]ここから:ここまで!J13)</f>
        <v>24938</v>
      </c>
    </row>
    <row r="17" spans="5:13" ht="16.5" customHeight="1">
      <c r="E17" s="13" t="s">
        <v>13</v>
      </c>
      <c r="F17" s="84">
        <f>SUM([1]ここから:ここまで!V14)</f>
        <v>59341</v>
      </c>
      <c r="G17" s="84">
        <f>SUM([1]ここから:ここまで!F14)</f>
        <v>32180</v>
      </c>
      <c r="H17" s="85">
        <f>SUM([1]ここから:ここまで!J14)</f>
        <v>27161</v>
      </c>
    </row>
    <row r="18" spans="5:13" ht="16.5" customHeight="1">
      <c r="E18" s="13" t="s">
        <v>14</v>
      </c>
      <c r="F18" s="84">
        <f>SUM([1]ここから:ここまで!V15)</f>
        <v>18557</v>
      </c>
      <c r="G18" s="84">
        <f>SUM([1]ここから:ここまで!F15)</f>
        <v>9032</v>
      </c>
      <c r="H18" s="85">
        <f>SUM([1]ここから:ここまで!J15)</f>
        <v>9525</v>
      </c>
      <c r="M18" s="1" t="s">
        <v>90</v>
      </c>
    </row>
    <row r="19" spans="5:13" ht="16.5" customHeight="1">
      <c r="E19" s="13" t="s">
        <v>16</v>
      </c>
      <c r="F19" s="84">
        <f>SUM([1]ここから:ここまで!V16)</f>
        <v>15670</v>
      </c>
      <c r="G19" s="84">
        <f>SUM([1]ここから:ここまで!F16)</f>
        <v>8224</v>
      </c>
      <c r="H19" s="85">
        <f>SUM([1]ここから:ここまで!J16)</f>
        <v>7446</v>
      </c>
    </row>
    <row r="20" spans="5:13" ht="16.5" customHeight="1">
      <c r="E20" s="13" t="s">
        <v>17</v>
      </c>
      <c r="F20" s="84">
        <f>SUM([1]ここから:ここまで!V17)</f>
        <v>42520</v>
      </c>
      <c r="G20" s="84">
        <f>SUM([1]ここから:ここまで!F17)</f>
        <v>25354</v>
      </c>
      <c r="H20" s="85">
        <f>SUM([1]ここから:ここまで!J17)</f>
        <v>17166</v>
      </c>
    </row>
    <row r="21" spans="5:13" ht="16.5" customHeight="1">
      <c r="E21" s="13" t="s">
        <v>18</v>
      </c>
      <c r="F21" s="84">
        <f>SUM([1]ここから:ここまで!V18)</f>
        <v>50883</v>
      </c>
      <c r="G21" s="84">
        <f>SUM([1]ここから:ここまで!F18)</f>
        <v>30881</v>
      </c>
      <c r="H21" s="85">
        <f>SUM([1]ここから:ここまで!J18)</f>
        <v>20002</v>
      </c>
    </row>
    <row r="22" spans="5:13" ht="16.5" customHeight="1">
      <c r="E22" s="13" t="s">
        <v>19</v>
      </c>
      <c r="F22" s="84">
        <f>SUM([1]ここから:ここまで!V19)</f>
        <v>52371</v>
      </c>
      <c r="G22" s="84">
        <f>SUM([1]ここから:ここまで!F19)</f>
        <v>30339</v>
      </c>
      <c r="H22" s="85">
        <f>SUM([1]ここから:ここまで!J19)</f>
        <v>22032</v>
      </c>
    </row>
    <row r="23" spans="5:13" ht="16.5" customHeight="1">
      <c r="E23" s="13" t="s">
        <v>20</v>
      </c>
      <c r="F23" s="84">
        <f>SUM([1]ここから:ここまで!V20)</f>
        <v>23761</v>
      </c>
      <c r="G23" s="84">
        <f>SUM([1]ここから:ここまで!F20)</f>
        <v>13617</v>
      </c>
      <c r="H23" s="85">
        <f>SUM([1]ここから:ここまで!J20)</f>
        <v>10144</v>
      </c>
    </row>
    <row r="24" spans="5:13" ht="16.5" customHeight="1">
      <c r="E24" s="13" t="s">
        <v>21</v>
      </c>
      <c r="F24" s="84">
        <f>SUM([1]ここから:ここまで!V21)</f>
        <v>29609</v>
      </c>
      <c r="G24" s="84">
        <f>SUM([1]ここから:ここまで!F21)</f>
        <v>17734</v>
      </c>
      <c r="H24" s="85">
        <f>SUM([1]ここから:ここまで!J21)</f>
        <v>11875</v>
      </c>
    </row>
    <row r="25" spans="5:13" ht="16.5" customHeight="1">
      <c r="E25" s="13" t="s">
        <v>22</v>
      </c>
      <c r="F25" s="84">
        <f>SUM([1]ここから:ここまで!V22)</f>
        <v>30388</v>
      </c>
      <c r="G25" s="84">
        <f>SUM([1]ここから:ここまで!F22)</f>
        <v>17809</v>
      </c>
      <c r="H25" s="85">
        <f>SUM([1]ここから:ここまで!J22)</f>
        <v>12579</v>
      </c>
    </row>
    <row r="26" spans="5:13" ht="16.5" customHeight="1">
      <c r="E26" s="13" t="s">
        <v>23</v>
      </c>
      <c r="F26" s="84">
        <f>SUM([1]ここから:ここまで!V23)</f>
        <v>12611</v>
      </c>
      <c r="G26" s="84">
        <f>SUM([1]ここから:ここまで!F23)</f>
        <v>6853</v>
      </c>
      <c r="H26" s="85">
        <f>SUM([1]ここから:ここまで!J23)</f>
        <v>5758</v>
      </c>
    </row>
    <row r="27" spans="5:13" ht="16.5" customHeight="1">
      <c r="E27" s="13" t="s">
        <v>24</v>
      </c>
      <c r="F27" s="84">
        <f>SUM([1]ここから:ここまで!V24)</f>
        <v>21315</v>
      </c>
      <c r="G27" s="84">
        <f>SUM([1]ここから:ここまで!F24)</f>
        <v>12958</v>
      </c>
      <c r="H27" s="85">
        <f>SUM([1]ここから:ここまで!J24)</f>
        <v>8357</v>
      </c>
    </row>
    <row r="28" spans="5:13" ht="16.5" customHeight="1">
      <c r="E28" s="13" t="s">
        <v>25</v>
      </c>
      <c r="F28" s="84">
        <f>SUM([1]ここから:ここまで!V25)</f>
        <v>10090</v>
      </c>
      <c r="G28" s="84">
        <f>SUM([1]ここから:ここまで!F25)</f>
        <v>5216</v>
      </c>
      <c r="H28" s="85">
        <f>SUM([1]ここから:ここまで!J25)</f>
        <v>4874</v>
      </c>
    </row>
    <row r="29" spans="5:13" ht="16.5" customHeight="1">
      <c r="E29" s="13" t="s">
        <v>26</v>
      </c>
      <c r="F29" s="84">
        <f>SUM([1]ここから:ここまで!V26)</f>
        <v>11716</v>
      </c>
      <c r="G29" s="84">
        <f>SUM([1]ここから:ここまで!F26)</f>
        <v>7039</v>
      </c>
      <c r="H29" s="85">
        <f>SUM([1]ここから:ここまで!J26)</f>
        <v>4677</v>
      </c>
    </row>
    <row r="30" spans="5:13" ht="16.5" customHeight="1">
      <c r="E30" s="13" t="s">
        <v>27</v>
      </c>
      <c r="F30" s="84">
        <f>SUM([1]ここから:ここまで!V27)</f>
        <v>10371</v>
      </c>
      <c r="G30" s="84">
        <f>SUM([1]ここから:ここまで!F27)</f>
        <v>5597</v>
      </c>
      <c r="H30" s="85">
        <f>SUM([1]ここから:ここまで!J27)</f>
        <v>4774</v>
      </c>
    </row>
    <row r="31" spans="5:13" ht="16.5" customHeight="1">
      <c r="E31" s="13" t="s">
        <v>28</v>
      </c>
      <c r="F31" s="84">
        <f>SUM([1]ここから:ここまで!V28)</f>
        <v>9329</v>
      </c>
      <c r="G31" s="84">
        <f>SUM([1]ここから:ここまで!F28)</f>
        <v>4926</v>
      </c>
      <c r="H31" s="85">
        <f>SUM([1]ここから:ここまで!J28)</f>
        <v>4403</v>
      </c>
    </row>
    <row r="32" spans="5:13" ht="16.5" customHeight="1">
      <c r="E32" s="13" t="s">
        <v>29</v>
      </c>
      <c r="F32" s="84">
        <f>SUM([1]ここから:ここまで!V29)</f>
        <v>2861</v>
      </c>
      <c r="G32" s="84">
        <f>SUM([1]ここから:ここまで!F29)</f>
        <v>1716</v>
      </c>
      <c r="H32" s="85">
        <f>SUM([1]ここから:ここまで!J29)</f>
        <v>1145</v>
      </c>
    </row>
    <row r="33" spans="5:8" ht="16.5" customHeight="1">
      <c r="E33" s="13" t="s">
        <v>30</v>
      </c>
      <c r="F33" s="84">
        <f>SUM([1]ここから:ここまで!V30)</f>
        <v>4420</v>
      </c>
      <c r="G33" s="84">
        <f>SUM([1]ここから:ここまで!F30)</f>
        <v>2597</v>
      </c>
      <c r="H33" s="85">
        <f>SUM([1]ここから:ここまで!J30)</f>
        <v>1823</v>
      </c>
    </row>
    <row r="34" spans="5:8" ht="16.5" customHeight="1">
      <c r="E34" s="13" t="s">
        <v>31</v>
      </c>
      <c r="F34" s="84">
        <f>SUM([1]ここから:ここまで!V31)</f>
        <v>3570</v>
      </c>
      <c r="G34" s="84">
        <f>SUM([1]ここから:ここまで!F31)</f>
        <v>1832</v>
      </c>
      <c r="H34" s="85">
        <f>SUM([1]ここから:ここまで!J31)</f>
        <v>1738</v>
      </c>
    </row>
    <row r="35" spans="5:8" ht="16.5" customHeight="1">
      <c r="E35" s="13" t="s">
        <v>32</v>
      </c>
      <c r="F35" s="84">
        <f>SUM([1]ここから:ここまで!V32)</f>
        <v>3841</v>
      </c>
      <c r="G35" s="84">
        <f>SUM([1]ここから:ここまで!F32)</f>
        <v>1927</v>
      </c>
      <c r="H35" s="85">
        <f>SUM([1]ここから:ここまで!J32)</f>
        <v>1914</v>
      </c>
    </row>
    <row r="36" spans="5:8" ht="16.5" customHeight="1">
      <c r="E36" s="13" t="s">
        <v>33</v>
      </c>
      <c r="F36" s="84">
        <f>SUM([1]ここから:ここまで!V33)</f>
        <v>3970</v>
      </c>
      <c r="G36" s="84">
        <f>SUM([1]ここから:ここまで!F33)</f>
        <v>2226</v>
      </c>
      <c r="H36" s="85">
        <f>SUM([1]ここから:ここまで!J33)</f>
        <v>1744</v>
      </c>
    </row>
    <row r="37" spans="5:8" ht="16.5" customHeight="1">
      <c r="E37" s="13" t="s">
        <v>34</v>
      </c>
      <c r="F37" s="84">
        <f>SUM([1]ここから:ここまで!V34)</f>
        <v>4236</v>
      </c>
      <c r="G37" s="84">
        <f>SUM([1]ここから:ここまで!F34)</f>
        <v>2288</v>
      </c>
      <c r="H37" s="85">
        <f>SUM([1]ここから:ここまで!J34)</f>
        <v>1948</v>
      </c>
    </row>
    <row r="38" spans="5:8" ht="16.5" customHeight="1">
      <c r="E38" s="13" t="s">
        <v>35</v>
      </c>
      <c r="F38" s="84">
        <f>SUM([1]ここから:ここまで!V35)</f>
        <v>2955</v>
      </c>
      <c r="G38" s="84">
        <f>SUM([1]ここから:ここまで!F35)</f>
        <v>1532</v>
      </c>
      <c r="H38" s="85">
        <f>SUM([1]ここから:ここまで!J35)</f>
        <v>1423</v>
      </c>
    </row>
    <row r="39" spans="5:8" ht="16.5" customHeight="1">
      <c r="E39" s="13" t="s">
        <v>36</v>
      </c>
      <c r="F39" s="84">
        <f>SUM([1]ここから:ここまで!V36)</f>
        <v>9513</v>
      </c>
      <c r="G39" s="84">
        <f>SUM([1]ここから:ここまで!F36)</f>
        <v>5036</v>
      </c>
      <c r="H39" s="85">
        <f>SUM([1]ここから:ここまで!J36)</f>
        <v>4477</v>
      </c>
    </row>
    <row r="40" spans="5:8" ht="16.5" customHeight="1">
      <c r="E40" s="13" t="s">
        <v>37</v>
      </c>
      <c r="F40" s="84">
        <f>SUM([1]ここから:ここまで!V37)</f>
        <v>10634</v>
      </c>
      <c r="G40" s="84">
        <f>SUM([1]ここから:ここまで!F37)</f>
        <v>6457</v>
      </c>
      <c r="H40" s="85">
        <f>SUM([1]ここから:ここまで!J37)</f>
        <v>4177</v>
      </c>
    </row>
    <row r="41" spans="5:8" ht="16.5" customHeight="1" thickBot="1">
      <c r="E41" s="14" t="s">
        <v>38</v>
      </c>
      <c r="F41" s="86">
        <f>SUM([1]ここから:ここまで!V38)</f>
        <v>929</v>
      </c>
      <c r="G41" s="86">
        <f>SUM([1]ここから:ここまで!F38)</f>
        <v>526</v>
      </c>
      <c r="H41" s="87">
        <f>SUM([1]ここから:ここまで!J38)</f>
        <v>403</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C1" sqref="BC1:BD1048576"/>
    </sheetView>
  </sheetViews>
  <sheetFormatPr defaultColWidth="8.25" defaultRowHeight="13.5"/>
  <cols>
    <col min="1" max="1" width="9.25" style="1" customWidth="1"/>
    <col min="2" max="2" width="8.25" style="1" customWidth="1"/>
    <col min="3" max="4" width="10" style="1" customWidth="1"/>
    <col min="5" max="5" width="8.25" style="1" customWidth="1"/>
    <col min="6" max="7" width="10" style="1" customWidth="1"/>
    <col min="8" max="8" width="9.875" style="1" customWidth="1"/>
    <col min="9" max="9" width="9.75" style="1" customWidth="1"/>
    <col min="10" max="10" width="9.875" style="1" customWidth="1"/>
    <col min="11" max="11" width="10.875" style="1" customWidth="1"/>
    <col min="12" max="12" width="11.125" style="1" customWidth="1"/>
    <col min="13" max="17" width="8.25" style="1" customWidth="1"/>
    <col min="18" max="18" width="10.125" style="1" customWidth="1"/>
    <col min="19" max="19" width="9.25" style="1" customWidth="1"/>
    <col min="20" max="20" width="9.75" style="1" customWidth="1"/>
    <col min="21" max="21" width="10.375" style="1" customWidth="1"/>
    <col min="22" max="22" width="10.5" style="1" customWidth="1"/>
    <col min="23" max="23" width="11" style="1" customWidth="1"/>
    <col min="24" max="32" width="8.25" style="1" customWidth="1"/>
    <col min="33" max="33" width="10.625" style="1" customWidth="1"/>
    <col min="34" max="34" width="10" style="1" customWidth="1"/>
    <col min="35" max="54" width="8.25" style="1" customWidth="1"/>
    <col min="55" max="56" width="9.5" style="1" customWidth="1"/>
    <col min="57" max="78" width="8.25" style="1" customWidth="1"/>
    <col min="79" max="82" width="8.25" style="42" customWidth="1"/>
    <col min="83" max="83" width="9.875" style="42" customWidth="1"/>
    <col min="84" max="84" width="10" style="42" customWidth="1"/>
    <col min="85" max="85" width="9.75" style="42" customWidth="1"/>
    <col min="86" max="86" width="9.25" style="42" customWidth="1"/>
    <col min="87" max="87" width="8.75" style="42" customWidth="1"/>
    <col min="88" max="88" width="9.875" style="42" customWidth="1"/>
    <col min="89" max="89" width="9.75" style="42" customWidth="1"/>
    <col min="90" max="93" width="8.25" style="1" customWidth="1"/>
    <col min="94" max="94" width="9.375" style="1" customWidth="1"/>
    <col min="95" max="95" width="10" style="1" customWidth="1"/>
    <col min="96" max="96" width="9" style="1" customWidth="1"/>
    <col min="97" max="98" width="8.25" style="1" customWidth="1"/>
    <col min="99" max="100" width="9.875" style="1" customWidth="1"/>
    <col min="101" max="109" width="8.25" style="1" customWidth="1"/>
    <col min="110" max="110" width="10" style="1" customWidth="1"/>
    <col min="111" max="111" width="9.875" style="1" customWidth="1"/>
    <col min="112" max="120" width="8.25" style="42" customWidth="1"/>
    <col min="121" max="121" width="10.125" style="42" customWidth="1"/>
    <col min="122" max="122" width="9.75" style="42" customWidth="1"/>
    <col min="123" max="131" width="8.25" style="1" customWidth="1"/>
    <col min="132" max="132" width="10.375" style="1" customWidth="1"/>
    <col min="133" max="133" width="10.125" style="1" customWidth="1"/>
    <col min="134" max="155" width="8.25" style="1" customWidth="1"/>
    <col min="156" max="164" width="8.25" style="42" customWidth="1"/>
    <col min="165" max="165" width="10.125" style="42" customWidth="1"/>
    <col min="166" max="166" width="9.875" style="42" customWidth="1"/>
    <col min="167" max="175" width="8.25" style="1" customWidth="1"/>
    <col min="176" max="176" width="10" style="1" customWidth="1"/>
    <col min="177" max="177" width="10.625" style="1" customWidth="1"/>
    <col min="178" max="208" width="8.25" style="1" customWidth="1"/>
    <col min="209" max="210" width="9.75" style="1" customWidth="1"/>
    <col min="211" max="219" width="8.25" style="1" customWidth="1"/>
    <col min="220" max="221" width="10" style="1" customWidth="1"/>
    <col min="222" max="16384" width="8.25" style="1"/>
  </cols>
  <sheetData>
    <row r="1" spans="1:221" ht="21.75" customHeight="1">
      <c r="A1" s="23" t="s">
        <v>0</v>
      </c>
      <c r="D1" s="299">
        <v>27</v>
      </c>
      <c r="E1" s="300">
        <v>7</v>
      </c>
      <c r="G1" s="493">
        <f>IF(E1&lt;3,E1-2+12,E1-2)</f>
        <v>5</v>
      </c>
      <c r="H1" s="493"/>
    </row>
    <row r="2" spans="1:221" ht="24" customHeight="1" thickBot="1">
      <c r="A2" s="1" t="s">
        <v>65</v>
      </c>
    </row>
    <row r="3" spans="1:221" ht="23.25" customHeight="1" thickBot="1">
      <c r="A3" s="479" t="s">
        <v>43</v>
      </c>
      <c r="B3" s="482" t="s">
        <v>66</v>
      </c>
      <c r="C3" s="482"/>
      <c r="D3" s="482"/>
      <c r="E3" s="482"/>
      <c r="F3" s="482"/>
      <c r="G3" s="482"/>
      <c r="H3" s="482"/>
      <c r="I3" s="482"/>
      <c r="J3" s="482"/>
      <c r="K3" s="482"/>
      <c r="L3" s="482"/>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6"/>
      <c r="CN3" s="456"/>
      <c r="CO3" s="456"/>
      <c r="CP3" s="456"/>
      <c r="CQ3" s="456"/>
      <c r="CR3" s="456"/>
      <c r="CS3" s="456"/>
      <c r="CT3" s="456"/>
      <c r="CU3" s="456"/>
      <c r="CV3" s="456"/>
      <c r="CW3" s="456"/>
      <c r="CX3" s="456"/>
      <c r="CY3" s="456"/>
      <c r="CZ3" s="456"/>
      <c r="DA3" s="456"/>
      <c r="DB3" s="456"/>
      <c r="DC3" s="456"/>
      <c r="DD3" s="456"/>
      <c r="DE3" s="456"/>
      <c r="DF3" s="456"/>
      <c r="DG3" s="456"/>
      <c r="DH3" s="456"/>
      <c r="DI3" s="456"/>
      <c r="DJ3" s="456"/>
      <c r="DK3" s="456"/>
      <c r="DL3" s="456"/>
      <c r="DM3" s="456"/>
      <c r="DN3" s="456"/>
      <c r="DO3" s="456"/>
      <c r="DP3" s="456"/>
      <c r="DQ3" s="456"/>
      <c r="DR3" s="456"/>
      <c r="DS3" s="456"/>
      <c r="DT3" s="456"/>
      <c r="DU3" s="456"/>
      <c r="DV3" s="456"/>
      <c r="DW3" s="456"/>
      <c r="DX3" s="456"/>
      <c r="DY3" s="456"/>
      <c r="DZ3" s="456"/>
      <c r="EA3" s="456"/>
      <c r="EB3" s="456"/>
      <c r="EC3" s="456"/>
      <c r="ED3" s="456"/>
      <c r="EE3" s="456"/>
      <c r="EF3" s="456"/>
      <c r="EG3" s="456"/>
      <c r="EH3" s="456"/>
      <c r="EI3" s="456"/>
      <c r="EJ3" s="456"/>
      <c r="EK3" s="456"/>
      <c r="EL3" s="456"/>
      <c r="EM3" s="456"/>
      <c r="EN3" s="456"/>
      <c r="EO3" s="456"/>
      <c r="EP3" s="456"/>
      <c r="EQ3" s="456"/>
      <c r="ER3" s="456"/>
      <c r="ES3" s="456"/>
      <c r="ET3" s="456"/>
      <c r="EU3" s="456"/>
      <c r="EV3" s="456"/>
      <c r="EW3" s="456"/>
      <c r="EX3" s="456"/>
      <c r="EY3" s="456"/>
      <c r="EZ3" s="456"/>
      <c r="FA3" s="456"/>
      <c r="FB3" s="456"/>
      <c r="FC3" s="456"/>
      <c r="FD3" s="456"/>
      <c r="FE3" s="456"/>
      <c r="FF3" s="456"/>
      <c r="FG3" s="456"/>
      <c r="FH3" s="456"/>
      <c r="FI3" s="456"/>
      <c r="FJ3" s="456"/>
      <c r="FK3" s="456"/>
      <c r="FL3" s="456"/>
      <c r="FM3" s="456"/>
      <c r="FN3" s="456"/>
      <c r="FO3" s="456"/>
      <c r="FP3" s="456"/>
      <c r="FQ3" s="456"/>
      <c r="FR3" s="456"/>
      <c r="FS3" s="456"/>
      <c r="FT3" s="456"/>
      <c r="FU3" s="456"/>
      <c r="FV3" s="456"/>
      <c r="FW3" s="456"/>
      <c r="FX3" s="456"/>
      <c r="FY3" s="456"/>
      <c r="FZ3" s="456"/>
      <c r="GA3" s="456"/>
      <c r="GB3" s="456"/>
      <c r="GC3" s="456"/>
      <c r="GD3" s="456"/>
      <c r="GE3" s="456"/>
      <c r="GF3" s="456"/>
      <c r="GG3" s="456"/>
      <c r="GH3" s="456"/>
      <c r="GI3" s="456"/>
      <c r="GJ3" s="456"/>
      <c r="GK3" s="456"/>
      <c r="GL3" s="456"/>
      <c r="GM3" s="456"/>
      <c r="GN3" s="456"/>
      <c r="GO3" s="456"/>
      <c r="GP3" s="456"/>
      <c r="GQ3" s="456"/>
      <c r="GR3" s="456"/>
      <c r="GS3" s="456"/>
      <c r="GT3" s="456"/>
      <c r="GU3" s="456"/>
      <c r="GV3" s="456"/>
      <c r="GW3" s="456"/>
      <c r="GX3" s="456"/>
      <c r="GY3" s="456"/>
      <c r="GZ3" s="456"/>
      <c r="HA3" s="456"/>
      <c r="HB3" s="456"/>
      <c r="HC3" s="456"/>
      <c r="HD3" s="456"/>
      <c r="HE3" s="456"/>
      <c r="HF3" s="456"/>
      <c r="HG3" s="456"/>
      <c r="HH3" s="456"/>
      <c r="HI3" s="456"/>
      <c r="HJ3" s="456"/>
      <c r="HK3" s="456"/>
      <c r="HL3" s="456"/>
      <c r="HM3" s="457"/>
    </row>
    <row r="4" spans="1:221" ht="23.25" customHeight="1" thickBot="1">
      <c r="A4" s="480"/>
      <c r="B4" s="483"/>
      <c r="C4" s="483"/>
      <c r="D4" s="483"/>
      <c r="E4" s="483"/>
      <c r="F4" s="483"/>
      <c r="G4" s="483"/>
      <c r="H4" s="483"/>
      <c r="I4" s="483"/>
      <c r="J4" s="483"/>
      <c r="K4" s="483"/>
      <c r="L4" s="483"/>
      <c r="M4" s="485" t="s">
        <v>67</v>
      </c>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c r="BA4" s="486"/>
      <c r="BB4" s="486"/>
      <c r="BC4" s="486"/>
      <c r="BD4" s="486"/>
      <c r="BE4" s="486"/>
      <c r="BF4" s="486"/>
      <c r="BG4" s="486"/>
      <c r="BH4" s="486"/>
      <c r="BI4" s="486"/>
      <c r="BJ4" s="486"/>
      <c r="BK4" s="486"/>
      <c r="BL4" s="486"/>
      <c r="BM4" s="486"/>
      <c r="BN4" s="486"/>
      <c r="BO4" s="486"/>
      <c r="BP4" s="486"/>
      <c r="BQ4" s="486"/>
      <c r="BR4" s="486"/>
      <c r="BS4" s="486"/>
      <c r="BT4" s="486"/>
      <c r="BU4" s="486"/>
      <c r="BV4" s="486"/>
      <c r="BW4" s="486"/>
      <c r="BX4" s="486"/>
      <c r="BY4" s="486"/>
      <c r="BZ4" s="487"/>
      <c r="CA4" s="485" t="s">
        <v>68</v>
      </c>
      <c r="CB4" s="486"/>
      <c r="CC4" s="486"/>
      <c r="CD4" s="486"/>
      <c r="CE4" s="486"/>
      <c r="CF4" s="486"/>
      <c r="CG4" s="486"/>
      <c r="CH4" s="486"/>
      <c r="CI4" s="486"/>
      <c r="CJ4" s="486"/>
      <c r="CK4" s="486"/>
      <c r="CL4" s="486"/>
      <c r="CM4" s="486"/>
      <c r="CN4" s="486"/>
      <c r="CO4" s="486"/>
      <c r="CP4" s="486"/>
      <c r="CQ4" s="486"/>
      <c r="CR4" s="486"/>
      <c r="CS4" s="486"/>
      <c r="CT4" s="486"/>
      <c r="CU4" s="486"/>
      <c r="CV4" s="486"/>
      <c r="CW4" s="486"/>
      <c r="CX4" s="486"/>
      <c r="CY4" s="486"/>
      <c r="CZ4" s="486"/>
      <c r="DA4" s="486"/>
      <c r="DB4" s="486"/>
      <c r="DC4" s="486"/>
      <c r="DD4" s="486"/>
      <c r="DE4" s="486"/>
      <c r="DF4" s="486"/>
      <c r="DG4" s="487"/>
      <c r="DH4" s="485" t="s">
        <v>69</v>
      </c>
      <c r="DI4" s="486"/>
      <c r="DJ4" s="486"/>
      <c r="DK4" s="486"/>
      <c r="DL4" s="486"/>
      <c r="DM4" s="486"/>
      <c r="DN4" s="486"/>
      <c r="DO4" s="486"/>
      <c r="DP4" s="486"/>
      <c r="DQ4" s="486"/>
      <c r="DR4" s="486"/>
      <c r="DS4" s="486"/>
      <c r="DT4" s="486"/>
      <c r="DU4" s="486"/>
      <c r="DV4" s="486"/>
      <c r="DW4" s="486"/>
      <c r="DX4" s="486"/>
      <c r="DY4" s="486"/>
      <c r="DZ4" s="486"/>
      <c r="EA4" s="486"/>
      <c r="EB4" s="486"/>
      <c r="EC4" s="486"/>
      <c r="ED4" s="486"/>
      <c r="EE4" s="486"/>
      <c r="EF4" s="486"/>
      <c r="EG4" s="486"/>
      <c r="EH4" s="486"/>
      <c r="EI4" s="486"/>
      <c r="EJ4" s="486"/>
      <c r="EK4" s="486"/>
      <c r="EL4" s="486"/>
      <c r="EM4" s="486"/>
      <c r="EN4" s="486"/>
      <c r="EO4" s="486"/>
      <c r="EP4" s="486"/>
      <c r="EQ4" s="486"/>
      <c r="ER4" s="486"/>
      <c r="ES4" s="486"/>
      <c r="ET4" s="486"/>
      <c r="EU4" s="486"/>
      <c r="EV4" s="486"/>
      <c r="EW4" s="486"/>
      <c r="EX4" s="486"/>
      <c r="EY4" s="487"/>
      <c r="EZ4" s="485" t="s">
        <v>70</v>
      </c>
      <c r="FA4" s="486"/>
      <c r="FB4" s="486"/>
      <c r="FC4" s="486"/>
      <c r="FD4" s="486"/>
      <c r="FE4" s="486"/>
      <c r="FF4" s="486"/>
      <c r="FG4" s="486"/>
      <c r="FH4" s="486"/>
      <c r="FI4" s="486"/>
      <c r="FJ4" s="486"/>
      <c r="FK4" s="486"/>
      <c r="FL4" s="486"/>
      <c r="FM4" s="486"/>
      <c r="FN4" s="486"/>
      <c r="FO4" s="486"/>
      <c r="FP4" s="486"/>
      <c r="FQ4" s="486"/>
      <c r="FR4" s="486"/>
      <c r="FS4" s="486"/>
      <c r="FT4" s="486"/>
      <c r="FU4" s="486"/>
      <c r="FV4" s="486"/>
      <c r="FW4" s="486"/>
      <c r="FX4" s="486"/>
      <c r="FY4" s="486"/>
      <c r="FZ4" s="486"/>
      <c r="GA4" s="486"/>
      <c r="GB4" s="486"/>
      <c r="GC4" s="486"/>
      <c r="GD4" s="486"/>
      <c r="GE4" s="486"/>
      <c r="GF4" s="486"/>
      <c r="GG4" s="486"/>
      <c r="GH4" s="486"/>
      <c r="GI4" s="486"/>
      <c r="GJ4" s="486"/>
      <c r="GK4" s="486"/>
      <c r="GL4" s="486"/>
      <c r="GM4" s="486"/>
      <c r="GN4" s="486"/>
      <c r="GO4" s="486"/>
      <c r="GP4" s="486"/>
      <c r="GQ4" s="487"/>
      <c r="GR4" s="488" t="s">
        <v>71</v>
      </c>
      <c r="GS4" s="388"/>
      <c r="GT4" s="388"/>
      <c r="GU4" s="388"/>
      <c r="GV4" s="388"/>
      <c r="GW4" s="388"/>
      <c r="GX4" s="388"/>
      <c r="GY4" s="388"/>
      <c r="GZ4" s="388"/>
      <c r="HA4" s="388"/>
      <c r="HB4" s="389"/>
      <c r="HC4" s="488" t="s">
        <v>72</v>
      </c>
      <c r="HD4" s="388"/>
      <c r="HE4" s="388"/>
      <c r="HF4" s="388"/>
      <c r="HG4" s="388"/>
      <c r="HH4" s="388"/>
      <c r="HI4" s="388"/>
      <c r="HJ4" s="388"/>
      <c r="HK4" s="388"/>
      <c r="HL4" s="388"/>
      <c r="HM4" s="389"/>
    </row>
    <row r="5" spans="1:221" ht="23.25" customHeight="1">
      <c r="A5" s="480"/>
      <c r="B5" s="484"/>
      <c r="C5" s="484"/>
      <c r="D5" s="484"/>
      <c r="E5" s="484"/>
      <c r="F5" s="484"/>
      <c r="G5" s="484"/>
      <c r="H5" s="484"/>
      <c r="I5" s="484"/>
      <c r="J5" s="484"/>
      <c r="K5" s="484"/>
      <c r="L5" s="484"/>
      <c r="M5" s="461"/>
      <c r="N5" s="462"/>
      <c r="O5" s="462"/>
      <c r="P5" s="462"/>
      <c r="Q5" s="462"/>
      <c r="R5" s="462"/>
      <c r="S5" s="462"/>
      <c r="T5" s="462"/>
      <c r="U5" s="462"/>
      <c r="V5" s="462"/>
      <c r="W5" s="463"/>
      <c r="X5" s="490" t="s">
        <v>73</v>
      </c>
      <c r="Y5" s="491"/>
      <c r="Z5" s="491"/>
      <c r="AA5" s="491"/>
      <c r="AB5" s="491"/>
      <c r="AC5" s="491"/>
      <c r="AD5" s="491"/>
      <c r="AE5" s="491"/>
      <c r="AF5" s="491"/>
      <c r="AG5" s="491"/>
      <c r="AH5" s="492"/>
      <c r="AI5" s="488" t="s">
        <v>74</v>
      </c>
      <c r="AJ5" s="388"/>
      <c r="AK5" s="388"/>
      <c r="AL5" s="388"/>
      <c r="AM5" s="388"/>
      <c r="AN5" s="388"/>
      <c r="AO5" s="388"/>
      <c r="AP5" s="388"/>
      <c r="AQ5" s="388"/>
      <c r="AR5" s="388"/>
      <c r="AS5" s="389"/>
      <c r="AT5" s="488" t="s">
        <v>75</v>
      </c>
      <c r="AU5" s="388"/>
      <c r="AV5" s="388"/>
      <c r="AW5" s="388"/>
      <c r="AX5" s="388"/>
      <c r="AY5" s="388"/>
      <c r="AZ5" s="388"/>
      <c r="BA5" s="388"/>
      <c r="BB5" s="388"/>
      <c r="BC5" s="388"/>
      <c r="BD5" s="389"/>
      <c r="BE5" s="488" t="s">
        <v>76</v>
      </c>
      <c r="BF5" s="388"/>
      <c r="BG5" s="388"/>
      <c r="BH5" s="388"/>
      <c r="BI5" s="388"/>
      <c r="BJ5" s="388"/>
      <c r="BK5" s="388"/>
      <c r="BL5" s="388"/>
      <c r="BM5" s="388"/>
      <c r="BN5" s="388"/>
      <c r="BO5" s="389"/>
      <c r="BP5" s="488" t="s">
        <v>77</v>
      </c>
      <c r="BQ5" s="388"/>
      <c r="BR5" s="388"/>
      <c r="BS5" s="388"/>
      <c r="BT5" s="388"/>
      <c r="BU5" s="388"/>
      <c r="BV5" s="388"/>
      <c r="BW5" s="388"/>
      <c r="BX5" s="388"/>
      <c r="BY5" s="388"/>
      <c r="BZ5" s="389"/>
      <c r="CA5" s="495"/>
      <c r="CB5" s="496"/>
      <c r="CC5" s="496"/>
      <c r="CD5" s="496"/>
      <c r="CE5" s="496"/>
      <c r="CF5" s="496"/>
      <c r="CG5" s="496"/>
      <c r="CH5" s="496"/>
      <c r="CI5" s="496"/>
      <c r="CJ5" s="496"/>
      <c r="CK5" s="497"/>
      <c r="CL5" s="488" t="s">
        <v>78</v>
      </c>
      <c r="CM5" s="388"/>
      <c r="CN5" s="388"/>
      <c r="CO5" s="388"/>
      <c r="CP5" s="388"/>
      <c r="CQ5" s="388"/>
      <c r="CR5" s="388"/>
      <c r="CS5" s="388"/>
      <c r="CT5" s="388"/>
      <c r="CU5" s="388"/>
      <c r="CV5" s="389"/>
      <c r="CW5" s="488" t="s">
        <v>79</v>
      </c>
      <c r="CX5" s="388"/>
      <c r="CY5" s="388"/>
      <c r="CZ5" s="388"/>
      <c r="DA5" s="388"/>
      <c r="DB5" s="388"/>
      <c r="DC5" s="388"/>
      <c r="DD5" s="388"/>
      <c r="DE5" s="388"/>
      <c r="DF5" s="388"/>
      <c r="DG5" s="389"/>
      <c r="DH5" s="495"/>
      <c r="DI5" s="496"/>
      <c r="DJ5" s="496"/>
      <c r="DK5" s="496"/>
      <c r="DL5" s="496"/>
      <c r="DM5" s="496"/>
      <c r="DN5" s="496"/>
      <c r="DO5" s="496"/>
      <c r="DP5" s="496"/>
      <c r="DQ5" s="496"/>
      <c r="DR5" s="496"/>
      <c r="DS5" s="488" t="s">
        <v>80</v>
      </c>
      <c r="DT5" s="388"/>
      <c r="DU5" s="388"/>
      <c r="DV5" s="388"/>
      <c r="DW5" s="388"/>
      <c r="DX5" s="388"/>
      <c r="DY5" s="388"/>
      <c r="DZ5" s="388"/>
      <c r="EA5" s="388"/>
      <c r="EB5" s="388"/>
      <c r="EC5" s="389"/>
      <c r="ED5" s="488" t="s">
        <v>81</v>
      </c>
      <c r="EE5" s="388"/>
      <c r="EF5" s="388"/>
      <c r="EG5" s="388"/>
      <c r="EH5" s="388"/>
      <c r="EI5" s="388"/>
      <c r="EJ5" s="388"/>
      <c r="EK5" s="388"/>
      <c r="EL5" s="388"/>
      <c r="EM5" s="388"/>
      <c r="EN5" s="389"/>
      <c r="EO5" s="488" t="s">
        <v>82</v>
      </c>
      <c r="EP5" s="388"/>
      <c r="EQ5" s="388"/>
      <c r="ER5" s="388"/>
      <c r="ES5" s="388"/>
      <c r="ET5" s="388"/>
      <c r="EU5" s="388"/>
      <c r="EV5" s="388"/>
      <c r="EW5" s="388"/>
      <c r="EX5" s="388"/>
      <c r="EY5" s="389"/>
      <c r="EZ5" s="495"/>
      <c r="FA5" s="496"/>
      <c r="FB5" s="496"/>
      <c r="FC5" s="496"/>
      <c r="FD5" s="496"/>
      <c r="FE5" s="496"/>
      <c r="FF5" s="496"/>
      <c r="FG5" s="496"/>
      <c r="FH5" s="496"/>
      <c r="FI5" s="496"/>
      <c r="FJ5" s="496"/>
      <c r="FK5" s="488" t="s">
        <v>83</v>
      </c>
      <c r="FL5" s="388"/>
      <c r="FM5" s="388"/>
      <c r="FN5" s="388"/>
      <c r="FO5" s="388"/>
      <c r="FP5" s="388"/>
      <c r="FQ5" s="388"/>
      <c r="FR5" s="388"/>
      <c r="FS5" s="388"/>
      <c r="FT5" s="388"/>
      <c r="FU5" s="389"/>
      <c r="FV5" s="490" t="s">
        <v>84</v>
      </c>
      <c r="FW5" s="491"/>
      <c r="FX5" s="491"/>
      <c r="FY5" s="491"/>
      <c r="FZ5" s="491"/>
      <c r="GA5" s="491"/>
      <c r="GB5" s="491"/>
      <c r="GC5" s="491"/>
      <c r="GD5" s="491"/>
      <c r="GE5" s="491"/>
      <c r="GF5" s="492"/>
      <c r="GG5" s="490" t="s">
        <v>85</v>
      </c>
      <c r="GH5" s="491"/>
      <c r="GI5" s="491"/>
      <c r="GJ5" s="491"/>
      <c r="GK5" s="491"/>
      <c r="GL5" s="491"/>
      <c r="GM5" s="491"/>
      <c r="GN5" s="491"/>
      <c r="GO5" s="491"/>
      <c r="GP5" s="491"/>
      <c r="GQ5" s="492"/>
      <c r="GR5" s="444"/>
      <c r="GS5" s="445"/>
      <c r="GT5" s="445"/>
      <c r="GU5" s="445"/>
      <c r="GV5" s="445"/>
      <c r="GW5" s="445"/>
      <c r="GX5" s="445"/>
      <c r="GY5" s="445"/>
      <c r="GZ5" s="445"/>
      <c r="HA5" s="445"/>
      <c r="HB5" s="489"/>
      <c r="HC5" s="444"/>
      <c r="HD5" s="445"/>
      <c r="HE5" s="445"/>
      <c r="HF5" s="445"/>
      <c r="HG5" s="445"/>
      <c r="HH5" s="445"/>
      <c r="HI5" s="445"/>
      <c r="HJ5" s="445"/>
      <c r="HK5" s="445"/>
      <c r="HL5" s="445"/>
      <c r="HM5" s="489"/>
    </row>
    <row r="6" spans="1:221" ht="23.25" customHeight="1">
      <c r="A6" s="480"/>
      <c r="B6" s="448" t="s">
        <v>63</v>
      </c>
      <c r="C6" s="448"/>
      <c r="D6" s="448"/>
      <c r="E6" s="447" t="s">
        <v>64</v>
      </c>
      <c r="F6" s="448"/>
      <c r="G6" s="448"/>
      <c r="H6" s="448"/>
      <c r="I6" s="448"/>
      <c r="J6" s="448"/>
      <c r="K6" s="448"/>
      <c r="L6" s="447" t="s">
        <v>53</v>
      </c>
      <c r="M6" s="464" t="s">
        <v>63</v>
      </c>
      <c r="N6" s="448"/>
      <c r="O6" s="448"/>
      <c r="P6" s="447" t="s">
        <v>64</v>
      </c>
      <c r="Q6" s="448"/>
      <c r="R6" s="448"/>
      <c r="S6" s="448"/>
      <c r="T6" s="448"/>
      <c r="U6" s="448"/>
      <c r="V6" s="449"/>
      <c r="W6" s="477" t="s">
        <v>53</v>
      </c>
      <c r="X6" s="464" t="s">
        <v>63</v>
      </c>
      <c r="Y6" s="448"/>
      <c r="Z6" s="449"/>
      <c r="AA6" s="447" t="s">
        <v>64</v>
      </c>
      <c r="AB6" s="448"/>
      <c r="AC6" s="448"/>
      <c r="AD6" s="448"/>
      <c r="AE6" s="448"/>
      <c r="AF6" s="448"/>
      <c r="AG6" s="449"/>
      <c r="AH6" s="465" t="s">
        <v>53</v>
      </c>
      <c r="AI6" s="444" t="s">
        <v>63</v>
      </c>
      <c r="AJ6" s="445"/>
      <c r="AK6" s="446"/>
      <c r="AL6" s="474" t="s">
        <v>64</v>
      </c>
      <c r="AM6" s="445"/>
      <c r="AN6" s="445"/>
      <c r="AO6" s="445"/>
      <c r="AP6" s="445"/>
      <c r="AQ6" s="445"/>
      <c r="AR6" s="475"/>
      <c r="AS6" s="465" t="s">
        <v>53</v>
      </c>
      <c r="AT6" s="444" t="s">
        <v>63</v>
      </c>
      <c r="AU6" s="445"/>
      <c r="AV6" s="446"/>
      <c r="AW6" s="474" t="s">
        <v>64</v>
      </c>
      <c r="AX6" s="445"/>
      <c r="AY6" s="445"/>
      <c r="AZ6" s="445"/>
      <c r="BA6" s="445"/>
      <c r="BB6" s="445"/>
      <c r="BC6" s="475"/>
      <c r="BD6" s="465" t="s">
        <v>53</v>
      </c>
      <c r="BE6" s="444" t="s">
        <v>63</v>
      </c>
      <c r="BF6" s="445"/>
      <c r="BG6" s="446"/>
      <c r="BH6" s="474" t="s">
        <v>64</v>
      </c>
      <c r="BI6" s="445"/>
      <c r="BJ6" s="445"/>
      <c r="BK6" s="445"/>
      <c r="BL6" s="445"/>
      <c r="BM6" s="445"/>
      <c r="BN6" s="475"/>
      <c r="BO6" s="465" t="s">
        <v>53</v>
      </c>
      <c r="BP6" s="444" t="s">
        <v>63</v>
      </c>
      <c r="BQ6" s="445"/>
      <c r="BR6" s="446"/>
      <c r="BS6" s="474" t="s">
        <v>64</v>
      </c>
      <c r="BT6" s="445"/>
      <c r="BU6" s="445"/>
      <c r="BV6" s="445"/>
      <c r="BW6" s="445"/>
      <c r="BX6" s="445"/>
      <c r="BY6" s="475"/>
      <c r="BZ6" s="465" t="s">
        <v>53</v>
      </c>
      <c r="CA6" s="444" t="s">
        <v>63</v>
      </c>
      <c r="CB6" s="445"/>
      <c r="CC6" s="446"/>
      <c r="CD6" s="474" t="s">
        <v>64</v>
      </c>
      <c r="CE6" s="445"/>
      <c r="CF6" s="445"/>
      <c r="CG6" s="445"/>
      <c r="CH6" s="445"/>
      <c r="CI6" s="445"/>
      <c r="CJ6" s="475"/>
      <c r="CK6" s="477" t="s">
        <v>53</v>
      </c>
      <c r="CL6" s="444" t="s">
        <v>63</v>
      </c>
      <c r="CM6" s="445"/>
      <c r="CN6" s="475"/>
      <c r="CO6" s="474" t="s">
        <v>64</v>
      </c>
      <c r="CP6" s="445"/>
      <c r="CQ6" s="445"/>
      <c r="CR6" s="445"/>
      <c r="CS6" s="445"/>
      <c r="CT6" s="445"/>
      <c r="CU6" s="475"/>
      <c r="CV6" s="477" t="s">
        <v>53</v>
      </c>
      <c r="CW6" s="444" t="s">
        <v>63</v>
      </c>
      <c r="CX6" s="445"/>
      <c r="CY6" s="475"/>
      <c r="CZ6" s="474" t="s">
        <v>64</v>
      </c>
      <c r="DA6" s="445"/>
      <c r="DB6" s="445"/>
      <c r="DC6" s="445"/>
      <c r="DD6" s="445"/>
      <c r="DE6" s="445"/>
      <c r="DF6" s="475"/>
      <c r="DG6" s="477" t="s">
        <v>53</v>
      </c>
      <c r="DH6" s="444" t="s">
        <v>63</v>
      </c>
      <c r="DI6" s="445"/>
      <c r="DJ6" s="475"/>
      <c r="DK6" s="474" t="s">
        <v>64</v>
      </c>
      <c r="DL6" s="445"/>
      <c r="DM6" s="445"/>
      <c r="DN6" s="445"/>
      <c r="DO6" s="445"/>
      <c r="DP6" s="445"/>
      <c r="DQ6" s="475"/>
      <c r="DR6" s="477" t="s">
        <v>53</v>
      </c>
      <c r="DS6" s="444" t="s">
        <v>63</v>
      </c>
      <c r="DT6" s="445"/>
      <c r="DU6" s="446"/>
      <c r="DV6" s="474" t="s">
        <v>64</v>
      </c>
      <c r="DW6" s="445"/>
      <c r="DX6" s="445"/>
      <c r="DY6" s="445"/>
      <c r="DZ6" s="445"/>
      <c r="EA6" s="445"/>
      <c r="EB6" s="475"/>
      <c r="EC6" s="465" t="s">
        <v>53</v>
      </c>
      <c r="ED6" s="444" t="s">
        <v>63</v>
      </c>
      <c r="EE6" s="445"/>
      <c r="EF6" s="446"/>
      <c r="EG6" s="474" t="s">
        <v>64</v>
      </c>
      <c r="EH6" s="445"/>
      <c r="EI6" s="445"/>
      <c r="EJ6" s="445"/>
      <c r="EK6" s="445"/>
      <c r="EL6" s="445"/>
      <c r="EM6" s="475"/>
      <c r="EN6" s="465" t="s">
        <v>53</v>
      </c>
      <c r="EO6" s="444" t="s">
        <v>63</v>
      </c>
      <c r="EP6" s="445"/>
      <c r="EQ6" s="446"/>
      <c r="ER6" s="474" t="s">
        <v>64</v>
      </c>
      <c r="ES6" s="445"/>
      <c r="ET6" s="445"/>
      <c r="EU6" s="445"/>
      <c r="EV6" s="445"/>
      <c r="EW6" s="445"/>
      <c r="EX6" s="475"/>
      <c r="EY6" s="465" t="s">
        <v>53</v>
      </c>
      <c r="EZ6" s="444" t="s">
        <v>63</v>
      </c>
      <c r="FA6" s="445"/>
      <c r="FB6" s="446"/>
      <c r="FC6" s="474" t="s">
        <v>64</v>
      </c>
      <c r="FD6" s="445"/>
      <c r="FE6" s="445"/>
      <c r="FF6" s="445"/>
      <c r="FG6" s="445"/>
      <c r="FH6" s="445"/>
      <c r="FI6" s="475"/>
      <c r="FJ6" s="448" t="s">
        <v>53</v>
      </c>
      <c r="FK6" s="444" t="s">
        <v>63</v>
      </c>
      <c r="FL6" s="445"/>
      <c r="FM6" s="446"/>
      <c r="FN6" s="474" t="s">
        <v>64</v>
      </c>
      <c r="FO6" s="445"/>
      <c r="FP6" s="445"/>
      <c r="FQ6" s="445"/>
      <c r="FR6" s="445"/>
      <c r="FS6" s="445"/>
      <c r="FT6" s="475"/>
      <c r="FU6" s="465" t="s">
        <v>53</v>
      </c>
      <c r="FV6" s="464" t="s">
        <v>63</v>
      </c>
      <c r="FW6" s="448"/>
      <c r="FX6" s="448"/>
      <c r="FY6" s="447" t="s">
        <v>64</v>
      </c>
      <c r="FZ6" s="448"/>
      <c r="GA6" s="448"/>
      <c r="GB6" s="448"/>
      <c r="GC6" s="448"/>
      <c r="GD6" s="448"/>
      <c r="GE6" s="449"/>
      <c r="GF6" s="471" t="s">
        <v>53</v>
      </c>
      <c r="GG6" s="464" t="s">
        <v>63</v>
      </c>
      <c r="GH6" s="448"/>
      <c r="GI6" s="449"/>
      <c r="GJ6" s="447" t="s">
        <v>64</v>
      </c>
      <c r="GK6" s="448"/>
      <c r="GL6" s="448"/>
      <c r="GM6" s="448"/>
      <c r="GN6" s="448"/>
      <c r="GO6" s="448"/>
      <c r="GP6" s="449"/>
      <c r="GQ6" s="471" t="s">
        <v>53</v>
      </c>
      <c r="GR6" s="444" t="s">
        <v>63</v>
      </c>
      <c r="GS6" s="445"/>
      <c r="GT6" s="446"/>
      <c r="GU6" s="474" t="s">
        <v>64</v>
      </c>
      <c r="GV6" s="445"/>
      <c r="GW6" s="445"/>
      <c r="GX6" s="445"/>
      <c r="GY6" s="445"/>
      <c r="GZ6" s="445"/>
      <c r="HA6" s="475"/>
      <c r="HB6" s="465" t="s">
        <v>53</v>
      </c>
      <c r="HC6" s="444" t="s">
        <v>63</v>
      </c>
      <c r="HD6" s="445"/>
      <c r="HE6" s="446"/>
      <c r="HF6" s="474" t="s">
        <v>64</v>
      </c>
      <c r="HG6" s="445"/>
      <c r="HH6" s="445"/>
      <c r="HI6" s="445"/>
      <c r="HJ6" s="445"/>
      <c r="HK6" s="445"/>
      <c r="HL6" s="475"/>
      <c r="HM6" s="465" t="s">
        <v>53</v>
      </c>
    </row>
    <row r="7" spans="1:221" ht="28.5" customHeight="1" thickBot="1">
      <c r="A7" s="481"/>
      <c r="B7" s="71" t="s">
        <v>44</v>
      </c>
      <c r="C7" s="19" t="s">
        <v>45</v>
      </c>
      <c r="D7" s="44" t="s">
        <v>46</v>
      </c>
      <c r="E7" s="45" t="s">
        <v>86</v>
      </c>
      <c r="F7" s="19" t="s">
        <v>48</v>
      </c>
      <c r="G7" s="19" t="s">
        <v>49</v>
      </c>
      <c r="H7" s="19" t="s">
        <v>50</v>
      </c>
      <c r="I7" s="19" t="s">
        <v>51</v>
      </c>
      <c r="J7" s="19" t="s">
        <v>52</v>
      </c>
      <c r="K7" s="20" t="s">
        <v>46</v>
      </c>
      <c r="L7" s="494"/>
      <c r="M7" s="43" t="s">
        <v>44</v>
      </c>
      <c r="N7" s="19" t="s">
        <v>45</v>
      </c>
      <c r="O7" s="20" t="s">
        <v>46</v>
      </c>
      <c r="P7" s="45" t="s">
        <v>86</v>
      </c>
      <c r="Q7" s="19" t="s">
        <v>48</v>
      </c>
      <c r="R7" s="19" t="s">
        <v>49</v>
      </c>
      <c r="S7" s="19" t="s">
        <v>50</v>
      </c>
      <c r="T7" s="19" t="s">
        <v>51</v>
      </c>
      <c r="U7" s="19" t="s">
        <v>52</v>
      </c>
      <c r="V7" s="20" t="s">
        <v>46</v>
      </c>
      <c r="W7" s="478"/>
      <c r="X7" s="43" t="s">
        <v>44</v>
      </c>
      <c r="Y7" s="19" t="s">
        <v>45</v>
      </c>
      <c r="Z7" s="20" t="s">
        <v>46</v>
      </c>
      <c r="AA7" s="45" t="s">
        <v>86</v>
      </c>
      <c r="AB7" s="19" t="s">
        <v>48</v>
      </c>
      <c r="AC7" s="19" t="s">
        <v>49</v>
      </c>
      <c r="AD7" s="19" t="s">
        <v>50</v>
      </c>
      <c r="AE7" s="19" t="s">
        <v>51</v>
      </c>
      <c r="AF7" s="19" t="s">
        <v>52</v>
      </c>
      <c r="AG7" s="20" t="s">
        <v>46</v>
      </c>
      <c r="AH7" s="473"/>
      <c r="AI7" s="43" t="s">
        <v>44</v>
      </c>
      <c r="AJ7" s="19" t="s">
        <v>45</v>
      </c>
      <c r="AK7" s="44" t="s">
        <v>46</v>
      </c>
      <c r="AL7" s="45" t="s">
        <v>86</v>
      </c>
      <c r="AM7" s="19" t="s">
        <v>48</v>
      </c>
      <c r="AN7" s="19" t="s">
        <v>49</v>
      </c>
      <c r="AO7" s="19" t="s">
        <v>50</v>
      </c>
      <c r="AP7" s="19" t="s">
        <v>51</v>
      </c>
      <c r="AQ7" s="19" t="s">
        <v>52</v>
      </c>
      <c r="AR7" s="20" t="s">
        <v>46</v>
      </c>
      <c r="AS7" s="473"/>
      <c r="AT7" s="43" t="s">
        <v>44</v>
      </c>
      <c r="AU7" s="19" t="s">
        <v>45</v>
      </c>
      <c r="AV7" s="44" t="s">
        <v>46</v>
      </c>
      <c r="AW7" s="45" t="s">
        <v>86</v>
      </c>
      <c r="AX7" s="19" t="s">
        <v>48</v>
      </c>
      <c r="AY7" s="19" t="s">
        <v>49</v>
      </c>
      <c r="AZ7" s="19" t="s">
        <v>50</v>
      </c>
      <c r="BA7" s="19" t="s">
        <v>51</v>
      </c>
      <c r="BB7" s="19" t="s">
        <v>52</v>
      </c>
      <c r="BC7" s="20" t="s">
        <v>46</v>
      </c>
      <c r="BD7" s="473"/>
      <c r="BE7" s="64" t="s">
        <v>44</v>
      </c>
      <c r="BF7" s="19" t="s">
        <v>45</v>
      </c>
      <c r="BG7" s="44" t="s">
        <v>46</v>
      </c>
      <c r="BH7" s="45" t="s">
        <v>86</v>
      </c>
      <c r="BI7" s="19" t="s">
        <v>48</v>
      </c>
      <c r="BJ7" s="19" t="s">
        <v>49</v>
      </c>
      <c r="BK7" s="19" t="s">
        <v>50</v>
      </c>
      <c r="BL7" s="19" t="s">
        <v>51</v>
      </c>
      <c r="BM7" s="19" t="s">
        <v>52</v>
      </c>
      <c r="BN7" s="20" t="s">
        <v>46</v>
      </c>
      <c r="BO7" s="473"/>
      <c r="BP7" s="43" t="s">
        <v>44</v>
      </c>
      <c r="BQ7" s="19" t="s">
        <v>45</v>
      </c>
      <c r="BR7" s="44" t="s">
        <v>46</v>
      </c>
      <c r="BS7" s="45" t="s">
        <v>86</v>
      </c>
      <c r="BT7" s="19" t="s">
        <v>48</v>
      </c>
      <c r="BU7" s="19" t="s">
        <v>49</v>
      </c>
      <c r="BV7" s="19" t="s">
        <v>50</v>
      </c>
      <c r="BW7" s="19" t="s">
        <v>51</v>
      </c>
      <c r="BX7" s="19" t="s">
        <v>52</v>
      </c>
      <c r="BY7" s="20" t="s">
        <v>46</v>
      </c>
      <c r="BZ7" s="473"/>
      <c r="CA7" s="43" t="s">
        <v>44</v>
      </c>
      <c r="CB7" s="19" t="s">
        <v>45</v>
      </c>
      <c r="CC7" s="44" t="s">
        <v>46</v>
      </c>
      <c r="CD7" s="45" t="s">
        <v>86</v>
      </c>
      <c r="CE7" s="19" t="s">
        <v>48</v>
      </c>
      <c r="CF7" s="19" t="s">
        <v>49</v>
      </c>
      <c r="CG7" s="19" t="s">
        <v>50</v>
      </c>
      <c r="CH7" s="19" t="s">
        <v>51</v>
      </c>
      <c r="CI7" s="19" t="s">
        <v>52</v>
      </c>
      <c r="CJ7" s="20" t="s">
        <v>46</v>
      </c>
      <c r="CK7" s="478"/>
      <c r="CL7" s="43" t="s">
        <v>44</v>
      </c>
      <c r="CM7" s="19" t="s">
        <v>45</v>
      </c>
      <c r="CN7" s="20" t="s">
        <v>46</v>
      </c>
      <c r="CO7" s="45" t="s">
        <v>86</v>
      </c>
      <c r="CP7" s="19" t="s">
        <v>48</v>
      </c>
      <c r="CQ7" s="19" t="s">
        <v>49</v>
      </c>
      <c r="CR7" s="19" t="s">
        <v>50</v>
      </c>
      <c r="CS7" s="19" t="s">
        <v>51</v>
      </c>
      <c r="CT7" s="19" t="s">
        <v>52</v>
      </c>
      <c r="CU7" s="20" t="s">
        <v>46</v>
      </c>
      <c r="CV7" s="478"/>
      <c r="CW7" s="43" t="s">
        <v>44</v>
      </c>
      <c r="CX7" s="19" t="s">
        <v>45</v>
      </c>
      <c r="CY7" s="20" t="s">
        <v>46</v>
      </c>
      <c r="CZ7" s="45" t="s">
        <v>86</v>
      </c>
      <c r="DA7" s="19" t="s">
        <v>48</v>
      </c>
      <c r="DB7" s="19" t="s">
        <v>49</v>
      </c>
      <c r="DC7" s="19" t="s">
        <v>50</v>
      </c>
      <c r="DD7" s="19" t="s">
        <v>51</v>
      </c>
      <c r="DE7" s="19" t="s">
        <v>52</v>
      </c>
      <c r="DF7" s="20" t="s">
        <v>46</v>
      </c>
      <c r="DG7" s="478"/>
      <c r="DH7" s="43" t="s">
        <v>44</v>
      </c>
      <c r="DI7" s="19" t="s">
        <v>45</v>
      </c>
      <c r="DJ7" s="20" t="s">
        <v>46</v>
      </c>
      <c r="DK7" s="45" t="s">
        <v>86</v>
      </c>
      <c r="DL7" s="19" t="s">
        <v>48</v>
      </c>
      <c r="DM7" s="19" t="s">
        <v>49</v>
      </c>
      <c r="DN7" s="19" t="s">
        <v>50</v>
      </c>
      <c r="DO7" s="19" t="s">
        <v>51</v>
      </c>
      <c r="DP7" s="19" t="s">
        <v>52</v>
      </c>
      <c r="DQ7" s="20" t="s">
        <v>46</v>
      </c>
      <c r="DR7" s="478"/>
      <c r="DS7" s="43" t="s">
        <v>44</v>
      </c>
      <c r="DT7" s="19" t="s">
        <v>45</v>
      </c>
      <c r="DU7" s="44" t="s">
        <v>46</v>
      </c>
      <c r="DV7" s="45" t="s">
        <v>86</v>
      </c>
      <c r="DW7" s="19" t="s">
        <v>48</v>
      </c>
      <c r="DX7" s="19" t="s">
        <v>49</v>
      </c>
      <c r="DY7" s="19" t="s">
        <v>50</v>
      </c>
      <c r="DZ7" s="19" t="s">
        <v>51</v>
      </c>
      <c r="EA7" s="19" t="s">
        <v>52</v>
      </c>
      <c r="EB7" s="20" t="s">
        <v>46</v>
      </c>
      <c r="EC7" s="473"/>
      <c r="ED7" s="43" t="s">
        <v>44</v>
      </c>
      <c r="EE7" s="19" t="s">
        <v>45</v>
      </c>
      <c r="EF7" s="44" t="s">
        <v>46</v>
      </c>
      <c r="EG7" s="45" t="s">
        <v>86</v>
      </c>
      <c r="EH7" s="19" t="s">
        <v>48</v>
      </c>
      <c r="EI7" s="19" t="s">
        <v>49</v>
      </c>
      <c r="EJ7" s="19" t="s">
        <v>50</v>
      </c>
      <c r="EK7" s="19" t="s">
        <v>51</v>
      </c>
      <c r="EL7" s="19" t="s">
        <v>52</v>
      </c>
      <c r="EM7" s="20" t="s">
        <v>46</v>
      </c>
      <c r="EN7" s="473"/>
      <c r="EO7" s="43" t="s">
        <v>44</v>
      </c>
      <c r="EP7" s="19" t="s">
        <v>45</v>
      </c>
      <c r="EQ7" s="44" t="s">
        <v>46</v>
      </c>
      <c r="ER7" s="45" t="s">
        <v>86</v>
      </c>
      <c r="ES7" s="19" t="s">
        <v>48</v>
      </c>
      <c r="ET7" s="19" t="s">
        <v>49</v>
      </c>
      <c r="EU7" s="19" t="s">
        <v>50</v>
      </c>
      <c r="EV7" s="19" t="s">
        <v>51</v>
      </c>
      <c r="EW7" s="19" t="s">
        <v>52</v>
      </c>
      <c r="EX7" s="20" t="s">
        <v>46</v>
      </c>
      <c r="EY7" s="473"/>
      <c r="EZ7" s="43" t="s">
        <v>44</v>
      </c>
      <c r="FA7" s="19" t="s">
        <v>45</v>
      </c>
      <c r="FB7" s="44" t="s">
        <v>46</v>
      </c>
      <c r="FC7" s="45" t="s">
        <v>86</v>
      </c>
      <c r="FD7" s="19" t="s">
        <v>48</v>
      </c>
      <c r="FE7" s="19" t="s">
        <v>49</v>
      </c>
      <c r="FF7" s="19" t="s">
        <v>50</v>
      </c>
      <c r="FG7" s="19" t="s">
        <v>51</v>
      </c>
      <c r="FH7" s="19" t="s">
        <v>52</v>
      </c>
      <c r="FI7" s="20" t="s">
        <v>46</v>
      </c>
      <c r="FJ7" s="476"/>
      <c r="FK7" s="43" t="s">
        <v>44</v>
      </c>
      <c r="FL7" s="19" t="s">
        <v>45</v>
      </c>
      <c r="FM7" s="44" t="s">
        <v>46</v>
      </c>
      <c r="FN7" s="45" t="s">
        <v>86</v>
      </c>
      <c r="FO7" s="19" t="s">
        <v>48</v>
      </c>
      <c r="FP7" s="19" t="s">
        <v>49</v>
      </c>
      <c r="FQ7" s="19" t="s">
        <v>50</v>
      </c>
      <c r="FR7" s="19" t="s">
        <v>51</v>
      </c>
      <c r="FS7" s="19" t="s">
        <v>52</v>
      </c>
      <c r="FT7" s="20" t="s">
        <v>46</v>
      </c>
      <c r="FU7" s="473"/>
      <c r="FV7" s="43" t="s">
        <v>44</v>
      </c>
      <c r="FW7" s="19" t="s">
        <v>45</v>
      </c>
      <c r="FX7" s="44" t="s">
        <v>46</v>
      </c>
      <c r="FY7" s="45" t="s">
        <v>86</v>
      </c>
      <c r="FZ7" s="19" t="s">
        <v>48</v>
      </c>
      <c r="GA7" s="19" t="s">
        <v>49</v>
      </c>
      <c r="GB7" s="19" t="s">
        <v>50</v>
      </c>
      <c r="GC7" s="19" t="s">
        <v>51</v>
      </c>
      <c r="GD7" s="19" t="s">
        <v>52</v>
      </c>
      <c r="GE7" s="20" t="s">
        <v>46</v>
      </c>
      <c r="GF7" s="472"/>
      <c r="GG7" s="43" t="s">
        <v>44</v>
      </c>
      <c r="GH7" s="19" t="s">
        <v>45</v>
      </c>
      <c r="GI7" s="44" t="s">
        <v>46</v>
      </c>
      <c r="GJ7" s="45" t="s">
        <v>86</v>
      </c>
      <c r="GK7" s="19" t="s">
        <v>48</v>
      </c>
      <c r="GL7" s="19" t="s">
        <v>49</v>
      </c>
      <c r="GM7" s="19" t="s">
        <v>50</v>
      </c>
      <c r="GN7" s="19" t="s">
        <v>51</v>
      </c>
      <c r="GO7" s="19" t="s">
        <v>52</v>
      </c>
      <c r="GP7" s="20" t="s">
        <v>46</v>
      </c>
      <c r="GQ7" s="472"/>
      <c r="GR7" s="43" t="s">
        <v>44</v>
      </c>
      <c r="GS7" s="19" t="s">
        <v>45</v>
      </c>
      <c r="GT7" s="44" t="s">
        <v>46</v>
      </c>
      <c r="GU7" s="45" t="s">
        <v>86</v>
      </c>
      <c r="GV7" s="19" t="s">
        <v>48</v>
      </c>
      <c r="GW7" s="19" t="s">
        <v>49</v>
      </c>
      <c r="GX7" s="19" t="s">
        <v>50</v>
      </c>
      <c r="GY7" s="19" t="s">
        <v>51</v>
      </c>
      <c r="GZ7" s="19" t="s">
        <v>52</v>
      </c>
      <c r="HA7" s="20" t="s">
        <v>46</v>
      </c>
      <c r="HB7" s="473"/>
      <c r="HC7" s="43" t="s">
        <v>44</v>
      </c>
      <c r="HD7" s="19" t="s">
        <v>45</v>
      </c>
      <c r="HE7" s="44" t="s">
        <v>46</v>
      </c>
      <c r="HF7" s="45" t="s">
        <v>86</v>
      </c>
      <c r="HG7" s="19" t="s">
        <v>48</v>
      </c>
      <c r="HH7" s="19" t="s">
        <v>49</v>
      </c>
      <c r="HI7" s="19" t="s">
        <v>50</v>
      </c>
      <c r="HJ7" s="19" t="s">
        <v>51</v>
      </c>
      <c r="HK7" s="19" t="s">
        <v>52</v>
      </c>
      <c r="HL7" s="20" t="s">
        <v>46</v>
      </c>
      <c r="HM7" s="473"/>
    </row>
    <row r="8" spans="1:221" ht="20.25" customHeight="1">
      <c r="A8" s="65" t="s">
        <v>5</v>
      </c>
      <c r="B8" s="119">
        <v>709816246</v>
      </c>
      <c r="C8" s="197">
        <v>1446814730</v>
      </c>
      <c r="D8" s="198">
        <v>2156630976</v>
      </c>
      <c r="E8" s="199">
        <v>0</v>
      </c>
      <c r="F8" s="197">
        <v>4290380463</v>
      </c>
      <c r="G8" s="197">
        <v>5847336300</v>
      </c>
      <c r="H8" s="197">
        <v>4797524663</v>
      </c>
      <c r="I8" s="197">
        <v>4210546902</v>
      </c>
      <c r="J8" s="197">
        <v>3709064844</v>
      </c>
      <c r="K8" s="200">
        <v>22854853172</v>
      </c>
      <c r="L8" s="201">
        <v>25011484148</v>
      </c>
      <c r="M8" s="119">
        <v>210012567</v>
      </c>
      <c r="N8" s="197">
        <v>398439408</v>
      </c>
      <c r="O8" s="202">
        <v>608451975</v>
      </c>
      <c r="P8" s="119">
        <v>0</v>
      </c>
      <c r="Q8" s="197">
        <v>895436771</v>
      </c>
      <c r="R8" s="197">
        <v>1405734218</v>
      </c>
      <c r="S8" s="197">
        <v>1185051958</v>
      </c>
      <c r="T8" s="197">
        <v>1291600304</v>
      </c>
      <c r="U8" s="197">
        <v>1554773662</v>
      </c>
      <c r="V8" s="202">
        <v>6332596913</v>
      </c>
      <c r="W8" s="201">
        <v>6941048888</v>
      </c>
      <c r="X8" s="119">
        <v>172487593</v>
      </c>
      <c r="Y8" s="197">
        <v>307901902</v>
      </c>
      <c r="Z8" s="202">
        <v>480389495</v>
      </c>
      <c r="AA8" s="120">
        <v>0</v>
      </c>
      <c r="AB8" s="203">
        <v>594224726</v>
      </c>
      <c r="AC8" s="203">
        <v>922766905</v>
      </c>
      <c r="AD8" s="203">
        <v>775662395</v>
      </c>
      <c r="AE8" s="203">
        <v>796650478</v>
      </c>
      <c r="AF8" s="203">
        <v>873026651</v>
      </c>
      <c r="AG8" s="202">
        <v>3962331155</v>
      </c>
      <c r="AH8" s="201">
        <v>4442720650</v>
      </c>
      <c r="AI8" s="204">
        <v>250531</v>
      </c>
      <c r="AJ8" s="203">
        <v>1184090</v>
      </c>
      <c r="AK8" s="202">
        <v>1434621</v>
      </c>
      <c r="AL8" s="120">
        <v>0</v>
      </c>
      <c r="AM8" s="203">
        <v>7015606</v>
      </c>
      <c r="AN8" s="200">
        <v>31706105</v>
      </c>
      <c r="AO8" s="203">
        <v>49080516</v>
      </c>
      <c r="AP8" s="203">
        <v>113462095</v>
      </c>
      <c r="AQ8" s="203">
        <v>253013141</v>
      </c>
      <c r="AR8" s="202">
        <v>454277463</v>
      </c>
      <c r="AS8" s="201">
        <v>455712084</v>
      </c>
      <c r="AT8" s="204">
        <v>17653540</v>
      </c>
      <c r="AU8" s="203">
        <v>59774367</v>
      </c>
      <c r="AV8" s="202">
        <v>77427907</v>
      </c>
      <c r="AW8" s="120">
        <v>0</v>
      </c>
      <c r="AX8" s="203">
        <v>156808587</v>
      </c>
      <c r="AY8" s="203">
        <v>279551196</v>
      </c>
      <c r="AZ8" s="203">
        <v>203242894</v>
      </c>
      <c r="BA8" s="203">
        <v>227180178</v>
      </c>
      <c r="BB8" s="203">
        <v>285630061</v>
      </c>
      <c r="BC8" s="202">
        <v>1152412916</v>
      </c>
      <c r="BD8" s="205">
        <v>1229840823</v>
      </c>
      <c r="BE8" s="204">
        <v>2931519</v>
      </c>
      <c r="BF8" s="200">
        <v>10785915</v>
      </c>
      <c r="BG8" s="291">
        <v>13717434</v>
      </c>
      <c r="BH8" s="120">
        <v>0</v>
      </c>
      <c r="BI8" s="203">
        <v>21828898</v>
      </c>
      <c r="BJ8" s="203">
        <v>37711445</v>
      </c>
      <c r="BK8" s="203">
        <v>27712162</v>
      </c>
      <c r="BL8" s="203">
        <v>29972901</v>
      </c>
      <c r="BM8" s="203">
        <v>23987894</v>
      </c>
      <c r="BN8" s="202">
        <v>141213300</v>
      </c>
      <c r="BO8" s="201">
        <v>154930734</v>
      </c>
      <c r="BP8" s="204">
        <v>16689384</v>
      </c>
      <c r="BQ8" s="203">
        <v>18793134</v>
      </c>
      <c r="BR8" s="202">
        <v>35482518</v>
      </c>
      <c r="BS8" s="120">
        <v>0</v>
      </c>
      <c r="BT8" s="203">
        <v>115558954</v>
      </c>
      <c r="BU8" s="203">
        <v>133998567</v>
      </c>
      <c r="BV8" s="203">
        <v>129353991</v>
      </c>
      <c r="BW8" s="203">
        <v>124334652</v>
      </c>
      <c r="BX8" s="203">
        <v>119115915</v>
      </c>
      <c r="BY8" s="202">
        <v>622362079</v>
      </c>
      <c r="BZ8" s="201">
        <v>657844597</v>
      </c>
      <c r="CA8" s="204">
        <v>233242960</v>
      </c>
      <c r="CB8" s="203">
        <v>650326408</v>
      </c>
      <c r="CC8" s="202">
        <v>883569368</v>
      </c>
      <c r="CD8" s="120">
        <v>0</v>
      </c>
      <c r="CE8" s="203">
        <v>1686498080</v>
      </c>
      <c r="CF8" s="203">
        <v>2321526838</v>
      </c>
      <c r="CG8" s="206">
        <v>1703383316</v>
      </c>
      <c r="CH8" s="203">
        <v>1099590158</v>
      </c>
      <c r="CI8" s="203">
        <v>649618757</v>
      </c>
      <c r="CJ8" s="202">
        <v>7460617149</v>
      </c>
      <c r="CK8" s="201">
        <v>8344186517</v>
      </c>
      <c r="CL8" s="119">
        <v>205921742</v>
      </c>
      <c r="CM8" s="197">
        <v>557257384</v>
      </c>
      <c r="CN8" s="202">
        <v>763179126</v>
      </c>
      <c r="CO8" s="120">
        <v>0</v>
      </c>
      <c r="CP8" s="203">
        <v>1443700231</v>
      </c>
      <c r="CQ8" s="203">
        <v>1831858178</v>
      </c>
      <c r="CR8" s="203">
        <v>1361047997</v>
      </c>
      <c r="CS8" s="203">
        <v>848976045</v>
      </c>
      <c r="CT8" s="203">
        <v>535917494</v>
      </c>
      <c r="CU8" s="207">
        <v>6021499945</v>
      </c>
      <c r="CV8" s="201">
        <v>6784679071</v>
      </c>
      <c r="CW8" s="204">
        <v>27321218</v>
      </c>
      <c r="CX8" s="203">
        <v>93069024</v>
      </c>
      <c r="CY8" s="202">
        <v>120390242</v>
      </c>
      <c r="CZ8" s="120">
        <v>0</v>
      </c>
      <c r="DA8" s="203">
        <v>242797849</v>
      </c>
      <c r="DB8" s="203">
        <v>489668660</v>
      </c>
      <c r="DC8" s="203">
        <v>342335319</v>
      </c>
      <c r="DD8" s="203">
        <v>250614113</v>
      </c>
      <c r="DE8" s="203">
        <v>113701263</v>
      </c>
      <c r="DF8" s="202">
        <v>1439117204</v>
      </c>
      <c r="DG8" s="201">
        <v>1559507446</v>
      </c>
      <c r="DH8" s="204">
        <v>2663222</v>
      </c>
      <c r="DI8" s="203">
        <v>10351505</v>
      </c>
      <c r="DJ8" s="291">
        <v>13014727</v>
      </c>
      <c r="DK8" s="120">
        <v>0</v>
      </c>
      <c r="DL8" s="203">
        <v>134858902</v>
      </c>
      <c r="DM8" s="203">
        <v>303348836</v>
      </c>
      <c r="DN8" s="203">
        <v>469840740</v>
      </c>
      <c r="DO8" s="203">
        <v>415353900</v>
      </c>
      <c r="DP8" s="203">
        <v>329138659</v>
      </c>
      <c r="DQ8" s="292">
        <v>1652541037</v>
      </c>
      <c r="DR8" s="201">
        <v>1665555764</v>
      </c>
      <c r="DS8" s="204">
        <v>2310957</v>
      </c>
      <c r="DT8" s="203">
        <v>9225284</v>
      </c>
      <c r="DU8" s="202">
        <v>11536241</v>
      </c>
      <c r="DV8" s="120">
        <v>0</v>
      </c>
      <c r="DW8" s="203">
        <v>117389724</v>
      </c>
      <c r="DX8" s="203">
        <v>259605038</v>
      </c>
      <c r="DY8" s="203">
        <v>405665563</v>
      </c>
      <c r="DZ8" s="203">
        <v>356775118</v>
      </c>
      <c r="EA8" s="203">
        <v>273402327</v>
      </c>
      <c r="EB8" s="202">
        <v>1412837770</v>
      </c>
      <c r="EC8" s="201">
        <v>1424374011</v>
      </c>
      <c r="ED8" s="204">
        <v>352265</v>
      </c>
      <c r="EE8" s="200">
        <v>1126221</v>
      </c>
      <c r="EF8" s="202">
        <v>1478486</v>
      </c>
      <c r="EG8" s="205">
        <v>0</v>
      </c>
      <c r="EH8" s="203">
        <v>17398960</v>
      </c>
      <c r="EI8" s="203">
        <v>43487262</v>
      </c>
      <c r="EJ8" s="203">
        <v>64034492</v>
      </c>
      <c r="EK8" s="203">
        <v>57933127</v>
      </c>
      <c r="EL8" s="206">
        <v>51573953</v>
      </c>
      <c r="EM8" s="200">
        <v>234427794</v>
      </c>
      <c r="EN8" s="201">
        <v>235906280</v>
      </c>
      <c r="EO8" s="204">
        <v>0</v>
      </c>
      <c r="EP8" s="203">
        <v>0</v>
      </c>
      <c r="EQ8" s="200">
        <v>0</v>
      </c>
      <c r="ER8" s="120">
        <v>0</v>
      </c>
      <c r="ES8" s="203">
        <v>70218</v>
      </c>
      <c r="ET8" s="203">
        <v>256536</v>
      </c>
      <c r="EU8" s="203">
        <v>140685</v>
      </c>
      <c r="EV8" s="203">
        <v>645655</v>
      </c>
      <c r="EW8" s="203">
        <v>4162379</v>
      </c>
      <c r="EX8" s="207">
        <v>5275473</v>
      </c>
      <c r="EY8" s="201">
        <v>5275473</v>
      </c>
      <c r="EZ8" s="204">
        <v>63657062</v>
      </c>
      <c r="FA8" s="203">
        <v>119940345</v>
      </c>
      <c r="FB8" s="202">
        <v>183597407</v>
      </c>
      <c r="FC8" s="120">
        <v>0</v>
      </c>
      <c r="FD8" s="203">
        <v>177685060</v>
      </c>
      <c r="FE8" s="203">
        <v>439895477</v>
      </c>
      <c r="FF8" s="203">
        <v>327037444</v>
      </c>
      <c r="FG8" s="203">
        <v>311299660</v>
      </c>
      <c r="FH8" s="203">
        <v>273774772</v>
      </c>
      <c r="FI8" s="202">
        <v>1529692413</v>
      </c>
      <c r="FJ8" s="201">
        <v>1713289820</v>
      </c>
      <c r="FK8" s="204">
        <v>22769438</v>
      </c>
      <c r="FL8" s="203">
        <v>67717005</v>
      </c>
      <c r="FM8" s="200">
        <v>90486443</v>
      </c>
      <c r="FN8" s="205">
        <v>0</v>
      </c>
      <c r="FO8" s="203">
        <v>115412351</v>
      </c>
      <c r="FP8" s="208">
        <v>375203211</v>
      </c>
      <c r="FQ8" s="203">
        <v>283818420</v>
      </c>
      <c r="FR8" s="208">
        <v>277153178</v>
      </c>
      <c r="FS8" s="203">
        <v>258444966</v>
      </c>
      <c r="FT8" s="207">
        <v>1310032126</v>
      </c>
      <c r="FU8" s="380">
        <v>1400518569</v>
      </c>
      <c r="FV8" s="209">
        <v>3534829</v>
      </c>
      <c r="FW8" s="203">
        <v>9129506</v>
      </c>
      <c r="FX8" s="208">
        <v>12664335</v>
      </c>
      <c r="FY8" s="199">
        <v>0</v>
      </c>
      <c r="FZ8" s="203">
        <v>12323226</v>
      </c>
      <c r="GA8" s="200">
        <v>14840994</v>
      </c>
      <c r="GB8" s="203">
        <v>12894398</v>
      </c>
      <c r="GC8" s="200">
        <v>10966005</v>
      </c>
      <c r="GD8" s="203">
        <v>6173835</v>
      </c>
      <c r="GE8" s="292">
        <v>57198458</v>
      </c>
      <c r="GF8" s="201">
        <v>69862793</v>
      </c>
      <c r="GG8" s="200">
        <v>37352795</v>
      </c>
      <c r="GH8" s="203">
        <v>43093834</v>
      </c>
      <c r="GI8" s="202">
        <v>80446629</v>
      </c>
      <c r="GJ8" s="200">
        <v>0</v>
      </c>
      <c r="GK8" s="203">
        <v>49949483</v>
      </c>
      <c r="GL8" s="200">
        <v>49851272</v>
      </c>
      <c r="GM8" s="203">
        <v>30324626</v>
      </c>
      <c r="GN8" s="200">
        <v>23180477</v>
      </c>
      <c r="GO8" s="203">
        <v>9155971</v>
      </c>
      <c r="GP8" s="200">
        <v>162461829</v>
      </c>
      <c r="GQ8" s="201">
        <v>242908458</v>
      </c>
      <c r="GR8" s="200">
        <v>91374711</v>
      </c>
      <c r="GS8" s="203">
        <v>115859209</v>
      </c>
      <c r="GT8" s="200">
        <v>207233920</v>
      </c>
      <c r="GU8" s="205">
        <v>0</v>
      </c>
      <c r="GV8" s="203">
        <v>798770175</v>
      </c>
      <c r="GW8" s="208">
        <v>714825540</v>
      </c>
      <c r="GX8" s="203">
        <v>670907556</v>
      </c>
      <c r="GY8" s="208">
        <v>793364996</v>
      </c>
      <c r="GZ8" s="203">
        <v>695190814</v>
      </c>
      <c r="HA8" s="207">
        <v>3673059081</v>
      </c>
      <c r="HB8" s="200">
        <v>3880293001</v>
      </c>
      <c r="HC8" s="209">
        <v>108865724</v>
      </c>
      <c r="HD8" s="203">
        <v>151897855</v>
      </c>
      <c r="HE8" s="207">
        <v>260763579</v>
      </c>
      <c r="HF8" s="200">
        <v>0</v>
      </c>
      <c r="HG8" s="203">
        <v>597131475</v>
      </c>
      <c r="HH8" s="200">
        <v>662005391</v>
      </c>
      <c r="HI8" s="203">
        <v>441303649</v>
      </c>
      <c r="HJ8" s="200">
        <v>299337884</v>
      </c>
      <c r="HK8" s="203">
        <v>206568180</v>
      </c>
      <c r="HL8" s="200">
        <v>2206346579</v>
      </c>
      <c r="HM8" s="201">
        <v>2467110158</v>
      </c>
    </row>
    <row r="9" spans="1:221" ht="20.25" customHeight="1">
      <c r="A9" s="66" t="s">
        <v>6</v>
      </c>
      <c r="B9" s="122">
        <v>264668680</v>
      </c>
      <c r="C9" s="126">
        <v>623544504</v>
      </c>
      <c r="D9" s="125">
        <v>888213184</v>
      </c>
      <c r="E9" s="121">
        <v>0</v>
      </c>
      <c r="F9" s="126">
        <v>1512005568</v>
      </c>
      <c r="G9" s="126">
        <v>2741484530</v>
      </c>
      <c r="H9" s="126">
        <v>2078757154</v>
      </c>
      <c r="I9" s="126">
        <v>1801771568</v>
      </c>
      <c r="J9" s="126">
        <v>1587602374</v>
      </c>
      <c r="K9" s="121">
        <v>9721621194</v>
      </c>
      <c r="L9" s="128">
        <v>10609834378</v>
      </c>
      <c r="M9" s="122">
        <v>89802938</v>
      </c>
      <c r="N9" s="126">
        <v>202342896</v>
      </c>
      <c r="O9" s="125">
        <v>292145834</v>
      </c>
      <c r="P9" s="122">
        <v>0</v>
      </c>
      <c r="Q9" s="126">
        <v>336773400</v>
      </c>
      <c r="R9" s="126">
        <v>716910262</v>
      </c>
      <c r="S9" s="126">
        <v>542076746</v>
      </c>
      <c r="T9" s="126">
        <v>538052719</v>
      </c>
      <c r="U9" s="126">
        <v>672213848</v>
      </c>
      <c r="V9" s="125">
        <v>2806026975</v>
      </c>
      <c r="W9" s="128">
        <v>3098172809</v>
      </c>
      <c r="X9" s="122">
        <v>75203513</v>
      </c>
      <c r="Y9" s="126">
        <v>159908400</v>
      </c>
      <c r="Z9" s="125">
        <v>235111913</v>
      </c>
      <c r="AA9" s="122">
        <v>0</v>
      </c>
      <c r="AB9" s="126">
        <v>219090645</v>
      </c>
      <c r="AC9" s="126">
        <v>473962787</v>
      </c>
      <c r="AD9" s="126">
        <v>351987813</v>
      </c>
      <c r="AE9" s="126">
        <v>314919653</v>
      </c>
      <c r="AF9" s="126">
        <v>363661103</v>
      </c>
      <c r="AG9" s="125">
        <v>1723622001</v>
      </c>
      <c r="AH9" s="128">
        <v>1958733914</v>
      </c>
      <c r="AI9" s="122">
        <v>0</v>
      </c>
      <c r="AJ9" s="126">
        <v>292686</v>
      </c>
      <c r="AK9" s="125">
        <v>292686</v>
      </c>
      <c r="AL9" s="122">
        <v>0</v>
      </c>
      <c r="AM9" s="126">
        <v>2158497</v>
      </c>
      <c r="AN9" s="126">
        <v>11401785</v>
      </c>
      <c r="AO9" s="126">
        <v>17577745</v>
      </c>
      <c r="AP9" s="126">
        <v>45171315</v>
      </c>
      <c r="AQ9" s="126">
        <v>112162607</v>
      </c>
      <c r="AR9" s="125">
        <v>188471949</v>
      </c>
      <c r="AS9" s="128">
        <v>188764635</v>
      </c>
      <c r="AT9" s="122">
        <v>7148242</v>
      </c>
      <c r="AU9" s="126">
        <v>30036525</v>
      </c>
      <c r="AV9" s="125">
        <v>37184767</v>
      </c>
      <c r="AW9" s="122">
        <v>0</v>
      </c>
      <c r="AX9" s="126">
        <v>64629311</v>
      </c>
      <c r="AY9" s="126">
        <v>156574458</v>
      </c>
      <c r="AZ9" s="126">
        <v>106346784</v>
      </c>
      <c r="BA9" s="126">
        <v>114963586</v>
      </c>
      <c r="BB9" s="126">
        <v>137377022</v>
      </c>
      <c r="BC9" s="125">
        <v>579891161</v>
      </c>
      <c r="BD9" s="128">
        <v>617075928</v>
      </c>
      <c r="BE9" s="122">
        <v>1090415</v>
      </c>
      <c r="BF9" s="126">
        <v>5281224</v>
      </c>
      <c r="BG9" s="124">
        <v>6371639</v>
      </c>
      <c r="BH9" s="123">
        <v>0</v>
      </c>
      <c r="BI9" s="126">
        <v>5039877</v>
      </c>
      <c r="BJ9" s="126">
        <v>15216706</v>
      </c>
      <c r="BK9" s="126">
        <v>9660775</v>
      </c>
      <c r="BL9" s="126">
        <v>9764498</v>
      </c>
      <c r="BM9" s="126">
        <v>8118521</v>
      </c>
      <c r="BN9" s="125">
        <v>47800377</v>
      </c>
      <c r="BO9" s="128">
        <v>54172016</v>
      </c>
      <c r="BP9" s="122">
        <v>6360768</v>
      </c>
      <c r="BQ9" s="126">
        <v>6824061</v>
      </c>
      <c r="BR9" s="125">
        <v>13184829</v>
      </c>
      <c r="BS9" s="122">
        <v>0</v>
      </c>
      <c r="BT9" s="126">
        <v>45855070</v>
      </c>
      <c r="BU9" s="126">
        <v>59754526</v>
      </c>
      <c r="BV9" s="126">
        <v>56503629</v>
      </c>
      <c r="BW9" s="126">
        <v>53233667</v>
      </c>
      <c r="BX9" s="126">
        <v>50894595</v>
      </c>
      <c r="BY9" s="125">
        <v>266241487</v>
      </c>
      <c r="BZ9" s="128">
        <v>279426316</v>
      </c>
      <c r="CA9" s="122">
        <v>75567178</v>
      </c>
      <c r="CB9" s="126">
        <v>260519056</v>
      </c>
      <c r="CC9" s="125">
        <v>336086234</v>
      </c>
      <c r="CD9" s="122">
        <v>0</v>
      </c>
      <c r="CE9" s="126">
        <v>548654124</v>
      </c>
      <c r="CF9" s="126">
        <v>1037340723</v>
      </c>
      <c r="CG9" s="126">
        <v>714925827</v>
      </c>
      <c r="CH9" s="126">
        <v>458056302</v>
      </c>
      <c r="CI9" s="126">
        <v>270747114</v>
      </c>
      <c r="CJ9" s="125">
        <v>3029724090</v>
      </c>
      <c r="CK9" s="128">
        <v>3365810324</v>
      </c>
      <c r="CL9" s="122">
        <v>68435421</v>
      </c>
      <c r="CM9" s="126">
        <v>226672610</v>
      </c>
      <c r="CN9" s="125">
        <v>295108031</v>
      </c>
      <c r="CO9" s="123">
        <v>0</v>
      </c>
      <c r="CP9" s="126">
        <v>466616763</v>
      </c>
      <c r="CQ9" s="126">
        <v>791416858</v>
      </c>
      <c r="CR9" s="126">
        <v>552863119</v>
      </c>
      <c r="CS9" s="126">
        <v>340422543</v>
      </c>
      <c r="CT9" s="126">
        <v>217794249</v>
      </c>
      <c r="CU9" s="125">
        <v>2369113532</v>
      </c>
      <c r="CV9" s="128">
        <v>2664221563</v>
      </c>
      <c r="CW9" s="122">
        <v>7131757</v>
      </c>
      <c r="CX9" s="126">
        <v>33846446</v>
      </c>
      <c r="CY9" s="125">
        <v>40978203</v>
      </c>
      <c r="CZ9" s="122">
        <v>0</v>
      </c>
      <c r="DA9" s="126">
        <v>82037361</v>
      </c>
      <c r="DB9" s="126">
        <v>245923865</v>
      </c>
      <c r="DC9" s="126">
        <v>162062708</v>
      </c>
      <c r="DD9" s="126">
        <v>117633759</v>
      </c>
      <c r="DE9" s="126">
        <v>52952865</v>
      </c>
      <c r="DF9" s="125">
        <v>660610558</v>
      </c>
      <c r="DG9" s="128">
        <v>701588761</v>
      </c>
      <c r="DH9" s="122">
        <v>628794</v>
      </c>
      <c r="DI9" s="126">
        <v>3082574</v>
      </c>
      <c r="DJ9" s="124">
        <v>3711368</v>
      </c>
      <c r="DK9" s="123">
        <v>0</v>
      </c>
      <c r="DL9" s="126">
        <v>39259129</v>
      </c>
      <c r="DM9" s="126">
        <v>128219074</v>
      </c>
      <c r="DN9" s="126">
        <v>204066180</v>
      </c>
      <c r="DO9" s="126">
        <v>197784119</v>
      </c>
      <c r="DP9" s="126">
        <v>148531797</v>
      </c>
      <c r="DQ9" s="125">
        <v>717860299</v>
      </c>
      <c r="DR9" s="128">
        <v>721571667</v>
      </c>
      <c r="DS9" s="122">
        <v>475915</v>
      </c>
      <c r="DT9" s="126">
        <v>2708420</v>
      </c>
      <c r="DU9" s="125">
        <v>3184335</v>
      </c>
      <c r="DV9" s="122">
        <v>0</v>
      </c>
      <c r="DW9" s="126">
        <v>32172634</v>
      </c>
      <c r="DX9" s="126">
        <v>105908500</v>
      </c>
      <c r="DY9" s="126">
        <v>168107717</v>
      </c>
      <c r="DZ9" s="126">
        <v>163872343</v>
      </c>
      <c r="EA9" s="126">
        <v>117002070</v>
      </c>
      <c r="EB9" s="125">
        <v>587063264</v>
      </c>
      <c r="EC9" s="128">
        <v>590247599</v>
      </c>
      <c r="ED9" s="122">
        <v>152879</v>
      </c>
      <c r="EE9" s="124">
        <v>374154</v>
      </c>
      <c r="EF9" s="125">
        <v>527033</v>
      </c>
      <c r="EG9" s="122">
        <v>0</v>
      </c>
      <c r="EH9" s="126">
        <v>7086495</v>
      </c>
      <c r="EI9" s="126">
        <v>22273881</v>
      </c>
      <c r="EJ9" s="126">
        <v>35958463</v>
      </c>
      <c r="EK9" s="126">
        <v>33911776</v>
      </c>
      <c r="EL9" s="126">
        <v>31529727</v>
      </c>
      <c r="EM9" s="124">
        <v>130760342</v>
      </c>
      <c r="EN9" s="128">
        <v>131287375</v>
      </c>
      <c r="EO9" s="122">
        <v>0</v>
      </c>
      <c r="EP9" s="126">
        <v>0</v>
      </c>
      <c r="EQ9" s="124">
        <v>0</v>
      </c>
      <c r="ER9" s="123">
        <v>0</v>
      </c>
      <c r="ES9" s="126">
        <v>0</v>
      </c>
      <c r="ET9" s="126">
        <v>36693</v>
      </c>
      <c r="EU9" s="126">
        <v>0</v>
      </c>
      <c r="EV9" s="126">
        <v>0</v>
      </c>
      <c r="EW9" s="126">
        <v>0</v>
      </c>
      <c r="EX9" s="125">
        <v>36693</v>
      </c>
      <c r="EY9" s="128">
        <v>36693</v>
      </c>
      <c r="EZ9" s="122">
        <v>24577675</v>
      </c>
      <c r="FA9" s="126">
        <v>48672556</v>
      </c>
      <c r="FB9" s="125">
        <v>73250231</v>
      </c>
      <c r="FC9" s="122">
        <v>0</v>
      </c>
      <c r="FD9" s="126">
        <v>61205991</v>
      </c>
      <c r="FE9" s="126">
        <v>205739328</v>
      </c>
      <c r="FF9" s="126">
        <v>138052286</v>
      </c>
      <c r="FG9" s="126">
        <v>132377044</v>
      </c>
      <c r="FH9" s="126">
        <v>118112082</v>
      </c>
      <c r="FI9" s="125">
        <v>655486731</v>
      </c>
      <c r="FJ9" s="128">
        <v>728736962</v>
      </c>
      <c r="FK9" s="127">
        <v>6819942</v>
      </c>
      <c r="FL9" s="126">
        <v>26087486</v>
      </c>
      <c r="FM9" s="124">
        <v>32907428</v>
      </c>
      <c r="FN9" s="123">
        <v>0</v>
      </c>
      <c r="FO9" s="126">
        <v>36308918</v>
      </c>
      <c r="FP9" s="126">
        <v>177312955</v>
      </c>
      <c r="FQ9" s="126">
        <v>121207881</v>
      </c>
      <c r="FR9" s="126">
        <v>117219624</v>
      </c>
      <c r="FS9" s="126">
        <v>111750137</v>
      </c>
      <c r="FT9" s="125">
        <v>563799515</v>
      </c>
      <c r="FU9" s="381">
        <v>596706943</v>
      </c>
      <c r="FV9" s="127">
        <v>1397627</v>
      </c>
      <c r="FW9" s="126">
        <v>3692983</v>
      </c>
      <c r="FX9" s="124">
        <v>5090610</v>
      </c>
      <c r="FY9" s="123">
        <v>0</v>
      </c>
      <c r="FZ9" s="126">
        <v>4507929</v>
      </c>
      <c r="GA9" s="126">
        <v>6271474</v>
      </c>
      <c r="GB9" s="126">
        <v>5224468</v>
      </c>
      <c r="GC9" s="126">
        <v>4276428</v>
      </c>
      <c r="GD9" s="126">
        <v>2864965</v>
      </c>
      <c r="GE9" s="125">
        <v>23145264</v>
      </c>
      <c r="GF9" s="128">
        <v>28235874</v>
      </c>
      <c r="GG9" s="122">
        <v>16360106</v>
      </c>
      <c r="GH9" s="126">
        <v>18892087</v>
      </c>
      <c r="GI9" s="125">
        <v>35252193</v>
      </c>
      <c r="GJ9" s="122">
        <v>0</v>
      </c>
      <c r="GK9" s="126">
        <v>20389144</v>
      </c>
      <c r="GL9" s="126">
        <v>22154899</v>
      </c>
      <c r="GM9" s="126">
        <v>11619937</v>
      </c>
      <c r="GN9" s="126">
        <v>10880992</v>
      </c>
      <c r="GO9" s="126">
        <v>3496980</v>
      </c>
      <c r="GP9" s="124">
        <v>68541952</v>
      </c>
      <c r="GQ9" s="128">
        <v>103794145</v>
      </c>
      <c r="GR9" s="122">
        <v>32787556</v>
      </c>
      <c r="GS9" s="126">
        <v>40311893</v>
      </c>
      <c r="GT9" s="124">
        <v>73099449</v>
      </c>
      <c r="GU9" s="123">
        <v>0</v>
      </c>
      <c r="GV9" s="126">
        <v>316110202</v>
      </c>
      <c r="GW9" s="126">
        <v>328613232</v>
      </c>
      <c r="GX9" s="126">
        <v>286239254</v>
      </c>
      <c r="GY9" s="126">
        <v>345004061</v>
      </c>
      <c r="GZ9" s="126">
        <v>286870316</v>
      </c>
      <c r="HA9" s="125">
        <v>1562837065</v>
      </c>
      <c r="HB9" s="121">
        <v>1635936514</v>
      </c>
      <c r="HC9" s="127">
        <v>41304539</v>
      </c>
      <c r="HD9" s="126">
        <v>68615529</v>
      </c>
      <c r="HE9" s="125">
        <v>109920068</v>
      </c>
      <c r="HF9" s="122">
        <v>0</v>
      </c>
      <c r="HG9" s="126">
        <v>210002722</v>
      </c>
      <c r="HH9" s="126">
        <v>324661911</v>
      </c>
      <c r="HI9" s="126">
        <v>193396861</v>
      </c>
      <c r="HJ9" s="126">
        <v>130497323</v>
      </c>
      <c r="HK9" s="126">
        <v>91127217</v>
      </c>
      <c r="HL9" s="124">
        <v>949686034</v>
      </c>
      <c r="HM9" s="128">
        <v>1059606102</v>
      </c>
    </row>
    <row r="10" spans="1:221" ht="20.25" customHeight="1">
      <c r="A10" s="66" t="s">
        <v>7</v>
      </c>
      <c r="B10" s="122">
        <v>129893885</v>
      </c>
      <c r="C10" s="126">
        <v>214111641</v>
      </c>
      <c r="D10" s="125">
        <v>344005526</v>
      </c>
      <c r="E10" s="121">
        <v>0</v>
      </c>
      <c r="F10" s="126">
        <v>720599691</v>
      </c>
      <c r="G10" s="126">
        <v>718474471</v>
      </c>
      <c r="H10" s="126">
        <v>622986236</v>
      </c>
      <c r="I10" s="126">
        <v>612454070</v>
      </c>
      <c r="J10" s="126">
        <v>547188264</v>
      </c>
      <c r="K10" s="121">
        <v>3221702732</v>
      </c>
      <c r="L10" s="128">
        <v>3565708258</v>
      </c>
      <c r="M10" s="122">
        <v>39049109</v>
      </c>
      <c r="N10" s="126">
        <v>61555850</v>
      </c>
      <c r="O10" s="125">
        <v>100604959</v>
      </c>
      <c r="P10" s="122">
        <v>0</v>
      </c>
      <c r="Q10" s="126">
        <v>175441153</v>
      </c>
      <c r="R10" s="126">
        <v>190291709</v>
      </c>
      <c r="S10" s="126">
        <v>161909289</v>
      </c>
      <c r="T10" s="126">
        <v>201518265</v>
      </c>
      <c r="U10" s="126">
        <v>229680442</v>
      </c>
      <c r="V10" s="125">
        <v>958840858</v>
      </c>
      <c r="W10" s="128">
        <v>1059445817</v>
      </c>
      <c r="X10" s="122">
        <v>31425748</v>
      </c>
      <c r="Y10" s="126">
        <v>46453214</v>
      </c>
      <c r="Z10" s="125">
        <v>77878962</v>
      </c>
      <c r="AA10" s="122">
        <v>0</v>
      </c>
      <c r="AB10" s="126">
        <v>118814719</v>
      </c>
      <c r="AC10" s="126">
        <v>124194262</v>
      </c>
      <c r="AD10" s="126">
        <v>108116145</v>
      </c>
      <c r="AE10" s="126">
        <v>129438606</v>
      </c>
      <c r="AF10" s="126">
        <v>138412569</v>
      </c>
      <c r="AG10" s="125">
        <v>618976301</v>
      </c>
      <c r="AH10" s="128">
        <v>696855263</v>
      </c>
      <c r="AI10" s="122">
        <v>58684</v>
      </c>
      <c r="AJ10" s="126">
        <v>319378</v>
      </c>
      <c r="AK10" s="125">
        <v>378062</v>
      </c>
      <c r="AL10" s="122">
        <v>0</v>
      </c>
      <c r="AM10" s="126">
        <v>1487419</v>
      </c>
      <c r="AN10" s="126">
        <v>5855897</v>
      </c>
      <c r="AO10" s="126">
        <v>5797879</v>
      </c>
      <c r="AP10" s="126">
        <v>17087206</v>
      </c>
      <c r="AQ10" s="126">
        <v>32139410</v>
      </c>
      <c r="AR10" s="125">
        <v>62367811</v>
      </c>
      <c r="AS10" s="128">
        <v>62745873</v>
      </c>
      <c r="AT10" s="122">
        <v>3370140</v>
      </c>
      <c r="AU10" s="126">
        <v>9724955</v>
      </c>
      <c r="AV10" s="125">
        <v>13095095</v>
      </c>
      <c r="AW10" s="122">
        <v>0</v>
      </c>
      <c r="AX10" s="126">
        <v>27315756</v>
      </c>
      <c r="AY10" s="126">
        <v>32363957</v>
      </c>
      <c r="AZ10" s="126">
        <v>23893379</v>
      </c>
      <c r="BA10" s="126">
        <v>29478548</v>
      </c>
      <c r="BB10" s="126">
        <v>35413420</v>
      </c>
      <c r="BC10" s="125">
        <v>148465060</v>
      </c>
      <c r="BD10" s="128">
        <v>161560155</v>
      </c>
      <c r="BE10" s="122">
        <v>405456</v>
      </c>
      <c r="BF10" s="126">
        <v>1137678</v>
      </c>
      <c r="BG10" s="124">
        <v>1543134</v>
      </c>
      <c r="BH10" s="123">
        <v>0</v>
      </c>
      <c r="BI10" s="126">
        <v>3869381</v>
      </c>
      <c r="BJ10" s="126">
        <v>5506467</v>
      </c>
      <c r="BK10" s="126">
        <v>3001836</v>
      </c>
      <c r="BL10" s="126">
        <v>4353688</v>
      </c>
      <c r="BM10" s="126">
        <v>3144486</v>
      </c>
      <c r="BN10" s="125">
        <v>19875858</v>
      </c>
      <c r="BO10" s="128">
        <v>21418992</v>
      </c>
      <c r="BP10" s="122">
        <v>3789081</v>
      </c>
      <c r="BQ10" s="126">
        <v>3920625</v>
      </c>
      <c r="BR10" s="125">
        <v>7709706</v>
      </c>
      <c r="BS10" s="122">
        <v>0</v>
      </c>
      <c r="BT10" s="126">
        <v>23953878</v>
      </c>
      <c r="BU10" s="126">
        <v>22371126</v>
      </c>
      <c r="BV10" s="126">
        <v>21100050</v>
      </c>
      <c r="BW10" s="126">
        <v>21160217</v>
      </c>
      <c r="BX10" s="126">
        <v>20570557</v>
      </c>
      <c r="BY10" s="125">
        <v>109155828</v>
      </c>
      <c r="BZ10" s="128">
        <v>116865534</v>
      </c>
      <c r="CA10" s="122">
        <v>42808456</v>
      </c>
      <c r="CB10" s="126">
        <v>93504326</v>
      </c>
      <c r="CC10" s="125">
        <v>136312782</v>
      </c>
      <c r="CD10" s="122">
        <v>0</v>
      </c>
      <c r="CE10" s="126">
        <v>276451047</v>
      </c>
      <c r="CF10" s="126">
        <v>275085037</v>
      </c>
      <c r="CG10" s="126">
        <v>219172442</v>
      </c>
      <c r="CH10" s="126">
        <v>164513940</v>
      </c>
      <c r="CI10" s="126">
        <v>98354601</v>
      </c>
      <c r="CJ10" s="125">
        <v>1033577067</v>
      </c>
      <c r="CK10" s="128">
        <v>1169889849</v>
      </c>
      <c r="CL10" s="122">
        <v>39611414</v>
      </c>
      <c r="CM10" s="126">
        <v>83482144</v>
      </c>
      <c r="CN10" s="125">
        <v>123093558</v>
      </c>
      <c r="CO10" s="123">
        <v>0</v>
      </c>
      <c r="CP10" s="126">
        <v>242531246</v>
      </c>
      <c r="CQ10" s="126">
        <v>223973101</v>
      </c>
      <c r="CR10" s="126">
        <v>181473545</v>
      </c>
      <c r="CS10" s="126">
        <v>130768538</v>
      </c>
      <c r="CT10" s="126">
        <v>82970028</v>
      </c>
      <c r="CU10" s="125">
        <v>861716458</v>
      </c>
      <c r="CV10" s="128">
        <v>984810016</v>
      </c>
      <c r="CW10" s="122">
        <v>3197042</v>
      </c>
      <c r="CX10" s="126">
        <v>10022182</v>
      </c>
      <c r="CY10" s="125">
        <v>13219224</v>
      </c>
      <c r="CZ10" s="122">
        <v>0</v>
      </c>
      <c r="DA10" s="126">
        <v>33919801</v>
      </c>
      <c r="DB10" s="126">
        <v>51111936</v>
      </c>
      <c r="DC10" s="126">
        <v>37698897</v>
      </c>
      <c r="DD10" s="126">
        <v>33745402</v>
      </c>
      <c r="DE10" s="126">
        <v>15384573</v>
      </c>
      <c r="DF10" s="125">
        <v>171860609</v>
      </c>
      <c r="DG10" s="128">
        <v>185079833</v>
      </c>
      <c r="DH10" s="122">
        <v>292413</v>
      </c>
      <c r="DI10" s="126">
        <v>803368</v>
      </c>
      <c r="DJ10" s="124">
        <v>1095781</v>
      </c>
      <c r="DK10" s="123">
        <v>0</v>
      </c>
      <c r="DL10" s="126">
        <v>18039601</v>
      </c>
      <c r="DM10" s="126">
        <v>33148952</v>
      </c>
      <c r="DN10" s="126">
        <v>49686758</v>
      </c>
      <c r="DO10" s="126">
        <v>39482476</v>
      </c>
      <c r="DP10" s="126">
        <v>41898194</v>
      </c>
      <c r="DQ10" s="125">
        <v>182255981</v>
      </c>
      <c r="DR10" s="128">
        <v>183351762</v>
      </c>
      <c r="DS10" s="122">
        <v>277749</v>
      </c>
      <c r="DT10" s="126">
        <v>770691</v>
      </c>
      <c r="DU10" s="125">
        <v>1048440</v>
      </c>
      <c r="DV10" s="122">
        <v>0</v>
      </c>
      <c r="DW10" s="126">
        <v>15130193</v>
      </c>
      <c r="DX10" s="126">
        <v>28441257</v>
      </c>
      <c r="DY10" s="126">
        <v>42270758</v>
      </c>
      <c r="DZ10" s="126">
        <v>33306129</v>
      </c>
      <c r="EA10" s="126">
        <v>32407814</v>
      </c>
      <c r="EB10" s="125">
        <v>151556151</v>
      </c>
      <c r="EC10" s="128">
        <v>152604591</v>
      </c>
      <c r="ED10" s="122">
        <v>14664</v>
      </c>
      <c r="EE10" s="124">
        <v>32677</v>
      </c>
      <c r="EF10" s="125">
        <v>47341</v>
      </c>
      <c r="EG10" s="122">
        <v>0</v>
      </c>
      <c r="EH10" s="126">
        <v>2839190</v>
      </c>
      <c r="EI10" s="126">
        <v>4707695</v>
      </c>
      <c r="EJ10" s="126">
        <v>7351632</v>
      </c>
      <c r="EK10" s="126">
        <v>5681719</v>
      </c>
      <c r="EL10" s="126">
        <v>6041145</v>
      </c>
      <c r="EM10" s="124">
        <v>26621381</v>
      </c>
      <c r="EN10" s="128">
        <v>26668722</v>
      </c>
      <c r="EO10" s="122">
        <v>0</v>
      </c>
      <c r="EP10" s="126">
        <v>0</v>
      </c>
      <c r="EQ10" s="124">
        <v>0</v>
      </c>
      <c r="ER10" s="123">
        <v>0</v>
      </c>
      <c r="ES10" s="126">
        <v>70218</v>
      </c>
      <c r="ET10" s="126">
        <v>0</v>
      </c>
      <c r="EU10" s="126">
        <v>64368</v>
      </c>
      <c r="EV10" s="126">
        <v>494628</v>
      </c>
      <c r="EW10" s="126">
        <v>3449235</v>
      </c>
      <c r="EX10" s="125">
        <v>4078449</v>
      </c>
      <c r="EY10" s="128">
        <v>4078449</v>
      </c>
      <c r="EZ10" s="122">
        <v>11741493</v>
      </c>
      <c r="FA10" s="126">
        <v>20017083</v>
      </c>
      <c r="FB10" s="125">
        <v>31758576</v>
      </c>
      <c r="FC10" s="122">
        <v>0</v>
      </c>
      <c r="FD10" s="126">
        <v>33806293</v>
      </c>
      <c r="FE10" s="126">
        <v>52109619</v>
      </c>
      <c r="FF10" s="126">
        <v>43679473</v>
      </c>
      <c r="FG10" s="126">
        <v>43977696</v>
      </c>
      <c r="FH10" s="126">
        <v>38309614</v>
      </c>
      <c r="FI10" s="125">
        <v>211882695</v>
      </c>
      <c r="FJ10" s="128">
        <v>243641271</v>
      </c>
      <c r="FK10" s="127">
        <v>4797749</v>
      </c>
      <c r="FL10" s="126">
        <v>11739036</v>
      </c>
      <c r="FM10" s="124">
        <v>16536785</v>
      </c>
      <c r="FN10" s="123">
        <v>0</v>
      </c>
      <c r="FO10" s="126">
        <v>24404878</v>
      </c>
      <c r="FP10" s="126">
        <v>44807384</v>
      </c>
      <c r="FQ10" s="126">
        <v>37715207</v>
      </c>
      <c r="FR10" s="126">
        <v>38631825</v>
      </c>
      <c r="FS10" s="126">
        <v>35627881</v>
      </c>
      <c r="FT10" s="125">
        <v>181187175</v>
      </c>
      <c r="FU10" s="381">
        <v>197723960</v>
      </c>
      <c r="FV10" s="127">
        <v>705166</v>
      </c>
      <c r="FW10" s="126">
        <v>1555383</v>
      </c>
      <c r="FX10" s="124">
        <v>2260549</v>
      </c>
      <c r="FY10" s="123">
        <v>0</v>
      </c>
      <c r="FZ10" s="126">
        <v>2443234</v>
      </c>
      <c r="GA10" s="126">
        <v>2240744</v>
      </c>
      <c r="GB10" s="126">
        <v>2219284</v>
      </c>
      <c r="GC10" s="126">
        <v>2465197</v>
      </c>
      <c r="GD10" s="126">
        <v>1239375</v>
      </c>
      <c r="GE10" s="125">
        <v>10607834</v>
      </c>
      <c r="GF10" s="128">
        <v>12868383</v>
      </c>
      <c r="GG10" s="122">
        <v>6238578</v>
      </c>
      <c r="GH10" s="126">
        <v>6722664</v>
      </c>
      <c r="GI10" s="125">
        <v>12961242</v>
      </c>
      <c r="GJ10" s="122">
        <v>0</v>
      </c>
      <c r="GK10" s="126">
        <v>6958181</v>
      </c>
      <c r="GL10" s="126">
        <v>5061491</v>
      </c>
      <c r="GM10" s="126">
        <v>3744982</v>
      </c>
      <c r="GN10" s="126">
        <v>2880674</v>
      </c>
      <c r="GO10" s="126">
        <v>1442358</v>
      </c>
      <c r="GP10" s="124">
        <v>20087686</v>
      </c>
      <c r="GQ10" s="128">
        <v>33048928</v>
      </c>
      <c r="GR10" s="122">
        <v>17317147</v>
      </c>
      <c r="GS10" s="126">
        <v>17619740</v>
      </c>
      <c r="GT10" s="124">
        <v>34936887</v>
      </c>
      <c r="GU10" s="123">
        <v>0</v>
      </c>
      <c r="GV10" s="126">
        <v>120500672</v>
      </c>
      <c r="GW10" s="126">
        <v>93364117</v>
      </c>
      <c r="GX10" s="126">
        <v>92993072</v>
      </c>
      <c r="GY10" s="126">
        <v>121184337</v>
      </c>
      <c r="GZ10" s="126">
        <v>110087921</v>
      </c>
      <c r="HA10" s="125">
        <v>538130119</v>
      </c>
      <c r="HB10" s="121">
        <v>573067006</v>
      </c>
      <c r="HC10" s="127">
        <v>18685267</v>
      </c>
      <c r="HD10" s="126">
        <v>20611274</v>
      </c>
      <c r="HE10" s="125">
        <v>39296541</v>
      </c>
      <c r="HF10" s="122">
        <v>0</v>
      </c>
      <c r="HG10" s="126">
        <v>96360925</v>
      </c>
      <c r="HH10" s="126">
        <v>74475037</v>
      </c>
      <c r="HI10" s="126">
        <v>55545202</v>
      </c>
      <c r="HJ10" s="126">
        <v>41777356</v>
      </c>
      <c r="HK10" s="126">
        <v>28857492</v>
      </c>
      <c r="HL10" s="124">
        <v>297016012</v>
      </c>
      <c r="HM10" s="128">
        <v>336312553</v>
      </c>
    </row>
    <row r="11" spans="1:221" ht="20.25" customHeight="1">
      <c r="A11" s="66" t="s">
        <v>15</v>
      </c>
      <c r="B11" s="122">
        <v>37451053</v>
      </c>
      <c r="C11" s="126">
        <v>110464526</v>
      </c>
      <c r="D11" s="125">
        <v>147915579</v>
      </c>
      <c r="E11" s="121">
        <v>0</v>
      </c>
      <c r="F11" s="126">
        <v>222102318</v>
      </c>
      <c r="G11" s="126">
        <v>431731221</v>
      </c>
      <c r="H11" s="126">
        <v>353347128</v>
      </c>
      <c r="I11" s="126">
        <v>264201225</v>
      </c>
      <c r="J11" s="126">
        <v>253245497</v>
      </c>
      <c r="K11" s="124">
        <v>1524627389</v>
      </c>
      <c r="L11" s="128">
        <v>1672542968</v>
      </c>
      <c r="M11" s="122">
        <v>8875994</v>
      </c>
      <c r="N11" s="126">
        <v>25267096</v>
      </c>
      <c r="O11" s="125">
        <v>34143090</v>
      </c>
      <c r="P11" s="122">
        <v>0</v>
      </c>
      <c r="Q11" s="126">
        <v>41461743</v>
      </c>
      <c r="R11" s="126">
        <v>96975924</v>
      </c>
      <c r="S11" s="126">
        <v>81132835</v>
      </c>
      <c r="T11" s="126">
        <v>74230741</v>
      </c>
      <c r="U11" s="126">
        <v>96695171</v>
      </c>
      <c r="V11" s="125">
        <v>390496414</v>
      </c>
      <c r="W11" s="128">
        <v>424639504</v>
      </c>
      <c r="X11" s="122">
        <v>6988722</v>
      </c>
      <c r="Y11" s="126">
        <v>19158064</v>
      </c>
      <c r="Z11" s="125">
        <v>26146786</v>
      </c>
      <c r="AA11" s="122">
        <v>0</v>
      </c>
      <c r="AB11" s="126">
        <v>28318075</v>
      </c>
      <c r="AC11" s="126">
        <v>67312376</v>
      </c>
      <c r="AD11" s="126">
        <v>55761803</v>
      </c>
      <c r="AE11" s="126">
        <v>48183363</v>
      </c>
      <c r="AF11" s="126">
        <v>53927847</v>
      </c>
      <c r="AG11" s="125">
        <v>253503464</v>
      </c>
      <c r="AH11" s="128">
        <v>279650250</v>
      </c>
      <c r="AI11" s="122">
        <v>0</v>
      </c>
      <c r="AJ11" s="126">
        <v>82748</v>
      </c>
      <c r="AK11" s="125">
        <v>82748</v>
      </c>
      <c r="AL11" s="122">
        <v>0</v>
      </c>
      <c r="AM11" s="126">
        <v>99588</v>
      </c>
      <c r="AN11" s="126">
        <v>1843294</v>
      </c>
      <c r="AO11" s="126">
        <v>2750493</v>
      </c>
      <c r="AP11" s="126">
        <v>5425237</v>
      </c>
      <c r="AQ11" s="126">
        <v>17266267</v>
      </c>
      <c r="AR11" s="125">
        <v>27384879</v>
      </c>
      <c r="AS11" s="128">
        <v>27467627</v>
      </c>
      <c r="AT11" s="122">
        <v>894060</v>
      </c>
      <c r="AU11" s="126">
        <v>3814576</v>
      </c>
      <c r="AV11" s="125">
        <v>4708636</v>
      </c>
      <c r="AW11" s="122">
        <v>0</v>
      </c>
      <c r="AX11" s="126">
        <v>5612910</v>
      </c>
      <c r="AY11" s="126">
        <v>15362081</v>
      </c>
      <c r="AZ11" s="126">
        <v>11157324</v>
      </c>
      <c r="BA11" s="126">
        <v>10597895</v>
      </c>
      <c r="BB11" s="126">
        <v>15340995</v>
      </c>
      <c r="BC11" s="125">
        <v>58071205</v>
      </c>
      <c r="BD11" s="128">
        <v>62779841</v>
      </c>
      <c r="BE11" s="122">
        <v>151217</v>
      </c>
      <c r="BF11" s="126">
        <v>727527</v>
      </c>
      <c r="BG11" s="124">
        <v>878744</v>
      </c>
      <c r="BH11" s="123">
        <v>0</v>
      </c>
      <c r="BI11" s="126">
        <v>792428</v>
      </c>
      <c r="BJ11" s="126">
        <v>2772850</v>
      </c>
      <c r="BK11" s="126">
        <v>1762277</v>
      </c>
      <c r="BL11" s="126">
        <v>1852849</v>
      </c>
      <c r="BM11" s="126">
        <v>1957300</v>
      </c>
      <c r="BN11" s="125">
        <v>9137704</v>
      </c>
      <c r="BO11" s="128">
        <v>10016448</v>
      </c>
      <c r="BP11" s="122">
        <v>841995</v>
      </c>
      <c r="BQ11" s="126">
        <v>1484181</v>
      </c>
      <c r="BR11" s="125">
        <v>2326176</v>
      </c>
      <c r="BS11" s="122">
        <v>0</v>
      </c>
      <c r="BT11" s="126">
        <v>6638742</v>
      </c>
      <c r="BU11" s="126">
        <v>9685323</v>
      </c>
      <c r="BV11" s="126">
        <v>9700938</v>
      </c>
      <c r="BW11" s="126">
        <v>8171397</v>
      </c>
      <c r="BX11" s="126">
        <v>8202762</v>
      </c>
      <c r="BY11" s="125">
        <v>42399162</v>
      </c>
      <c r="BZ11" s="128">
        <v>44725338</v>
      </c>
      <c r="CA11" s="122">
        <v>13210503</v>
      </c>
      <c r="CB11" s="126">
        <v>50859141</v>
      </c>
      <c r="CC11" s="125">
        <v>64069644</v>
      </c>
      <c r="CD11" s="122">
        <v>0</v>
      </c>
      <c r="CE11" s="126">
        <v>91311407</v>
      </c>
      <c r="CF11" s="126">
        <v>186763387</v>
      </c>
      <c r="CG11" s="126">
        <v>146637591</v>
      </c>
      <c r="CH11" s="126">
        <v>83611960</v>
      </c>
      <c r="CI11" s="126">
        <v>62310313</v>
      </c>
      <c r="CJ11" s="125">
        <v>570634658</v>
      </c>
      <c r="CK11" s="128">
        <v>634704302</v>
      </c>
      <c r="CL11" s="122">
        <v>11735349</v>
      </c>
      <c r="CM11" s="126">
        <v>42561430</v>
      </c>
      <c r="CN11" s="125">
        <v>54296779</v>
      </c>
      <c r="CO11" s="123">
        <v>0</v>
      </c>
      <c r="CP11" s="126">
        <v>82748721</v>
      </c>
      <c r="CQ11" s="126">
        <v>156774756</v>
      </c>
      <c r="CR11" s="126">
        <v>122219249</v>
      </c>
      <c r="CS11" s="126">
        <v>70438635</v>
      </c>
      <c r="CT11" s="126">
        <v>54843005</v>
      </c>
      <c r="CU11" s="125">
        <v>487024366</v>
      </c>
      <c r="CV11" s="128">
        <v>541321145</v>
      </c>
      <c r="CW11" s="122">
        <v>1475154</v>
      </c>
      <c r="CX11" s="126">
        <v>8297711</v>
      </c>
      <c r="CY11" s="125">
        <v>9772865</v>
      </c>
      <c r="CZ11" s="122">
        <v>0</v>
      </c>
      <c r="DA11" s="126">
        <v>8562686</v>
      </c>
      <c r="DB11" s="126">
        <v>29988631</v>
      </c>
      <c r="DC11" s="126">
        <v>24418342</v>
      </c>
      <c r="DD11" s="126">
        <v>13173325</v>
      </c>
      <c r="DE11" s="126">
        <v>7467308</v>
      </c>
      <c r="DF11" s="125">
        <v>83610292</v>
      </c>
      <c r="DG11" s="128">
        <v>93383157</v>
      </c>
      <c r="DH11" s="122">
        <v>216533</v>
      </c>
      <c r="DI11" s="126">
        <v>924667</v>
      </c>
      <c r="DJ11" s="124">
        <v>1141200</v>
      </c>
      <c r="DK11" s="123">
        <v>0</v>
      </c>
      <c r="DL11" s="126">
        <v>5869188</v>
      </c>
      <c r="DM11" s="126">
        <v>21118944</v>
      </c>
      <c r="DN11" s="126">
        <v>30026457</v>
      </c>
      <c r="DO11" s="126">
        <v>25613945</v>
      </c>
      <c r="DP11" s="126">
        <v>27498816</v>
      </c>
      <c r="DQ11" s="125">
        <v>110127350</v>
      </c>
      <c r="DR11" s="128">
        <v>111268550</v>
      </c>
      <c r="DS11" s="122">
        <v>186976</v>
      </c>
      <c r="DT11" s="126">
        <v>761671</v>
      </c>
      <c r="DU11" s="125">
        <v>948647</v>
      </c>
      <c r="DV11" s="122">
        <v>0</v>
      </c>
      <c r="DW11" s="126">
        <v>5751592</v>
      </c>
      <c r="DX11" s="126">
        <v>19945359</v>
      </c>
      <c r="DY11" s="126">
        <v>28250746</v>
      </c>
      <c r="DZ11" s="126">
        <v>24086130</v>
      </c>
      <c r="EA11" s="126">
        <v>26072532</v>
      </c>
      <c r="EB11" s="125">
        <v>104106359</v>
      </c>
      <c r="EC11" s="128">
        <v>105055006</v>
      </c>
      <c r="ED11" s="122">
        <v>29557</v>
      </c>
      <c r="EE11" s="124">
        <v>162996</v>
      </c>
      <c r="EF11" s="125">
        <v>192553</v>
      </c>
      <c r="EG11" s="122">
        <v>0</v>
      </c>
      <c r="EH11" s="126">
        <v>117596</v>
      </c>
      <c r="EI11" s="126">
        <v>1173585</v>
      </c>
      <c r="EJ11" s="126">
        <v>1775711</v>
      </c>
      <c r="EK11" s="126">
        <v>1527815</v>
      </c>
      <c r="EL11" s="126">
        <v>1426284</v>
      </c>
      <c r="EM11" s="124">
        <v>6020991</v>
      </c>
      <c r="EN11" s="128">
        <v>6213544</v>
      </c>
      <c r="EO11" s="122">
        <v>0</v>
      </c>
      <c r="EP11" s="126">
        <v>0</v>
      </c>
      <c r="EQ11" s="124">
        <v>0</v>
      </c>
      <c r="ER11" s="123">
        <v>0</v>
      </c>
      <c r="ES11" s="126">
        <v>0</v>
      </c>
      <c r="ET11" s="126">
        <v>0</v>
      </c>
      <c r="EU11" s="126">
        <v>0</v>
      </c>
      <c r="EV11" s="126">
        <v>0</v>
      </c>
      <c r="EW11" s="126">
        <v>0</v>
      </c>
      <c r="EX11" s="125">
        <v>0</v>
      </c>
      <c r="EY11" s="128">
        <v>0</v>
      </c>
      <c r="EZ11" s="122">
        <v>3878026</v>
      </c>
      <c r="FA11" s="126">
        <v>11744108</v>
      </c>
      <c r="FB11" s="125">
        <v>15622134</v>
      </c>
      <c r="FC11" s="122">
        <v>0</v>
      </c>
      <c r="FD11" s="126">
        <v>9282822</v>
      </c>
      <c r="FE11" s="126">
        <v>36331800</v>
      </c>
      <c r="FF11" s="126">
        <v>25495108</v>
      </c>
      <c r="FG11" s="126">
        <v>20948812</v>
      </c>
      <c r="FH11" s="126">
        <v>20577886</v>
      </c>
      <c r="FI11" s="125">
        <v>112636428</v>
      </c>
      <c r="FJ11" s="128">
        <v>128258562</v>
      </c>
      <c r="FK11" s="127">
        <v>1521648</v>
      </c>
      <c r="FL11" s="126">
        <v>7770006</v>
      </c>
      <c r="FM11" s="124">
        <v>9291654</v>
      </c>
      <c r="FN11" s="123">
        <v>0</v>
      </c>
      <c r="FO11" s="126">
        <v>6035666</v>
      </c>
      <c r="FP11" s="126">
        <v>28996567</v>
      </c>
      <c r="FQ11" s="126">
        <v>21709931</v>
      </c>
      <c r="FR11" s="126">
        <v>19418461</v>
      </c>
      <c r="FS11" s="126">
        <v>19318953</v>
      </c>
      <c r="FT11" s="125">
        <v>95479578</v>
      </c>
      <c r="FU11" s="381">
        <v>104771232</v>
      </c>
      <c r="FV11" s="127">
        <v>185723</v>
      </c>
      <c r="FW11" s="126">
        <v>539184</v>
      </c>
      <c r="FX11" s="124">
        <v>724907</v>
      </c>
      <c r="FY11" s="123">
        <v>0</v>
      </c>
      <c r="FZ11" s="126">
        <v>659340</v>
      </c>
      <c r="GA11" s="126">
        <v>1293246</v>
      </c>
      <c r="GB11" s="126">
        <v>952479</v>
      </c>
      <c r="GC11" s="126">
        <v>506604</v>
      </c>
      <c r="GD11" s="126">
        <v>271246</v>
      </c>
      <c r="GE11" s="125">
        <v>3682915</v>
      </c>
      <c r="GF11" s="128">
        <v>4407822</v>
      </c>
      <c r="GG11" s="122">
        <v>2170655</v>
      </c>
      <c r="GH11" s="126">
        <v>3434918</v>
      </c>
      <c r="GI11" s="125">
        <v>5605573</v>
      </c>
      <c r="GJ11" s="122">
        <v>0</v>
      </c>
      <c r="GK11" s="126">
        <v>2587816</v>
      </c>
      <c r="GL11" s="126">
        <v>6041987</v>
      </c>
      <c r="GM11" s="126">
        <v>2832698</v>
      </c>
      <c r="GN11" s="126">
        <v>1023747</v>
      </c>
      <c r="GO11" s="126">
        <v>987687</v>
      </c>
      <c r="GP11" s="124">
        <v>13473935</v>
      </c>
      <c r="GQ11" s="128">
        <v>19079508</v>
      </c>
      <c r="GR11" s="122">
        <v>5574503</v>
      </c>
      <c r="GS11" s="126">
        <v>9409199</v>
      </c>
      <c r="GT11" s="124">
        <v>14983702</v>
      </c>
      <c r="GU11" s="123">
        <v>0</v>
      </c>
      <c r="GV11" s="126">
        <v>42432636</v>
      </c>
      <c r="GW11" s="126">
        <v>38915668</v>
      </c>
      <c r="GX11" s="126">
        <v>35420601</v>
      </c>
      <c r="GY11" s="126">
        <v>39510413</v>
      </c>
      <c r="GZ11" s="126">
        <v>31546252</v>
      </c>
      <c r="HA11" s="125">
        <v>187825570</v>
      </c>
      <c r="HB11" s="121">
        <v>202809272</v>
      </c>
      <c r="HC11" s="127">
        <v>5695494</v>
      </c>
      <c r="HD11" s="126">
        <v>12260315</v>
      </c>
      <c r="HE11" s="125">
        <v>17955809</v>
      </c>
      <c r="HF11" s="122">
        <v>0</v>
      </c>
      <c r="HG11" s="126">
        <v>31744522</v>
      </c>
      <c r="HH11" s="126">
        <v>51625498</v>
      </c>
      <c r="HI11" s="126">
        <v>34634536</v>
      </c>
      <c r="HJ11" s="126">
        <v>20285354</v>
      </c>
      <c r="HK11" s="126">
        <v>14617059</v>
      </c>
      <c r="HL11" s="124">
        <v>152906969</v>
      </c>
      <c r="HM11" s="128">
        <v>170862778</v>
      </c>
    </row>
    <row r="12" spans="1:221" ht="20.25" customHeight="1">
      <c r="A12" s="66" t="s">
        <v>8</v>
      </c>
      <c r="B12" s="122">
        <v>27611935</v>
      </c>
      <c r="C12" s="126">
        <v>58855677</v>
      </c>
      <c r="D12" s="125">
        <v>86467612</v>
      </c>
      <c r="E12" s="121">
        <v>0</v>
      </c>
      <c r="F12" s="126">
        <v>309293543</v>
      </c>
      <c r="G12" s="126">
        <v>296956570</v>
      </c>
      <c r="H12" s="126">
        <v>248796654</v>
      </c>
      <c r="I12" s="126">
        <v>234847669</v>
      </c>
      <c r="J12" s="126">
        <v>196006327</v>
      </c>
      <c r="K12" s="121">
        <v>1285900763</v>
      </c>
      <c r="L12" s="128">
        <v>1372368375</v>
      </c>
      <c r="M12" s="122">
        <v>3611188</v>
      </c>
      <c r="N12" s="126">
        <v>5387944</v>
      </c>
      <c r="O12" s="125">
        <v>8999132</v>
      </c>
      <c r="P12" s="122">
        <v>0</v>
      </c>
      <c r="Q12" s="126">
        <v>58879008</v>
      </c>
      <c r="R12" s="126">
        <v>61213058</v>
      </c>
      <c r="S12" s="126">
        <v>63312178</v>
      </c>
      <c r="T12" s="126">
        <v>88288024</v>
      </c>
      <c r="U12" s="126">
        <v>100784519</v>
      </c>
      <c r="V12" s="125">
        <v>372476787</v>
      </c>
      <c r="W12" s="128">
        <v>381475919</v>
      </c>
      <c r="X12" s="122">
        <v>2726059</v>
      </c>
      <c r="Y12" s="126">
        <v>4590757</v>
      </c>
      <c r="Z12" s="125">
        <v>7316816</v>
      </c>
      <c r="AA12" s="122">
        <v>0</v>
      </c>
      <c r="AB12" s="126">
        <v>42962370</v>
      </c>
      <c r="AC12" s="126">
        <v>41799405</v>
      </c>
      <c r="AD12" s="126">
        <v>44084727</v>
      </c>
      <c r="AE12" s="126">
        <v>60663777</v>
      </c>
      <c r="AF12" s="126">
        <v>60787495</v>
      </c>
      <c r="AG12" s="125">
        <v>250297774</v>
      </c>
      <c r="AH12" s="128">
        <v>257614590</v>
      </c>
      <c r="AI12" s="122">
        <v>33213</v>
      </c>
      <c r="AJ12" s="126">
        <v>0</v>
      </c>
      <c r="AK12" s="125">
        <v>33213</v>
      </c>
      <c r="AL12" s="122">
        <v>0</v>
      </c>
      <c r="AM12" s="126">
        <v>844157</v>
      </c>
      <c r="AN12" s="126">
        <v>2298622</v>
      </c>
      <c r="AO12" s="126">
        <v>4288339</v>
      </c>
      <c r="AP12" s="126">
        <v>9099177</v>
      </c>
      <c r="AQ12" s="126">
        <v>17579324</v>
      </c>
      <c r="AR12" s="125">
        <v>34109619</v>
      </c>
      <c r="AS12" s="128">
        <v>34142832</v>
      </c>
      <c r="AT12" s="122">
        <v>13230</v>
      </c>
      <c r="AU12" s="126">
        <v>75180</v>
      </c>
      <c r="AV12" s="125">
        <v>88410</v>
      </c>
      <c r="AW12" s="122">
        <v>0</v>
      </c>
      <c r="AX12" s="126">
        <v>7275812</v>
      </c>
      <c r="AY12" s="126">
        <v>9586659</v>
      </c>
      <c r="AZ12" s="126">
        <v>7792011</v>
      </c>
      <c r="BA12" s="126">
        <v>10733486</v>
      </c>
      <c r="BB12" s="126">
        <v>16111556</v>
      </c>
      <c r="BC12" s="125">
        <v>51499524</v>
      </c>
      <c r="BD12" s="128">
        <v>51587934</v>
      </c>
      <c r="BE12" s="122">
        <v>29244</v>
      </c>
      <c r="BF12" s="126">
        <v>0</v>
      </c>
      <c r="BG12" s="124">
        <v>29244</v>
      </c>
      <c r="BH12" s="123">
        <v>0</v>
      </c>
      <c r="BI12" s="126">
        <v>727367</v>
      </c>
      <c r="BJ12" s="126">
        <v>849616</v>
      </c>
      <c r="BK12" s="126">
        <v>832143</v>
      </c>
      <c r="BL12" s="126">
        <v>989474</v>
      </c>
      <c r="BM12" s="126">
        <v>749526</v>
      </c>
      <c r="BN12" s="125">
        <v>4148126</v>
      </c>
      <c r="BO12" s="128">
        <v>4177370</v>
      </c>
      <c r="BP12" s="122">
        <v>809442</v>
      </c>
      <c r="BQ12" s="126">
        <v>722007</v>
      </c>
      <c r="BR12" s="125">
        <v>1531449</v>
      </c>
      <c r="BS12" s="122">
        <v>0</v>
      </c>
      <c r="BT12" s="126">
        <v>7069302</v>
      </c>
      <c r="BU12" s="126">
        <v>6678756</v>
      </c>
      <c r="BV12" s="126">
        <v>6314958</v>
      </c>
      <c r="BW12" s="126">
        <v>6802110</v>
      </c>
      <c r="BX12" s="126">
        <v>5556618</v>
      </c>
      <c r="BY12" s="125">
        <v>32421744</v>
      </c>
      <c r="BZ12" s="128">
        <v>33953193</v>
      </c>
      <c r="CA12" s="122">
        <v>12854093</v>
      </c>
      <c r="CB12" s="126">
        <v>38688654</v>
      </c>
      <c r="CC12" s="125">
        <v>51542747</v>
      </c>
      <c r="CD12" s="122">
        <v>0</v>
      </c>
      <c r="CE12" s="126">
        <v>125010534</v>
      </c>
      <c r="CF12" s="126">
        <v>116488396</v>
      </c>
      <c r="CG12" s="126">
        <v>77660979</v>
      </c>
      <c r="CH12" s="126">
        <v>46564643</v>
      </c>
      <c r="CI12" s="126">
        <v>25273537</v>
      </c>
      <c r="CJ12" s="125">
        <v>390998089</v>
      </c>
      <c r="CK12" s="128">
        <v>442540836</v>
      </c>
      <c r="CL12" s="122">
        <v>11570058</v>
      </c>
      <c r="CM12" s="126">
        <v>34531760</v>
      </c>
      <c r="CN12" s="125">
        <v>46101818</v>
      </c>
      <c r="CO12" s="123">
        <v>0</v>
      </c>
      <c r="CP12" s="126">
        <v>108878263</v>
      </c>
      <c r="CQ12" s="126">
        <v>98671336</v>
      </c>
      <c r="CR12" s="126">
        <v>66198322</v>
      </c>
      <c r="CS12" s="126">
        <v>38768491</v>
      </c>
      <c r="CT12" s="126">
        <v>22093587</v>
      </c>
      <c r="CU12" s="125">
        <v>334609999</v>
      </c>
      <c r="CV12" s="128">
        <v>380711817</v>
      </c>
      <c r="CW12" s="122">
        <v>1284035</v>
      </c>
      <c r="CX12" s="126">
        <v>4156894</v>
      </c>
      <c r="CY12" s="125">
        <v>5440929</v>
      </c>
      <c r="CZ12" s="122">
        <v>0</v>
      </c>
      <c r="DA12" s="126">
        <v>16132271</v>
      </c>
      <c r="DB12" s="126">
        <v>17817060</v>
      </c>
      <c r="DC12" s="126">
        <v>11462657</v>
      </c>
      <c r="DD12" s="126">
        <v>7796152</v>
      </c>
      <c r="DE12" s="126">
        <v>3179950</v>
      </c>
      <c r="DF12" s="125">
        <v>56388090</v>
      </c>
      <c r="DG12" s="128">
        <v>61829019</v>
      </c>
      <c r="DH12" s="122">
        <v>61430</v>
      </c>
      <c r="DI12" s="126">
        <v>211401</v>
      </c>
      <c r="DJ12" s="124">
        <v>272831</v>
      </c>
      <c r="DK12" s="123">
        <v>0</v>
      </c>
      <c r="DL12" s="126">
        <v>13678376</v>
      </c>
      <c r="DM12" s="126">
        <v>22616010</v>
      </c>
      <c r="DN12" s="126">
        <v>25631479</v>
      </c>
      <c r="DO12" s="126">
        <v>21063746</v>
      </c>
      <c r="DP12" s="126">
        <v>16036134</v>
      </c>
      <c r="DQ12" s="125">
        <v>99025745</v>
      </c>
      <c r="DR12" s="128">
        <v>99298576</v>
      </c>
      <c r="DS12" s="122">
        <v>61430</v>
      </c>
      <c r="DT12" s="126">
        <v>187833</v>
      </c>
      <c r="DU12" s="125">
        <v>249263</v>
      </c>
      <c r="DV12" s="122">
        <v>0</v>
      </c>
      <c r="DW12" s="126">
        <v>12547339</v>
      </c>
      <c r="DX12" s="126">
        <v>21233976</v>
      </c>
      <c r="DY12" s="126">
        <v>23579654</v>
      </c>
      <c r="DZ12" s="126">
        <v>19409589</v>
      </c>
      <c r="EA12" s="126">
        <v>14628296</v>
      </c>
      <c r="EB12" s="125">
        <v>91398854</v>
      </c>
      <c r="EC12" s="128">
        <v>91648117</v>
      </c>
      <c r="ED12" s="122">
        <v>0</v>
      </c>
      <c r="EE12" s="124">
        <v>23568</v>
      </c>
      <c r="EF12" s="125">
        <v>23568</v>
      </c>
      <c r="EG12" s="122">
        <v>0</v>
      </c>
      <c r="EH12" s="126">
        <v>1131037</v>
      </c>
      <c r="EI12" s="126">
        <v>1382034</v>
      </c>
      <c r="EJ12" s="126">
        <v>2051825</v>
      </c>
      <c r="EK12" s="126">
        <v>1654157</v>
      </c>
      <c r="EL12" s="126">
        <v>1407838</v>
      </c>
      <c r="EM12" s="124">
        <v>7626891</v>
      </c>
      <c r="EN12" s="128">
        <v>7650459</v>
      </c>
      <c r="EO12" s="122">
        <v>0</v>
      </c>
      <c r="EP12" s="126">
        <v>0</v>
      </c>
      <c r="EQ12" s="124">
        <v>0</v>
      </c>
      <c r="ER12" s="123">
        <v>0</v>
      </c>
      <c r="ES12" s="126">
        <v>0</v>
      </c>
      <c r="ET12" s="126">
        <v>0</v>
      </c>
      <c r="EU12" s="126">
        <v>0</v>
      </c>
      <c r="EV12" s="126">
        <v>0</v>
      </c>
      <c r="EW12" s="126">
        <v>0</v>
      </c>
      <c r="EX12" s="125">
        <v>0</v>
      </c>
      <c r="EY12" s="128">
        <v>0</v>
      </c>
      <c r="EZ12" s="122">
        <v>2544034</v>
      </c>
      <c r="FA12" s="126">
        <v>3435199</v>
      </c>
      <c r="FB12" s="125">
        <v>5979233</v>
      </c>
      <c r="FC12" s="122">
        <v>0</v>
      </c>
      <c r="FD12" s="126">
        <v>9574857</v>
      </c>
      <c r="FE12" s="126">
        <v>24546718</v>
      </c>
      <c r="FF12" s="126">
        <v>18706140</v>
      </c>
      <c r="FG12" s="126">
        <v>18925316</v>
      </c>
      <c r="FH12" s="126">
        <v>14383930</v>
      </c>
      <c r="FI12" s="125">
        <v>86136961</v>
      </c>
      <c r="FJ12" s="128">
        <v>92116194</v>
      </c>
      <c r="FK12" s="127">
        <v>502740</v>
      </c>
      <c r="FL12" s="126">
        <v>1314252</v>
      </c>
      <c r="FM12" s="124">
        <v>1816992</v>
      </c>
      <c r="FN12" s="123">
        <v>0</v>
      </c>
      <c r="FO12" s="126">
        <v>5416282</v>
      </c>
      <c r="FP12" s="126">
        <v>20411965</v>
      </c>
      <c r="FQ12" s="126">
        <v>15498192</v>
      </c>
      <c r="FR12" s="126">
        <v>15960810</v>
      </c>
      <c r="FS12" s="126">
        <v>13864192</v>
      </c>
      <c r="FT12" s="125">
        <v>71151441</v>
      </c>
      <c r="FU12" s="381">
        <v>72968433</v>
      </c>
      <c r="FV12" s="127">
        <v>213031</v>
      </c>
      <c r="FW12" s="126">
        <v>752686</v>
      </c>
      <c r="FX12" s="124">
        <v>965717</v>
      </c>
      <c r="FY12" s="123">
        <v>0</v>
      </c>
      <c r="FZ12" s="126">
        <v>1105547</v>
      </c>
      <c r="GA12" s="126">
        <v>1082809</v>
      </c>
      <c r="GB12" s="126">
        <v>900764</v>
      </c>
      <c r="GC12" s="126">
        <v>693374</v>
      </c>
      <c r="GD12" s="126">
        <v>278358</v>
      </c>
      <c r="GE12" s="125">
        <v>4060852</v>
      </c>
      <c r="GF12" s="128">
        <v>5026569</v>
      </c>
      <c r="GG12" s="122">
        <v>1828263</v>
      </c>
      <c r="GH12" s="126">
        <v>1368261</v>
      </c>
      <c r="GI12" s="125">
        <v>3196524</v>
      </c>
      <c r="GJ12" s="122">
        <v>0</v>
      </c>
      <c r="GK12" s="126">
        <v>3053028</v>
      </c>
      <c r="GL12" s="126">
        <v>3051944</v>
      </c>
      <c r="GM12" s="126">
        <v>2307184</v>
      </c>
      <c r="GN12" s="126">
        <v>2271132</v>
      </c>
      <c r="GO12" s="126">
        <v>241380</v>
      </c>
      <c r="GP12" s="124">
        <v>10924668</v>
      </c>
      <c r="GQ12" s="128">
        <v>14121192</v>
      </c>
      <c r="GR12" s="122">
        <v>4096319</v>
      </c>
      <c r="GS12" s="126">
        <v>4408863</v>
      </c>
      <c r="GT12" s="124">
        <v>8505182</v>
      </c>
      <c r="GU12" s="123">
        <v>0</v>
      </c>
      <c r="GV12" s="126">
        <v>52362402</v>
      </c>
      <c r="GW12" s="126">
        <v>37063124</v>
      </c>
      <c r="GX12" s="126">
        <v>38371848</v>
      </c>
      <c r="GY12" s="126">
        <v>42787491</v>
      </c>
      <c r="GZ12" s="126">
        <v>27569462</v>
      </c>
      <c r="HA12" s="125">
        <v>198154327</v>
      </c>
      <c r="HB12" s="121">
        <v>206659509</v>
      </c>
      <c r="HC12" s="127">
        <v>4444871</v>
      </c>
      <c r="HD12" s="126">
        <v>6723616</v>
      </c>
      <c r="HE12" s="125">
        <v>11168487</v>
      </c>
      <c r="HF12" s="122">
        <v>0</v>
      </c>
      <c r="HG12" s="126">
        <v>49788366</v>
      </c>
      <c r="HH12" s="126">
        <v>35029264</v>
      </c>
      <c r="HI12" s="126">
        <v>25114030</v>
      </c>
      <c r="HJ12" s="126">
        <v>17218449</v>
      </c>
      <c r="HK12" s="126">
        <v>11958745</v>
      </c>
      <c r="HL12" s="124">
        <v>139108854</v>
      </c>
      <c r="HM12" s="128">
        <v>150277341</v>
      </c>
    </row>
    <row r="13" spans="1:221" ht="20.25" customHeight="1">
      <c r="A13" s="66" t="s">
        <v>9</v>
      </c>
      <c r="B13" s="122">
        <v>17977292</v>
      </c>
      <c r="C13" s="126">
        <v>30876582</v>
      </c>
      <c r="D13" s="125">
        <v>48853874</v>
      </c>
      <c r="E13" s="121">
        <v>0</v>
      </c>
      <c r="F13" s="126">
        <v>113920819</v>
      </c>
      <c r="G13" s="126">
        <v>150684579</v>
      </c>
      <c r="H13" s="126">
        <v>139300032</v>
      </c>
      <c r="I13" s="126">
        <v>122737792</v>
      </c>
      <c r="J13" s="126">
        <v>118905430</v>
      </c>
      <c r="K13" s="121">
        <v>645548652</v>
      </c>
      <c r="L13" s="128">
        <v>694402526</v>
      </c>
      <c r="M13" s="122">
        <v>4432990</v>
      </c>
      <c r="N13" s="126">
        <v>6756966</v>
      </c>
      <c r="O13" s="125">
        <v>11189956</v>
      </c>
      <c r="P13" s="122">
        <v>0</v>
      </c>
      <c r="Q13" s="126">
        <v>19294908</v>
      </c>
      <c r="R13" s="126">
        <v>32217312</v>
      </c>
      <c r="S13" s="126">
        <v>33495335</v>
      </c>
      <c r="T13" s="126">
        <v>39637128</v>
      </c>
      <c r="U13" s="126">
        <v>51996882</v>
      </c>
      <c r="V13" s="125">
        <v>176641565</v>
      </c>
      <c r="W13" s="128">
        <v>187831521</v>
      </c>
      <c r="X13" s="122">
        <v>3581072</v>
      </c>
      <c r="Y13" s="126">
        <v>5335314</v>
      </c>
      <c r="Z13" s="125">
        <v>8916386</v>
      </c>
      <c r="AA13" s="122">
        <v>0</v>
      </c>
      <c r="AB13" s="126">
        <v>11417003</v>
      </c>
      <c r="AC13" s="126">
        <v>19484545</v>
      </c>
      <c r="AD13" s="126">
        <v>21028104</v>
      </c>
      <c r="AE13" s="126">
        <v>24913113</v>
      </c>
      <c r="AF13" s="126">
        <v>28904579</v>
      </c>
      <c r="AG13" s="125">
        <v>105747344</v>
      </c>
      <c r="AH13" s="128">
        <v>114663730</v>
      </c>
      <c r="AI13" s="122">
        <v>58125</v>
      </c>
      <c r="AJ13" s="126">
        <v>0</v>
      </c>
      <c r="AK13" s="125">
        <v>58125</v>
      </c>
      <c r="AL13" s="122">
        <v>0</v>
      </c>
      <c r="AM13" s="126">
        <v>98302</v>
      </c>
      <c r="AN13" s="126">
        <v>958406</v>
      </c>
      <c r="AO13" s="126">
        <v>1578196</v>
      </c>
      <c r="AP13" s="126">
        <v>3286290</v>
      </c>
      <c r="AQ13" s="126">
        <v>7251184</v>
      </c>
      <c r="AR13" s="125">
        <v>13172378</v>
      </c>
      <c r="AS13" s="128">
        <v>13230503</v>
      </c>
      <c r="AT13" s="122">
        <v>348806</v>
      </c>
      <c r="AU13" s="126">
        <v>736743</v>
      </c>
      <c r="AV13" s="125">
        <v>1085549</v>
      </c>
      <c r="AW13" s="122">
        <v>0</v>
      </c>
      <c r="AX13" s="126">
        <v>3292845</v>
      </c>
      <c r="AY13" s="126">
        <v>6077583</v>
      </c>
      <c r="AZ13" s="126">
        <v>4628910</v>
      </c>
      <c r="BA13" s="126">
        <v>5505285</v>
      </c>
      <c r="BB13" s="126">
        <v>10990657</v>
      </c>
      <c r="BC13" s="125">
        <v>30495280</v>
      </c>
      <c r="BD13" s="128">
        <v>31580829</v>
      </c>
      <c r="BE13" s="122">
        <v>128124</v>
      </c>
      <c r="BF13" s="126">
        <v>517977</v>
      </c>
      <c r="BG13" s="124">
        <v>646101</v>
      </c>
      <c r="BH13" s="123">
        <v>0</v>
      </c>
      <c r="BI13" s="126">
        <v>2027508</v>
      </c>
      <c r="BJ13" s="126">
        <v>2418679</v>
      </c>
      <c r="BK13" s="126">
        <v>3290170</v>
      </c>
      <c r="BL13" s="126">
        <v>2864878</v>
      </c>
      <c r="BM13" s="126">
        <v>1589699</v>
      </c>
      <c r="BN13" s="125">
        <v>12190934</v>
      </c>
      <c r="BO13" s="128">
        <v>12837035</v>
      </c>
      <c r="BP13" s="122">
        <v>316863</v>
      </c>
      <c r="BQ13" s="126">
        <v>166932</v>
      </c>
      <c r="BR13" s="125">
        <v>483795</v>
      </c>
      <c r="BS13" s="122">
        <v>0</v>
      </c>
      <c r="BT13" s="126">
        <v>2459250</v>
      </c>
      <c r="BU13" s="126">
        <v>3278099</v>
      </c>
      <c r="BV13" s="126">
        <v>2969955</v>
      </c>
      <c r="BW13" s="126">
        <v>3067562</v>
      </c>
      <c r="BX13" s="126">
        <v>3260763</v>
      </c>
      <c r="BY13" s="125">
        <v>15035629</v>
      </c>
      <c r="BZ13" s="128">
        <v>15519424</v>
      </c>
      <c r="CA13" s="122">
        <v>6824952</v>
      </c>
      <c r="CB13" s="126">
        <v>16154126</v>
      </c>
      <c r="CC13" s="125">
        <v>22979078</v>
      </c>
      <c r="CD13" s="122">
        <v>0</v>
      </c>
      <c r="CE13" s="126">
        <v>47579285</v>
      </c>
      <c r="CF13" s="126">
        <v>64844039</v>
      </c>
      <c r="CG13" s="126">
        <v>54421662</v>
      </c>
      <c r="CH13" s="126">
        <v>35445421</v>
      </c>
      <c r="CI13" s="126">
        <v>24127403</v>
      </c>
      <c r="CJ13" s="125">
        <v>226417810</v>
      </c>
      <c r="CK13" s="128">
        <v>249396888</v>
      </c>
      <c r="CL13" s="122">
        <v>5780705</v>
      </c>
      <c r="CM13" s="126">
        <v>14076767</v>
      </c>
      <c r="CN13" s="125">
        <v>19857472</v>
      </c>
      <c r="CO13" s="123">
        <v>0</v>
      </c>
      <c r="CP13" s="126">
        <v>44059897</v>
      </c>
      <c r="CQ13" s="126">
        <v>56112890</v>
      </c>
      <c r="CR13" s="126">
        <v>46411466</v>
      </c>
      <c r="CS13" s="126">
        <v>31229734</v>
      </c>
      <c r="CT13" s="126">
        <v>20400994</v>
      </c>
      <c r="CU13" s="125">
        <v>198214981</v>
      </c>
      <c r="CV13" s="128">
        <v>218072453</v>
      </c>
      <c r="CW13" s="122">
        <v>1044247</v>
      </c>
      <c r="CX13" s="126">
        <v>2077359</v>
      </c>
      <c r="CY13" s="125">
        <v>3121606</v>
      </c>
      <c r="CZ13" s="122">
        <v>0</v>
      </c>
      <c r="DA13" s="126">
        <v>3519388</v>
      </c>
      <c r="DB13" s="126">
        <v>8731149</v>
      </c>
      <c r="DC13" s="126">
        <v>8010196</v>
      </c>
      <c r="DD13" s="126">
        <v>4215687</v>
      </c>
      <c r="DE13" s="126">
        <v>3726409</v>
      </c>
      <c r="DF13" s="125">
        <v>28202829</v>
      </c>
      <c r="DG13" s="128">
        <v>31324435</v>
      </c>
      <c r="DH13" s="122">
        <v>177583</v>
      </c>
      <c r="DI13" s="126">
        <v>457363</v>
      </c>
      <c r="DJ13" s="124">
        <v>634946</v>
      </c>
      <c r="DK13" s="123">
        <v>0</v>
      </c>
      <c r="DL13" s="126">
        <v>2747846</v>
      </c>
      <c r="DM13" s="126">
        <v>8157786</v>
      </c>
      <c r="DN13" s="126">
        <v>12067564</v>
      </c>
      <c r="DO13" s="126">
        <v>10207825</v>
      </c>
      <c r="DP13" s="126">
        <v>7506115</v>
      </c>
      <c r="DQ13" s="125">
        <v>40687136</v>
      </c>
      <c r="DR13" s="128">
        <v>41322082</v>
      </c>
      <c r="DS13" s="122">
        <v>177583</v>
      </c>
      <c r="DT13" s="126">
        <v>457363</v>
      </c>
      <c r="DU13" s="125">
        <v>634946</v>
      </c>
      <c r="DV13" s="122">
        <v>0</v>
      </c>
      <c r="DW13" s="126">
        <v>2747846</v>
      </c>
      <c r="DX13" s="126">
        <v>7081269</v>
      </c>
      <c r="DY13" s="126">
        <v>10133997</v>
      </c>
      <c r="DZ13" s="126">
        <v>9779332</v>
      </c>
      <c r="EA13" s="126">
        <v>6755078</v>
      </c>
      <c r="EB13" s="125">
        <v>36497522</v>
      </c>
      <c r="EC13" s="128">
        <v>37132468</v>
      </c>
      <c r="ED13" s="122">
        <v>0</v>
      </c>
      <c r="EE13" s="124">
        <v>0</v>
      </c>
      <c r="EF13" s="125">
        <v>0</v>
      </c>
      <c r="EG13" s="122">
        <v>0</v>
      </c>
      <c r="EH13" s="126">
        <v>0</v>
      </c>
      <c r="EI13" s="126">
        <v>1076517</v>
      </c>
      <c r="EJ13" s="126">
        <v>1933567</v>
      </c>
      <c r="EK13" s="126">
        <v>428493</v>
      </c>
      <c r="EL13" s="126">
        <v>751037</v>
      </c>
      <c r="EM13" s="124">
        <v>4189614</v>
      </c>
      <c r="EN13" s="128">
        <v>4189614</v>
      </c>
      <c r="EO13" s="122">
        <v>0</v>
      </c>
      <c r="EP13" s="126">
        <v>0</v>
      </c>
      <c r="EQ13" s="124">
        <v>0</v>
      </c>
      <c r="ER13" s="123">
        <v>0</v>
      </c>
      <c r="ES13" s="126">
        <v>0</v>
      </c>
      <c r="ET13" s="126">
        <v>0</v>
      </c>
      <c r="EU13" s="126">
        <v>0</v>
      </c>
      <c r="EV13" s="126">
        <v>0</v>
      </c>
      <c r="EW13" s="126">
        <v>0</v>
      </c>
      <c r="EX13" s="125">
        <v>0</v>
      </c>
      <c r="EY13" s="128">
        <v>0</v>
      </c>
      <c r="EZ13" s="122">
        <v>1610551</v>
      </c>
      <c r="FA13" s="126">
        <v>2429320</v>
      </c>
      <c r="FB13" s="125">
        <v>4039871</v>
      </c>
      <c r="FC13" s="122">
        <v>0</v>
      </c>
      <c r="FD13" s="126">
        <v>3904012</v>
      </c>
      <c r="FE13" s="126">
        <v>11927725</v>
      </c>
      <c r="FF13" s="126">
        <v>10149388</v>
      </c>
      <c r="FG13" s="126">
        <v>9250362</v>
      </c>
      <c r="FH13" s="126">
        <v>9677843</v>
      </c>
      <c r="FI13" s="125">
        <v>44909330</v>
      </c>
      <c r="FJ13" s="128">
        <v>48949201</v>
      </c>
      <c r="FK13" s="127">
        <v>767214</v>
      </c>
      <c r="FL13" s="126">
        <v>1685070</v>
      </c>
      <c r="FM13" s="124">
        <v>2452284</v>
      </c>
      <c r="FN13" s="123">
        <v>0</v>
      </c>
      <c r="FO13" s="126">
        <v>2761913</v>
      </c>
      <c r="FP13" s="126">
        <v>10534470</v>
      </c>
      <c r="FQ13" s="126">
        <v>8788903</v>
      </c>
      <c r="FR13" s="126">
        <v>8417117</v>
      </c>
      <c r="FS13" s="126">
        <v>9045909</v>
      </c>
      <c r="FT13" s="125">
        <v>39548312</v>
      </c>
      <c r="FU13" s="381">
        <v>42000596</v>
      </c>
      <c r="FV13" s="127">
        <v>72587</v>
      </c>
      <c r="FW13" s="126">
        <v>65318</v>
      </c>
      <c r="FX13" s="124">
        <v>137905</v>
      </c>
      <c r="FY13" s="123">
        <v>0</v>
      </c>
      <c r="FZ13" s="126">
        <v>252247</v>
      </c>
      <c r="GA13" s="126">
        <v>350587</v>
      </c>
      <c r="GB13" s="126">
        <v>357001</v>
      </c>
      <c r="GC13" s="126">
        <v>293731</v>
      </c>
      <c r="GD13" s="126">
        <v>269234</v>
      </c>
      <c r="GE13" s="125">
        <v>1522800</v>
      </c>
      <c r="GF13" s="128">
        <v>1660705</v>
      </c>
      <c r="GG13" s="122">
        <v>770750</v>
      </c>
      <c r="GH13" s="126">
        <v>678932</v>
      </c>
      <c r="GI13" s="125">
        <v>1449682</v>
      </c>
      <c r="GJ13" s="122">
        <v>0</v>
      </c>
      <c r="GK13" s="126">
        <v>889852</v>
      </c>
      <c r="GL13" s="126">
        <v>1042668</v>
      </c>
      <c r="GM13" s="126">
        <v>1003484</v>
      </c>
      <c r="GN13" s="126">
        <v>539514</v>
      </c>
      <c r="GO13" s="126">
        <v>362700</v>
      </c>
      <c r="GP13" s="124">
        <v>3838218</v>
      </c>
      <c r="GQ13" s="128">
        <v>5287900</v>
      </c>
      <c r="GR13" s="122">
        <v>2015282</v>
      </c>
      <c r="GS13" s="126">
        <v>1476693</v>
      </c>
      <c r="GT13" s="124">
        <v>3491975</v>
      </c>
      <c r="GU13" s="123">
        <v>0</v>
      </c>
      <c r="GV13" s="126">
        <v>25864569</v>
      </c>
      <c r="GW13" s="126">
        <v>16632396</v>
      </c>
      <c r="GX13" s="126">
        <v>16212796</v>
      </c>
      <c r="GY13" s="126">
        <v>19938792</v>
      </c>
      <c r="GZ13" s="126">
        <v>18775005</v>
      </c>
      <c r="HA13" s="125">
        <v>97423558</v>
      </c>
      <c r="HB13" s="121">
        <v>100915533</v>
      </c>
      <c r="HC13" s="127">
        <v>2915934</v>
      </c>
      <c r="HD13" s="126">
        <v>3602114</v>
      </c>
      <c r="HE13" s="125">
        <v>6518048</v>
      </c>
      <c r="HF13" s="122">
        <v>0</v>
      </c>
      <c r="HG13" s="126">
        <v>14530199</v>
      </c>
      <c r="HH13" s="126">
        <v>16905321</v>
      </c>
      <c r="HI13" s="126">
        <v>12953287</v>
      </c>
      <c r="HJ13" s="126">
        <v>8258264</v>
      </c>
      <c r="HK13" s="126">
        <v>6822182</v>
      </c>
      <c r="HL13" s="124">
        <v>59469253</v>
      </c>
      <c r="HM13" s="128">
        <v>65987301</v>
      </c>
    </row>
    <row r="14" spans="1:221" ht="20.25" customHeight="1">
      <c r="A14" s="66" t="s">
        <v>10</v>
      </c>
      <c r="B14" s="122">
        <v>20894988</v>
      </c>
      <c r="C14" s="126">
        <v>29243101</v>
      </c>
      <c r="D14" s="125">
        <v>50138089</v>
      </c>
      <c r="E14" s="123">
        <v>0</v>
      </c>
      <c r="F14" s="126">
        <v>128238979</v>
      </c>
      <c r="G14" s="126">
        <v>170540763</v>
      </c>
      <c r="H14" s="126">
        <v>163122006</v>
      </c>
      <c r="I14" s="126">
        <v>141121874</v>
      </c>
      <c r="J14" s="126">
        <v>123559757</v>
      </c>
      <c r="K14" s="121">
        <v>726583379</v>
      </c>
      <c r="L14" s="128">
        <v>776721468</v>
      </c>
      <c r="M14" s="122">
        <v>4760158</v>
      </c>
      <c r="N14" s="126">
        <v>7263114</v>
      </c>
      <c r="O14" s="125">
        <v>12023272</v>
      </c>
      <c r="P14" s="122">
        <v>0</v>
      </c>
      <c r="Q14" s="126">
        <v>28034357</v>
      </c>
      <c r="R14" s="126">
        <v>39218552</v>
      </c>
      <c r="S14" s="126">
        <v>42394600</v>
      </c>
      <c r="T14" s="126">
        <v>47570947</v>
      </c>
      <c r="U14" s="126">
        <v>53298158</v>
      </c>
      <c r="V14" s="125">
        <v>210516614</v>
      </c>
      <c r="W14" s="128">
        <v>222539886</v>
      </c>
      <c r="X14" s="122">
        <v>4034100</v>
      </c>
      <c r="Y14" s="126">
        <v>6025108</v>
      </c>
      <c r="Z14" s="125">
        <v>10059208</v>
      </c>
      <c r="AA14" s="122">
        <v>0</v>
      </c>
      <c r="AB14" s="126">
        <v>19565566</v>
      </c>
      <c r="AC14" s="126">
        <v>26166031</v>
      </c>
      <c r="AD14" s="126">
        <v>29622829</v>
      </c>
      <c r="AE14" s="126">
        <v>33010065</v>
      </c>
      <c r="AF14" s="126">
        <v>34935362</v>
      </c>
      <c r="AG14" s="125">
        <v>143299853</v>
      </c>
      <c r="AH14" s="128">
        <v>153359061</v>
      </c>
      <c r="AI14" s="122">
        <v>0</v>
      </c>
      <c r="AJ14" s="126">
        <v>0</v>
      </c>
      <c r="AK14" s="125">
        <v>0</v>
      </c>
      <c r="AL14" s="122">
        <v>0</v>
      </c>
      <c r="AM14" s="126">
        <v>177657</v>
      </c>
      <c r="AN14" s="126">
        <v>658902</v>
      </c>
      <c r="AO14" s="126">
        <v>1638769</v>
      </c>
      <c r="AP14" s="126">
        <v>3668484</v>
      </c>
      <c r="AQ14" s="126">
        <v>6590916</v>
      </c>
      <c r="AR14" s="125">
        <v>12734728</v>
      </c>
      <c r="AS14" s="128">
        <v>12734728</v>
      </c>
      <c r="AT14" s="122">
        <v>299197</v>
      </c>
      <c r="AU14" s="126">
        <v>652071</v>
      </c>
      <c r="AV14" s="125">
        <v>951268</v>
      </c>
      <c r="AW14" s="122">
        <v>0</v>
      </c>
      <c r="AX14" s="126">
        <v>3648344</v>
      </c>
      <c r="AY14" s="126">
        <v>5396023</v>
      </c>
      <c r="AZ14" s="126">
        <v>4987301</v>
      </c>
      <c r="BA14" s="126">
        <v>4519924</v>
      </c>
      <c r="BB14" s="126">
        <v>5364874</v>
      </c>
      <c r="BC14" s="125">
        <v>23916466</v>
      </c>
      <c r="BD14" s="128">
        <v>24867734</v>
      </c>
      <c r="BE14" s="122">
        <v>68571</v>
      </c>
      <c r="BF14" s="126">
        <v>323414</v>
      </c>
      <c r="BG14" s="124">
        <v>391985</v>
      </c>
      <c r="BH14" s="123">
        <v>0</v>
      </c>
      <c r="BI14" s="126">
        <v>1662647</v>
      </c>
      <c r="BJ14" s="126">
        <v>2967522</v>
      </c>
      <c r="BK14" s="126">
        <v>1767084</v>
      </c>
      <c r="BL14" s="126">
        <v>2187015</v>
      </c>
      <c r="BM14" s="126">
        <v>2351246</v>
      </c>
      <c r="BN14" s="125">
        <v>10935514</v>
      </c>
      <c r="BO14" s="128">
        <v>11327499</v>
      </c>
      <c r="BP14" s="122">
        <v>358290</v>
      </c>
      <c r="BQ14" s="126">
        <v>262521</v>
      </c>
      <c r="BR14" s="125">
        <v>620811</v>
      </c>
      <c r="BS14" s="122">
        <v>0</v>
      </c>
      <c r="BT14" s="126">
        <v>2980143</v>
      </c>
      <c r="BU14" s="126">
        <v>4030074</v>
      </c>
      <c r="BV14" s="126">
        <v>4378617</v>
      </c>
      <c r="BW14" s="126">
        <v>4185459</v>
      </c>
      <c r="BX14" s="126">
        <v>4055760</v>
      </c>
      <c r="BY14" s="125">
        <v>19630053</v>
      </c>
      <c r="BZ14" s="128">
        <v>20250864</v>
      </c>
      <c r="CA14" s="122">
        <v>7486701</v>
      </c>
      <c r="CB14" s="126">
        <v>14615570</v>
      </c>
      <c r="CC14" s="125">
        <v>22102271</v>
      </c>
      <c r="CD14" s="122">
        <v>0</v>
      </c>
      <c r="CE14" s="126">
        <v>47158182</v>
      </c>
      <c r="CF14" s="126">
        <v>64647449</v>
      </c>
      <c r="CG14" s="126">
        <v>53910889</v>
      </c>
      <c r="CH14" s="126">
        <v>31991601</v>
      </c>
      <c r="CI14" s="126">
        <v>15850167</v>
      </c>
      <c r="CJ14" s="125">
        <v>213558288</v>
      </c>
      <c r="CK14" s="128">
        <v>235660559</v>
      </c>
      <c r="CL14" s="122">
        <v>6358520</v>
      </c>
      <c r="CM14" s="126">
        <v>11498939</v>
      </c>
      <c r="CN14" s="125">
        <v>17857459</v>
      </c>
      <c r="CO14" s="123">
        <v>0</v>
      </c>
      <c r="CP14" s="126">
        <v>36688629</v>
      </c>
      <c r="CQ14" s="126">
        <v>48105242</v>
      </c>
      <c r="CR14" s="126">
        <v>41959044</v>
      </c>
      <c r="CS14" s="126">
        <v>22321536</v>
      </c>
      <c r="CT14" s="126">
        <v>11298523</v>
      </c>
      <c r="CU14" s="125">
        <v>160372974</v>
      </c>
      <c r="CV14" s="128">
        <v>178230433</v>
      </c>
      <c r="CW14" s="122">
        <v>1128181</v>
      </c>
      <c r="CX14" s="126">
        <v>3116631</v>
      </c>
      <c r="CY14" s="125">
        <v>4244812</v>
      </c>
      <c r="CZ14" s="122">
        <v>0</v>
      </c>
      <c r="DA14" s="126">
        <v>10469553</v>
      </c>
      <c r="DB14" s="126">
        <v>16542207</v>
      </c>
      <c r="DC14" s="126">
        <v>11951845</v>
      </c>
      <c r="DD14" s="126">
        <v>9670065</v>
      </c>
      <c r="DE14" s="126">
        <v>4551644</v>
      </c>
      <c r="DF14" s="125">
        <v>53185314</v>
      </c>
      <c r="DG14" s="128">
        <v>57430126</v>
      </c>
      <c r="DH14" s="122">
        <v>95829</v>
      </c>
      <c r="DI14" s="126">
        <v>299167</v>
      </c>
      <c r="DJ14" s="124">
        <v>394996</v>
      </c>
      <c r="DK14" s="123">
        <v>0</v>
      </c>
      <c r="DL14" s="126">
        <v>4598632</v>
      </c>
      <c r="DM14" s="126">
        <v>11344690</v>
      </c>
      <c r="DN14" s="126">
        <v>18181399</v>
      </c>
      <c r="DO14" s="126">
        <v>17701776</v>
      </c>
      <c r="DP14" s="126">
        <v>10921830</v>
      </c>
      <c r="DQ14" s="125">
        <v>62748327</v>
      </c>
      <c r="DR14" s="128">
        <v>63143323</v>
      </c>
      <c r="DS14" s="122">
        <v>78499</v>
      </c>
      <c r="DT14" s="126">
        <v>299167</v>
      </c>
      <c r="DU14" s="125">
        <v>377666</v>
      </c>
      <c r="DV14" s="122">
        <v>0</v>
      </c>
      <c r="DW14" s="126">
        <v>3270289</v>
      </c>
      <c r="DX14" s="126">
        <v>8234119</v>
      </c>
      <c r="DY14" s="126">
        <v>15388198</v>
      </c>
      <c r="DZ14" s="126">
        <v>13532756</v>
      </c>
      <c r="EA14" s="126">
        <v>7525573</v>
      </c>
      <c r="EB14" s="125">
        <v>47950935</v>
      </c>
      <c r="EC14" s="128">
        <v>48328601</v>
      </c>
      <c r="ED14" s="122">
        <v>17330</v>
      </c>
      <c r="EE14" s="124">
        <v>0</v>
      </c>
      <c r="EF14" s="125">
        <v>17330</v>
      </c>
      <c r="EG14" s="122">
        <v>0</v>
      </c>
      <c r="EH14" s="126">
        <v>1328343</v>
      </c>
      <c r="EI14" s="126">
        <v>2975337</v>
      </c>
      <c r="EJ14" s="126">
        <v>2716884</v>
      </c>
      <c r="EK14" s="126">
        <v>4017993</v>
      </c>
      <c r="EL14" s="126">
        <v>2846491</v>
      </c>
      <c r="EM14" s="124">
        <v>13885048</v>
      </c>
      <c r="EN14" s="128">
        <v>13902378</v>
      </c>
      <c r="EO14" s="122">
        <v>0</v>
      </c>
      <c r="EP14" s="126">
        <v>0</v>
      </c>
      <c r="EQ14" s="124">
        <v>0</v>
      </c>
      <c r="ER14" s="123">
        <v>0</v>
      </c>
      <c r="ES14" s="126">
        <v>0</v>
      </c>
      <c r="ET14" s="126">
        <v>135234</v>
      </c>
      <c r="EU14" s="126">
        <v>76317</v>
      </c>
      <c r="EV14" s="126">
        <v>151027</v>
      </c>
      <c r="EW14" s="126">
        <v>549766</v>
      </c>
      <c r="EX14" s="125">
        <v>912344</v>
      </c>
      <c r="EY14" s="128">
        <v>912344</v>
      </c>
      <c r="EZ14" s="122">
        <v>2529739</v>
      </c>
      <c r="FA14" s="126">
        <v>2296220</v>
      </c>
      <c r="FB14" s="125">
        <v>4825959</v>
      </c>
      <c r="FC14" s="122">
        <v>0</v>
      </c>
      <c r="FD14" s="126">
        <v>5427277</v>
      </c>
      <c r="FE14" s="126">
        <v>11662001</v>
      </c>
      <c r="FF14" s="126">
        <v>10345728</v>
      </c>
      <c r="FG14" s="126">
        <v>9266094</v>
      </c>
      <c r="FH14" s="126">
        <v>8679681</v>
      </c>
      <c r="FI14" s="125">
        <v>45380781</v>
      </c>
      <c r="FJ14" s="128">
        <v>50206740</v>
      </c>
      <c r="FK14" s="127">
        <v>705906</v>
      </c>
      <c r="FL14" s="126">
        <v>1078056</v>
      </c>
      <c r="FM14" s="124">
        <v>1783962</v>
      </c>
      <c r="FN14" s="123">
        <v>0</v>
      </c>
      <c r="FO14" s="126">
        <v>3844908</v>
      </c>
      <c r="FP14" s="126">
        <v>9414189</v>
      </c>
      <c r="FQ14" s="126">
        <v>8530074</v>
      </c>
      <c r="FR14" s="126">
        <v>8456391</v>
      </c>
      <c r="FS14" s="126">
        <v>7930647</v>
      </c>
      <c r="FT14" s="125">
        <v>38176209</v>
      </c>
      <c r="FU14" s="381">
        <v>39960171</v>
      </c>
      <c r="FV14" s="127">
        <v>61818</v>
      </c>
      <c r="FW14" s="126">
        <v>114151</v>
      </c>
      <c r="FX14" s="124">
        <v>175969</v>
      </c>
      <c r="FY14" s="123">
        <v>0</v>
      </c>
      <c r="FZ14" s="126">
        <v>364712</v>
      </c>
      <c r="GA14" s="126">
        <v>345325</v>
      </c>
      <c r="GB14" s="126">
        <v>236478</v>
      </c>
      <c r="GC14" s="126">
        <v>241431</v>
      </c>
      <c r="GD14" s="126">
        <v>43542</v>
      </c>
      <c r="GE14" s="125">
        <v>1231488</v>
      </c>
      <c r="GF14" s="128">
        <v>1407457</v>
      </c>
      <c r="GG14" s="122">
        <v>1762015</v>
      </c>
      <c r="GH14" s="126">
        <v>1104013</v>
      </c>
      <c r="GI14" s="125">
        <v>2866028</v>
      </c>
      <c r="GJ14" s="122">
        <v>0</v>
      </c>
      <c r="GK14" s="126">
        <v>1217657</v>
      </c>
      <c r="GL14" s="126">
        <v>1902487</v>
      </c>
      <c r="GM14" s="126">
        <v>1579176</v>
      </c>
      <c r="GN14" s="126">
        <v>568272</v>
      </c>
      <c r="GO14" s="126">
        <v>705492</v>
      </c>
      <c r="GP14" s="124">
        <v>5973084</v>
      </c>
      <c r="GQ14" s="128">
        <v>8839112</v>
      </c>
      <c r="GR14" s="122">
        <v>3090004</v>
      </c>
      <c r="GS14" s="126">
        <v>1771561</v>
      </c>
      <c r="GT14" s="124">
        <v>4861565</v>
      </c>
      <c r="GU14" s="123">
        <v>0</v>
      </c>
      <c r="GV14" s="126">
        <v>23537850</v>
      </c>
      <c r="GW14" s="126">
        <v>24583735</v>
      </c>
      <c r="GX14" s="126">
        <v>23811858</v>
      </c>
      <c r="GY14" s="126">
        <v>24800938</v>
      </c>
      <c r="GZ14" s="126">
        <v>28401729</v>
      </c>
      <c r="HA14" s="125">
        <v>125136110</v>
      </c>
      <c r="HB14" s="121">
        <v>129997675</v>
      </c>
      <c r="HC14" s="127">
        <v>2932557</v>
      </c>
      <c r="HD14" s="126">
        <v>2997469</v>
      </c>
      <c r="HE14" s="125">
        <v>5930026</v>
      </c>
      <c r="HF14" s="122">
        <v>0</v>
      </c>
      <c r="HG14" s="126">
        <v>19482681</v>
      </c>
      <c r="HH14" s="126">
        <v>19084336</v>
      </c>
      <c r="HI14" s="126">
        <v>14477532</v>
      </c>
      <c r="HJ14" s="126">
        <v>9790518</v>
      </c>
      <c r="HK14" s="126">
        <v>6408192</v>
      </c>
      <c r="HL14" s="124">
        <v>69243259</v>
      </c>
      <c r="HM14" s="128">
        <v>75173285</v>
      </c>
    </row>
    <row r="15" spans="1:221" ht="20.25" customHeight="1">
      <c r="A15" s="66" t="s">
        <v>11</v>
      </c>
      <c r="B15" s="122">
        <v>54904762</v>
      </c>
      <c r="C15" s="126">
        <v>85131028</v>
      </c>
      <c r="D15" s="125">
        <v>140035790</v>
      </c>
      <c r="E15" s="200">
        <v>0</v>
      </c>
      <c r="F15" s="126">
        <v>282671951</v>
      </c>
      <c r="G15" s="126">
        <v>203619960</v>
      </c>
      <c r="H15" s="126">
        <v>190014331</v>
      </c>
      <c r="I15" s="126">
        <v>137534823</v>
      </c>
      <c r="J15" s="126">
        <v>144674275</v>
      </c>
      <c r="K15" s="121">
        <v>958515340</v>
      </c>
      <c r="L15" s="128">
        <v>1098551130</v>
      </c>
      <c r="M15" s="122">
        <v>18874486</v>
      </c>
      <c r="N15" s="126">
        <v>22359607</v>
      </c>
      <c r="O15" s="125">
        <v>41234093</v>
      </c>
      <c r="P15" s="122">
        <v>0</v>
      </c>
      <c r="Q15" s="126">
        <v>64586475</v>
      </c>
      <c r="R15" s="126">
        <v>53506301</v>
      </c>
      <c r="S15" s="126">
        <v>54775053</v>
      </c>
      <c r="T15" s="126">
        <v>54029594</v>
      </c>
      <c r="U15" s="126">
        <v>67286832</v>
      </c>
      <c r="V15" s="125">
        <v>294184255</v>
      </c>
      <c r="W15" s="128">
        <v>335418348</v>
      </c>
      <c r="X15" s="122">
        <v>16137587</v>
      </c>
      <c r="Y15" s="126">
        <v>16869376</v>
      </c>
      <c r="Z15" s="125">
        <v>33006963</v>
      </c>
      <c r="AA15" s="122">
        <v>0</v>
      </c>
      <c r="AB15" s="126">
        <v>42943398</v>
      </c>
      <c r="AC15" s="126">
        <v>34742060</v>
      </c>
      <c r="AD15" s="126">
        <v>34671202</v>
      </c>
      <c r="AE15" s="126">
        <v>36298526</v>
      </c>
      <c r="AF15" s="126">
        <v>39979579</v>
      </c>
      <c r="AG15" s="125">
        <v>188634765</v>
      </c>
      <c r="AH15" s="128">
        <v>221641728</v>
      </c>
      <c r="AI15" s="122">
        <v>0</v>
      </c>
      <c r="AJ15" s="126">
        <v>90017</v>
      </c>
      <c r="AK15" s="125">
        <v>90017</v>
      </c>
      <c r="AL15" s="122">
        <v>0</v>
      </c>
      <c r="AM15" s="126">
        <v>206803</v>
      </c>
      <c r="AN15" s="126">
        <v>1018634</v>
      </c>
      <c r="AO15" s="126">
        <v>3399850</v>
      </c>
      <c r="AP15" s="126">
        <v>4161764</v>
      </c>
      <c r="AQ15" s="126">
        <v>10156181</v>
      </c>
      <c r="AR15" s="125">
        <v>18943232</v>
      </c>
      <c r="AS15" s="128">
        <v>19033249</v>
      </c>
      <c r="AT15" s="122">
        <v>1188577</v>
      </c>
      <c r="AU15" s="126">
        <v>3046071</v>
      </c>
      <c r="AV15" s="125">
        <v>4234648</v>
      </c>
      <c r="AW15" s="122">
        <v>0</v>
      </c>
      <c r="AX15" s="126">
        <v>11889033</v>
      </c>
      <c r="AY15" s="126">
        <v>9931593</v>
      </c>
      <c r="AZ15" s="126">
        <v>8327887</v>
      </c>
      <c r="BA15" s="126">
        <v>6830775</v>
      </c>
      <c r="BB15" s="126">
        <v>9807288</v>
      </c>
      <c r="BC15" s="125">
        <v>46786576</v>
      </c>
      <c r="BD15" s="128">
        <v>51021224</v>
      </c>
      <c r="BE15" s="122">
        <v>478798</v>
      </c>
      <c r="BF15" s="126">
        <v>592528</v>
      </c>
      <c r="BG15" s="124">
        <v>1071326</v>
      </c>
      <c r="BH15" s="123">
        <v>0</v>
      </c>
      <c r="BI15" s="126">
        <v>2436926</v>
      </c>
      <c r="BJ15" s="126">
        <v>1555857</v>
      </c>
      <c r="BK15" s="126">
        <v>2006393</v>
      </c>
      <c r="BL15" s="126">
        <v>1606216</v>
      </c>
      <c r="BM15" s="126">
        <v>1529479</v>
      </c>
      <c r="BN15" s="125">
        <v>9134871</v>
      </c>
      <c r="BO15" s="128">
        <v>10206197</v>
      </c>
      <c r="BP15" s="122">
        <v>1069524</v>
      </c>
      <c r="BQ15" s="126">
        <v>1761615</v>
      </c>
      <c r="BR15" s="125">
        <v>2831139</v>
      </c>
      <c r="BS15" s="122">
        <v>0</v>
      </c>
      <c r="BT15" s="126">
        <v>7110315</v>
      </c>
      <c r="BU15" s="126">
        <v>6258157</v>
      </c>
      <c r="BV15" s="126">
        <v>6369721</v>
      </c>
      <c r="BW15" s="126">
        <v>5132313</v>
      </c>
      <c r="BX15" s="126">
        <v>5814305</v>
      </c>
      <c r="BY15" s="125">
        <v>30684811</v>
      </c>
      <c r="BZ15" s="128">
        <v>33515950</v>
      </c>
      <c r="CA15" s="122">
        <v>18268045</v>
      </c>
      <c r="CB15" s="126">
        <v>37310438</v>
      </c>
      <c r="CC15" s="125">
        <v>55578483</v>
      </c>
      <c r="CD15" s="122">
        <v>0</v>
      </c>
      <c r="CE15" s="126">
        <v>110135107</v>
      </c>
      <c r="CF15" s="126">
        <v>72538425</v>
      </c>
      <c r="CG15" s="126">
        <v>53023026</v>
      </c>
      <c r="CH15" s="126">
        <v>24769550</v>
      </c>
      <c r="CI15" s="126">
        <v>17603877</v>
      </c>
      <c r="CJ15" s="125">
        <v>278069985</v>
      </c>
      <c r="CK15" s="128">
        <v>333648468</v>
      </c>
      <c r="CL15" s="122">
        <v>17291293</v>
      </c>
      <c r="CM15" s="126">
        <v>34164005</v>
      </c>
      <c r="CN15" s="125">
        <v>51455298</v>
      </c>
      <c r="CO15" s="123">
        <v>0</v>
      </c>
      <c r="CP15" s="126">
        <v>95011561</v>
      </c>
      <c r="CQ15" s="126">
        <v>60924551</v>
      </c>
      <c r="CR15" s="126">
        <v>43394969</v>
      </c>
      <c r="CS15" s="126">
        <v>18905444</v>
      </c>
      <c r="CT15" s="126">
        <v>15680760</v>
      </c>
      <c r="CU15" s="125">
        <v>233917285</v>
      </c>
      <c r="CV15" s="128">
        <v>285372583</v>
      </c>
      <c r="CW15" s="122">
        <v>976752</v>
      </c>
      <c r="CX15" s="126">
        <v>3146433</v>
      </c>
      <c r="CY15" s="125">
        <v>4123185</v>
      </c>
      <c r="CZ15" s="122">
        <v>0</v>
      </c>
      <c r="DA15" s="126">
        <v>15123546</v>
      </c>
      <c r="DB15" s="126">
        <v>11613874</v>
      </c>
      <c r="DC15" s="126">
        <v>9628057</v>
      </c>
      <c r="DD15" s="126">
        <v>5864106</v>
      </c>
      <c r="DE15" s="126">
        <v>1923117</v>
      </c>
      <c r="DF15" s="125">
        <v>44152700</v>
      </c>
      <c r="DG15" s="128">
        <v>48275885</v>
      </c>
      <c r="DH15" s="122">
        <v>459487</v>
      </c>
      <c r="DI15" s="126">
        <v>1092445</v>
      </c>
      <c r="DJ15" s="124">
        <v>1551932</v>
      </c>
      <c r="DK15" s="123">
        <v>0</v>
      </c>
      <c r="DL15" s="126">
        <v>12665226</v>
      </c>
      <c r="DM15" s="126">
        <v>13768706</v>
      </c>
      <c r="DN15" s="126">
        <v>20281421</v>
      </c>
      <c r="DO15" s="126">
        <v>14797775</v>
      </c>
      <c r="DP15" s="126">
        <v>10224033</v>
      </c>
      <c r="DQ15" s="125">
        <v>71737161</v>
      </c>
      <c r="DR15" s="128">
        <v>73289093</v>
      </c>
      <c r="DS15" s="122">
        <v>459487</v>
      </c>
      <c r="DT15" s="126">
        <v>979154</v>
      </c>
      <c r="DU15" s="125">
        <v>1438641</v>
      </c>
      <c r="DV15" s="122">
        <v>0</v>
      </c>
      <c r="DW15" s="126">
        <v>11366787</v>
      </c>
      <c r="DX15" s="126">
        <v>12408824</v>
      </c>
      <c r="DY15" s="126">
        <v>17641181</v>
      </c>
      <c r="DZ15" s="126">
        <v>13934760</v>
      </c>
      <c r="EA15" s="126">
        <v>9715065</v>
      </c>
      <c r="EB15" s="125">
        <v>65066617</v>
      </c>
      <c r="EC15" s="128">
        <v>66505258</v>
      </c>
      <c r="ED15" s="122">
        <v>0</v>
      </c>
      <c r="EE15" s="124">
        <v>113291</v>
      </c>
      <c r="EF15" s="125">
        <v>113291</v>
      </c>
      <c r="EG15" s="122">
        <v>0</v>
      </c>
      <c r="EH15" s="126">
        <v>1298439</v>
      </c>
      <c r="EI15" s="126">
        <v>1359882</v>
      </c>
      <c r="EJ15" s="126">
        <v>2640240</v>
      </c>
      <c r="EK15" s="126">
        <v>863015</v>
      </c>
      <c r="EL15" s="126">
        <v>508968</v>
      </c>
      <c r="EM15" s="124">
        <v>6670544</v>
      </c>
      <c r="EN15" s="128">
        <v>6783835</v>
      </c>
      <c r="EO15" s="122">
        <v>0</v>
      </c>
      <c r="EP15" s="126">
        <v>0</v>
      </c>
      <c r="EQ15" s="124">
        <v>0</v>
      </c>
      <c r="ER15" s="123">
        <v>0</v>
      </c>
      <c r="ES15" s="126">
        <v>0</v>
      </c>
      <c r="ET15" s="126">
        <v>0</v>
      </c>
      <c r="EU15" s="126">
        <v>0</v>
      </c>
      <c r="EV15" s="126">
        <v>0</v>
      </c>
      <c r="EW15" s="126">
        <v>0</v>
      </c>
      <c r="EX15" s="125">
        <v>0</v>
      </c>
      <c r="EY15" s="128">
        <v>0</v>
      </c>
      <c r="EZ15" s="122">
        <v>4404946</v>
      </c>
      <c r="FA15" s="126">
        <v>6593598</v>
      </c>
      <c r="FB15" s="125">
        <v>10998544</v>
      </c>
      <c r="FC15" s="122">
        <v>0</v>
      </c>
      <c r="FD15" s="126">
        <v>13621873</v>
      </c>
      <c r="FE15" s="126">
        <v>16908076</v>
      </c>
      <c r="FF15" s="126">
        <v>13982237</v>
      </c>
      <c r="FG15" s="126">
        <v>10178469</v>
      </c>
      <c r="FH15" s="126">
        <v>9747467</v>
      </c>
      <c r="FI15" s="125">
        <v>64438122</v>
      </c>
      <c r="FJ15" s="128">
        <v>75436666</v>
      </c>
      <c r="FK15" s="127">
        <v>1823580</v>
      </c>
      <c r="FL15" s="126">
        <v>3670785</v>
      </c>
      <c r="FM15" s="124">
        <v>5494365</v>
      </c>
      <c r="FN15" s="123">
        <v>0</v>
      </c>
      <c r="FO15" s="126">
        <v>9917010</v>
      </c>
      <c r="FP15" s="126">
        <v>15221475</v>
      </c>
      <c r="FQ15" s="126">
        <v>11860408</v>
      </c>
      <c r="FR15" s="126">
        <v>9403236</v>
      </c>
      <c r="FS15" s="126">
        <v>9371822</v>
      </c>
      <c r="FT15" s="125">
        <v>55773951</v>
      </c>
      <c r="FU15" s="381">
        <v>61268316</v>
      </c>
      <c r="FV15" s="127">
        <v>328310</v>
      </c>
      <c r="FW15" s="126">
        <v>397537</v>
      </c>
      <c r="FX15" s="124">
        <v>725847</v>
      </c>
      <c r="FY15" s="123">
        <v>0</v>
      </c>
      <c r="FZ15" s="126">
        <v>864000</v>
      </c>
      <c r="GA15" s="126">
        <v>518001</v>
      </c>
      <c r="GB15" s="126">
        <v>709680</v>
      </c>
      <c r="GC15" s="126">
        <v>262233</v>
      </c>
      <c r="GD15" s="126">
        <v>56235</v>
      </c>
      <c r="GE15" s="125">
        <v>2410149</v>
      </c>
      <c r="GF15" s="128">
        <v>3135996</v>
      </c>
      <c r="GG15" s="122">
        <v>2253056</v>
      </c>
      <c r="GH15" s="126">
        <v>2525276</v>
      </c>
      <c r="GI15" s="125">
        <v>4778332</v>
      </c>
      <c r="GJ15" s="122">
        <v>0</v>
      </c>
      <c r="GK15" s="126">
        <v>2840863</v>
      </c>
      <c r="GL15" s="126">
        <v>1168600</v>
      </c>
      <c r="GM15" s="126">
        <v>1412149</v>
      </c>
      <c r="GN15" s="126">
        <v>513000</v>
      </c>
      <c r="GO15" s="126">
        <v>319410</v>
      </c>
      <c r="GP15" s="124">
        <v>6254022</v>
      </c>
      <c r="GQ15" s="128">
        <v>11032354</v>
      </c>
      <c r="GR15" s="122">
        <v>3860426</v>
      </c>
      <c r="GS15" s="126">
        <v>9646126</v>
      </c>
      <c r="GT15" s="124">
        <v>13506552</v>
      </c>
      <c r="GU15" s="123">
        <v>0</v>
      </c>
      <c r="GV15" s="126">
        <v>42966721</v>
      </c>
      <c r="GW15" s="126">
        <v>26776978</v>
      </c>
      <c r="GX15" s="126">
        <v>32346193</v>
      </c>
      <c r="GY15" s="126">
        <v>24471023</v>
      </c>
      <c r="GZ15" s="126">
        <v>32619822</v>
      </c>
      <c r="HA15" s="125">
        <v>159180737</v>
      </c>
      <c r="HB15" s="121">
        <v>172687289</v>
      </c>
      <c r="HC15" s="127">
        <v>9037372</v>
      </c>
      <c r="HD15" s="126">
        <v>8128814</v>
      </c>
      <c r="HE15" s="125">
        <v>17166186</v>
      </c>
      <c r="HF15" s="122">
        <v>0</v>
      </c>
      <c r="HG15" s="126">
        <v>38696549</v>
      </c>
      <c r="HH15" s="126">
        <v>20121474</v>
      </c>
      <c r="HI15" s="126">
        <v>15606401</v>
      </c>
      <c r="HJ15" s="126">
        <v>9288412</v>
      </c>
      <c r="HK15" s="126">
        <v>7192244</v>
      </c>
      <c r="HL15" s="124">
        <v>90905080</v>
      </c>
      <c r="HM15" s="128">
        <v>108071266</v>
      </c>
    </row>
    <row r="16" spans="1:221" ht="20.25" customHeight="1">
      <c r="A16" s="66" t="s">
        <v>12</v>
      </c>
      <c r="B16" s="122">
        <v>20747856</v>
      </c>
      <c r="C16" s="126">
        <v>28117931</v>
      </c>
      <c r="D16" s="198">
        <v>48865787</v>
      </c>
      <c r="E16" s="123">
        <v>0</v>
      </c>
      <c r="F16" s="126">
        <v>137125027</v>
      </c>
      <c r="G16" s="126">
        <v>129714012</v>
      </c>
      <c r="H16" s="126">
        <v>108251366</v>
      </c>
      <c r="I16" s="126">
        <v>118356434</v>
      </c>
      <c r="J16" s="126">
        <v>80979732</v>
      </c>
      <c r="K16" s="121">
        <v>574426571</v>
      </c>
      <c r="L16" s="128">
        <v>623292358</v>
      </c>
      <c r="M16" s="122">
        <v>3641445</v>
      </c>
      <c r="N16" s="126">
        <v>5040322</v>
      </c>
      <c r="O16" s="125">
        <v>8681767</v>
      </c>
      <c r="P16" s="122">
        <v>0</v>
      </c>
      <c r="Q16" s="126">
        <v>19775241</v>
      </c>
      <c r="R16" s="126">
        <v>22104795</v>
      </c>
      <c r="S16" s="126">
        <v>22499479</v>
      </c>
      <c r="T16" s="126">
        <v>31469043</v>
      </c>
      <c r="U16" s="126">
        <v>32089217</v>
      </c>
      <c r="V16" s="125">
        <v>127937775</v>
      </c>
      <c r="W16" s="128">
        <v>136619542</v>
      </c>
      <c r="X16" s="122">
        <v>3170842</v>
      </c>
      <c r="Y16" s="126">
        <v>4021309</v>
      </c>
      <c r="Z16" s="125">
        <v>7192151</v>
      </c>
      <c r="AA16" s="122">
        <v>0</v>
      </c>
      <c r="AB16" s="126">
        <v>13543275</v>
      </c>
      <c r="AC16" s="126">
        <v>14076517</v>
      </c>
      <c r="AD16" s="126">
        <v>14274608</v>
      </c>
      <c r="AE16" s="126">
        <v>17684769</v>
      </c>
      <c r="AF16" s="126">
        <v>17936532</v>
      </c>
      <c r="AG16" s="125">
        <v>77515701</v>
      </c>
      <c r="AH16" s="128">
        <v>84707852</v>
      </c>
      <c r="AI16" s="122">
        <v>0</v>
      </c>
      <c r="AJ16" s="126">
        <v>0</v>
      </c>
      <c r="AK16" s="125">
        <v>0</v>
      </c>
      <c r="AL16" s="122">
        <v>0</v>
      </c>
      <c r="AM16" s="126">
        <v>61678</v>
      </c>
      <c r="AN16" s="126">
        <v>979452</v>
      </c>
      <c r="AO16" s="126">
        <v>1521466</v>
      </c>
      <c r="AP16" s="126">
        <v>3240420</v>
      </c>
      <c r="AQ16" s="126">
        <v>5718999</v>
      </c>
      <c r="AR16" s="125">
        <v>11522015</v>
      </c>
      <c r="AS16" s="128">
        <v>11522015</v>
      </c>
      <c r="AT16" s="122">
        <v>207812</v>
      </c>
      <c r="AU16" s="126">
        <v>652322</v>
      </c>
      <c r="AV16" s="125">
        <v>860134</v>
      </c>
      <c r="AW16" s="122">
        <v>0</v>
      </c>
      <c r="AX16" s="126">
        <v>3413742</v>
      </c>
      <c r="AY16" s="126">
        <v>3855193</v>
      </c>
      <c r="AZ16" s="126">
        <v>4237068</v>
      </c>
      <c r="BA16" s="126">
        <v>7281572</v>
      </c>
      <c r="BB16" s="126">
        <v>6316035</v>
      </c>
      <c r="BC16" s="125">
        <v>25103610</v>
      </c>
      <c r="BD16" s="128">
        <v>25963744</v>
      </c>
      <c r="BE16" s="122">
        <v>0</v>
      </c>
      <c r="BF16" s="126">
        <v>105916</v>
      </c>
      <c r="BG16" s="124">
        <v>105916</v>
      </c>
      <c r="BH16" s="123">
        <v>0</v>
      </c>
      <c r="BI16" s="126">
        <v>894032</v>
      </c>
      <c r="BJ16" s="126">
        <v>887635</v>
      </c>
      <c r="BK16" s="126">
        <v>546664</v>
      </c>
      <c r="BL16" s="126">
        <v>783007</v>
      </c>
      <c r="BM16" s="126">
        <v>330953</v>
      </c>
      <c r="BN16" s="125">
        <v>3442291</v>
      </c>
      <c r="BO16" s="128">
        <v>3548207</v>
      </c>
      <c r="BP16" s="122">
        <v>262791</v>
      </c>
      <c r="BQ16" s="126">
        <v>260775</v>
      </c>
      <c r="BR16" s="125">
        <v>523566</v>
      </c>
      <c r="BS16" s="122">
        <v>0</v>
      </c>
      <c r="BT16" s="126">
        <v>1862514</v>
      </c>
      <c r="BU16" s="126">
        <v>2305998</v>
      </c>
      <c r="BV16" s="126">
        <v>1919673</v>
      </c>
      <c r="BW16" s="126">
        <v>2479275</v>
      </c>
      <c r="BX16" s="126">
        <v>1786698</v>
      </c>
      <c r="BY16" s="125">
        <v>10354158</v>
      </c>
      <c r="BZ16" s="128">
        <v>10877724</v>
      </c>
      <c r="CA16" s="122">
        <v>8303077</v>
      </c>
      <c r="CB16" s="126">
        <v>14904508</v>
      </c>
      <c r="CC16" s="125">
        <v>23207585</v>
      </c>
      <c r="CD16" s="122">
        <v>0</v>
      </c>
      <c r="CE16" s="126">
        <v>61710688</v>
      </c>
      <c r="CF16" s="126">
        <v>58415010</v>
      </c>
      <c r="CG16" s="126">
        <v>37205331</v>
      </c>
      <c r="CH16" s="126">
        <v>31513405</v>
      </c>
      <c r="CI16" s="126">
        <v>12599620</v>
      </c>
      <c r="CJ16" s="125">
        <v>201444054</v>
      </c>
      <c r="CK16" s="128">
        <v>224651639</v>
      </c>
      <c r="CL16" s="122">
        <v>6551563</v>
      </c>
      <c r="CM16" s="126">
        <v>12450532</v>
      </c>
      <c r="CN16" s="125">
        <v>19002095</v>
      </c>
      <c r="CO16" s="123">
        <v>0</v>
      </c>
      <c r="CP16" s="126">
        <v>53849971</v>
      </c>
      <c r="CQ16" s="126">
        <v>50326361</v>
      </c>
      <c r="CR16" s="126">
        <v>30895013</v>
      </c>
      <c r="CS16" s="126">
        <v>26358097</v>
      </c>
      <c r="CT16" s="126">
        <v>10847853</v>
      </c>
      <c r="CU16" s="125">
        <v>172277295</v>
      </c>
      <c r="CV16" s="128">
        <v>191279390</v>
      </c>
      <c r="CW16" s="122">
        <v>1751514</v>
      </c>
      <c r="CX16" s="126">
        <v>2453976</v>
      </c>
      <c r="CY16" s="125">
        <v>4205490</v>
      </c>
      <c r="CZ16" s="122">
        <v>0</v>
      </c>
      <c r="DA16" s="126">
        <v>7860717</v>
      </c>
      <c r="DB16" s="126">
        <v>8088649</v>
      </c>
      <c r="DC16" s="126">
        <v>6310318</v>
      </c>
      <c r="DD16" s="126">
        <v>5155308</v>
      </c>
      <c r="DE16" s="126">
        <v>1751767</v>
      </c>
      <c r="DF16" s="125">
        <v>29166759</v>
      </c>
      <c r="DG16" s="128">
        <v>33372249</v>
      </c>
      <c r="DH16" s="122">
        <v>132681</v>
      </c>
      <c r="DI16" s="126">
        <v>339757</v>
      </c>
      <c r="DJ16" s="124">
        <v>472438</v>
      </c>
      <c r="DK16" s="123">
        <v>0</v>
      </c>
      <c r="DL16" s="126">
        <v>5836843</v>
      </c>
      <c r="DM16" s="126">
        <v>9216138</v>
      </c>
      <c r="DN16" s="126">
        <v>10249209</v>
      </c>
      <c r="DO16" s="126">
        <v>12739928</v>
      </c>
      <c r="DP16" s="126">
        <v>7209099</v>
      </c>
      <c r="DQ16" s="125">
        <v>45251217</v>
      </c>
      <c r="DR16" s="128">
        <v>45723655</v>
      </c>
      <c r="DS16" s="122">
        <v>132681</v>
      </c>
      <c r="DT16" s="126">
        <v>339757</v>
      </c>
      <c r="DU16" s="125">
        <v>472438</v>
      </c>
      <c r="DV16" s="122">
        <v>0</v>
      </c>
      <c r="DW16" s="126">
        <v>5503960</v>
      </c>
      <c r="DX16" s="126">
        <v>8393008</v>
      </c>
      <c r="DY16" s="126">
        <v>9431618</v>
      </c>
      <c r="DZ16" s="126">
        <v>11558241</v>
      </c>
      <c r="EA16" s="126">
        <v>6358093</v>
      </c>
      <c r="EB16" s="125">
        <v>41244920</v>
      </c>
      <c r="EC16" s="128">
        <v>41717358</v>
      </c>
      <c r="ED16" s="122">
        <v>0</v>
      </c>
      <c r="EE16" s="124">
        <v>0</v>
      </c>
      <c r="EF16" s="125">
        <v>0</v>
      </c>
      <c r="EG16" s="122">
        <v>0</v>
      </c>
      <c r="EH16" s="126">
        <v>332883</v>
      </c>
      <c r="EI16" s="126">
        <v>823130</v>
      </c>
      <c r="EJ16" s="126">
        <v>817591</v>
      </c>
      <c r="EK16" s="126">
        <v>1181687</v>
      </c>
      <c r="EL16" s="126">
        <v>851006</v>
      </c>
      <c r="EM16" s="124">
        <v>4006297</v>
      </c>
      <c r="EN16" s="128">
        <v>4006297</v>
      </c>
      <c r="EO16" s="122">
        <v>0</v>
      </c>
      <c r="EP16" s="126">
        <v>0</v>
      </c>
      <c r="EQ16" s="124">
        <v>0</v>
      </c>
      <c r="ER16" s="123">
        <v>0</v>
      </c>
      <c r="ES16" s="126">
        <v>0</v>
      </c>
      <c r="ET16" s="126">
        <v>0</v>
      </c>
      <c r="EU16" s="126">
        <v>0</v>
      </c>
      <c r="EV16" s="126">
        <v>0</v>
      </c>
      <c r="EW16" s="126">
        <v>0</v>
      </c>
      <c r="EX16" s="125">
        <v>0</v>
      </c>
      <c r="EY16" s="128">
        <v>0</v>
      </c>
      <c r="EZ16" s="122">
        <v>1578167</v>
      </c>
      <c r="FA16" s="126">
        <v>1428926</v>
      </c>
      <c r="FB16" s="125">
        <v>3007093</v>
      </c>
      <c r="FC16" s="122">
        <v>0</v>
      </c>
      <c r="FD16" s="126">
        <v>4807521</v>
      </c>
      <c r="FE16" s="126">
        <v>8190267</v>
      </c>
      <c r="FF16" s="126">
        <v>8412389</v>
      </c>
      <c r="FG16" s="126">
        <v>8356148</v>
      </c>
      <c r="FH16" s="126">
        <v>5401490</v>
      </c>
      <c r="FI16" s="125">
        <v>35167815</v>
      </c>
      <c r="FJ16" s="128">
        <v>38174908</v>
      </c>
      <c r="FK16" s="127">
        <v>643500</v>
      </c>
      <c r="FL16" s="126">
        <v>1080799</v>
      </c>
      <c r="FM16" s="124">
        <v>1724299</v>
      </c>
      <c r="FN16" s="123">
        <v>0</v>
      </c>
      <c r="FO16" s="126">
        <v>3005712</v>
      </c>
      <c r="FP16" s="126">
        <v>7143165</v>
      </c>
      <c r="FQ16" s="126">
        <v>6726681</v>
      </c>
      <c r="FR16" s="126">
        <v>7675695</v>
      </c>
      <c r="FS16" s="126">
        <v>5278437</v>
      </c>
      <c r="FT16" s="125">
        <v>29829690</v>
      </c>
      <c r="FU16" s="381">
        <v>31553989</v>
      </c>
      <c r="FV16" s="127">
        <v>89675</v>
      </c>
      <c r="FW16" s="126">
        <v>144008</v>
      </c>
      <c r="FX16" s="124">
        <v>233683</v>
      </c>
      <c r="FY16" s="123">
        <v>0</v>
      </c>
      <c r="FZ16" s="126">
        <v>256000</v>
      </c>
      <c r="GA16" s="126">
        <v>334407</v>
      </c>
      <c r="GB16" s="126">
        <v>387710</v>
      </c>
      <c r="GC16" s="126">
        <v>311448</v>
      </c>
      <c r="GD16" s="126">
        <v>113917</v>
      </c>
      <c r="GE16" s="125">
        <v>1403482</v>
      </c>
      <c r="GF16" s="128">
        <v>1637165</v>
      </c>
      <c r="GG16" s="122">
        <v>844992</v>
      </c>
      <c r="GH16" s="126">
        <v>204119</v>
      </c>
      <c r="GI16" s="125">
        <v>1049111</v>
      </c>
      <c r="GJ16" s="122">
        <v>0</v>
      </c>
      <c r="GK16" s="126">
        <v>1545809</v>
      </c>
      <c r="GL16" s="126">
        <v>712695</v>
      </c>
      <c r="GM16" s="126">
        <v>1297998</v>
      </c>
      <c r="GN16" s="126">
        <v>369005</v>
      </c>
      <c r="GO16" s="126">
        <v>9136</v>
      </c>
      <c r="GP16" s="124">
        <v>3934643</v>
      </c>
      <c r="GQ16" s="128">
        <v>4983754</v>
      </c>
      <c r="GR16" s="122">
        <v>4179279</v>
      </c>
      <c r="GS16" s="126">
        <v>3868893</v>
      </c>
      <c r="GT16" s="124">
        <v>8048172</v>
      </c>
      <c r="GU16" s="123">
        <v>0</v>
      </c>
      <c r="GV16" s="126">
        <v>26290443</v>
      </c>
      <c r="GW16" s="126">
        <v>19372232</v>
      </c>
      <c r="GX16" s="126">
        <v>20512926</v>
      </c>
      <c r="GY16" s="126">
        <v>26605097</v>
      </c>
      <c r="GZ16" s="126">
        <v>19799001</v>
      </c>
      <c r="HA16" s="125">
        <v>112579699</v>
      </c>
      <c r="HB16" s="121">
        <v>120627871</v>
      </c>
      <c r="HC16" s="127">
        <v>2913207</v>
      </c>
      <c r="HD16" s="126">
        <v>2535525</v>
      </c>
      <c r="HE16" s="125">
        <v>5448732</v>
      </c>
      <c r="HF16" s="122">
        <v>0</v>
      </c>
      <c r="HG16" s="126">
        <v>18704291</v>
      </c>
      <c r="HH16" s="126">
        <v>12415570</v>
      </c>
      <c r="HI16" s="126">
        <v>9372032</v>
      </c>
      <c r="HJ16" s="126">
        <v>7672813</v>
      </c>
      <c r="HK16" s="126">
        <v>3881305</v>
      </c>
      <c r="HL16" s="124">
        <v>52046011</v>
      </c>
      <c r="HM16" s="128">
        <v>57494743</v>
      </c>
    </row>
    <row r="17" spans="1:221" ht="20.25" customHeight="1">
      <c r="A17" s="66" t="s">
        <v>13</v>
      </c>
      <c r="B17" s="122">
        <v>39729578</v>
      </c>
      <c r="C17" s="126">
        <v>50263714</v>
      </c>
      <c r="D17" s="125">
        <v>89993292</v>
      </c>
      <c r="E17" s="121">
        <v>0</v>
      </c>
      <c r="F17" s="126">
        <v>118285885</v>
      </c>
      <c r="G17" s="197">
        <v>110927013</v>
      </c>
      <c r="H17" s="197">
        <v>91054606</v>
      </c>
      <c r="I17" s="197">
        <v>108968217</v>
      </c>
      <c r="J17" s="197">
        <v>82772823</v>
      </c>
      <c r="K17" s="124">
        <v>512008544</v>
      </c>
      <c r="L17" s="128">
        <v>602001836</v>
      </c>
      <c r="M17" s="122">
        <v>12488786</v>
      </c>
      <c r="N17" s="126">
        <v>14581865</v>
      </c>
      <c r="O17" s="125">
        <v>27070651</v>
      </c>
      <c r="P17" s="122">
        <v>0</v>
      </c>
      <c r="Q17" s="126">
        <v>20642433</v>
      </c>
      <c r="R17" s="126">
        <v>22711810</v>
      </c>
      <c r="S17" s="126">
        <v>23199726</v>
      </c>
      <c r="T17" s="126">
        <v>32370704</v>
      </c>
      <c r="U17" s="126">
        <v>33517605</v>
      </c>
      <c r="V17" s="125">
        <v>132442278</v>
      </c>
      <c r="W17" s="128">
        <v>159512929</v>
      </c>
      <c r="X17" s="122">
        <v>9856348</v>
      </c>
      <c r="Y17" s="126">
        <v>9879883</v>
      </c>
      <c r="Z17" s="125">
        <v>19736231</v>
      </c>
      <c r="AA17" s="122">
        <v>0</v>
      </c>
      <c r="AB17" s="126">
        <v>14406930</v>
      </c>
      <c r="AC17" s="126">
        <v>15422403</v>
      </c>
      <c r="AD17" s="126">
        <v>15945631</v>
      </c>
      <c r="AE17" s="126">
        <v>20014813</v>
      </c>
      <c r="AF17" s="126">
        <v>19354368</v>
      </c>
      <c r="AG17" s="125">
        <v>85144145</v>
      </c>
      <c r="AH17" s="128">
        <v>104880376</v>
      </c>
      <c r="AI17" s="122">
        <v>33213</v>
      </c>
      <c r="AJ17" s="126">
        <v>198713</v>
      </c>
      <c r="AK17" s="125">
        <v>231926</v>
      </c>
      <c r="AL17" s="122">
        <v>0</v>
      </c>
      <c r="AM17" s="126">
        <v>253998</v>
      </c>
      <c r="AN17" s="126">
        <v>786436</v>
      </c>
      <c r="AO17" s="126">
        <v>1167875</v>
      </c>
      <c r="AP17" s="126">
        <v>3048949</v>
      </c>
      <c r="AQ17" s="126">
        <v>4369411</v>
      </c>
      <c r="AR17" s="125">
        <v>9626669</v>
      </c>
      <c r="AS17" s="128">
        <v>9858595</v>
      </c>
      <c r="AT17" s="122">
        <v>1743740</v>
      </c>
      <c r="AU17" s="126">
        <v>3181993</v>
      </c>
      <c r="AV17" s="125">
        <v>4925733</v>
      </c>
      <c r="AW17" s="122">
        <v>0</v>
      </c>
      <c r="AX17" s="126">
        <v>3424494</v>
      </c>
      <c r="AY17" s="126">
        <v>3679671</v>
      </c>
      <c r="AZ17" s="126">
        <v>3266161</v>
      </c>
      <c r="BA17" s="126">
        <v>5384910</v>
      </c>
      <c r="BB17" s="126">
        <v>6915660</v>
      </c>
      <c r="BC17" s="125">
        <v>22670896</v>
      </c>
      <c r="BD17" s="128">
        <v>27596629</v>
      </c>
      <c r="BE17" s="122">
        <v>93122</v>
      </c>
      <c r="BF17" s="126">
        <v>482566</v>
      </c>
      <c r="BG17" s="124">
        <v>575688</v>
      </c>
      <c r="BH17" s="123">
        <v>0</v>
      </c>
      <c r="BI17" s="126">
        <v>142194</v>
      </c>
      <c r="BJ17" s="126">
        <v>950922</v>
      </c>
      <c r="BK17" s="126">
        <v>781622</v>
      </c>
      <c r="BL17" s="126">
        <v>1221807</v>
      </c>
      <c r="BM17" s="126">
        <v>812261</v>
      </c>
      <c r="BN17" s="125">
        <v>3908806</v>
      </c>
      <c r="BO17" s="128">
        <v>4484494</v>
      </c>
      <c r="BP17" s="122">
        <v>762363</v>
      </c>
      <c r="BQ17" s="126">
        <v>838710</v>
      </c>
      <c r="BR17" s="125">
        <v>1601073</v>
      </c>
      <c r="BS17" s="122">
        <v>0</v>
      </c>
      <c r="BT17" s="126">
        <v>2414817</v>
      </c>
      <c r="BU17" s="126">
        <v>1872378</v>
      </c>
      <c r="BV17" s="126">
        <v>2038437</v>
      </c>
      <c r="BW17" s="126">
        <v>2700225</v>
      </c>
      <c r="BX17" s="126">
        <v>2065905</v>
      </c>
      <c r="BY17" s="125">
        <v>11091762</v>
      </c>
      <c r="BZ17" s="128">
        <v>12692835</v>
      </c>
      <c r="CA17" s="122">
        <v>13614944</v>
      </c>
      <c r="CB17" s="126">
        <v>19967985</v>
      </c>
      <c r="CC17" s="125">
        <v>33582929</v>
      </c>
      <c r="CD17" s="122">
        <v>0</v>
      </c>
      <c r="CE17" s="126">
        <v>55089465</v>
      </c>
      <c r="CF17" s="126">
        <v>47195334</v>
      </c>
      <c r="CG17" s="126">
        <v>32357368</v>
      </c>
      <c r="CH17" s="126">
        <v>29915397</v>
      </c>
      <c r="CI17" s="126">
        <v>13213525</v>
      </c>
      <c r="CJ17" s="125">
        <v>177771089</v>
      </c>
      <c r="CK17" s="128">
        <v>211354018</v>
      </c>
      <c r="CL17" s="122">
        <v>9507316</v>
      </c>
      <c r="CM17" s="126">
        <v>12623220</v>
      </c>
      <c r="CN17" s="125">
        <v>22130536</v>
      </c>
      <c r="CO17" s="123">
        <v>0</v>
      </c>
      <c r="CP17" s="126">
        <v>44569400</v>
      </c>
      <c r="CQ17" s="126">
        <v>30741879</v>
      </c>
      <c r="CR17" s="126">
        <v>23395340</v>
      </c>
      <c r="CS17" s="126">
        <v>19628492</v>
      </c>
      <c r="CT17" s="126">
        <v>10968038</v>
      </c>
      <c r="CU17" s="125">
        <v>129303149</v>
      </c>
      <c r="CV17" s="128">
        <v>151433685</v>
      </c>
      <c r="CW17" s="122">
        <v>4107628</v>
      </c>
      <c r="CX17" s="126">
        <v>7344765</v>
      </c>
      <c r="CY17" s="125">
        <v>11452393</v>
      </c>
      <c r="CZ17" s="122">
        <v>0</v>
      </c>
      <c r="DA17" s="126">
        <v>10520065</v>
      </c>
      <c r="DB17" s="126">
        <v>16453455</v>
      </c>
      <c r="DC17" s="126">
        <v>8962028</v>
      </c>
      <c r="DD17" s="126">
        <v>10286905</v>
      </c>
      <c r="DE17" s="126">
        <v>2245487</v>
      </c>
      <c r="DF17" s="125">
        <v>48467940</v>
      </c>
      <c r="DG17" s="128">
        <v>59920333</v>
      </c>
      <c r="DH17" s="122">
        <v>243105</v>
      </c>
      <c r="DI17" s="126">
        <v>1162247</v>
      </c>
      <c r="DJ17" s="124">
        <v>1405352</v>
      </c>
      <c r="DK17" s="123">
        <v>0</v>
      </c>
      <c r="DL17" s="126">
        <v>6930346</v>
      </c>
      <c r="DM17" s="126">
        <v>7181727</v>
      </c>
      <c r="DN17" s="126">
        <v>8236683</v>
      </c>
      <c r="DO17" s="126">
        <v>8218932</v>
      </c>
      <c r="DP17" s="126">
        <v>6618336</v>
      </c>
      <c r="DQ17" s="125">
        <v>37186024</v>
      </c>
      <c r="DR17" s="128">
        <v>38591376</v>
      </c>
      <c r="DS17" s="122">
        <v>163164</v>
      </c>
      <c r="DT17" s="126">
        <v>882498</v>
      </c>
      <c r="DU17" s="125">
        <v>1045662</v>
      </c>
      <c r="DV17" s="122">
        <v>0</v>
      </c>
      <c r="DW17" s="126">
        <v>6232788</v>
      </c>
      <c r="DX17" s="126">
        <v>6224808</v>
      </c>
      <c r="DY17" s="126">
        <v>7793198</v>
      </c>
      <c r="DZ17" s="126">
        <v>7736232</v>
      </c>
      <c r="EA17" s="126">
        <v>6054801</v>
      </c>
      <c r="EB17" s="125">
        <v>34041827</v>
      </c>
      <c r="EC17" s="128">
        <v>35087489</v>
      </c>
      <c r="ED17" s="122">
        <v>79941</v>
      </c>
      <c r="EE17" s="124">
        <v>279749</v>
      </c>
      <c r="EF17" s="125">
        <v>359690</v>
      </c>
      <c r="EG17" s="122">
        <v>0</v>
      </c>
      <c r="EH17" s="126">
        <v>697558</v>
      </c>
      <c r="EI17" s="126">
        <v>956919</v>
      </c>
      <c r="EJ17" s="126">
        <v>443485</v>
      </c>
      <c r="EK17" s="126">
        <v>482700</v>
      </c>
      <c r="EL17" s="126">
        <v>563535</v>
      </c>
      <c r="EM17" s="124">
        <v>3144197</v>
      </c>
      <c r="EN17" s="128">
        <v>3503887</v>
      </c>
      <c r="EO17" s="122">
        <v>0</v>
      </c>
      <c r="EP17" s="126">
        <v>0</v>
      </c>
      <c r="EQ17" s="124">
        <v>0</v>
      </c>
      <c r="ER17" s="123">
        <v>0</v>
      </c>
      <c r="ES17" s="126">
        <v>0</v>
      </c>
      <c r="ET17" s="126">
        <v>0</v>
      </c>
      <c r="EU17" s="126">
        <v>0</v>
      </c>
      <c r="EV17" s="126">
        <v>0</v>
      </c>
      <c r="EW17" s="126">
        <v>0</v>
      </c>
      <c r="EX17" s="125">
        <v>0</v>
      </c>
      <c r="EY17" s="128">
        <v>0</v>
      </c>
      <c r="EZ17" s="122">
        <v>2161122</v>
      </c>
      <c r="FA17" s="126">
        <v>4636065</v>
      </c>
      <c r="FB17" s="125">
        <v>6797187</v>
      </c>
      <c r="FC17" s="122">
        <v>0</v>
      </c>
      <c r="FD17" s="126">
        <v>3140044</v>
      </c>
      <c r="FE17" s="126">
        <v>7944954</v>
      </c>
      <c r="FF17" s="126">
        <v>6437061</v>
      </c>
      <c r="FG17" s="126">
        <v>8012069</v>
      </c>
      <c r="FH17" s="126">
        <v>6094465</v>
      </c>
      <c r="FI17" s="125">
        <v>31628593</v>
      </c>
      <c r="FJ17" s="128">
        <v>38425780</v>
      </c>
      <c r="FK17" s="127">
        <v>1488114</v>
      </c>
      <c r="FL17" s="126">
        <v>2875950</v>
      </c>
      <c r="FM17" s="124">
        <v>4364064</v>
      </c>
      <c r="FN17" s="123">
        <v>0</v>
      </c>
      <c r="FO17" s="126">
        <v>1958931</v>
      </c>
      <c r="FP17" s="126">
        <v>7009920</v>
      </c>
      <c r="FQ17" s="126">
        <v>5921082</v>
      </c>
      <c r="FR17" s="126">
        <v>7072434</v>
      </c>
      <c r="FS17" s="126">
        <v>5853177</v>
      </c>
      <c r="FT17" s="125">
        <v>27815544</v>
      </c>
      <c r="FU17" s="381">
        <v>32179608</v>
      </c>
      <c r="FV17" s="127">
        <v>104238</v>
      </c>
      <c r="FW17" s="126">
        <v>386928</v>
      </c>
      <c r="FX17" s="124">
        <v>491166</v>
      </c>
      <c r="FY17" s="123">
        <v>0</v>
      </c>
      <c r="FZ17" s="126">
        <v>173050</v>
      </c>
      <c r="GA17" s="126">
        <v>129364</v>
      </c>
      <c r="GB17" s="126">
        <v>200255</v>
      </c>
      <c r="GC17" s="126">
        <v>324737</v>
      </c>
      <c r="GD17" s="126">
        <v>19245</v>
      </c>
      <c r="GE17" s="125">
        <v>846651</v>
      </c>
      <c r="GF17" s="128">
        <v>1337817</v>
      </c>
      <c r="GG17" s="122">
        <v>568770</v>
      </c>
      <c r="GH17" s="126">
        <v>1373187</v>
      </c>
      <c r="GI17" s="125">
        <v>1941957</v>
      </c>
      <c r="GJ17" s="122">
        <v>0</v>
      </c>
      <c r="GK17" s="126">
        <v>1008063</v>
      </c>
      <c r="GL17" s="126">
        <v>805670</v>
      </c>
      <c r="GM17" s="126">
        <v>315724</v>
      </c>
      <c r="GN17" s="126">
        <v>614898</v>
      </c>
      <c r="GO17" s="126">
        <v>222043</v>
      </c>
      <c r="GP17" s="124">
        <v>2966398</v>
      </c>
      <c r="GQ17" s="128">
        <v>4908355</v>
      </c>
      <c r="GR17" s="122">
        <v>5163678</v>
      </c>
      <c r="GS17" s="126">
        <v>5487557</v>
      </c>
      <c r="GT17" s="124">
        <v>10651235</v>
      </c>
      <c r="GU17" s="123">
        <v>0</v>
      </c>
      <c r="GV17" s="126">
        <v>17723367</v>
      </c>
      <c r="GW17" s="126">
        <v>13853284</v>
      </c>
      <c r="GX17" s="126">
        <v>12571020</v>
      </c>
      <c r="GY17" s="126">
        <v>22582420</v>
      </c>
      <c r="GZ17" s="126">
        <v>18365931</v>
      </c>
      <c r="HA17" s="125">
        <v>85096022</v>
      </c>
      <c r="HB17" s="121">
        <v>95747257</v>
      </c>
      <c r="HC17" s="127">
        <v>6057943</v>
      </c>
      <c r="HD17" s="126">
        <v>4427995</v>
      </c>
      <c r="HE17" s="125">
        <v>10485938</v>
      </c>
      <c r="HF17" s="122">
        <v>0</v>
      </c>
      <c r="HG17" s="126">
        <v>14760230</v>
      </c>
      <c r="HH17" s="126">
        <v>12039904</v>
      </c>
      <c r="HI17" s="126">
        <v>8252748</v>
      </c>
      <c r="HJ17" s="126">
        <v>7868695</v>
      </c>
      <c r="HK17" s="126">
        <v>4962961</v>
      </c>
      <c r="HL17" s="124">
        <v>47884538</v>
      </c>
      <c r="HM17" s="128">
        <v>58370476</v>
      </c>
    </row>
    <row r="18" spans="1:221" ht="20.25" customHeight="1">
      <c r="A18" s="66" t="s">
        <v>14</v>
      </c>
      <c r="B18" s="122">
        <v>7536232</v>
      </c>
      <c r="C18" s="126">
        <v>15675712</v>
      </c>
      <c r="D18" s="125">
        <v>23211944</v>
      </c>
      <c r="E18" s="122">
        <v>0</v>
      </c>
      <c r="F18" s="197">
        <v>37853116</v>
      </c>
      <c r="G18" s="126">
        <v>63134225</v>
      </c>
      <c r="H18" s="126">
        <v>54926298</v>
      </c>
      <c r="I18" s="126">
        <v>48026052</v>
      </c>
      <c r="J18" s="126">
        <v>46948899</v>
      </c>
      <c r="K18" s="124">
        <v>250888590</v>
      </c>
      <c r="L18" s="128">
        <v>274100534</v>
      </c>
      <c r="M18" s="122">
        <v>2157986</v>
      </c>
      <c r="N18" s="126">
        <v>3783239</v>
      </c>
      <c r="O18" s="125">
        <v>5941225</v>
      </c>
      <c r="P18" s="122">
        <v>0</v>
      </c>
      <c r="Q18" s="126">
        <v>7248757</v>
      </c>
      <c r="R18" s="126">
        <v>12997422</v>
      </c>
      <c r="S18" s="126">
        <v>12232537</v>
      </c>
      <c r="T18" s="126">
        <v>14004403</v>
      </c>
      <c r="U18" s="126">
        <v>18541531</v>
      </c>
      <c r="V18" s="125">
        <v>65024650</v>
      </c>
      <c r="W18" s="128">
        <v>70965875</v>
      </c>
      <c r="X18" s="122">
        <v>1779037</v>
      </c>
      <c r="Y18" s="126">
        <v>3082795</v>
      </c>
      <c r="Z18" s="125">
        <v>4861832</v>
      </c>
      <c r="AA18" s="122">
        <v>0</v>
      </c>
      <c r="AB18" s="126">
        <v>5250407</v>
      </c>
      <c r="AC18" s="126">
        <v>8334952</v>
      </c>
      <c r="AD18" s="126">
        <v>8519922</v>
      </c>
      <c r="AE18" s="126">
        <v>9859910</v>
      </c>
      <c r="AF18" s="126">
        <v>11930327</v>
      </c>
      <c r="AG18" s="125">
        <v>43895518</v>
      </c>
      <c r="AH18" s="128">
        <v>48757350</v>
      </c>
      <c r="AI18" s="122">
        <v>0</v>
      </c>
      <c r="AJ18" s="126">
        <v>0</v>
      </c>
      <c r="AK18" s="125">
        <v>0</v>
      </c>
      <c r="AL18" s="122">
        <v>0</v>
      </c>
      <c r="AM18" s="126">
        <v>0</v>
      </c>
      <c r="AN18" s="126">
        <v>159740</v>
      </c>
      <c r="AO18" s="126">
        <v>303659</v>
      </c>
      <c r="AP18" s="126">
        <v>503964</v>
      </c>
      <c r="AQ18" s="126">
        <v>2703202</v>
      </c>
      <c r="AR18" s="125">
        <v>3670565</v>
      </c>
      <c r="AS18" s="128">
        <v>3670565</v>
      </c>
      <c r="AT18" s="122">
        <v>70114</v>
      </c>
      <c r="AU18" s="126">
        <v>414882</v>
      </c>
      <c r="AV18" s="125">
        <v>484996</v>
      </c>
      <c r="AW18" s="122">
        <v>0</v>
      </c>
      <c r="AX18" s="126">
        <v>938636</v>
      </c>
      <c r="AY18" s="126">
        <v>2377702</v>
      </c>
      <c r="AZ18" s="126">
        <v>1795966</v>
      </c>
      <c r="BA18" s="126">
        <v>1868065</v>
      </c>
      <c r="BB18" s="126">
        <v>1892438</v>
      </c>
      <c r="BC18" s="125">
        <v>8872807</v>
      </c>
      <c r="BD18" s="128">
        <v>9357803</v>
      </c>
      <c r="BE18" s="122">
        <v>0</v>
      </c>
      <c r="BF18" s="126">
        <v>66043</v>
      </c>
      <c r="BG18" s="124">
        <v>66043</v>
      </c>
      <c r="BH18" s="123">
        <v>0</v>
      </c>
      <c r="BI18" s="126">
        <v>6003</v>
      </c>
      <c r="BJ18" s="126">
        <v>907463</v>
      </c>
      <c r="BK18" s="126">
        <v>349984</v>
      </c>
      <c r="BL18" s="126">
        <v>371002</v>
      </c>
      <c r="BM18" s="126">
        <v>344840</v>
      </c>
      <c r="BN18" s="125">
        <v>1979292</v>
      </c>
      <c r="BO18" s="128">
        <v>2045335</v>
      </c>
      <c r="BP18" s="122">
        <v>308835</v>
      </c>
      <c r="BQ18" s="126">
        <v>219519</v>
      </c>
      <c r="BR18" s="125">
        <v>528354</v>
      </c>
      <c r="BS18" s="122">
        <v>0</v>
      </c>
      <c r="BT18" s="126">
        <v>1053711</v>
      </c>
      <c r="BU18" s="126">
        <v>1217565</v>
      </c>
      <c r="BV18" s="126">
        <v>1263006</v>
      </c>
      <c r="BW18" s="126">
        <v>1401462</v>
      </c>
      <c r="BX18" s="126">
        <v>1670724</v>
      </c>
      <c r="BY18" s="125">
        <v>6606468</v>
      </c>
      <c r="BZ18" s="128">
        <v>7134822</v>
      </c>
      <c r="CA18" s="122">
        <v>2563203</v>
      </c>
      <c r="CB18" s="126">
        <v>7261064</v>
      </c>
      <c r="CC18" s="125">
        <v>9824267</v>
      </c>
      <c r="CD18" s="122">
        <v>0</v>
      </c>
      <c r="CE18" s="126">
        <v>13863168</v>
      </c>
      <c r="CF18" s="126">
        <v>25382486</v>
      </c>
      <c r="CG18" s="126">
        <v>19231142</v>
      </c>
      <c r="CH18" s="126">
        <v>14118578</v>
      </c>
      <c r="CI18" s="126">
        <v>7537939</v>
      </c>
      <c r="CJ18" s="125">
        <v>80133313</v>
      </c>
      <c r="CK18" s="128">
        <v>89957580</v>
      </c>
      <c r="CL18" s="122">
        <v>2153016</v>
      </c>
      <c r="CM18" s="126">
        <v>5680692</v>
      </c>
      <c r="CN18" s="125">
        <v>7833708</v>
      </c>
      <c r="CO18" s="123">
        <v>0</v>
      </c>
      <c r="CP18" s="126">
        <v>11209775</v>
      </c>
      <c r="CQ18" s="126">
        <v>16197104</v>
      </c>
      <c r="CR18" s="126">
        <v>13620550</v>
      </c>
      <c r="CS18" s="126">
        <v>10508996</v>
      </c>
      <c r="CT18" s="126">
        <v>5898030</v>
      </c>
      <c r="CU18" s="125">
        <v>57434455</v>
      </c>
      <c r="CV18" s="128">
        <v>65268163</v>
      </c>
      <c r="CW18" s="122">
        <v>410187</v>
      </c>
      <c r="CX18" s="126">
        <v>1580372</v>
      </c>
      <c r="CY18" s="125">
        <v>1990559</v>
      </c>
      <c r="CZ18" s="122">
        <v>0</v>
      </c>
      <c r="DA18" s="126">
        <v>2653393</v>
      </c>
      <c r="DB18" s="126">
        <v>9185382</v>
      </c>
      <c r="DC18" s="126">
        <v>5610592</v>
      </c>
      <c r="DD18" s="126">
        <v>3609582</v>
      </c>
      <c r="DE18" s="126">
        <v>1639909</v>
      </c>
      <c r="DF18" s="125">
        <v>22698858</v>
      </c>
      <c r="DG18" s="128">
        <v>24689417</v>
      </c>
      <c r="DH18" s="122">
        <v>4472</v>
      </c>
      <c r="DI18" s="126">
        <v>82534</v>
      </c>
      <c r="DJ18" s="124">
        <v>87006</v>
      </c>
      <c r="DK18" s="123">
        <v>0</v>
      </c>
      <c r="DL18" s="126">
        <v>1222645</v>
      </c>
      <c r="DM18" s="126">
        <v>3900177</v>
      </c>
      <c r="DN18" s="126">
        <v>6635155</v>
      </c>
      <c r="DO18" s="126">
        <v>4107773</v>
      </c>
      <c r="DP18" s="126">
        <v>3782236</v>
      </c>
      <c r="DQ18" s="125">
        <v>19647986</v>
      </c>
      <c r="DR18" s="128">
        <v>19734992</v>
      </c>
      <c r="DS18" s="122">
        <v>4472</v>
      </c>
      <c r="DT18" s="126">
        <v>82534</v>
      </c>
      <c r="DU18" s="125">
        <v>87006</v>
      </c>
      <c r="DV18" s="122">
        <v>0</v>
      </c>
      <c r="DW18" s="126">
        <v>813914</v>
      </c>
      <c r="DX18" s="126">
        <v>3135947</v>
      </c>
      <c r="DY18" s="126">
        <v>5688704</v>
      </c>
      <c r="DZ18" s="126">
        <v>3750753</v>
      </c>
      <c r="EA18" s="126">
        <v>3349433</v>
      </c>
      <c r="EB18" s="125">
        <v>16738751</v>
      </c>
      <c r="EC18" s="128">
        <v>16825757</v>
      </c>
      <c r="ED18" s="122">
        <v>0</v>
      </c>
      <c r="EE18" s="124">
        <v>0</v>
      </c>
      <c r="EF18" s="125">
        <v>0</v>
      </c>
      <c r="EG18" s="122">
        <v>0</v>
      </c>
      <c r="EH18" s="126">
        <v>408731</v>
      </c>
      <c r="EI18" s="126">
        <v>764230</v>
      </c>
      <c r="EJ18" s="126">
        <v>946451</v>
      </c>
      <c r="EK18" s="126">
        <v>357020</v>
      </c>
      <c r="EL18" s="126">
        <v>370837</v>
      </c>
      <c r="EM18" s="124">
        <v>2847269</v>
      </c>
      <c r="EN18" s="128">
        <v>2847269</v>
      </c>
      <c r="EO18" s="122">
        <v>0</v>
      </c>
      <c r="EP18" s="126">
        <v>0</v>
      </c>
      <c r="EQ18" s="124">
        <v>0</v>
      </c>
      <c r="ER18" s="123">
        <v>0</v>
      </c>
      <c r="ES18" s="126">
        <v>0</v>
      </c>
      <c r="ET18" s="126">
        <v>0</v>
      </c>
      <c r="EU18" s="126">
        <v>0</v>
      </c>
      <c r="EV18" s="126">
        <v>0</v>
      </c>
      <c r="EW18" s="126">
        <v>61966</v>
      </c>
      <c r="EX18" s="125">
        <v>61966</v>
      </c>
      <c r="EY18" s="128">
        <v>61966</v>
      </c>
      <c r="EZ18" s="122">
        <v>508017</v>
      </c>
      <c r="FA18" s="126">
        <v>1415243</v>
      </c>
      <c r="FB18" s="125">
        <v>1923260</v>
      </c>
      <c r="FC18" s="122">
        <v>0</v>
      </c>
      <c r="FD18" s="126">
        <v>1168821</v>
      </c>
      <c r="FE18" s="126">
        <v>4264472</v>
      </c>
      <c r="FF18" s="126">
        <v>2723881</v>
      </c>
      <c r="FG18" s="126">
        <v>3059982</v>
      </c>
      <c r="FH18" s="126">
        <v>2921499</v>
      </c>
      <c r="FI18" s="125">
        <v>14138655</v>
      </c>
      <c r="FJ18" s="128">
        <v>16061915</v>
      </c>
      <c r="FK18" s="127">
        <v>78714</v>
      </c>
      <c r="FL18" s="126">
        <v>411561</v>
      </c>
      <c r="FM18" s="124">
        <v>490275</v>
      </c>
      <c r="FN18" s="123">
        <v>0</v>
      </c>
      <c r="FO18" s="126">
        <v>531153</v>
      </c>
      <c r="FP18" s="126">
        <v>3298032</v>
      </c>
      <c r="FQ18" s="126">
        <v>2612088</v>
      </c>
      <c r="FR18" s="126">
        <v>2548260</v>
      </c>
      <c r="FS18" s="126">
        <v>2768895</v>
      </c>
      <c r="FT18" s="125">
        <v>11758428</v>
      </c>
      <c r="FU18" s="381">
        <v>12248703</v>
      </c>
      <c r="FV18" s="127">
        <v>8553</v>
      </c>
      <c r="FW18" s="126">
        <v>43804</v>
      </c>
      <c r="FX18" s="124">
        <v>52357</v>
      </c>
      <c r="FY18" s="123">
        <v>0</v>
      </c>
      <c r="FZ18" s="126">
        <v>133128</v>
      </c>
      <c r="GA18" s="126">
        <v>109640</v>
      </c>
      <c r="GB18" s="126">
        <v>111793</v>
      </c>
      <c r="GC18" s="126">
        <v>82422</v>
      </c>
      <c r="GD18" s="126">
        <v>77760</v>
      </c>
      <c r="GE18" s="125">
        <v>514743</v>
      </c>
      <c r="GF18" s="128">
        <v>567100</v>
      </c>
      <c r="GG18" s="122">
        <v>420750</v>
      </c>
      <c r="GH18" s="126">
        <v>959878</v>
      </c>
      <c r="GI18" s="125">
        <v>1380628</v>
      </c>
      <c r="GJ18" s="122">
        <v>0</v>
      </c>
      <c r="GK18" s="126">
        <v>504540</v>
      </c>
      <c r="GL18" s="126">
        <v>856800</v>
      </c>
      <c r="GM18" s="126">
        <v>0</v>
      </c>
      <c r="GN18" s="126">
        <v>429300</v>
      </c>
      <c r="GO18" s="126">
        <v>74844</v>
      </c>
      <c r="GP18" s="124">
        <v>1865484</v>
      </c>
      <c r="GQ18" s="128">
        <v>3246112</v>
      </c>
      <c r="GR18" s="122">
        <v>1203949</v>
      </c>
      <c r="GS18" s="126">
        <v>1556336</v>
      </c>
      <c r="GT18" s="124">
        <v>2760285</v>
      </c>
      <c r="GU18" s="123">
        <v>0</v>
      </c>
      <c r="GV18" s="126">
        <v>10013927</v>
      </c>
      <c r="GW18" s="126">
        <v>10516424</v>
      </c>
      <c r="GX18" s="126">
        <v>9547018</v>
      </c>
      <c r="GY18" s="126">
        <v>9559858</v>
      </c>
      <c r="GZ18" s="126">
        <v>11774956</v>
      </c>
      <c r="HA18" s="125">
        <v>51412183</v>
      </c>
      <c r="HB18" s="121">
        <v>54172468</v>
      </c>
      <c r="HC18" s="127">
        <v>1098605</v>
      </c>
      <c r="HD18" s="126">
        <v>1577296</v>
      </c>
      <c r="HE18" s="125">
        <v>2675901</v>
      </c>
      <c r="HF18" s="122">
        <v>0</v>
      </c>
      <c r="HG18" s="126">
        <v>4335798</v>
      </c>
      <c r="HH18" s="126">
        <v>6073244</v>
      </c>
      <c r="HI18" s="126">
        <v>4556565</v>
      </c>
      <c r="HJ18" s="126">
        <v>3175458</v>
      </c>
      <c r="HK18" s="126">
        <v>2390738</v>
      </c>
      <c r="HL18" s="124">
        <v>20531803</v>
      </c>
      <c r="HM18" s="128">
        <v>23207704</v>
      </c>
    </row>
    <row r="19" spans="1:221" ht="20.25" customHeight="1">
      <c r="A19" s="66" t="s">
        <v>16</v>
      </c>
      <c r="B19" s="122">
        <v>4594841</v>
      </c>
      <c r="C19" s="126">
        <v>9863588</v>
      </c>
      <c r="D19" s="125">
        <v>14458429</v>
      </c>
      <c r="E19" s="121">
        <v>0</v>
      </c>
      <c r="F19" s="126">
        <v>30132087</v>
      </c>
      <c r="G19" s="126">
        <v>38036620</v>
      </c>
      <c r="H19" s="126">
        <v>36038013</v>
      </c>
      <c r="I19" s="126">
        <v>32648305</v>
      </c>
      <c r="J19" s="126">
        <v>25305575</v>
      </c>
      <c r="K19" s="121">
        <v>162160600</v>
      </c>
      <c r="L19" s="128">
        <v>176619029</v>
      </c>
      <c r="M19" s="122">
        <v>881802</v>
      </c>
      <c r="N19" s="126">
        <v>1557861</v>
      </c>
      <c r="O19" s="125">
        <v>2439663</v>
      </c>
      <c r="P19" s="122">
        <v>0</v>
      </c>
      <c r="Q19" s="126">
        <v>4576506</v>
      </c>
      <c r="R19" s="126">
        <v>7151977</v>
      </c>
      <c r="S19" s="126">
        <v>9542747</v>
      </c>
      <c r="T19" s="126">
        <v>10865428</v>
      </c>
      <c r="U19" s="126">
        <v>11549896</v>
      </c>
      <c r="V19" s="125">
        <v>43686554</v>
      </c>
      <c r="W19" s="128">
        <v>46126217</v>
      </c>
      <c r="X19" s="122">
        <v>779590</v>
      </c>
      <c r="Y19" s="126">
        <v>1184134</v>
      </c>
      <c r="Z19" s="125">
        <v>1963724</v>
      </c>
      <c r="AA19" s="122">
        <v>0</v>
      </c>
      <c r="AB19" s="126">
        <v>3381285</v>
      </c>
      <c r="AC19" s="126">
        <v>4487761</v>
      </c>
      <c r="AD19" s="126">
        <v>6813617</v>
      </c>
      <c r="AE19" s="126">
        <v>5698999</v>
      </c>
      <c r="AF19" s="126">
        <v>6028379</v>
      </c>
      <c r="AG19" s="125">
        <v>26410041</v>
      </c>
      <c r="AH19" s="128">
        <v>28373765</v>
      </c>
      <c r="AI19" s="122">
        <v>0</v>
      </c>
      <c r="AJ19" s="126">
        <v>0</v>
      </c>
      <c r="AK19" s="125">
        <v>0</v>
      </c>
      <c r="AL19" s="122">
        <v>0</v>
      </c>
      <c r="AM19" s="126">
        <v>159740</v>
      </c>
      <c r="AN19" s="126">
        <v>122875</v>
      </c>
      <c r="AO19" s="126">
        <v>146526</v>
      </c>
      <c r="AP19" s="126">
        <v>1511494</v>
      </c>
      <c r="AQ19" s="126">
        <v>2502852</v>
      </c>
      <c r="AR19" s="125">
        <v>4443487</v>
      </c>
      <c r="AS19" s="128">
        <v>4443487</v>
      </c>
      <c r="AT19" s="122">
        <v>-13672</v>
      </c>
      <c r="AU19" s="126">
        <v>263549</v>
      </c>
      <c r="AV19" s="125">
        <v>249877</v>
      </c>
      <c r="AW19" s="122">
        <v>0</v>
      </c>
      <c r="AX19" s="126">
        <v>522256</v>
      </c>
      <c r="AY19" s="126">
        <v>1538047</v>
      </c>
      <c r="AZ19" s="126">
        <v>1642172</v>
      </c>
      <c r="BA19" s="126">
        <v>2493382</v>
      </c>
      <c r="BB19" s="126">
        <v>2025930</v>
      </c>
      <c r="BC19" s="125">
        <v>8221787</v>
      </c>
      <c r="BD19" s="128">
        <v>8471664</v>
      </c>
      <c r="BE19" s="122">
        <v>0</v>
      </c>
      <c r="BF19" s="126">
        <v>0</v>
      </c>
      <c r="BG19" s="124">
        <v>0</v>
      </c>
      <c r="BH19" s="123">
        <v>0</v>
      </c>
      <c r="BI19" s="126">
        <v>0</v>
      </c>
      <c r="BJ19" s="126">
        <v>173719</v>
      </c>
      <c r="BK19" s="126">
        <v>129658</v>
      </c>
      <c r="BL19" s="126">
        <v>244984</v>
      </c>
      <c r="BM19" s="126">
        <v>168245</v>
      </c>
      <c r="BN19" s="125">
        <v>716606</v>
      </c>
      <c r="BO19" s="128">
        <v>716606</v>
      </c>
      <c r="BP19" s="122">
        <v>115884</v>
      </c>
      <c r="BQ19" s="126">
        <v>110178</v>
      </c>
      <c r="BR19" s="125">
        <v>226062</v>
      </c>
      <c r="BS19" s="122">
        <v>0</v>
      </c>
      <c r="BT19" s="126">
        <v>513225</v>
      </c>
      <c r="BU19" s="126">
        <v>829575</v>
      </c>
      <c r="BV19" s="126">
        <v>810774</v>
      </c>
      <c r="BW19" s="126">
        <v>916569</v>
      </c>
      <c r="BX19" s="126">
        <v>824490</v>
      </c>
      <c r="BY19" s="125">
        <v>3894633</v>
      </c>
      <c r="BZ19" s="128">
        <v>4120695</v>
      </c>
      <c r="CA19" s="122">
        <v>1777385</v>
      </c>
      <c r="CB19" s="126">
        <v>4573152</v>
      </c>
      <c r="CC19" s="125">
        <v>6350537</v>
      </c>
      <c r="CD19" s="122">
        <v>0</v>
      </c>
      <c r="CE19" s="126">
        <v>12157978</v>
      </c>
      <c r="CF19" s="126">
        <v>15972049</v>
      </c>
      <c r="CG19" s="126">
        <v>10521986</v>
      </c>
      <c r="CH19" s="126">
        <v>6304807</v>
      </c>
      <c r="CI19" s="126">
        <v>2735529</v>
      </c>
      <c r="CJ19" s="125">
        <v>47692349</v>
      </c>
      <c r="CK19" s="128">
        <v>54042886</v>
      </c>
      <c r="CL19" s="122">
        <v>1696431</v>
      </c>
      <c r="CM19" s="126">
        <v>4171551</v>
      </c>
      <c r="CN19" s="125">
        <v>5867982</v>
      </c>
      <c r="CO19" s="123">
        <v>0</v>
      </c>
      <c r="CP19" s="126">
        <v>10654129</v>
      </c>
      <c r="CQ19" s="126">
        <v>13928868</v>
      </c>
      <c r="CR19" s="126">
        <v>9071511</v>
      </c>
      <c r="CS19" s="126">
        <v>5388305</v>
      </c>
      <c r="CT19" s="126">
        <v>2051526</v>
      </c>
      <c r="CU19" s="125">
        <v>41094339</v>
      </c>
      <c r="CV19" s="128">
        <v>46962321</v>
      </c>
      <c r="CW19" s="122">
        <v>80954</v>
      </c>
      <c r="CX19" s="126">
        <v>401601</v>
      </c>
      <c r="CY19" s="125">
        <v>482555</v>
      </c>
      <c r="CZ19" s="122">
        <v>0</v>
      </c>
      <c r="DA19" s="126">
        <v>1503849</v>
      </c>
      <c r="DB19" s="126">
        <v>2043181</v>
      </c>
      <c r="DC19" s="126">
        <v>1450475</v>
      </c>
      <c r="DD19" s="126">
        <v>916502</v>
      </c>
      <c r="DE19" s="126">
        <v>684003</v>
      </c>
      <c r="DF19" s="125">
        <v>6598010</v>
      </c>
      <c r="DG19" s="128">
        <v>7080565</v>
      </c>
      <c r="DH19" s="122">
        <v>18809</v>
      </c>
      <c r="DI19" s="126">
        <v>44198</v>
      </c>
      <c r="DJ19" s="124">
        <v>63007</v>
      </c>
      <c r="DK19" s="123">
        <v>0</v>
      </c>
      <c r="DL19" s="126">
        <v>1322396</v>
      </c>
      <c r="DM19" s="126">
        <v>1820266</v>
      </c>
      <c r="DN19" s="126">
        <v>4299135</v>
      </c>
      <c r="DO19" s="126">
        <v>3255745</v>
      </c>
      <c r="DP19" s="126">
        <v>1540165</v>
      </c>
      <c r="DQ19" s="125">
        <v>12237707</v>
      </c>
      <c r="DR19" s="128">
        <v>12300714</v>
      </c>
      <c r="DS19" s="122">
        <v>18809</v>
      </c>
      <c r="DT19" s="126">
        <v>44198</v>
      </c>
      <c r="DU19" s="125">
        <v>63007</v>
      </c>
      <c r="DV19" s="122">
        <v>0</v>
      </c>
      <c r="DW19" s="126">
        <v>1091163</v>
      </c>
      <c r="DX19" s="126">
        <v>1820266</v>
      </c>
      <c r="DY19" s="126">
        <v>3768221</v>
      </c>
      <c r="DZ19" s="126">
        <v>2799745</v>
      </c>
      <c r="EA19" s="126">
        <v>1406586</v>
      </c>
      <c r="EB19" s="125">
        <v>10885981</v>
      </c>
      <c r="EC19" s="128">
        <v>10948988</v>
      </c>
      <c r="ED19" s="122">
        <v>0</v>
      </c>
      <c r="EE19" s="124">
        <v>0</v>
      </c>
      <c r="EF19" s="125">
        <v>0</v>
      </c>
      <c r="EG19" s="122">
        <v>0</v>
      </c>
      <c r="EH19" s="126">
        <v>231233</v>
      </c>
      <c r="EI19" s="126">
        <v>0</v>
      </c>
      <c r="EJ19" s="126">
        <v>530914</v>
      </c>
      <c r="EK19" s="126">
        <v>456000</v>
      </c>
      <c r="EL19" s="126">
        <v>133579</v>
      </c>
      <c r="EM19" s="124">
        <v>1351726</v>
      </c>
      <c r="EN19" s="128">
        <v>1351726</v>
      </c>
      <c r="EO19" s="122">
        <v>0</v>
      </c>
      <c r="EP19" s="126">
        <v>0</v>
      </c>
      <c r="EQ19" s="124">
        <v>0</v>
      </c>
      <c r="ER19" s="123">
        <v>0</v>
      </c>
      <c r="ES19" s="126">
        <v>0</v>
      </c>
      <c r="ET19" s="126">
        <v>0</v>
      </c>
      <c r="EU19" s="126">
        <v>0</v>
      </c>
      <c r="EV19" s="126">
        <v>0</v>
      </c>
      <c r="EW19" s="126">
        <v>0</v>
      </c>
      <c r="EX19" s="125">
        <v>0</v>
      </c>
      <c r="EY19" s="128">
        <v>0</v>
      </c>
      <c r="EZ19" s="122">
        <v>231082</v>
      </c>
      <c r="FA19" s="126">
        <v>704377</v>
      </c>
      <c r="FB19" s="125">
        <v>935459</v>
      </c>
      <c r="FC19" s="122">
        <v>0</v>
      </c>
      <c r="FD19" s="126">
        <v>628578</v>
      </c>
      <c r="FE19" s="126">
        <v>2479689</v>
      </c>
      <c r="FF19" s="126">
        <v>2005758</v>
      </c>
      <c r="FG19" s="126">
        <v>2581722</v>
      </c>
      <c r="FH19" s="126">
        <v>2002590</v>
      </c>
      <c r="FI19" s="125">
        <v>9698337</v>
      </c>
      <c r="FJ19" s="128">
        <v>10633796</v>
      </c>
      <c r="FK19" s="127">
        <v>171675</v>
      </c>
      <c r="FL19" s="126">
        <v>203850</v>
      </c>
      <c r="FM19" s="124">
        <v>375525</v>
      </c>
      <c r="FN19" s="123">
        <v>0</v>
      </c>
      <c r="FO19" s="126">
        <v>459162</v>
      </c>
      <c r="FP19" s="126">
        <v>2305287</v>
      </c>
      <c r="FQ19" s="126">
        <v>1956582</v>
      </c>
      <c r="FR19" s="126">
        <v>2264886</v>
      </c>
      <c r="FS19" s="126">
        <v>1782090</v>
      </c>
      <c r="FT19" s="125">
        <v>8768007</v>
      </c>
      <c r="FU19" s="381">
        <v>9143532</v>
      </c>
      <c r="FV19" s="127">
        <v>17107</v>
      </c>
      <c r="FW19" s="126">
        <v>158612</v>
      </c>
      <c r="FX19" s="124">
        <v>175719</v>
      </c>
      <c r="FY19" s="123">
        <v>0</v>
      </c>
      <c r="FZ19" s="126">
        <v>61416</v>
      </c>
      <c r="GA19" s="126">
        <v>24102</v>
      </c>
      <c r="GB19" s="126">
        <v>24876</v>
      </c>
      <c r="GC19" s="126">
        <v>35136</v>
      </c>
      <c r="GD19" s="126">
        <v>90000</v>
      </c>
      <c r="GE19" s="125">
        <v>235530</v>
      </c>
      <c r="GF19" s="128">
        <v>411249</v>
      </c>
      <c r="GG19" s="122">
        <v>42300</v>
      </c>
      <c r="GH19" s="126">
        <v>341915</v>
      </c>
      <c r="GI19" s="125">
        <v>384215</v>
      </c>
      <c r="GJ19" s="122">
        <v>0</v>
      </c>
      <c r="GK19" s="126">
        <v>108000</v>
      </c>
      <c r="GL19" s="126">
        <v>150300</v>
      </c>
      <c r="GM19" s="126">
        <v>24300</v>
      </c>
      <c r="GN19" s="126">
        <v>281700</v>
      </c>
      <c r="GO19" s="126">
        <v>130500</v>
      </c>
      <c r="GP19" s="124">
        <v>694800</v>
      </c>
      <c r="GQ19" s="128">
        <v>1079015</v>
      </c>
      <c r="GR19" s="122">
        <v>986983</v>
      </c>
      <c r="GS19" s="126">
        <v>2152423</v>
      </c>
      <c r="GT19" s="124">
        <v>3139406</v>
      </c>
      <c r="GU19" s="123">
        <v>0</v>
      </c>
      <c r="GV19" s="126">
        <v>7096679</v>
      </c>
      <c r="GW19" s="126">
        <v>5910727</v>
      </c>
      <c r="GX19" s="126">
        <v>6118622</v>
      </c>
      <c r="GY19" s="126">
        <v>6913837</v>
      </c>
      <c r="GZ19" s="126">
        <v>6140671</v>
      </c>
      <c r="HA19" s="125">
        <v>32180536</v>
      </c>
      <c r="HB19" s="121">
        <v>35319942</v>
      </c>
      <c r="HC19" s="127">
        <v>698780</v>
      </c>
      <c r="HD19" s="126">
        <v>831577</v>
      </c>
      <c r="HE19" s="125">
        <v>1530357</v>
      </c>
      <c r="HF19" s="122">
        <v>0</v>
      </c>
      <c r="HG19" s="126">
        <v>4349950</v>
      </c>
      <c r="HH19" s="126">
        <v>4701912</v>
      </c>
      <c r="HI19" s="126">
        <v>3549765</v>
      </c>
      <c r="HJ19" s="126">
        <v>2726766</v>
      </c>
      <c r="HK19" s="126">
        <v>1336724</v>
      </c>
      <c r="HL19" s="124">
        <v>16665117</v>
      </c>
      <c r="HM19" s="128">
        <v>18195474</v>
      </c>
    </row>
    <row r="20" spans="1:221" ht="20.25" customHeight="1">
      <c r="A20" s="66" t="s">
        <v>17</v>
      </c>
      <c r="B20" s="122">
        <v>7137773</v>
      </c>
      <c r="C20" s="126">
        <v>19221164</v>
      </c>
      <c r="D20" s="125">
        <v>26358937</v>
      </c>
      <c r="E20" s="121">
        <v>0</v>
      </c>
      <c r="F20" s="126">
        <v>81830450</v>
      </c>
      <c r="G20" s="126">
        <v>105135994</v>
      </c>
      <c r="H20" s="126">
        <v>97010839</v>
      </c>
      <c r="I20" s="126">
        <v>67125093</v>
      </c>
      <c r="J20" s="126">
        <v>72059835</v>
      </c>
      <c r="K20" s="121">
        <v>423162211</v>
      </c>
      <c r="L20" s="128">
        <v>449521148</v>
      </c>
      <c r="M20" s="122">
        <v>1389891</v>
      </c>
      <c r="N20" s="126">
        <v>3477739</v>
      </c>
      <c r="O20" s="125">
        <v>4867630</v>
      </c>
      <c r="P20" s="122">
        <v>0</v>
      </c>
      <c r="Q20" s="126">
        <v>12848356</v>
      </c>
      <c r="R20" s="126">
        <v>17281476</v>
      </c>
      <c r="S20" s="126">
        <v>16618175</v>
      </c>
      <c r="T20" s="126">
        <v>16019106</v>
      </c>
      <c r="U20" s="126">
        <v>22411244</v>
      </c>
      <c r="V20" s="125">
        <v>85178357</v>
      </c>
      <c r="W20" s="128">
        <v>90045987</v>
      </c>
      <c r="X20" s="122">
        <v>1035762</v>
      </c>
      <c r="Y20" s="126">
        <v>2729132</v>
      </c>
      <c r="Z20" s="125">
        <v>3764894</v>
      </c>
      <c r="AA20" s="122">
        <v>0</v>
      </c>
      <c r="AB20" s="126">
        <v>7038627</v>
      </c>
      <c r="AC20" s="126">
        <v>9474433</v>
      </c>
      <c r="AD20" s="126">
        <v>9420981</v>
      </c>
      <c r="AE20" s="126">
        <v>8157527</v>
      </c>
      <c r="AF20" s="126">
        <v>10157238</v>
      </c>
      <c r="AG20" s="125">
        <v>44248806</v>
      </c>
      <c r="AH20" s="128">
        <v>48013700</v>
      </c>
      <c r="AI20" s="122">
        <v>0</v>
      </c>
      <c r="AJ20" s="126">
        <v>0</v>
      </c>
      <c r="AK20" s="125">
        <v>0</v>
      </c>
      <c r="AL20" s="122">
        <v>0</v>
      </c>
      <c r="AM20" s="126">
        <v>328764</v>
      </c>
      <c r="AN20" s="126">
        <v>323082</v>
      </c>
      <c r="AO20" s="126">
        <v>517437</v>
      </c>
      <c r="AP20" s="126">
        <v>1752669</v>
      </c>
      <c r="AQ20" s="126">
        <v>2702723</v>
      </c>
      <c r="AR20" s="125">
        <v>5624675</v>
      </c>
      <c r="AS20" s="128">
        <v>5624675</v>
      </c>
      <c r="AT20" s="122">
        <v>128228</v>
      </c>
      <c r="AU20" s="126">
        <v>566992</v>
      </c>
      <c r="AV20" s="125">
        <v>695220</v>
      </c>
      <c r="AW20" s="122">
        <v>0</v>
      </c>
      <c r="AX20" s="126">
        <v>3712557</v>
      </c>
      <c r="AY20" s="126">
        <v>5627368</v>
      </c>
      <c r="AZ20" s="126">
        <v>4259321</v>
      </c>
      <c r="BA20" s="126">
        <v>3682027</v>
      </c>
      <c r="BB20" s="126">
        <v>6943301</v>
      </c>
      <c r="BC20" s="125">
        <v>24224574</v>
      </c>
      <c r="BD20" s="128">
        <v>24919794</v>
      </c>
      <c r="BE20" s="122">
        <v>77311</v>
      </c>
      <c r="BF20" s="126">
        <v>103081</v>
      </c>
      <c r="BG20" s="124">
        <v>180392</v>
      </c>
      <c r="BH20" s="123">
        <v>0</v>
      </c>
      <c r="BI20" s="126">
        <v>661453</v>
      </c>
      <c r="BJ20" s="126">
        <v>420922</v>
      </c>
      <c r="BK20" s="126">
        <v>635682</v>
      </c>
      <c r="BL20" s="126">
        <v>775374</v>
      </c>
      <c r="BM20" s="126">
        <v>749482</v>
      </c>
      <c r="BN20" s="125">
        <v>3242913</v>
      </c>
      <c r="BO20" s="128">
        <v>3423305</v>
      </c>
      <c r="BP20" s="122">
        <v>148590</v>
      </c>
      <c r="BQ20" s="126">
        <v>78534</v>
      </c>
      <c r="BR20" s="125">
        <v>227124</v>
      </c>
      <c r="BS20" s="122">
        <v>0</v>
      </c>
      <c r="BT20" s="126">
        <v>1106955</v>
      </c>
      <c r="BU20" s="126">
        <v>1435671</v>
      </c>
      <c r="BV20" s="126">
        <v>1784754</v>
      </c>
      <c r="BW20" s="126">
        <v>1651509</v>
      </c>
      <c r="BX20" s="126">
        <v>1858500</v>
      </c>
      <c r="BY20" s="125">
        <v>7837389</v>
      </c>
      <c r="BZ20" s="128">
        <v>8064513</v>
      </c>
      <c r="CA20" s="122">
        <v>2991504</v>
      </c>
      <c r="CB20" s="126">
        <v>10617473</v>
      </c>
      <c r="CC20" s="125">
        <v>13608977</v>
      </c>
      <c r="CD20" s="122">
        <v>0</v>
      </c>
      <c r="CE20" s="126">
        <v>39108892</v>
      </c>
      <c r="CF20" s="126">
        <v>50403960</v>
      </c>
      <c r="CG20" s="126">
        <v>43907578</v>
      </c>
      <c r="CH20" s="126">
        <v>21032409</v>
      </c>
      <c r="CI20" s="126">
        <v>16722982</v>
      </c>
      <c r="CJ20" s="125">
        <v>171175821</v>
      </c>
      <c r="CK20" s="128">
        <v>184784798</v>
      </c>
      <c r="CL20" s="122">
        <v>2364344</v>
      </c>
      <c r="CM20" s="126">
        <v>8131487</v>
      </c>
      <c r="CN20" s="125">
        <v>10495831</v>
      </c>
      <c r="CO20" s="123">
        <v>0</v>
      </c>
      <c r="CP20" s="126">
        <v>30490099</v>
      </c>
      <c r="CQ20" s="126">
        <v>39141844</v>
      </c>
      <c r="CR20" s="126">
        <v>33971441</v>
      </c>
      <c r="CS20" s="126">
        <v>15400418</v>
      </c>
      <c r="CT20" s="126">
        <v>13139389</v>
      </c>
      <c r="CU20" s="125">
        <v>132143191</v>
      </c>
      <c r="CV20" s="128">
        <v>142639022</v>
      </c>
      <c r="CW20" s="122">
        <v>627160</v>
      </c>
      <c r="CX20" s="126">
        <v>2485986</v>
      </c>
      <c r="CY20" s="125">
        <v>3113146</v>
      </c>
      <c r="CZ20" s="122">
        <v>0</v>
      </c>
      <c r="DA20" s="126">
        <v>8618793</v>
      </c>
      <c r="DB20" s="126">
        <v>11262116</v>
      </c>
      <c r="DC20" s="126">
        <v>9936137</v>
      </c>
      <c r="DD20" s="126">
        <v>5631991</v>
      </c>
      <c r="DE20" s="126">
        <v>3583593</v>
      </c>
      <c r="DF20" s="125">
        <v>39032630</v>
      </c>
      <c r="DG20" s="128">
        <v>42145776</v>
      </c>
      <c r="DH20" s="122">
        <v>22721</v>
      </c>
      <c r="DI20" s="126">
        <v>141580</v>
      </c>
      <c r="DJ20" s="124">
        <v>164301</v>
      </c>
      <c r="DK20" s="123">
        <v>0</v>
      </c>
      <c r="DL20" s="126">
        <v>1864743</v>
      </c>
      <c r="DM20" s="126">
        <v>4941450</v>
      </c>
      <c r="DN20" s="126">
        <v>9015613</v>
      </c>
      <c r="DO20" s="126">
        <v>5601272</v>
      </c>
      <c r="DP20" s="126">
        <v>5459402</v>
      </c>
      <c r="DQ20" s="125">
        <v>26882480</v>
      </c>
      <c r="DR20" s="128">
        <v>27046781</v>
      </c>
      <c r="DS20" s="122">
        <v>22721</v>
      </c>
      <c r="DT20" s="126">
        <v>113206</v>
      </c>
      <c r="DU20" s="125">
        <v>135927</v>
      </c>
      <c r="DV20" s="122">
        <v>0</v>
      </c>
      <c r="DW20" s="126">
        <v>1618488</v>
      </c>
      <c r="DX20" s="126">
        <v>4007218</v>
      </c>
      <c r="DY20" s="126">
        <v>8054282</v>
      </c>
      <c r="DZ20" s="126">
        <v>4494920</v>
      </c>
      <c r="EA20" s="126">
        <v>4769641</v>
      </c>
      <c r="EB20" s="125">
        <v>22944549</v>
      </c>
      <c r="EC20" s="128">
        <v>23080476</v>
      </c>
      <c r="ED20" s="122">
        <v>0</v>
      </c>
      <c r="EE20" s="124">
        <v>28374</v>
      </c>
      <c r="EF20" s="125">
        <v>28374</v>
      </c>
      <c r="EG20" s="122">
        <v>0</v>
      </c>
      <c r="EH20" s="126">
        <v>246255</v>
      </c>
      <c r="EI20" s="126">
        <v>934232</v>
      </c>
      <c r="EJ20" s="126">
        <v>961331</v>
      </c>
      <c r="EK20" s="126">
        <v>1106352</v>
      </c>
      <c r="EL20" s="126">
        <v>689761</v>
      </c>
      <c r="EM20" s="124">
        <v>3937931</v>
      </c>
      <c r="EN20" s="128">
        <v>3966305</v>
      </c>
      <c r="EO20" s="122">
        <v>0</v>
      </c>
      <c r="EP20" s="126">
        <v>0</v>
      </c>
      <c r="EQ20" s="124">
        <v>0</v>
      </c>
      <c r="ER20" s="123">
        <v>0</v>
      </c>
      <c r="ES20" s="126">
        <v>0</v>
      </c>
      <c r="ET20" s="126">
        <v>0</v>
      </c>
      <c r="EU20" s="126">
        <v>0</v>
      </c>
      <c r="EV20" s="126">
        <v>0</v>
      </c>
      <c r="EW20" s="126">
        <v>0</v>
      </c>
      <c r="EX20" s="125">
        <v>0</v>
      </c>
      <c r="EY20" s="128">
        <v>0</v>
      </c>
      <c r="EZ20" s="122">
        <v>689470</v>
      </c>
      <c r="FA20" s="126">
        <v>1721037</v>
      </c>
      <c r="FB20" s="125">
        <v>2410507</v>
      </c>
      <c r="FC20" s="122">
        <v>0</v>
      </c>
      <c r="FD20" s="126">
        <v>4166054</v>
      </c>
      <c r="FE20" s="126">
        <v>6899768</v>
      </c>
      <c r="FF20" s="126">
        <v>6224466</v>
      </c>
      <c r="FG20" s="126">
        <v>5433096</v>
      </c>
      <c r="FH20" s="126">
        <v>5668659</v>
      </c>
      <c r="FI20" s="125">
        <v>28392043</v>
      </c>
      <c r="FJ20" s="128">
        <v>30802550</v>
      </c>
      <c r="FK20" s="127">
        <v>183780</v>
      </c>
      <c r="FL20" s="126">
        <v>904527</v>
      </c>
      <c r="FM20" s="124">
        <v>1088307</v>
      </c>
      <c r="FN20" s="123">
        <v>0</v>
      </c>
      <c r="FO20" s="126">
        <v>2618784</v>
      </c>
      <c r="FP20" s="126">
        <v>5646108</v>
      </c>
      <c r="FQ20" s="126">
        <v>5282543</v>
      </c>
      <c r="FR20" s="126">
        <v>4734306</v>
      </c>
      <c r="FS20" s="126">
        <v>5231529</v>
      </c>
      <c r="FT20" s="125">
        <v>23513270</v>
      </c>
      <c r="FU20" s="381">
        <v>24601577</v>
      </c>
      <c r="FV20" s="127">
        <v>28771</v>
      </c>
      <c r="FW20" s="126">
        <v>171862</v>
      </c>
      <c r="FX20" s="124">
        <v>200633</v>
      </c>
      <c r="FY20" s="123">
        <v>0</v>
      </c>
      <c r="FZ20" s="126">
        <v>251791</v>
      </c>
      <c r="GA20" s="126">
        <v>527865</v>
      </c>
      <c r="GB20" s="126">
        <v>255307</v>
      </c>
      <c r="GC20" s="126">
        <v>118290</v>
      </c>
      <c r="GD20" s="126">
        <v>228262</v>
      </c>
      <c r="GE20" s="125">
        <v>1381515</v>
      </c>
      <c r="GF20" s="128">
        <v>1582148</v>
      </c>
      <c r="GG20" s="122">
        <v>476919</v>
      </c>
      <c r="GH20" s="126">
        <v>644648</v>
      </c>
      <c r="GI20" s="125">
        <v>1121567</v>
      </c>
      <c r="GJ20" s="122">
        <v>0</v>
      </c>
      <c r="GK20" s="126">
        <v>1295479</v>
      </c>
      <c r="GL20" s="126">
        <v>725795</v>
      </c>
      <c r="GM20" s="126">
        <v>686616</v>
      </c>
      <c r="GN20" s="126">
        <v>580500</v>
      </c>
      <c r="GO20" s="126">
        <v>208868</v>
      </c>
      <c r="GP20" s="124">
        <v>3497258</v>
      </c>
      <c r="GQ20" s="128">
        <v>4618825</v>
      </c>
      <c r="GR20" s="122">
        <v>963851</v>
      </c>
      <c r="GS20" s="126">
        <v>1250131</v>
      </c>
      <c r="GT20" s="124">
        <v>2213982</v>
      </c>
      <c r="GU20" s="123">
        <v>0</v>
      </c>
      <c r="GV20" s="126">
        <v>12160917</v>
      </c>
      <c r="GW20" s="126">
        <v>14798047</v>
      </c>
      <c r="GX20" s="126">
        <v>12582651</v>
      </c>
      <c r="GY20" s="126">
        <v>14139519</v>
      </c>
      <c r="GZ20" s="126">
        <v>18079481</v>
      </c>
      <c r="HA20" s="125">
        <v>71760615</v>
      </c>
      <c r="HB20" s="121">
        <v>73974597</v>
      </c>
      <c r="HC20" s="127">
        <v>1080336</v>
      </c>
      <c r="HD20" s="126">
        <v>2013204</v>
      </c>
      <c r="HE20" s="125">
        <v>3093540</v>
      </c>
      <c r="HF20" s="122">
        <v>0</v>
      </c>
      <c r="HG20" s="126">
        <v>11681488</v>
      </c>
      <c r="HH20" s="126">
        <v>10811293</v>
      </c>
      <c r="HI20" s="126">
        <v>8662356</v>
      </c>
      <c r="HJ20" s="126">
        <v>4899691</v>
      </c>
      <c r="HK20" s="126">
        <v>3718067</v>
      </c>
      <c r="HL20" s="124">
        <v>39772895</v>
      </c>
      <c r="HM20" s="128">
        <v>42866435</v>
      </c>
    </row>
    <row r="21" spans="1:221" ht="20.25" customHeight="1">
      <c r="A21" s="66" t="s">
        <v>18</v>
      </c>
      <c r="B21" s="122">
        <v>8545541</v>
      </c>
      <c r="C21" s="126">
        <v>20560665</v>
      </c>
      <c r="D21" s="125">
        <v>29106206</v>
      </c>
      <c r="E21" s="121">
        <v>0</v>
      </c>
      <c r="F21" s="126">
        <v>90245846</v>
      </c>
      <c r="G21" s="126">
        <v>103443779</v>
      </c>
      <c r="H21" s="126">
        <v>100875217</v>
      </c>
      <c r="I21" s="126">
        <v>84429901</v>
      </c>
      <c r="J21" s="126">
        <v>78829543</v>
      </c>
      <c r="K21" s="121">
        <v>457824286</v>
      </c>
      <c r="L21" s="128">
        <v>486930492</v>
      </c>
      <c r="M21" s="122">
        <v>2644514</v>
      </c>
      <c r="N21" s="126">
        <v>5221457</v>
      </c>
      <c r="O21" s="125">
        <v>7865971</v>
      </c>
      <c r="P21" s="122">
        <v>0</v>
      </c>
      <c r="Q21" s="126">
        <v>15810932</v>
      </c>
      <c r="R21" s="126">
        <v>19625801</v>
      </c>
      <c r="S21" s="126">
        <v>18816347</v>
      </c>
      <c r="T21" s="126">
        <v>27356219</v>
      </c>
      <c r="U21" s="126">
        <v>30467633</v>
      </c>
      <c r="V21" s="125">
        <v>112076932</v>
      </c>
      <c r="W21" s="128">
        <v>119942903</v>
      </c>
      <c r="X21" s="122">
        <v>2268680</v>
      </c>
      <c r="Y21" s="126">
        <v>4238392</v>
      </c>
      <c r="Z21" s="125">
        <v>6507072</v>
      </c>
      <c r="AA21" s="122">
        <v>0</v>
      </c>
      <c r="AB21" s="126">
        <v>10683491</v>
      </c>
      <c r="AC21" s="126">
        <v>12488797</v>
      </c>
      <c r="AD21" s="126">
        <v>12802574</v>
      </c>
      <c r="AE21" s="126">
        <v>16877266</v>
      </c>
      <c r="AF21" s="126">
        <v>16701484</v>
      </c>
      <c r="AG21" s="125">
        <v>69553612</v>
      </c>
      <c r="AH21" s="128">
        <v>76060684</v>
      </c>
      <c r="AI21" s="122">
        <v>33648</v>
      </c>
      <c r="AJ21" s="126">
        <v>0</v>
      </c>
      <c r="AK21" s="125">
        <v>33648</v>
      </c>
      <c r="AL21" s="122">
        <v>0</v>
      </c>
      <c r="AM21" s="126">
        <v>177545</v>
      </c>
      <c r="AN21" s="126">
        <v>1095707</v>
      </c>
      <c r="AO21" s="126">
        <v>1086156</v>
      </c>
      <c r="AP21" s="126">
        <v>4032726</v>
      </c>
      <c r="AQ21" s="126">
        <v>6177302</v>
      </c>
      <c r="AR21" s="125">
        <v>12569436</v>
      </c>
      <c r="AS21" s="128">
        <v>12603084</v>
      </c>
      <c r="AT21" s="122">
        <v>118626</v>
      </c>
      <c r="AU21" s="126">
        <v>699151</v>
      </c>
      <c r="AV21" s="125">
        <v>817777</v>
      </c>
      <c r="AW21" s="122">
        <v>0</v>
      </c>
      <c r="AX21" s="126">
        <v>2667425</v>
      </c>
      <c r="AY21" s="126">
        <v>3914518</v>
      </c>
      <c r="AZ21" s="126">
        <v>2614010</v>
      </c>
      <c r="BA21" s="126">
        <v>4065421</v>
      </c>
      <c r="BB21" s="126">
        <v>5040286</v>
      </c>
      <c r="BC21" s="125">
        <v>18301660</v>
      </c>
      <c r="BD21" s="128">
        <v>19119437</v>
      </c>
      <c r="BE21" s="122">
        <v>0</v>
      </c>
      <c r="BF21" s="126">
        <v>0</v>
      </c>
      <c r="BG21" s="124">
        <v>0</v>
      </c>
      <c r="BH21" s="123">
        <v>0</v>
      </c>
      <c r="BI21" s="126">
        <v>403973</v>
      </c>
      <c r="BJ21" s="126">
        <v>230479</v>
      </c>
      <c r="BK21" s="126">
        <v>446602</v>
      </c>
      <c r="BL21" s="126">
        <v>675342</v>
      </c>
      <c r="BM21" s="126">
        <v>519916</v>
      </c>
      <c r="BN21" s="125">
        <v>2276312</v>
      </c>
      <c r="BO21" s="128">
        <v>2276312</v>
      </c>
      <c r="BP21" s="122">
        <v>223560</v>
      </c>
      <c r="BQ21" s="126">
        <v>283914</v>
      </c>
      <c r="BR21" s="125">
        <v>507474</v>
      </c>
      <c r="BS21" s="122">
        <v>0</v>
      </c>
      <c r="BT21" s="126">
        <v>1878498</v>
      </c>
      <c r="BU21" s="126">
        <v>1896300</v>
      </c>
      <c r="BV21" s="126">
        <v>1867005</v>
      </c>
      <c r="BW21" s="126">
        <v>1705464</v>
      </c>
      <c r="BX21" s="126">
        <v>2028645</v>
      </c>
      <c r="BY21" s="125">
        <v>9375912</v>
      </c>
      <c r="BZ21" s="128">
        <v>9883386</v>
      </c>
      <c r="CA21" s="122">
        <v>2897384</v>
      </c>
      <c r="CB21" s="126">
        <v>9657392</v>
      </c>
      <c r="CC21" s="125">
        <v>12554776</v>
      </c>
      <c r="CD21" s="122">
        <v>0</v>
      </c>
      <c r="CE21" s="126">
        <v>42899189</v>
      </c>
      <c r="CF21" s="126">
        <v>50697916</v>
      </c>
      <c r="CG21" s="126">
        <v>45494088</v>
      </c>
      <c r="CH21" s="126">
        <v>29723486</v>
      </c>
      <c r="CI21" s="126">
        <v>21376024</v>
      </c>
      <c r="CJ21" s="125">
        <v>190190703</v>
      </c>
      <c r="CK21" s="128">
        <v>202745479</v>
      </c>
      <c r="CL21" s="122">
        <v>2306048</v>
      </c>
      <c r="CM21" s="126">
        <v>7828627</v>
      </c>
      <c r="CN21" s="125">
        <v>10134675</v>
      </c>
      <c r="CO21" s="123">
        <v>0</v>
      </c>
      <c r="CP21" s="126">
        <v>36345442</v>
      </c>
      <c r="CQ21" s="126">
        <v>41410853</v>
      </c>
      <c r="CR21" s="126">
        <v>37118095</v>
      </c>
      <c r="CS21" s="126">
        <v>24394799</v>
      </c>
      <c r="CT21" s="126">
        <v>19186679</v>
      </c>
      <c r="CU21" s="125">
        <v>158455868</v>
      </c>
      <c r="CV21" s="128">
        <v>168590543</v>
      </c>
      <c r="CW21" s="122">
        <v>591336</v>
      </c>
      <c r="CX21" s="126">
        <v>1828765</v>
      </c>
      <c r="CY21" s="125">
        <v>2420101</v>
      </c>
      <c r="CZ21" s="122">
        <v>0</v>
      </c>
      <c r="DA21" s="126">
        <v>6553747</v>
      </c>
      <c r="DB21" s="126">
        <v>9287063</v>
      </c>
      <c r="DC21" s="126">
        <v>8375993</v>
      </c>
      <c r="DD21" s="126">
        <v>5328687</v>
      </c>
      <c r="DE21" s="126">
        <v>2189345</v>
      </c>
      <c r="DF21" s="125">
        <v>31734835</v>
      </c>
      <c r="DG21" s="128">
        <v>34154936</v>
      </c>
      <c r="DH21" s="122">
        <v>34576</v>
      </c>
      <c r="DI21" s="126">
        <v>312218</v>
      </c>
      <c r="DJ21" s="124">
        <v>346794</v>
      </c>
      <c r="DK21" s="123">
        <v>0</v>
      </c>
      <c r="DL21" s="126">
        <v>3067247</v>
      </c>
      <c r="DM21" s="126">
        <v>6158323</v>
      </c>
      <c r="DN21" s="126">
        <v>10040231</v>
      </c>
      <c r="DO21" s="126">
        <v>7513087</v>
      </c>
      <c r="DP21" s="126">
        <v>6868515</v>
      </c>
      <c r="DQ21" s="125">
        <v>33647403</v>
      </c>
      <c r="DR21" s="128">
        <v>33994197</v>
      </c>
      <c r="DS21" s="122">
        <v>34576</v>
      </c>
      <c r="DT21" s="126">
        <v>242990</v>
      </c>
      <c r="DU21" s="125">
        <v>277566</v>
      </c>
      <c r="DV21" s="122">
        <v>0</v>
      </c>
      <c r="DW21" s="126">
        <v>2732756</v>
      </c>
      <c r="DX21" s="126">
        <v>4845608</v>
      </c>
      <c r="DY21" s="126">
        <v>8525396</v>
      </c>
      <c r="DZ21" s="126">
        <v>5559574</v>
      </c>
      <c r="EA21" s="126">
        <v>5687442</v>
      </c>
      <c r="EB21" s="125">
        <v>27350776</v>
      </c>
      <c r="EC21" s="128">
        <v>27628342</v>
      </c>
      <c r="ED21" s="122">
        <v>0</v>
      </c>
      <c r="EE21" s="124">
        <v>69228</v>
      </c>
      <c r="EF21" s="125">
        <v>69228</v>
      </c>
      <c r="EG21" s="122">
        <v>0</v>
      </c>
      <c r="EH21" s="126">
        <v>334491</v>
      </c>
      <c r="EI21" s="126">
        <v>1312715</v>
      </c>
      <c r="EJ21" s="126">
        <v>1514835</v>
      </c>
      <c r="EK21" s="126">
        <v>1953513</v>
      </c>
      <c r="EL21" s="126">
        <v>1181073</v>
      </c>
      <c r="EM21" s="124">
        <v>6296627</v>
      </c>
      <c r="EN21" s="128">
        <v>6365855</v>
      </c>
      <c r="EO21" s="122">
        <v>0</v>
      </c>
      <c r="EP21" s="126">
        <v>0</v>
      </c>
      <c r="EQ21" s="124">
        <v>0</v>
      </c>
      <c r="ER21" s="123">
        <v>0</v>
      </c>
      <c r="ES21" s="126">
        <v>0</v>
      </c>
      <c r="ET21" s="126">
        <v>0</v>
      </c>
      <c r="EU21" s="126">
        <v>0</v>
      </c>
      <c r="EV21" s="126">
        <v>0</v>
      </c>
      <c r="EW21" s="126">
        <v>0</v>
      </c>
      <c r="EX21" s="125">
        <v>0</v>
      </c>
      <c r="EY21" s="128">
        <v>0</v>
      </c>
      <c r="EZ21" s="122">
        <v>709308</v>
      </c>
      <c r="FA21" s="126">
        <v>1850037</v>
      </c>
      <c r="FB21" s="125">
        <v>2559345</v>
      </c>
      <c r="FC21" s="122">
        <v>0</v>
      </c>
      <c r="FD21" s="126">
        <v>5292878</v>
      </c>
      <c r="FE21" s="126">
        <v>7867630</v>
      </c>
      <c r="FF21" s="126">
        <v>6529596</v>
      </c>
      <c r="FG21" s="126">
        <v>7244942</v>
      </c>
      <c r="FH21" s="126">
        <v>6268455</v>
      </c>
      <c r="FI21" s="125">
        <v>33203501</v>
      </c>
      <c r="FJ21" s="128">
        <v>35762846</v>
      </c>
      <c r="FK21" s="127">
        <v>467406</v>
      </c>
      <c r="FL21" s="126">
        <v>1200294</v>
      </c>
      <c r="FM21" s="124">
        <v>1667700</v>
      </c>
      <c r="FN21" s="123">
        <v>0</v>
      </c>
      <c r="FO21" s="126">
        <v>3114378</v>
      </c>
      <c r="FP21" s="126">
        <v>6450120</v>
      </c>
      <c r="FQ21" s="126">
        <v>5831703</v>
      </c>
      <c r="FR21" s="126">
        <v>6831783</v>
      </c>
      <c r="FS21" s="126">
        <v>5959665</v>
      </c>
      <c r="FT21" s="125">
        <v>28187649</v>
      </c>
      <c r="FU21" s="381">
        <v>29855349</v>
      </c>
      <c r="FV21" s="127">
        <v>27702</v>
      </c>
      <c r="FW21" s="126">
        <v>166991</v>
      </c>
      <c r="FX21" s="124">
        <v>194693</v>
      </c>
      <c r="FY21" s="123">
        <v>0</v>
      </c>
      <c r="FZ21" s="126">
        <v>211858</v>
      </c>
      <c r="GA21" s="126">
        <v>354958</v>
      </c>
      <c r="GB21" s="126">
        <v>209521</v>
      </c>
      <c r="GC21" s="126">
        <v>239682</v>
      </c>
      <c r="GD21" s="126">
        <v>162990</v>
      </c>
      <c r="GE21" s="125">
        <v>1179009</v>
      </c>
      <c r="GF21" s="128">
        <v>1373702</v>
      </c>
      <c r="GG21" s="122">
        <v>214200</v>
      </c>
      <c r="GH21" s="126">
        <v>482752</v>
      </c>
      <c r="GI21" s="125">
        <v>696952</v>
      </c>
      <c r="GJ21" s="122">
        <v>0</v>
      </c>
      <c r="GK21" s="126">
        <v>1966642</v>
      </c>
      <c r="GL21" s="126">
        <v>1062552</v>
      </c>
      <c r="GM21" s="126">
        <v>488372</v>
      </c>
      <c r="GN21" s="126">
        <v>173477</v>
      </c>
      <c r="GO21" s="126">
        <v>145800</v>
      </c>
      <c r="GP21" s="124">
        <v>3836843</v>
      </c>
      <c r="GQ21" s="128">
        <v>4533795</v>
      </c>
      <c r="GR21" s="122">
        <v>830778</v>
      </c>
      <c r="GS21" s="126">
        <v>1197153</v>
      </c>
      <c r="GT21" s="124">
        <v>2027931</v>
      </c>
      <c r="GU21" s="123">
        <v>0</v>
      </c>
      <c r="GV21" s="126">
        <v>11162675</v>
      </c>
      <c r="GW21" s="126">
        <v>7639273</v>
      </c>
      <c r="GX21" s="126">
        <v>10803698</v>
      </c>
      <c r="GY21" s="126">
        <v>6164551</v>
      </c>
      <c r="GZ21" s="126">
        <v>9597518</v>
      </c>
      <c r="HA21" s="125">
        <v>45367715</v>
      </c>
      <c r="HB21" s="121">
        <v>47395646</v>
      </c>
      <c r="HC21" s="127">
        <v>1428981</v>
      </c>
      <c r="HD21" s="126">
        <v>2322408</v>
      </c>
      <c r="HE21" s="125">
        <v>3751389</v>
      </c>
      <c r="HF21" s="122">
        <v>0</v>
      </c>
      <c r="HG21" s="126">
        <v>12012925</v>
      </c>
      <c r="HH21" s="126">
        <v>11454836</v>
      </c>
      <c r="HI21" s="126">
        <v>9191257</v>
      </c>
      <c r="HJ21" s="126">
        <v>6427616</v>
      </c>
      <c r="HK21" s="126">
        <v>4251398</v>
      </c>
      <c r="HL21" s="124">
        <v>43338032</v>
      </c>
      <c r="HM21" s="128">
        <v>47089421</v>
      </c>
    </row>
    <row r="22" spans="1:221" ht="20.25" customHeight="1">
      <c r="A22" s="66" t="s">
        <v>19</v>
      </c>
      <c r="B22" s="122">
        <v>12209871</v>
      </c>
      <c r="C22" s="126">
        <v>31316011</v>
      </c>
      <c r="D22" s="125">
        <v>43525882</v>
      </c>
      <c r="E22" s="121">
        <v>0</v>
      </c>
      <c r="F22" s="126">
        <v>97930194</v>
      </c>
      <c r="G22" s="126">
        <v>128166129</v>
      </c>
      <c r="H22" s="126">
        <v>106856716</v>
      </c>
      <c r="I22" s="126">
        <v>89857357</v>
      </c>
      <c r="J22" s="126">
        <v>67627376</v>
      </c>
      <c r="K22" s="121">
        <v>490437772</v>
      </c>
      <c r="L22" s="128">
        <v>533963654</v>
      </c>
      <c r="M22" s="122">
        <v>3307913</v>
      </c>
      <c r="N22" s="126">
        <v>7271779</v>
      </c>
      <c r="O22" s="125">
        <v>10579692</v>
      </c>
      <c r="P22" s="122">
        <v>0</v>
      </c>
      <c r="Q22" s="126">
        <v>17628524</v>
      </c>
      <c r="R22" s="126">
        <v>26879149</v>
      </c>
      <c r="S22" s="126">
        <v>22671839</v>
      </c>
      <c r="T22" s="126">
        <v>22880216</v>
      </c>
      <c r="U22" s="126">
        <v>26909600</v>
      </c>
      <c r="V22" s="125">
        <v>116969328</v>
      </c>
      <c r="W22" s="128">
        <v>127549020</v>
      </c>
      <c r="X22" s="122">
        <v>2591630</v>
      </c>
      <c r="Y22" s="126">
        <v>5868883</v>
      </c>
      <c r="Z22" s="125">
        <v>8460513</v>
      </c>
      <c r="AA22" s="122">
        <v>0</v>
      </c>
      <c r="AB22" s="126">
        <v>10948501</v>
      </c>
      <c r="AC22" s="126">
        <v>17433334</v>
      </c>
      <c r="AD22" s="126">
        <v>14204106</v>
      </c>
      <c r="AE22" s="126">
        <v>13191073</v>
      </c>
      <c r="AF22" s="126">
        <v>15241625</v>
      </c>
      <c r="AG22" s="125">
        <v>71018639</v>
      </c>
      <c r="AH22" s="128">
        <v>79479152</v>
      </c>
      <c r="AI22" s="122">
        <v>0</v>
      </c>
      <c r="AJ22" s="126">
        <v>74737</v>
      </c>
      <c r="AK22" s="125">
        <v>74737</v>
      </c>
      <c r="AL22" s="122">
        <v>0</v>
      </c>
      <c r="AM22" s="126">
        <v>85968</v>
      </c>
      <c r="AN22" s="126">
        <v>704521</v>
      </c>
      <c r="AO22" s="126">
        <v>1336238</v>
      </c>
      <c r="AP22" s="126">
        <v>2353433</v>
      </c>
      <c r="AQ22" s="126">
        <v>4554435</v>
      </c>
      <c r="AR22" s="125">
        <v>9034595</v>
      </c>
      <c r="AS22" s="128">
        <v>9109332</v>
      </c>
      <c r="AT22" s="122">
        <v>410651</v>
      </c>
      <c r="AU22" s="126">
        <v>843471</v>
      </c>
      <c r="AV22" s="125">
        <v>1254122</v>
      </c>
      <c r="AW22" s="122">
        <v>0</v>
      </c>
      <c r="AX22" s="126">
        <v>3714392</v>
      </c>
      <c r="AY22" s="126">
        <v>5117047</v>
      </c>
      <c r="AZ22" s="126">
        <v>3779310</v>
      </c>
      <c r="BA22" s="126">
        <v>4227473</v>
      </c>
      <c r="BB22" s="126">
        <v>4827142</v>
      </c>
      <c r="BC22" s="125">
        <v>21665364</v>
      </c>
      <c r="BD22" s="128">
        <v>22919486</v>
      </c>
      <c r="BE22" s="122">
        <v>78958</v>
      </c>
      <c r="BF22" s="126">
        <v>190487</v>
      </c>
      <c r="BG22" s="124">
        <v>269445</v>
      </c>
      <c r="BH22" s="123">
        <v>0</v>
      </c>
      <c r="BI22" s="126">
        <v>545441</v>
      </c>
      <c r="BJ22" s="126">
        <v>558350</v>
      </c>
      <c r="BK22" s="126">
        <v>304092</v>
      </c>
      <c r="BL22" s="126">
        <v>348126</v>
      </c>
      <c r="BM22" s="126">
        <v>59627</v>
      </c>
      <c r="BN22" s="125">
        <v>1815636</v>
      </c>
      <c r="BO22" s="128">
        <v>2085081</v>
      </c>
      <c r="BP22" s="122">
        <v>226674</v>
      </c>
      <c r="BQ22" s="126">
        <v>294201</v>
      </c>
      <c r="BR22" s="125">
        <v>520875</v>
      </c>
      <c r="BS22" s="122">
        <v>0</v>
      </c>
      <c r="BT22" s="126">
        <v>2334222</v>
      </c>
      <c r="BU22" s="126">
        <v>3065897</v>
      </c>
      <c r="BV22" s="126">
        <v>3048093</v>
      </c>
      <c r="BW22" s="126">
        <v>2760111</v>
      </c>
      <c r="BX22" s="126">
        <v>2226771</v>
      </c>
      <c r="BY22" s="125">
        <v>13435094</v>
      </c>
      <c r="BZ22" s="128">
        <v>13955969</v>
      </c>
      <c r="CA22" s="122">
        <v>4192777</v>
      </c>
      <c r="CB22" s="126">
        <v>15905804</v>
      </c>
      <c r="CC22" s="125">
        <v>20098581</v>
      </c>
      <c r="CD22" s="122">
        <v>0</v>
      </c>
      <c r="CE22" s="126">
        <v>42281620</v>
      </c>
      <c r="CF22" s="126">
        <v>57128846</v>
      </c>
      <c r="CG22" s="126">
        <v>39507481</v>
      </c>
      <c r="CH22" s="126">
        <v>24442883</v>
      </c>
      <c r="CI22" s="126">
        <v>10722312</v>
      </c>
      <c r="CJ22" s="125">
        <v>174083142</v>
      </c>
      <c r="CK22" s="128">
        <v>194181723</v>
      </c>
      <c r="CL22" s="122">
        <v>3383422</v>
      </c>
      <c r="CM22" s="126">
        <v>11783934</v>
      </c>
      <c r="CN22" s="125">
        <v>15167356</v>
      </c>
      <c r="CO22" s="123">
        <v>0</v>
      </c>
      <c r="CP22" s="126">
        <v>35411028</v>
      </c>
      <c r="CQ22" s="126">
        <v>47415540</v>
      </c>
      <c r="CR22" s="126">
        <v>32055046</v>
      </c>
      <c r="CS22" s="126">
        <v>18444443</v>
      </c>
      <c r="CT22" s="126">
        <v>8504051</v>
      </c>
      <c r="CU22" s="125">
        <v>141830108</v>
      </c>
      <c r="CV22" s="128">
        <v>156997464</v>
      </c>
      <c r="CW22" s="122">
        <v>809355</v>
      </c>
      <c r="CX22" s="126">
        <v>4121870</v>
      </c>
      <c r="CY22" s="125">
        <v>4931225</v>
      </c>
      <c r="CZ22" s="122">
        <v>0</v>
      </c>
      <c r="DA22" s="126">
        <v>6870592</v>
      </c>
      <c r="DB22" s="126">
        <v>9713306</v>
      </c>
      <c r="DC22" s="126">
        <v>7452435</v>
      </c>
      <c r="DD22" s="126">
        <v>5998440</v>
      </c>
      <c r="DE22" s="126">
        <v>2218261</v>
      </c>
      <c r="DF22" s="125">
        <v>32253034</v>
      </c>
      <c r="DG22" s="128">
        <v>37184259</v>
      </c>
      <c r="DH22" s="122">
        <v>0</v>
      </c>
      <c r="DI22" s="126">
        <v>267158</v>
      </c>
      <c r="DJ22" s="124">
        <v>267158</v>
      </c>
      <c r="DK22" s="123">
        <v>0</v>
      </c>
      <c r="DL22" s="126">
        <v>3005834</v>
      </c>
      <c r="DM22" s="126">
        <v>7542029</v>
      </c>
      <c r="DN22" s="126">
        <v>14631626</v>
      </c>
      <c r="DO22" s="126">
        <v>12340108</v>
      </c>
      <c r="DP22" s="126">
        <v>9843510</v>
      </c>
      <c r="DQ22" s="125">
        <v>47363107</v>
      </c>
      <c r="DR22" s="128">
        <v>47630265</v>
      </c>
      <c r="DS22" s="122">
        <v>0</v>
      </c>
      <c r="DT22" s="126">
        <v>267158</v>
      </c>
      <c r="DU22" s="125">
        <v>267158</v>
      </c>
      <c r="DV22" s="122">
        <v>0</v>
      </c>
      <c r="DW22" s="126">
        <v>3005834</v>
      </c>
      <c r="DX22" s="126">
        <v>7188784</v>
      </c>
      <c r="DY22" s="126">
        <v>14337321</v>
      </c>
      <c r="DZ22" s="126">
        <v>11543022</v>
      </c>
      <c r="EA22" s="126">
        <v>9414136</v>
      </c>
      <c r="EB22" s="125">
        <v>45489097</v>
      </c>
      <c r="EC22" s="128">
        <v>45756255</v>
      </c>
      <c r="ED22" s="122">
        <v>0</v>
      </c>
      <c r="EE22" s="124">
        <v>0</v>
      </c>
      <c r="EF22" s="125">
        <v>0</v>
      </c>
      <c r="EG22" s="122">
        <v>0</v>
      </c>
      <c r="EH22" s="126">
        <v>0</v>
      </c>
      <c r="EI22" s="126">
        <v>353245</v>
      </c>
      <c r="EJ22" s="126">
        <v>294305</v>
      </c>
      <c r="EK22" s="126">
        <v>797086</v>
      </c>
      <c r="EL22" s="126">
        <v>429374</v>
      </c>
      <c r="EM22" s="124">
        <v>1874010</v>
      </c>
      <c r="EN22" s="128">
        <v>1874010</v>
      </c>
      <c r="EO22" s="122">
        <v>0</v>
      </c>
      <c r="EP22" s="126">
        <v>0</v>
      </c>
      <c r="EQ22" s="124">
        <v>0</v>
      </c>
      <c r="ER22" s="123">
        <v>0</v>
      </c>
      <c r="ES22" s="126">
        <v>0</v>
      </c>
      <c r="ET22" s="126">
        <v>0</v>
      </c>
      <c r="EU22" s="126">
        <v>0</v>
      </c>
      <c r="EV22" s="126">
        <v>0</v>
      </c>
      <c r="EW22" s="126">
        <v>0</v>
      </c>
      <c r="EX22" s="125">
        <v>0</v>
      </c>
      <c r="EY22" s="128">
        <v>0</v>
      </c>
      <c r="EZ22" s="122">
        <v>1687891</v>
      </c>
      <c r="FA22" s="126">
        <v>2663854</v>
      </c>
      <c r="FB22" s="125">
        <v>4351745</v>
      </c>
      <c r="FC22" s="122">
        <v>0</v>
      </c>
      <c r="FD22" s="126">
        <v>4992009</v>
      </c>
      <c r="FE22" s="126">
        <v>9711557</v>
      </c>
      <c r="FF22" s="126">
        <v>7324636</v>
      </c>
      <c r="FG22" s="126">
        <v>6810901</v>
      </c>
      <c r="FH22" s="126">
        <v>4826268</v>
      </c>
      <c r="FI22" s="125">
        <v>33665371</v>
      </c>
      <c r="FJ22" s="128">
        <v>38017116</v>
      </c>
      <c r="FK22" s="127">
        <v>397737</v>
      </c>
      <c r="FL22" s="126">
        <v>1820880</v>
      </c>
      <c r="FM22" s="124">
        <v>2218617</v>
      </c>
      <c r="FN22" s="123">
        <v>0</v>
      </c>
      <c r="FO22" s="126">
        <v>3432315</v>
      </c>
      <c r="FP22" s="126">
        <v>8209659</v>
      </c>
      <c r="FQ22" s="126">
        <v>6534073</v>
      </c>
      <c r="FR22" s="126">
        <v>6124365</v>
      </c>
      <c r="FS22" s="126">
        <v>4743648</v>
      </c>
      <c r="FT22" s="125">
        <v>29044060</v>
      </c>
      <c r="FU22" s="381">
        <v>31262677</v>
      </c>
      <c r="FV22" s="127">
        <v>51952</v>
      </c>
      <c r="FW22" s="126">
        <v>58174</v>
      </c>
      <c r="FX22" s="124">
        <v>110126</v>
      </c>
      <c r="FY22" s="123">
        <v>0</v>
      </c>
      <c r="FZ22" s="126">
        <v>238962</v>
      </c>
      <c r="GA22" s="126">
        <v>322746</v>
      </c>
      <c r="GB22" s="126">
        <v>218163</v>
      </c>
      <c r="GC22" s="126">
        <v>166309</v>
      </c>
      <c r="GD22" s="126">
        <v>82620</v>
      </c>
      <c r="GE22" s="125">
        <v>1028800</v>
      </c>
      <c r="GF22" s="128">
        <v>1138926</v>
      </c>
      <c r="GG22" s="122">
        <v>1238202</v>
      </c>
      <c r="GH22" s="126">
        <v>784800</v>
      </c>
      <c r="GI22" s="125">
        <v>2023002</v>
      </c>
      <c r="GJ22" s="122">
        <v>0</v>
      </c>
      <c r="GK22" s="126">
        <v>1320732</v>
      </c>
      <c r="GL22" s="126">
        <v>1179152</v>
      </c>
      <c r="GM22" s="126">
        <v>572400</v>
      </c>
      <c r="GN22" s="126">
        <v>520227</v>
      </c>
      <c r="GO22" s="126">
        <v>0</v>
      </c>
      <c r="GP22" s="124">
        <v>3592511</v>
      </c>
      <c r="GQ22" s="128">
        <v>5615513</v>
      </c>
      <c r="GR22" s="122">
        <v>1138426</v>
      </c>
      <c r="GS22" s="126">
        <v>1667602</v>
      </c>
      <c r="GT22" s="124">
        <v>2806028</v>
      </c>
      <c r="GU22" s="123">
        <v>0</v>
      </c>
      <c r="GV22" s="126">
        <v>15931708</v>
      </c>
      <c r="GW22" s="126">
        <v>12757517</v>
      </c>
      <c r="GX22" s="126">
        <v>13191169</v>
      </c>
      <c r="GY22" s="126">
        <v>17420147</v>
      </c>
      <c r="GZ22" s="126">
        <v>11581733</v>
      </c>
      <c r="HA22" s="125">
        <v>70882274</v>
      </c>
      <c r="HB22" s="121">
        <v>73688302</v>
      </c>
      <c r="HC22" s="127">
        <v>1882864</v>
      </c>
      <c r="HD22" s="126">
        <v>3539814</v>
      </c>
      <c r="HE22" s="125">
        <v>5422678</v>
      </c>
      <c r="HF22" s="122">
        <v>0</v>
      </c>
      <c r="HG22" s="126">
        <v>14090499</v>
      </c>
      <c r="HH22" s="126">
        <v>14147031</v>
      </c>
      <c r="HI22" s="126">
        <v>9529965</v>
      </c>
      <c r="HJ22" s="126">
        <v>5963102</v>
      </c>
      <c r="HK22" s="126">
        <v>3743953</v>
      </c>
      <c r="HL22" s="124">
        <v>47474550</v>
      </c>
      <c r="HM22" s="128">
        <v>52897228</v>
      </c>
    </row>
    <row r="23" spans="1:221" ht="20.25" customHeight="1">
      <c r="A23" s="66" t="s">
        <v>20</v>
      </c>
      <c r="B23" s="122">
        <v>6372105</v>
      </c>
      <c r="C23" s="126">
        <v>12940189</v>
      </c>
      <c r="D23" s="125">
        <v>19312294</v>
      </c>
      <c r="E23" s="121">
        <v>0</v>
      </c>
      <c r="F23" s="126">
        <v>54426650</v>
      </c>
      <c r="G23" s="126">
        <v>56350444</v>
      </c>
      <c r="H23" s="126">
        <v>49324109</v>
      </c>
      <c r="I23" s="126">
        <v>39537755</v>
      </c>
      <c r="J23" s="126">
        <v>40120123</v>
      </c>
      <c r="K23" s="121">
        <v>239759081</v>
      </c>
      <c r="L23" s="128">
        <v>259071375</v>
      </c>
      <c r="M23" s="122">
        <v>1261195</v>
      </c>
      <c r="N23" s="126">
        <v>2974860</v>
      </c>
      <c r="O23" s="125">
        <v>4236055</v>
      </c>
      <c r="P23" s="122">
        <v>0</v>
      </c>
      <c r="Q23" s="126">
        <v>8473049</v>
      </c>
      <c r="R23" s="126">
        <v>8993664</v>
      </c>
      <c r="S23" s="126">
        <v>10635074</v>
      </c>
      <c r="T23" s="126">
        <v>9595211</v>
      </c>
      <c r="U23" s="126">
        <v>16652298</v>
      </c>
      <c r="V23" s="125">
        <v>54349296</v>
      </c>
      <c r="W23" s="128">
        <v>58585351</v>
      </c>
      <c r="X23" s="122">
        <v>916989</v>
      </c>
      <c r="Y23" s="126">
        <v>1928993</v>
      </c>
      <c r="Z23" s="125">
        <v>2845982</v>
      </c>
      <c r="AA23" s="122">
        <v>0</v>
      </c>
      <c r="AB23" s="126">
        <v>4179652</v>
      </c>
      <c r="AC23" s="126">
        <v>4550586</v>
      </c>
      <c r="AD23" s="126">
        <v>5010432</v>
      </c>
      <c r="AE23" s="126">
        <v>4642805</v>
      </c>
      <c r="AF23" s="126">
        <v>6695528</v>
      </c>
      <c r="AG23" s="125">
        <v>25079003</v>
      </c>
      <c r="AH23" s="128">
        <v>27924985</v>
      </c>
      <c r="AI23" s="122">
        <v>0</v>
      </c>
      <c r="AJ23" s="126">
        <v>0</v>
      </c>
      <c r="AK23" s="125">
        <v>0</v>
      </c>
      <c r="AL23" s="122">
        <v>0</v>
      </c>
      <c r="AM23" s="126">
        <v>146164</v>
      </c>
      <c r="AN23" s="126">
        <v>258041</v>
      </c>
      <c r="AO23" s="126">
        <v>656654</v>
      </c>
      <c r="AP23" s="126">
        <v>1143897</v>
      </c>
      <c r="AQ23" s="126">
        <v>3693962</v>
      </c>
      <c r="AR23" s="125">
        <v>5898718</v>
      </c>
      <c r="AS23" s="128">
        <v>5898718</v>
      </c>
      <c r="AT23" s="122">
        <v>226720</v>
      </c>
      <c r="AU23" s="126">
        <v>685629</v>
      </c>
      <c r="AV23" s="125">
        <v>912349</v>
      </c>
      <c r="AW23" s="122">
        <v>0</v>
      </c>
      <c r="AX23" s="126">
        <v>2558817</v>
      </c>
      <c r="AY23" s="126">
        <v>2892586</v>
      </c>
      <c r="AZ23" s="126">
        <v>3237391</v>
      </c>
      <c r="BA23" s="126">
        <v>2454456</v>
      </c>
      <c r="BB23" s="126">
        <v>4127721</v>
      </c>
      <c r="BC23" s="125">
        <v>15270971</v>
      </c>
      <c r="BD23" s="128">
        <v>16183320</v>
      </c>
      <c r="BE23" s="122">
        <v>0</v>
      </c>
      <c r="BF23" s="126">
        <v>159925</v>
      </c>
      <c r="BG23" s="124">
        <v>159925</v>
      </c>
      <c r="BH23" s="123">
        <v>0</v>
      </c>
      <c r="BI23" s="126">
        <v>550482</v>
      </c>
      <c r="BJ23" s="126">
        <v>334347</v>
      </c>
      <c r="BK23" s="126">
        <v>389383</v>
      </c>
      <c r="BL23" s="126">
        <v>181191</v>
      </c>
      <c r="BM23" s="126">
        <v>725993</v>
      </c>
      <c r="BN23" s="125">
        <v>2181396</v>
      </c>
      <c r="BO23" s="128">
        <v>2341321</v>
      </c>
      <c r="BP23" s="122">
        <v>117486</v>
      </c>
      <c r="BQ23" s="126">
        <v>200313</v>
      </c>
      <c r="BR23" s="125">
        <v>317799</v>
      </c>
      <c r="BS23" s="122">
        <v>0</v>
      </c>
      <c r="BT23" s="126">
        <v>1037934</v>
      </c>
      <c r="BU23" s="126">
        <v>958104</v>
      </c>
      <c r="BV23" s="126">
        <v>1341214</v>
      </c>
      <c r="BW23" s="126">
        <v>1172862</v>
      </c>
      <c r="BX23" s="126">
        <v>1409094</v>
      </c>
      <c r="BY23" s="125">
        <v>5919208</v>
      </c>
      <c r="BZ23" s="128">
        <v>6237007</v>
      </c>
      <c r="CA23" s="122">
        <v>2664322</v>
      </c>
      <c r="CB23" s="126">
        <v>6091424</v>
      </c>
      <c r="CC23" s="125">
        <v>8755746</v>
      </c>
      <c r="CD23" s="122">
        <v>0</v>
      </c>
      <c r="CE23" s="126">
        <v>22921342</v>
      </c>
      <c r="CF23" s="126">
        <v>25855269</v>
      </c>
      <c r="CG23" s="126">
        <v>17277642</v>
      </c>
      <c r="CH23" s="126">
        <v>12245277</v>
      </c>
      <c r="CI23" s="126">
        <v>6673049</v>
      </c>
      <c r="CJ23" s="125">
        <v>84972579</v>
      </c>
      <c r="CK23" s="128">
        <v>93728325</v>
      </c>
      <c r="CL23" s="122">
        <v>2539693</v>
      </c>
      <c r="CM23" s="126">
        <v>5494702</v>
      </c>
      <c r="CN23" s="125">
        <v>8034395</v>
      </c>
      <c r="CO23" s="123">
        <v>0</v>
      </c>
      <c r="CP23" s="126">
        <v>18562632</v>
      </c>
      <c r="CQ23" s="126">
        <v>19713619</v>
      </c>
      <c r="CR23" s="126">
        <v>13008713</v>
      </c>
      <c r="CS23" s="126">
        <v>8627632</v>
      </c>
      <c r="CT23" s="126">
        <v>5175931</v>
      </c>
      <c r="CU23" s="125">
        <v>65088527</v>
      </c>
      <c r="CV23" s="128">
        <v>73122922</v>
      </c>
      <c r="CW23" s="122">
        <v>124629</v>
      </c>
      <c r="CX23" s="126">
        <v>596722</v>
      </c>
      <c r="CY23" s="125">
        <v>721351</v>
      </c>
      <c r="CZ23" s="122">
        <v>0</v>
      </c>
      <c r="DA23" s="126">
        <v>4358710</v>
      </c>
      <c r="DB23" s="126">
        <v>6141650</v>
      </c>
      <c r="DC23" s="126">
        <v>4268929</v>
      </c>
      <c r="DD23" s="126">
        <v>3617645</v>
      </c>
      <c r="DE23" s="126">
        <v>1497118</v>
      </c>
      <c r="DF23" s="125">
        <v>19884052</v>
      </c>
      <c r="DG23" s="128">
        <v>20605403</v>
      </c>
      <c r="DH23" s="122">
        <v>19027</v>
      </c>
      <c r="DI23" s="126">
        <v>108681</v>
      </c>
      <c r="DJ23" s="124">
        <v>127708</v>
      </c>
      <c r="DK23" s="123">
        <v>0</v>
      </c>
      <c r="DL23" s="126">
        <v>941467</v>
      </c>
      <c r="DM23" s="126">
        <v>2584453</v>
      </c>
      <c r="DN23" s="126">
        <v>5249788</v>
      </c>
      <c r="DO23" s="126">
        <v>3408272</v>
      </c>
      <c r="DP23" s="126">
        <v>3747473</v>
      </c>
      <c r="DQ23" s="125">
        <v>15931453</v>
      </c>
      <c r="DR23" s="128">
        <v>16059161</v>
      </c>
      <c r="DS23" s="122">
        <v>19027</v>
      </c>
      <c r="DT23" s="126">
        <v>108681</v>
      </c>
      <c r="DU23" s="125">
        <v>127708</v>
      </c>
      <c r="DV23" s="122">
        <v>0</v>
      </c>
      <c r="DW23" s="126">
        <v>941467</v>
      </c>
      <c r="DX23" s="126">
        <v>1868050</v>
      </c>
      <c r="DY23" s="126">
        <v>4596265</v>
      </c>
      <c r="DZ23" s="126">
        <v>2893904</v>
      </c>
      <c r="EA23" s="126">
        <v>3163366</v>
      </c>
      <c r="EB23" s="125">
        <v>13463052</v>
      </c>
      <c r="EC23" s="128">
        <v>13590760</v>
      </c>
      <c r="ED23" s="122">
        <v>0</v>
      </c>
      <c r="EE23" s="124">
        <v>0</v>
      </c>
      <c r="EF23" s="125">
        <v>0</v>
      </c>
      <c r="EG23" s="122">
        <v>0</v>
      </c>
      <c r="EH23" s="126">
        <v>0</v>
      </c>
      <c r="EI23" s="126">
        <v>716403</v>
      </c>
      <c r="EJ23" s="126">
        <v>653523</v>
      </c>
      <c r="EK23" s="126">
        <v>514368</v>
      </c>
      <c r="EL23" s="126">
        <v>584107</v>
      </c>
      <c r="EM23" s="124">
        <v>2468401</v>
      </c>
      <c r="EN23" s="128">
        <v>2468401</v>
      </c>
      <c r="EO23" s="122">
        <v>0</v>
      </c>
      <c r="EP23" s="126">
        <v>0</v>
      </c>
      <c r="EQ23" s="124">
        <v>0</v>
      </c>
      <c r="ER23" s="123">
        <v>0</v>
      </c>
      <c r="ES23" s="126">
        <v>0</v>
      </c>
      <c r="ET23" s="126">
        <v>0</v>
      </c>
      <c r="EU23" s="126">
        <v>0</v>
      </c>
      <c r="EV23" s="126">
        <v>0</v>
      </c>
      <c r="EW23" s="126">
        <v>0</v>
      </c>
      <c r="EX23" s="125">
        <v>0</v>
      </c>
      <c r="EY23" s="128">
        <v>0</v>
      </c>
      <c r="EZ23" s="122">
        <v>443571</v>
      </c>
      <c r="FA23" s="126">
        <v>1035618</v>
      </c>
      <c r="FB23" s="125">
        <v>1479189</v>
      </c>
      <c r="FC23" s="122">
        <v>0</v>
      </c>
      <c r="FD23" s="126">
        <v>2203593</v>
      </c>
      <c r="FE23" s="126">
        <v>3895238</v>
      </c>
      <c r="FF23" s="126">
        <v>3464180</v>
      </c>
      <c r="FG23" s="126">
        <v>2866006</v>
      </c>
      <c r="FH23" s="126">
        <v>3502629</v>
      </c>
      <c r="FI23" s="125">
        <v>15931646</v>
      </c>
      <c r="FJ23" s="128">
        <v>17410835</v>
      </c>
      <c r="FK23" s="127">
        <v>242010</v>
      </c>
      <c r="FL23" s="126">
        <v>583038</v>
      </c>
      <c r="FM23" s="124">
        <v>825048</v>
      </c>
      <c r="FN23" s="123">
        <v>0</v>
      </c>
      <c r="FO23" s="126">
        <v>1554471</v>
      </c>
      <c r="FP23" s="126">
        <v>3431691</v>
      </c>
      <c r="FQ23" s="126">
        <v>2995047</v>
      </c>
      <c r="FR23" s="126">
        <v>2606192</v>
      </c>
      <c r="FS23" s="126">
        <v>3419829</v>
      </c>
      <c r="FT23" s="125">
        <v>14007230</v>
      </c>
      <c r="FU23" s="381">
        <v>14832278</v>
      </c>
      <c r="FV23" s="127">
        <v>0</v>
      </c>
      <c r="FW23" s="126">
        <v>57153</v>
      </c>
      <c r="FX23" s="124">
        <v>57153</v>
      </c>
      <c r="FY23" s="123">
        <v>0</v>
      </c>
      <c r="FZ23" s="126">
        <v>124072</v>
      </c>
      <c r="GA23" s="126">
        <v>146572</v>
      </c>
      <c r="GB23" s="126">
        <v>202400</v>
      </c>
      <c r="GC23" s="126">
        <v>47043</v>
      </c>
      <c r="GD23" s="126">
        <v>0</v>
      </c>
      <c r="GE23" s="125">
        <v>520087</v>
      </c>
      <c r="GF23" s="128">
        <v>577240</v>
      </c>
      <c r="GG23" s="122">
        <v>201561</v>
      </c>
      <c r="GH23" s="126">
        <v>395427</v>
      </c>
      <c r="GI23" s="125">
        <v>596988</v>
      </c>
      <c r="GJ23" s="122">
        <v>0</v>
      </c>
      <c r="GK23" s="126">
        <v>525050</v>
      </c>
      <c r="GL23" s="126">
        <v>316975</v>
      </c>
      <c r="GM23" s="126">
        <v>266733</v>
      </c>
      <c r="GN23" s="126">
        <v>212771</v>
      </c>
      <c r="GO23" s="126">
        <v>82800</v>
      </c>
      <c r="GP23" s="124">
        <v>1404329</v>
      </c>
      <c r="GQ23" s="128">
        <v>2001317</v>
      </c>
      <c r="GR23" s="122">
        <v>952562</v>
      </c>
      <c r="GS23" s="126">
        <v>1367817</v>
      </c>
      <c r="GT23" s="124">
        <v>2320379</v>
      </c>
      <c r="GU23" s="123">
        <v>0</v>
      </c>
      <c r="GV23" s="126">
        <v>11798236</v>
      </c>
      <c r="GW23" s="126">
        <v>8665812</v>
      </c>
      <c r="GX23" s="126">
        <v>7972045</v>
      </c>
      <c r="GY23" s="126">
        <v>8756386</v>
      </c>
      <c r="GZ23" s="126">
        <v>7270794</v>
      </c>
      <c r="HA23" s="125">
        <v>44463273</v>
      </c>
      <c r="HB23" s="121">
        <v>46783652</v>
      </c>
      <c r="HC23" s="127">
        <v>1031428</v>
      </c>
      <c r="HD23" s="126">
        <v>1361789</v>
      </c>
      <c r="HE23" s="125">
        <v>2393217</v>
      </c>
      <c r="HF23" s="122">
        <v>0</v>
      </c>
      <c r="HG23" s="126">
        <v>8088963</v>
      </c>
      <c r="HH23" s="126">
        <v>6356008</v>
      </c>
      <c r="HI23" s="126">
        <v>4725380</v>
      </c>
      <c r="HJ23" s="126">
        <v>2666603</v>
      </c>
      <c r="HK23" s="126">
        <v>2273880</v>
      </c>
      <c r="HL23" s="124">
        <v>24110834</v>
      </c>
      <c r="HM23" s="128">
        <v>26504051</v>
      </c>
    </row>
    <row r="24" spans="1:221" ht="20.25" customHeight="1">
      <c r="A24" s="66" t="s">
        <v>21</v>
      </c>
      <c r="B24" s="122">
        <v>8596456</v>
      </c>
      <c r="C24" s="126">
        <v>20699522</v>
      </c>
      <c r="D24" s="125">
        <v>29295978</v>
      </c>
      <c r="E24" s="122">
        <v>0</v>
      </c>
      <c r="F24" s="126">
        <v>66653475</v>
      </c>
      <c r="G24" s="126">
        <v>59113180</v>
      </c>
      <c r="H24" s="126">
        <v>51345792</v>
      </c>
      <c r="I24" s="126">
        <v>37397073</v>
      </c>
      <c r="J24" s="126">
        <v>26764920</v>
      </c>
      <c r="K24" s="210">
        <v>241274440</v>
      </c>
      <c r="L24" s="128">
        <v>270570418</v>
      </c>
      <c r="M24" s="122">
        <v>2136694</v>
      </c>
      <c r="N24" s="126">
        <v>4607298</v>
      </c>
      <c r="O24" s="125">
        <v>6743992</v>
      </c>
      <c r="P24" s="122">
        <v>0</v>
      </c>
      <c r="Q24" s="126">
        <v>13393811</v>
      </c>
      <c r="R24" s="126">
        <v>11214569</v>
      </c>
      <c r="S24" s="126">
        <v>9668070</v>
      </c>
      <c r="T24" s="126">
        <v>11386043</v>
      </c>
      <c r="U24" s="126">
        <v>9420790</v>
      </c>
      <c r="V24" s="125">
        <v>55083283</v>
      </c>
      <c r="W24" s="128">
        <v>61827275</v>
      </c>
      <c r="X24" s="122">
        <v>1625923</v>
      </c>
      <c r="Y24" s="126">
        <v>2920069</v>
      </c>
      <c r="Z24" s="125">
        <v>4545992</v>
      </c>
      <c r="AA24" s="122">
        <v>0</v>
      </c>
      <c r="AB24" s="126">
        <v>8396802</v>
      </c>
      <c r="AC24" s="126">
        <v>6764616</v>
      </c>
      <c r="AD24" s="126">
        <v>5345521</v>
      </c>
      <c r="AE24" s="126">
        <v>7703190</v>
      </c>
      <c r="AF24" s="126">
        <v>4176434</v>
      </c>
      <c r="AG24" s="125">
        <v>32386563</v>
      </c>
      <c r="AH24" s="128">
        <v>36932555</v>
      </c>
      <c r="AI24" s="122">
        <v>0</v>
      </c>
      <c r="AJ24" s="126">
        <v>0</v>
      </c>
      <c r="AK24" s="125">
        <v>0</v>
      </c>
      <c r="AL24" s="122">
        <v>0</v>
      </c>
      <c r="AM24" s="126">
        <v>51236</v>
      </c>
      <c r="AN24" s="126">
        <v>830924</v>
      </c>
      <c r="AO24" s="126">
        <v>1203586</v>
      </c>
      <c r="AP24" s="126">
        <v>1102523</v>
      </c>
      <c r="AQ24" s="126">
        <v>2390271</v>
      </c>
      <c r="AR24" s="125">
        <v>5578540</v>
      </c>
      <c r="AS24" s="128">
        <v>5578540</v>
      </c>
      <c r="AT24" s="122">
        <v>215779</v>
      </c>
      <c r="AU24" s="126">
        <v>859393</v>
      </c>
      <c r="AV24" s="125">
        <v>1075172</v>
      </c>
      <c r="AW24" s="122">
        <v>0</v>
      </c>
      <c r="AX24" s="126">
        <v>2550839</v>
      </c>
      <c r="AY24" s="126">
        <v>2206992</v>
      </c>
      <c r="AZ24" s="126">
        <v>1409395</v>
      </c>
      <c r="BA24" s="126">
        <v>1242258</v>
      </c>
      <c r="BB24" s="126">
        <v>1868514</v>
      </c>
      <c r="BC24" s="125">
        <v>9277998</v>
      </c>
      <c r="BD24" s="128">
        <v>10353170</v>
      </c>
      <c r="BE24" s="122">
        <v>91628</v>
      </c>
      <c r="BF24" s="126">
        <v>373336</v>
      </c>
      <c r="BG24" s="124">
        <v>464964</v>
      </c>
      <c r="BH24" s="123">
        <v>0</v>
      </c>
      <c r="BI24" s="126">
        <v>817225</v>
      </c>
      <c r="BJ24" s="126">
        <v>185103</v>
      </c>
      <c r="BK24" s="126">
        <v>287379</v>
      </c>
      <c r="BL24" s="126">
        <v>93858</v>
      </c>
      <c r="BM24" s="126">
        <v>133388</v>
      </c>
      <c r="BN24" s="125">
        <v>1516953</v>
      </c>
      <c r="BO24" s="128">
        <v>1981917</v>
      </c>
      <c r="BP24" s="122">
        <v>203364</v>
      </c>
      <c r="BQ24" s="126">
        <v>454500</v>
      </c>
      <c r="BR24" s="125">
        <v>657864</v>
      </c>
      <c r="BS24" s="122">
        <v>0</v>
      </c>
      <c r="BT24" s="126">
        <v>1577709</v>
      </c>
      <c r="BU24" s="126">
        <v>1226934</v>
      </c>
      <c r="BV24" s="126">
        <v>1422189</v>
      </c>
      <c r="BW24" s="126">
        <v>1244214</v>
      </c>
      <c r="BX24" s="126">
        <v>852183</v>
      </c>
      <c r="BY24" s="125">
        <v>6323229</v>
      </c>
      <c r="BZ24" s="128">
        <v>6981093</v>
      </c>
      <c r="CA24" s="122">
        <v>2826492</v>
      </c>
      <c r="CB24" s="126">
        <v>9130383</v>
      </c>
      <c r="CC24" s="125">
        <v>11956875</v>
      </c>
      <c r="CD24" s="122">
        <v>0</v>
      </c>
      <c r="CE24" s="126">
        <v>27387506</v>
      </c>
      <c r="CF24" s="126">
        <v>25594072</v>
      </c>
      <c r="CG24" s="126">
        <v>17373992</v>
      </c>
      <c r="CH24" s="126">
        <v>9827834</v>
      </c>
      <c r="CI24" s="126">
        <v>4796360</v>
      </c>
      <c r="CJ24" s="125">
        <v>84979764</v>
      </c>
      <c r="CK24" s="128">
        <v>96936639</v>
      </c>
      <c r="CL24" s="122">
        <v>2516539</v>
      </c>
      <c r="CM24" s="126">
        <v>7927425</v>
      </c>
      <c r="CN24" s="125">
        <v>10443964</v>
      </c>
      <c r="CO24" s="123">
        <v>0</v>
      </c>
      <c r="CP24" s="126">
        <v>22096526</v>
      </c>
      <c r="CQ24" s="126">
        <v>20669235</v>
      </c>
      <c r="CR24" s="126">
        <v>14169222</v>
      </c>
      <c r="CS24" s="126">
        <v>8071026</v>
      </c>
      <c r="CT24" s="126">
        <v>4188844</v>
      </c>
      <c r="CU24" s="125">
        <v>69194853</v>
      </c>
      <c r="CV24" s="128">
        <v>79638817</v>
      </c>
      <c r="CW24" s="122">
        <v>309953</v>
      </c>
      <c r="CX24" s="126">
        <v>1202958</v>
      </c>
      <c r="CY24" s="125">
        <v>1512911</v>
      </c>
      <c r="CZ24" s="122">
        <v>0</v>
      </c>
      <c r="DA24" s="126">
        <v>5290980</v>
      </c>
      <c r="DB24" s="126">
        <v>4924837</v>
      </c>
      <c r="DC24" s="126">
        <v>3204770</v>
      </c>
      <c r="DD24" s="126">
        <v>1756808</v>
      </c>
      <c r="DE24" s="126">
        <v>607516</v>
      </c>
      <c r="DF24" s="125">
        <v>15784911</v>
      </c>
      <c r="DG24" s="128">
        <v>17297822</v>
      </c>
      <c r="DH24" s="122">
        <v>73375</v>
      </c>
      <c r="DI24" s="126">
        <v>398212</v>
      </c>
      <c r="DJ24" s="124">
        <v>471587</v>
      </c>
      <c r="DK24" s="123">
        <v>0</v>
      </c>
      <c r="DL24" s="126">
        <v>3101584</v>
      </c>
      <c r="DM24" s="126">
        <v>2788943</v>
      </c>
      <c r="DN24" s="126">
        <v>6852493</v>
      </c>
      <c r="DO24" s="126">
        <v>443804</v>
      </c>
      <c r="DP24" s="126">
        <v>2745192</v>
      </c>
      <c r="DQ24" s="125">
        <v>15932016</v>
      </c>
      <c r="DR24" s="128">
        <v>16403603</v>
      </c>
      <c r="DS24" s="122">
        <v>73375</v>
      </c>
      <c r="DT24" s="126">
        <v>356028</v>
      </c>
      <c r="DU24" s="125">
        <v>429403</v>
      </c>
      <c r="DV24" s="122">
        <v>0</v>
      </c>
      <c r="DW24" s="126">
        <v>3101584</v>
      </c>
      <c r="DX24" s="126">
        <v>2479116</v>
      </c>
      <c r="DY24" s="126">
        <v>6640747</v>
      </c>
      <c r="DZ24" s="126">
        <v>264004</v>
      </c>
      <c r="EA24" s="126">
        <v>2571674</v>
      </c>
      <c r="EB24" s="125">
        <v>15057125</v>
      </c>
      <c r="EC24" s="128">
        <v>15486528</v>
      </c>
      <c r="ED24" s="122">
        <v>0</v>
      </c>
      <c r="EE24" s="124">
        <v>42184</v>
      </c>
      <c r="EF24" s="125">
        <v>42184</v>
      </c>
      <c r="EG24" s="122">
        <v>0</v>
      </c>
      <c r="EH24" s="126">
        <v>0</v>
      </c>
      <c r="EI24" s="126">
        <v>309827</v>
      </c>
      <c r="EJ24" s="126">
        <v>211746</v>
      </c>
      <c r="EK24" s="126">
        <v>179800</v>
      </c>
      <c r="EL24" s="126">
        <v>173518</v>
      </c>
      <c r="EM24" s="124">
        <v>874891</v>
      </c>
      <c r="EN24" s="128">
        <v>917075</v>
      </c>
      <c r="EO24" s="122">
        <v>0</v>
      </c>
      <c r="EP24" s="126">
        <v>0</v>
      </c>
      <c r="EQ24" s="124">
        <v>0</v>
      </c>
      <c r="ER24" s="123">
        <v>0</v>
      </c>
      <c r="ES24" s="126">
        <v>0</v>
      </c>
      <c r="ET24" s="126">
        <v>0</v>
      </c>
      <c r="EU24" s="126">
        <v>0</v>
      </c>
      <c r="EV24" s="126">
        <v>0</v>
      </c>
      <c r="EW24" s="126">
        <v>0</v>
      </c>
      <c r="EX24" s="125">
        <v>0</v>
      </c>
      <c r="EY24" s="128">
        <v>0</v>
      </c>
      <c r="EZ24" s="122">
        <v>956296</v>
      </c>
      <c r="FA24" s="126">
        <v>1688461</v>
      </c>
      <c r="FB24" s="125">
        <v>2644757</v>
      </c>
      <c r="FC24" s="122">
        <v>0</v>
      </c>
      <c r="FD24" s="126">
        <v>2974853</v>
      </c>
      <c r="FE24" s="126">
        <v>4159098</v>
      </c>
      <c r="FF24" s="126">
        <v>3216703</v>
      </c>
      <c r="FG24" s="126">
        <v>2643840</v>
      </c>
      <c r="FH24" s="126">
        <v>1937988</v>
      </c>
      <c r="FI24" s="125">
        <v>14932482</v>
      </c>
      <c r="FJ24" s="128">
        <v>17577239</v>
      </c>
      <c r="FK24" s="127">
        <v>459828</v>
      </c>
      <c r="FL24" s="126">
        <v>1254330</v>
      </c>
      <c r="FM24" s="124">
        <v>1714158</v>
      </c>
      <c r="FN24" s="123">
        <v>0</v>
      </c>
      <c r="FO24" s="126">
        <v>2493639</v>
      </c>
      <c r="FP24" s="126">
        <v>3912300</v>
      </c>
      <c r="FQ24" s="126">
        <v>2975355</v>
      </c>
      <c r="FR24" s="126">
        <v>2211309</v>
      </c>
      <c r="FS24" s="126">
        <v>1728612</v>
      </c>
      <c r="FT24" s="125">
        <v>13321215</v>
      </c>
      <c r="FU24" s="381">
        <v>15035373</v>
      </c>
      <c r="FV24" s="127">
        <v>14968</v>
      </c>
      <c r="FW24" s="126">
        <v>88387</v>
      </c>
      <c r="FX24" s="124">
        <v>103355</v>
      </c>
      <c r="FY24" s="123">
        <v>0</v>
      </c>
      <c r="FZ24" s="126">
        <v>123435</v>
      </c>
      <c r="GA24" s="126">
        <v>19800</v>
      </c>
      <c r="GB24" s="126">
        <v>61348</v>
      </c>
      <c r="GC24" s="126">
        <v>96831</v>
      </c>
      <c r="GD24" s="126">
        <v>0</v>
      </c>
      <c r="GE24" s="125">
        <v>301414</v>
      </c>
      <c r="GF24" s="128">
        <v>404769</v>
      </c>
      <c r="GG24" s="122">
        <v>481500</v>
      </c>
      <c r="GH24" s="126">
        <v>345744</v>
      </c>
      <c r="GI24" s="125">
        <v>827244</v>
      </c>
      <c r="GJ24" s="122">
        <v>0</v>
      </c>
      <c r="GK24" s="126">
        <v>357779</v>
      </c>
      <c r="GL24" s="126">
        <v>226998</v>
      </c>
      <c r="GM24" s="126">
        <v>180000</v>
      </c>
      <c r="GN24" s="126">
        <v>335700</v>
      </c>
      <c r="GO24" s="126">
        <v>209376</v>
      </c>
      <c r="GP24" s="124">
        <v>1309853</v>
      </c>
      <c r="GQ24" s="128">
        <v>2137097</v>
      </c>
      <c r="GR24" s="122">
        <v>1074470</v>
      </c>
      <c r="GS24" s="126">
        <v>2692698</v>
      </c>
      <c r="GT24" s="124">
        <v>3767168</v>
      </c>
      <c r="GU24" s="123">
        <v>0</v>
      </c>
      <c r="GV24" s="126">
        <v>11958163</v>
      </c>
      <c r="GW24" s="126">
        <v>10097380</v>
      </c>
      <c r="GX24" s="126">
        <v>10367666</v>
      </c>
      <c r="GY24" s="126">
        <v>10884430</v>
      </c>
      <c r="GZ24" s="126">
        <v>6667504</v>
      </c>
      <c r="HA24" s="125">
        <v>49975143</v>
      </c>
      <c r="HB24" s="121">
        <v>53742311</v>
      </c>
      <c r="HC24" s="127">
        <v>1529129</v>
      </c>
      <c r="HD24" s="126">
        <v>2182470</v>
      </c>
      <c r="HE24" s="125">
        <v>3711599</v>
      </c>
      <c r="HF24" s="122">
        <v>0</v>
      </c>
      <c r="HG24" s="126">
        <v>7837558</v>
      </c>
      <c r="HH24" s="126">
        <v>5259118</v>
      </c>
      <c r="HI24" s="126">
        <v>3866868</v>
      </c>
      <c r="HJ24" s="126">
        <v>2211122</v>
      </c>
      <c r="HK24" s="126">
        <v>1197086</v>
      </c>
      <c r="HL24" s="124">
        <v>20371752</v>
      </c>
      <c r="HM24" s="128">
        <v>24083351</v>
      </c>
    </row>
    <row r="25" spans="1:221" ht="20.25" customHeight="1">
      <c r="A25" s="66" t="s">
        <v>22</v>
      </c>
      <c r="B25" s="122">
        <v>10049039</v>
      </c>
      <c r="C25" s="126">
        <v>19798306</v>
      </c>
      <c r="D25" s="125">
        <v>29847345</v>
      </c>
      <c r="E25" s="121">
        <v>0</v>
      </c>
      <c r="F25" s="126">
        <v>62715657</v>
      </c>
      <c r="G25" s="126">
        <v>78768098</v>
      </c>
      <c r="H25" s="126">
        <v>64177211</v>
      </c>
      <c r="I25" s="126">
        <v>54259713</v>
      </c>
      <c r="J25" s="126">
        <v>43336317</v>
      </c>
      <c r="K25" s="210">
        <v>303256996</v>
      </c>
      <c r="L25" s="128">
        <v>333104341</v>
      </c>
      <c r="M25" s="122">
        <v>3193590</v>
      </c>
      <c r="N25" s="126">
        <v>5797612</v>
      </c>
      <c r="O25" s="125">
        <v>8991202</v>
      </c>
      <c r="P25" s="122">
        <v>0</v>
      </c>
      <c r="Q25" s="126">
        <v>13053850</v>
      </c>
      <c r="R25" s="126">
        <v>18598553</v>
      </c>
      <c r="S25" s="126">
        <v>14318288</v>
      </c>
      <c r="T25" s="126">
        <v>17652921</v>
      </c>
      <c r="U25" s="126">
        <v>21229195</v>
      </c>
      <c r="V25" s="125">
        <v>84852807</v>
      </c>
      <c r="W25" s="128">
        <v>93844009</v>
      </c>
      <c r="X25" s="122">
        <v>2507660</v>
      </c>
      <c r="Y25" s="126">
        <v>4357854</v>
      </c>
      <c r="Z25" s="125">
        <v>6865514</v>
      </c>
      <c r="AA25" s="122">
        <v>0</v>
      </c>
      <c r="AB25" s="126">
        <v>9323228</v>
      </c>
      <c r="AC25" s="126">
        <v>13045823</v>
      </c>
      <c r="AD25" s="126">
        <v>9095828</v>
      </c>
      <c r="AE25" s="126">
        <v>12515221</v>
      </c>
      <c r="AF25" s="126">
        <v>14632604</v>
      </c>
      <c r="AG25" s="125">
        <v>58612704</v>
      </c>
      <c r="AH25" s="128">
        <v>65478218</v>
      </c>
      <c r="AI25" s="122">
        <v>0</v>
      </c>
      <c r="AJ25" s="126">
        <v>0</v>
      </c>
      <c r="AK25" s="125">
        <v>0</v>
      </c>
      <c r="AL25" s="122">
        <v>0</v>
      </c>
      <c r="AM25" s="126">
        <v>110588</v>
      </c>
      <c r="AN25" s="126">
        <v>222760</v>
      </c>
      <c r="AO25" s="126">
        <v>521047</v>
      </c>
      <c r="AP25" s="126">
        <v>1569426</v>
      </c>
      <c r="AQ25" s="126">
        <v>2367192</v>
      </c>
      <c r="AR25" s="125">
        <v>4791013</v>
      </c>
      <c r="AS25" s="128">
        <v>4791013</v>
      </c>
      <c r="AT25" s="122">
        <v>448798</v>
      </c>
      <c r="AU25" s="126">
        <v>1091028</v>
      </c>
      <c r="AV25" s="125">
        <v>1539826</v>
      </c>
      <c r="AW25" s="122">
        <v>0</v>
      </c>
      <c r="AX25" s="126">
        <v>1998389</v>
      </c>
      <c r="AY25" s="126">
        <v>3171290</v>
      </c>
      <c r="AZ25" s="126">
        <v>2636708</v>
      </c>
      <c r="BA25" s="126">
        <v>1862395</v>
      </c>
      <c r="BB25" s="126">
        <v>2757601</v>
      </c>
      <c r="BC25" s="125">
        <v>12426383</v>
      </c>
      <c r="BD25" s="128">
        <v>13966209</v>
      </c>
      <c r="BE25" s="122">
        <v>0</v>
      </c>
      <c r="BF25" s="126">
        <v>142441</v>
      </c>
      <c r="BG25" s="124">
        <v>142441</v>
      </c>
      <c r="BH25" s="123">
        <v>0</v>
      </c>
      <c r="BI25" s="126">
        <v>94003</v>
      </c>
      <c r="BJ25" s="126">
        <v>511779</v>
      </c>
      <c r="BK25" s="126">
        <v>611709</v>
      </c>
      <c r="BL25" s="126">
        <v>357733</v>
      </c>
      <c r="BM25" s="126">
        <v>94084</v>
      </c>
      <c r="BN25" s="125">
        <v>1669308</v>
      </c>
      <c r="BO25" s="128">
        <v>1811749</v>
      </c>
      <c r="BP25" s="122">
        <v>237132</v>
      </c>
      <c r="BQ25" s="126">
        <v>206289</v>
      </c>
      <c r="BR25" s="125">
        <v>443421</v>
      </c>
      <c r="BS25" s="122">
        <v>0</v>
      </c>
      <c r="BT25" s="126">
        <v>1527642</v>
      </c>
      <c r="BU25" s="126">
        <v>1646901</v>
      </c>
      <c r="BV25" s="126">
        <v>1452996</v>
      </c>
      <c r="BW25" s="126">
        <v>1348146</v>
      </c>
      <c r="BX25" s="126">
        <v>1377714</v>
      </c>
      <c r="BY25" s="125">
        <v>7353399</v>
      </c>
      <c r="BZ25" s="128">
        <v>7796820</v>
      </c>
      <c r="CA25" s="122">
        <v>3537375</v>
      </c>
      <c r="CB25" s="126">
        <v>9181120</v>
      </c>
      <c r="CC25" s="125">
        <v>12718495</v>
      </c>
      <c r="CD25" s="122">
        <v>0</v>
      </c>
      <c r="CE25" s="126">
        <v>23774831</v>
      </c>
      <c r="CF25" s="126">
        <v>34373846</v>
      </c>
      <c r="CG25" s="126">
        <v>25218820</v>
      </c>
      <c r="CH25" s="126">
        <v>15110730</v>
      </c>
      <c r="CI25" s="126">
        <v>6307020</v>
      </c>
      <c r="CJ25" s="125">
        <v>104785247</v>
      </c>
      <c r="CK25" s="128">
        <v>117503742</v>
      </c>
      <c r="CL25" s="122">
        <v>3016089</v>
      </c>
      <c r="CM25" s="126">
        <v>8530629</v>
      </c>
      <c r="CN25" s="125">
        <v>11546718</v>
      </c>
      <c r="CO25" s="123">
        <v>0</v>
      </c>
      <c r="CP25" s="126">
        <v>21290377</v>
      </c>
      <c r="CQ25" s="126">
        <v>29584851</v>
      </c>
      <c r="CR25" s="126">
        <v>21864074</v>
      </c>
      <c r="CS25" s="126">
        <v>11759425</v>
      </c>
      <c r="CT25" s="126">
        <v>5450677</v>
      </c>
      <c r="CU25" s="125">
        <v>89949404</v>
      </c>
      <c r="CV25" s="128">
        <v>101496122</v>
      </c>
      <c r="CW25" s="122">
        <v>521286</v>
      </c>
      <c r="CX25" s="126">
        <v>650491</v>
      </c>
      <c r="CY25" s="125">
        <v>1171777</v>
      </c>
      <c r="CZ25" s="122">
        <v>0</v>
      </c>
      <c r="DA25" s="126">
        <v>2484454</v>
      </c>
      <c r="DB25" s="126">
        <v>4788995</v>
      </c>
      <c r="DC25" s="126">
        <v>3354746</v>
      </c>
      <c r="DD25" s="126">
        <v>3351305</v>
      </c>
      <c r="DE25" s="126">
        <v>856343</v>
      </c>
      <c r="DF25" s="125">
        <v>14835843</v>
      </c>
      <c r="DG25" s="128">
        <v>16007620</v>
      </c>
      <c r="DH25" s="122">
        <v>36155</v>
      </c>
      <c r="DI25" s="126">
        <v>73889</v>
      </c>
      <c r="DJ25" s="124">
        <v>110044</v>
      </c>
      <c r="DK25" s="123">
        <v>0</v>
      </c>
      <c r="DL25" s="126">
        <v>1636910</v>
      </c>
      <c r="DM25" s="126">
        <v>3071933</v>
      </c>
      <c r="DN25" s="126">
        <v>6310912</v>
      </c>
      <c r="DO25" s="126">
        <v>7029792</v>
      </c>
      <c r="DP25" s="126">
        <v>3953823</v>
      </c>
      <c r="DQ25" s="125">
        <v>22003370</v>
      </c>
      <c r="DR25" s="128">
        <v>22113414</v>
      </c>
      <c r="DS25" s="122">
        <v>36155</v>
      </c>
      <c r="DT25" s="126">
        <v>73889</v>
      </c>
      <c r="DU25" s="125">
        <v>110044</v>
      </c>
      <c r="DV25" s="122">
        <v>0</v>
      </c>
      <c r="DW25" s="126">
        <v>1607887</v>
      </c>
      <c r="DX25" s="126">
        <v>2975618</v>
      </c>
      <c r="DY25" s="126">
        <v>6215284</v>
      </c>
      <c r="DZ25" s="126">
        <v>6520970</v>
      </c>
      <c r="EA25" s="126">
        <v>3817284</v>
      </c>
      <c r="EB25" s="125">
        <v>21137043</v>
      </c>
      <c r="EC25" s="128">
        <v>21247087</v>
      </c>
      <c r="ED25" s="122">
        <v>0</v>
      </c>
      <c r="EE25" s="124">
        <v>0</v>
      </c>
      <c r="EF25" s="125">
        <v>0</v>
      </c>
      <c r="EG25" s="122">
        <v>0</v>
      </c>
      <c r="EH25" s="126">
        <v>29023</v>
      </c>
      <c r="EI25" s="126">
        <v>96315</v>
      </c>
      <c r="EJ25" s="126">
        <v>95628</v>
      </c>
      <c r="EK25" s="126">
        <v>508822</v>
      </c>
      <c r="EL25" s="126">
        <v>136539</v>
      </c>
      <c r="EM25" s="124">
        <v>866327</v>
      </c>
      <c r="EN25" s="128">
        <v>866327</v>
      </c>
      <c r="EO25" s="122">
        <v>0</v>
      </c>
      <c r="EP25" s="126">
        <v>0</v>
      </c>
      <c r="EQ25" s="124">
        <v>0</v>
      </c>
      <c r="ER25" s="123">
        <v>0</v>
      </c>
      <c r="ES25" s="126">
        <v>0</v>
      </c>
      <c r="ET25" s="126">
        <v>0</v>
      </c>
      <c r="EU25" s="126">
        <v>0</v>
      </c>
      <c r="EV25" s="126">
        <v>0</v>
      </c>
      <c r="EW25" s="126">
        <v>0</v>
      </c>
      <c r="EX25" s="125">
        <v>0</v>
      </c>
      <c r="EY25" s="128">
        <v>0</v>
      </c>
      <c r="EZ25" s="122">
        <v>726477</v>
      </c>
      <c r="FA25" s="126">
        <v>1923572</v>
      </c>
      <c r="FB25" s="125">
        <v>2650049</v>
      </c>
      <c r="FC25" s="122">
        <v>0</v>
      </c>
      <c r="FD25" s="126">
        <v>2735703</v>
      </c>
      <c r="FE25" s="126">
        <v>5451790</v>
      </c>
      <c r="FF25" s="126">
        <v>4203693</v>
      </c>
      <c r="FG25" s="126">
        <v>4015770</v>
      </c>
      <c r="FH25" s="126">
        <v>2973342</v>
      </c>
      <c r="FI25" s="125">
        <v>19380298</v>
      </c>
      <c r="FJ25" s="128">
        <v>22030347</v>
      </c>
      <c r="FK25" s="127">
        <v>377532</v>
      </c>
      <c r="FL25" s="126">
        <v>975078</v>
      </c>
      <c r="FM25" s="124">
        <v>1352610</v>
      </c>
      <c r="FN25" s="123">
        <v>0</v>
      </c>
      <c r="FO25" s="126">
        <v>1708740</v>
      </c>
      <c r="FP25" s="126">
        <v>4593249</v>
      </c>
      <c r="FQ25" s="126">
        <v>3481830</v>
      </c>
      <c r="FR25" s="126">
        <v>3562620</v>
      </c>
      <c r="FS25" s="126">
        <v>2697137</v>
      </c>
      <c r="FT25" s="125">
        <v>16043576</v>
      </c>
      <c r="FU25" s="381">
        <v>17396186</v>
      </c>
      <c r="FV25" s="127">
        <v>60360</v>
      </c>
      <c r="FW25" s="126">
        <v>189316</v>
      </c>
      <c r="FX25" s="124">
        <v>249676</v>
      </c>
      <c r="FY25" s="123">
        <v>0</v>
      </c>
      <c r="FZ25" s="126">
        <v>161343</v>
      </c>
      <c r="GA25" s="126">
        <v>192163</v>
      </c>
      <c r="GB25" s="126">
        <v>95463</v>
      </c>
      <c r="GC25" s="126">
        <v>211950</v>
      </c>
      <c r="GD25" s="126">
        <v>154705</v>
      </c>
      <c r="GE25" s="125">
        <v>815624</v>
      </c>
      <c r="GF25" s="128">
        <v>1065300</v>
      </c>
      <c r="GG25" s="122">
        <v>288585</v>
      </c>
      <c r="GH25" s="126">
        <v>759178</v>
      </c>
      <c r="GI25" s="125">
        <v>1047763</v>
      </c>
      <c r="GJ25" s="122">
        <v>0</v>
      </c>
      <c r="GK25" s="126">
        <v>865620</v>
      </c>
      <c r="GL25" s="126">
        <v>666378</v>
      </c>
      <c r="GM25" s="126">
        <v>626400</v>
      </c>
      <c r="GN25" s="126">
        <v>241200</v>
      </c>
      <c r="GO25" s="126">
        <v>121500</v>
      </c>
      <c r="GP25" s="124">
        <v>2521098</v>
      </c>
      <c r="GQ25" s="128">
        <v>3568861</v>
      </c>
      <c r="GR25" s="122">
        <v>1053952</v>
      </c>
      <c r="GS25" s="126">
        <v>844371</v>
      </c>
      <c r="GT25" s="124">
        <v>1898323</v>
      </c>
      <c r="GU25" s="123">
        <v>0</v>
      </c>
      <c r="GV25" s="126">
        <v>13559555</v>
      </c>
      <c r="GW25" s="126">
        <v>8926188</v>
      </c>
      <c r="GX25" s="126">
        <v>8465163</v>
      </c>
      <c r="GY25" s="126">
        <v>6898117</v>
      </c>
      <c r="GZ25" s="126">
        <v>6720302</v>
      </c>
      <c r="HA25" s="125">
        <v>44569325</v>
      </c>
      <c r="HB25" s="121">
        <v>46467648</v>
      </c>
      <c r="HC25" s="127">
        <v>1501490</v>
      </c>
      <c r="HD25" s="126">
        <v>1977742</v>
      </c>
      <c r="HE25" s="125">
        <v>3479232</v>
      </c>
      <c r="HF25" s="122">
        <v>0</v>
      </c>
      <c r="HG25" s="126">
        <v>7954808</v>
      </c>
      <c r="HH25" s="126">
        <v>8345788</v>
      </c>
      <c r="HI25" s="126">
        <v>5660335</v>
      </c>
      <c r="HJ25" s="126">
        <v>3552383</v>
      </c>
      <c r="HK25" s="126">
        <v>2152635</v>
      </c>
      <c r="HL25" s="124">
        <v>27665949</v>
      </c>
      <c r="HM25" s="128">
        <v>31145181</v>
      </c>
    </row>
    <row r="26" spans="1:221" ht="20.25" customHeight="1">
      <c r="A26" s="66" t="s">
        <v>23</v>
      </c>
      <c r="B26" s="122">
        <v>2336114</v>
      </c>
      <c r="C26" s="126">
        <v>6442865</v>
      </c>
      <c r="D26" s="125">
        <v>8778979</v>
      </c>
      <c r="E26" s="121">
        <v>0</v>
      </c>
      <c r="F26" s="126">
        <v>25802134</v>
      </c>
      <c r="G26" s="126">
        <v>26464041</v>
      </c>
      <c r="H26" s="126">
        <v>21754154</v>
      </c>
      <c r="I26" s="126">
        <v>20114647</v>
      </c>
      <c r="J26" s="126">
        <v>12879583</v>
      </c>
      <c r="K26" s="210">
        <v>107014559</v>
      </c>
      <c r="L26" s="128">
        <v>115793538</v>
      </c>
      <c r="M26" s="122">
        <v>530936</v>
      </c>
      <c r="N26" s="126">
        <v>1438320</v>
      </c>
      <c r="O26" s="125">
        <v>1969256</v>
      </c>
      <c r="P26" s="122">
        <v>0</v>
      </c>
      <c r="Q26" s="126">
        <v>4301999</v>
      </c>
      <c r="R26" s="126">
        <v>3887676</v>
      </c>
      <c r="S26" s="126">
        <v>3951163</v>
      </c>
      <c r="T26" s="126">
        <v>5584243</v>
      </c>
      <c r="U26" s="126">
        <v>4218234</v>
      </c>
      <c r="V26" s="125">
        <v>21943315</v>
      </c>
      <c r="W26" s="128">
        <v>23912571</v>
      </c>
      <c r="X26" s="122">
        <v>442745</v>
      </c>
      <c r="Y26" s="126">
        <v>1035930</v>
      </c>
      <c r="Z26" s="125">
        <v>1478675</v>
      </c>
      <c r="AA26" s="122">
        <v>0</v>
      </c>
      <c r="AB26" s="126">
        <v>2914482</v>
      </c>
      <c r="AC26" s="126">
        <v>2625179</v>
      </c>
      <c r="AD26" s="126">
        <v>2483550</v>
      </c>
      <c r="AE26" s="126">
        <v>3832507</v>
      </c>
      <c r="AF26" s="126">
        <v>2073732</v>
      </c>
      <c r="AG26" s="125">
        <v>13929450</v>
      </c>
      <c r="AH26" s="128">
        <v>15408125</v>
      </c>
      <c r="AI26" s="122">
        <v>0</v>
      </c>
      <c r="AJ26" s="126">
        <v>0</v>
      </c>
      <c r="AK26" s="125">
        <v>0</v>
      </c>
      <c r="AL26" s="122">
        <v>0</v>
      </c>
      <c r="AM26" s="126">
        <v>109786</v>
      </c>
      <c r="AN26" s="126">
        <v>173867</v>
      </c>
      <c r="AO26" s="126">
        <v>388269</v>
      </c>
      <c r="AP26" s="126">
        <v>438399</v>
      </c>
      <c r="AQ26" s="126">
        <v>868284</v>
      </c>
      <c r="AR26" s="125">
        <v>1978605</v>
      </c>
      <c r="AS26" s="128">
        <v>1978605</v>
      </c>
      <c r="AT26" s="122">
        <v>52056</v>
      </c>
      <c r="AU26" s="126">
        <v>293355</v>
      </c>
      <c r="AV26" s="125">
        <v>345411</v>
      </c>
      <c r="AW26" s="122">
        <v>0</v>
      </c>
      <c r="AX26" s="126">
        <v>932624</v>
      </c>
      <c r="AY26" s="126">
        <v>837280</v>
      </c>
      <c r="AZ26" s="126">
        <v>824851</v>
      </c>
      <c r="BA26" s="126">
        <v>911721</v>
      </c>
      <c r="BB26" s="126">
        <v>918954</v>
      </c>
      <c r="BC26" s="125">
        <v>4425430</v>
      </c>
      <c r="BD26" s="128">
        <v>4770841</v>
      </c>
      <c r="BE26" s="122">
        <v>5544</v>
      </c>
      <c r="BF26" s="126">
        <v>99792</v>
      </c>
      <c r="BG26" s="124">
        <v>105336</v>
      </c>
      <c r="BH26" s="123">
        <v>0</v>
      </c>
      <c r="BI26" s="126">
        <v>47360</v>
      </c>
      <c r="BJ26" s="126">
        <v>75139</v>
      </c>
      <c r="BK26" s="126">
        <v>95598</v>
      </c>
      <c r="BL26" s="126">
        <v>124740</v>
      </c>
      <c r="BM26" s="126">
        <v>0</v>
      </c>
      <c r="BN26" s="125">
        <v>342837</v>
      </c>
      <c r="BO26" s="128">
        <v>448173</v>
      </c>
      <c r="BP26" s="122">
        <v>30591</v>
      </c>
      <c r="BQ26" s="126">
        <v>9243</v>
      </c>
      <c r="BR26" s="125">
        <v>39834</v>
      </c>
      <c r="BS26" s="122">
        <v>0</v>
      </c>
      <c r="BT26" s="126">
        <v>297747</v>
      </c>
      <c r="BU26" s="126">
        <v>176211</v>
      </c>
      <c r="BV26" s="126">
        <v>158895</v>
      </c>
      <c r="BW26" s="126">
        <v>276876</v>
      </c>
      <c r="BX26" s="126">
        <v>357264</v>
      </c>
      <c r="BY26" s="125">
        <v>1266993</v>
      </c>
      <c r="BZ26" s="128">
        <v>1306827</v>
      </c>
      <c r="CA26" s="122">
        <v>1114508</v>
      </c>
      <c r="CB26" s="126">
        <v>3248686</v>
      </c>
      <c r="CC26" s="125">
        <v>4363194</v>
      </c>
      <c r="CD26" s="122">
        <v>0</v>
      </c>
      <c r="CE26" s="126">
        <v>12006346</v>
      </c>
      <c r="CF26" s="126">
        <v>13240335</v>
      </c>
      <c r="CG26" s="126">
        <v>9513045</v>
      </c>
      <c r="CH26" s="126">
        <v>7687369</v>
      </c>
      <c r="CI26" s="126">
        <v>2654788</v>
      </c>
      <c r="CJ26" s="125">
        <v>45101883</v>
      </c>
      <c r="CK26" s="128">
        <v>49465077</v>
      </c>
      <c r="CL26" s="122">
        <v>951227</v>
      </c>
      <c r="CM26" s="126">
        <v>2864789</v>
      </c>
      <c r="CN26" s="125">
        <v>3816016</v>
      </c>
      <c r="CO26" s="123">
        <v>0</v>
      </c>
      <c r="CP26" s="126">
        <v>10716133</v>
      </c>
      <c r="CQ26" s="126">
        <v>10964130</v>
      </c>
      <c r="CR26" s="126">
        <v>7873720</v>
      </c>
      <c r="CS26" s="126">
        <v>6762871</v>
      </c>
      <c r="CT26" s="126">
        <v>2250757</v>
      </c>
      <c r="CU26" s="125">
        <v>38567611</v>
      </c>
      <c r="CV26" s="128">
        <v>42383627</v>
      </c>
      <c r="CW26" s="122">
        <v>163281</v>
      </c>
      <c r="CX26" s="126">
        <v>383897</v>
      </c>
      <c r="CY26" s="125">
        <v>547178</v>
      </c>
      <c r="CZ26" s="122">
        <v>0</v>
      </c>
      <c r="DA26" s="126">
        <v>1290213</v>
      </c>
      <c r="DB26" s="126">
        <v>2276205</v>
      </c>
      <c r="DC26" s="126">
        <v>1639325</v>
      </c>
      <c r="DD26" s="126">
        <v>924498</v>
      </c>
      <c r="DE26" s="126">
        <v>404031</v>
      </c>
      <c r="DF26" s="125">
        <v>6534272</v>
      </c>
      <c r="DG26" s="128">
        <v>7081450</v>
      </c>
      <c r="DH26" s="122">
        <v>9874</v>
      </c>
      <c r="DI26" s="126">
        <v>17172</v>
      </c>
      <c r="DJ26" s="124">
        <v>27046</v>
      </c>
      <c r="DK26" s="123">
        <v>0</v>
      </c>
      <c r="DL26" s="126">
        <v>882490</v>
      </c>
      <c r="DM26" s="126">
        <v>1701891</v>
      </c>
      <c r="DN26" s="126">
        <v>2586285</v>
      </c>
      <c r="DO26" s="126">
        <v>2074259</v>
      </c>
      <c r="DP26" s="126">
        <v>780766</v>
      </c>
      <c r="DQ26" s="125">
        <v>8025691</v>
      </c>
      <c r="DR26" s="128">
        <v>8052737</v>
      </c>
      <c r="DS26" s="122">
        <v>9874</v>
      </c>
      <c r="DT26" s="126">
        <v>17172</v>
      </c>
      <c r="DU26" s="125">
        <v>27046</v>
      </c>
      <c r="DV26" s="122">
        <v>0</v>
      </c>
      <c r="DW26" s="126">
        <v>798261</v>
      </c>
      <c r="DX26" s="126">
        <v>1412379</v>
      </c>
      <c r="DY26" s="126">
        <v>2253883</v>
      </c>
      <c r="DZ26" s="126">
        <v>1752023</v>
      </c>
      <c r="EA26" s="126">
        <v>579266</v>
      </c>
      <c r="EB26" s="125">
        <v>6795812</v>
      </c>
      <c r="EC26" s="128">
        <v>6822858</v>
      </c>
      <c r="ED26" s="122">
        <v>0</v>
      </c>
      <c r="EE26" s="124">
        <v>0</v>
      </c>
      <c r="EF26" s="125">
        <v>0</v>
      </c>
      <c r="EG26" s="122">
        <v>0</v>
      </c>
      <c r="EH26" s="126">
        <v>84229</v>
      </c>
      <c r="EI26" s="126">
        <v>289512</v>
      </c>
      <c r="EJ26" s="126">
        <v>332402</v>
      </c>
      <c r="EK26" s="126">
        <v>322236</v>
      </c>
      <c r="EL26" s="126">
        <v>201500</v>
      </c>
      <c r="EM26" s="124">
        <v>1229879</v>
      </c>
      <c r="EN26" s="128">
        <v>1229879</v>
      </c>
      <c r="EO26" s="122">
        <v>0</v>
      </c>
      <c r="EP26" s="126">
        <v>0</v>
      </c>
      <c r="EQ26" s="124">
        <v>0</v>
      </c>
      <c r="ER26" s="123">
        <v>0</v>
      </c>
      <c r="ES26" s="126">
        <v>0</v>
      </c>
      <c r="ET26" s="126">
        <v>0</v>
      </c>
      <c r="EU26" s="126">
        <v>0</v>
      </c>
      <c r="EV26" s="126">
        <v>0</v>
      </c>
      <c r="EW26" s="126">
        <v>0</v>
      </c>
      <c r="EX26" s="125">
        <v>0</v>
      </c>
      <c r="EY26" s="128">
        <v>0</v>
      </c>
      <c r="EZ26" s="122">
        <v>172566</v>
      </c>
      <c r="FA26" s="126">
        <v>633564</v>
      </c>
      <c r="FB26" s="125">
        <v>806130</v>
      </c>
      <c r="FC26" s="122">
        <v>0</v>
      </c>
      <c r="FD26" s="126">
        <v>964647</v>
      </c>
      <c r="FE26" s="126">
        <v>2008081</v>
      </c>
      <c r="FF26" s="126">
        <v>1494530</v>
      </c>
      <c r="FG26" s="126">
        <v>1439226</v>
      </c>
      <c r="FH26" s="126">
        <v>875187</v>
      </c>
      <c r="FI26" s="125">
        <v>6781671</v>
      </c>
      <c r="FJ26" s="128">
        <v>7587801</v>
      </c>
      <c r="FK26" s="127">
        <v>172566</v>
      </c>
      <c r="FL26" s="126">
        <v>361845</v>
      </c>
      <c r="FM26" s="124">
        <v>534411</v>
      </c>
      <c r="FN26" s="123">
        <v>0</v>
      </c>
      <c r="FO26" s="126">
        <v>566055</v>
      </c>
      <c r="FP26" s="126">
        <v>1722688</v>
      </c>
      <c r="FQ26" s="126">
        <v>1207791</v>
      </c>
      <c r="FR26" s="126">
        <v>1439226</v>
      </c>
      <c r="FS26" s="126">
        <v>875187</v>
      </c>
      <c r="FT26" s="125">
        <v>5810947</v>
      </c>
      <c r="FU26" s="381">
        <v>6345358</v>
      </c>
      <c r="FV26" s="127">
        <v>0</v>
      </c>
      <c r="FW26" s="126">
        <v>58323</v>
      </c>
      <c r="FX26" s="124">
        <v>58323</v>
      </c>
      <c r="FY26" s="123">
        <v>0</v>
      </c>
      <c r="FZ26" s="126">
        <v>43542</v>
      </c>
      <c r="GA26" s="126">
        <v>40392</v>
      </c>
      <c r="GB26" s="126">
        <v>52487</v>
      </c>
      <c r="GC26" s="126">
        <v>0</v>
      </c>
      <c r="GD26" s="126">
        <v>0</v>
      </c>
      <c r="GE26" s="125">
        <v>136421</v>
      </c>
      <c r="GF26" s="128">
        <v>194744</v>
      </c>
      <c r="GG26" s="122">
        <v>0</v>
      </c>
      <c r="GH26" s="126">
        <v>213396</v>
      </c>
      <c r="GI26" s="125">
        <v>213396</v>
      </c>
      <c r="GJ26" s="122">
        <v>0</v>
      </c>
      <c r="GK26" s="126">
        <v>355050</v>
      </c>
      <c r="GL26" s="126">
        <v>245001</v>
      </c>
      <c r="GM26" s="126">
        <v>234252</v>
      </c>
      <c r="GN26" s="126">
        <v>0</v>
      </c>
      <c r="GO26" s="126">
        <v>0</v>
      </c>
      <c r="GP26" s="124">
        <v>834303</v>
      </c>
      <c r="GQ26" s="128">
        <v>1047699</v>
      </c>
      <c r="GR26" s="122">
        <v>89430</v>
      </c>
      <c r="GS26" s="126">
        <v>442123</v>
      </c>
      <c r="GT26" s="124">
        <v>531553</v>
      </c>
      <c r="GU26" s="123">
        <v>0</v>
      </c>
      <c r="GV26" s="126">
        <v>4030612</v>
      </c>
      <c r="GW26" s="126">
        <v>2756098</v>
      </c>
      <c r="GX26" s="126">
        <v>2298992</v>
      </c>
      <c r="GY26" s="126">
        <v>1781701</v>
      </c>
      <c r="GZ26" s="126">
        <v>3653665</v>
      </c>
      <c r="HA26" s="125">
        <v>14521068</v>
      </c>
      <c r="HB26" s="121">
        <v>15052621</v>
      </c>
      <c r="HC26" s="127">
        <v>418800</v>
      </c>
      <c r="HD26" s="126">
        <v>663000</v>
      </c>
      <c r="HE26" s="125">
        <v>1081800</v>
      </c>
      <c r="HF26" s="122">
        <v>0</v>
      </c>
      <c r="HG26" s="126">
        <v>3616040</v>
      </c>
      <c r="HH26" s="126">
        <v>2869960</v>
      </c>
      <c r="HI26" s="126">
        <v>1910139</v>
      </c>
      <c r="HJ26" s="126">
        <v>1547849</v>
      </c>
      <c r="HK26" s="126">
        <v>696943</v>
      </c>
      <c r="HL26" s="124">
        <v>10640931</v>
      </c>
      <c r="HM26" s="128">
        <v>11722731</v>
      </c>
    </row>
    <row r="27" spans="1:221" ht="20.25" customHeight="1">
      <c r="A27" s="66" t="s">
        <v>24</v>
      </c>
      <c r="B27" s="122">
        <v>3137120</v>
      </c>
      <c r="C27" s="126">
        <v>7078303</v>
      </c>
      <c r="D27" s="125">
        <v>10215423</v>
      </c>
      <c r="E27" s="121">
        <v>0</v>
      </c>
      <c r="F27" s="126">
        <v>34765104</v>
      </c>
      <c r="G27" s="126">
        <v>43952190</v>
      </c>
      <c r="H27" s="126">
        <v>33698333</v>
      </c>
      <c r="I27" s="126">
        <v>31789212</v>
      </c>
      <c r="J27" s="126">
        <v>27317232</v>
      </c>
      <c r="K27" s="210">
        <v>171522071</v>
      </c>
      <c r="L27" s="128">
        <v>181737494</v>
      </c>
      <c r="M27" s="122">
        <v>739796</v>
      </c>
      <c r="N27" s="126">
        <v>1919671</v>
      </c>
      <c r="O27" s="125">
        <v>2659467</v>
      </c>
      <c r="P27" s="122">
        <v>0</v>
      </c>
      <c r="Q27" s="126">
        <v>5429570</v>
      </c>
      <c r="R27" s="126">
        <v>7193005</v>
      </c>
      <c r="S27" s="126">
        <v>5538555</v>
      </c>
      <c r="T27" s="126">
        <v>7800298</v>
      </c>
      <c r="U27" s="126">
        <v>8075769</v>
      </c>
      <c r="V27" s="125">
        <v>34037197</v>
      </c>
      <c r="W27" s="128">
        <v>36696664</v>
      </c>
      <c r="X27" s="122">
        <v>649789</v>
      </c>
      <c r="Y27" s="126">
        <v>1477597</v>
      </c>
      <c r="Z27" s="125">
        <v>2127386</v>
      </c>
      <c r="AA27" s="122">
        <v>0</v>
      </c>
      <c r="AB27" s="126">
        <v>3435769</v>
      </c>
      <c r="AC27" s="126">
        <v>3772128</v>
      </c>
      <c r="AD27" s="126">
        <v>3438937</v>
      </c>
      <c r="AE27" s="126">
        <v>4682676</v>
      </c>
      <c r="AF27" s="126">
        <v>2828340</v>
      </c>
      <c r="AG27" s="125">
        <v>18157850</v>
      </c>
      <c r="AH27" s="128">
        <v>20285236</v>
      </c>
      <c r="AI27" s="122">
        <v>0</v>
      </c>
      <c r="AJ27" s="126">
        <v>0</v>
      </c>
      <c r="AK27" s="125">
        <v>0</v>
      </c>
      <c r="AL27" s="122">
        <v>0</v>
      </c>
      <c r="AM27" s="126">
        <v>111782</v>
      </c>
      <c r="AN27" s="126">
        <v>348024</v>
      </c>
      <c r="AO27" s="126">
        <v>367944</v>
      </c>
      <c r="AP27" s="126">
        <v>630417</v>
      </c>
      <c r="AQ27" s="126">
        <v>2224872</v>
      </c>
      <c r="AR27" s="125">
        <v>3683039</v>
      </c>
      <c r="AS27" s="128">
        <v>3683039</v>
      </c>
      <c r="AT27" s="122">
        <v>52702</v>
      </c>
      <c r="AU27" s="126">
        <v>260629</v>
      </c>
      <c r="AV27" s="125">
        <v>313331</v>
      </c>
      <c r="AW27" s="122">
        <v>0</v>
      </c>
      <c r="AX27" s="126">
        <v>1060356</v>
      </c>
      <c r="AY27" s="126">
        <v>1924594</v>
      </c>
      <c r="AZ27" s="126">
        <v>934202</v>
      </c>
      <c r="BA27" s="126">
        <v>1432064</v>
      </c>
      <c r="BB27" s="126">
        <v>1828114</v>
      </c>
      <c r="BC27" s="125">
        <v>7179330</v>
      </c>
      <c r="BD27" s="128">
        <v>7492661</v>
      </c>
      <c r="BE27" s="122">
        <v>0</v>
      </c>
      <c r="BF27" s="126">
        <v>138785</v>
      </c>
      <c r="BG27" s="124">
        <v>138785</v>
      </c>
      <c r="BH27" s="123">
        <v>0</v>
      </c>
      <c r="BI27" s="126">
        <v>147059</v>
      </c>
      <c r="BJ27" s="126">
        <v>198336</v>
      </c>
      <c r="BK27" s="126">
        <v>106056</v>
      </c>
      <c r="BL27" s="126">
        <v>172844</v>
      </c>
      <c r="BM27" s="126">
        <v>286550</v>
      </c>
      <c r="BN27" s="125">
        <v>910845</v>
      </c>
      <c r="BO27" s="128">
        <v>1049630</v>
      </c>
      <c r="BP27" s="122">
        <v>37305</v>
      </c>
      <c r="BQ27" s="126">
        <v>42660</v>
      </c>
      <c r="BR27" s="125">
        <v>79965</v>
      </c>
      <c r="BS27" s="122">
        <v>0</v>
      </c>
      <c r="BT27" s="126">
        <v>674604</v>
      </c>
      <c r="BU27" s="126">
        <v>949923</v>
      </c>
      <c r="BV27" s="126">
        <v>691416</v>
      </c>
      <c r="BW27" s="126">
        <v>882297</v>
      </c>
      <c r="BX27" s="126">
        <v>907893</v>
      </c>
      <c r="BY27" s="125">
        <v>4106133</v>
      </c>
      <c r="BZ27" s="128">
        <v>4186098</v>
      </c>
      <c r="CA27" s="122">
        <v>1138096</v>
      </c>
      <c r="CB27" s="126">
        <v>3385434</v>
      </c>
      <c r="CC27" s="125">
        <v>4523530</v>
      </c>
      <c r="CD27" s="122">
        <v>0</v>
      </c>
      <c r="CE27" s="126">
        <v>15665207</v>
      </c>
      <c r="CF27" s="126">
        <v>18203787</v>
      </c>
      <c r="CG27" s="126">
        <v>14013462</v>
      </c>
      <c r="CH27" s="126">
        <v>8746980</v>
      </c>
      <c r="CI27" s="126">
        <v>5132827</v>
      </c>
      <c r="CJ27" s="125">
        <v>61762263</v>
      </c>
      <c r="CK27" s="128">
        <v>66285793</v>
      </c>
      <c r="CL27" s="122">
        <v>998861</v>
      </c>
      <c r="CM27" s="126">
        <v>3105122</v>
      </c>
      <c r="CN27" s="125">
        <v>4103983</v>
      </c>
      <c r="CO27" s="123">
        <v>0</v>
      </c>
      <c r="CP27" s="126">
        <v>13681850</v>
      </c>
      <c r="CQ27" s="126">
        <v>14531545</v>
      </c>
      <c r="CR27" s="126">
        <v>12082846</v>
      </c>
      <c r="CS27" s="126">
        <v>6000752</v>
      </c>
      <c r="CT27" s="126">
        <v>4081048</v>
      </c>
      <c r="CU27" s="125">
        <v>50378041</v>
      </c>
      <c r="CV27" s="128">
        <v>54482024</v>
      </c>
      <c r="CW27" s="122">
        <v>139235</v>
      </c>
      <c r="CX27" s="126">
        <v>280312</v>
      </c>
      <c r="CY27" s="125">
        <v>419547</v>
      </c>
      <c r="CZ27" s="122">
        <v>0</v>
      </c>
      <c r="DA27" s="126">
        <v>1983357</v>
      </c>
      <c r="DB27" s="126">
        <v>3672242</v>
      </c>
      <c r="DC27" s="126">
        <v>1930616</v>
      </c>
      <c r="DD27" s="126">
        <v>2746228</v>
      </c>
      <c r="DE27" s="126">
        <v>1051779</v>
      </c>
      <c r="DF27" s="125">
        <v>11384222</v>
      </c>
      <c r="DG27" s="128">
        <v>11803769</v>
      </c>
      <c r="DH27" s="122">
        <v>0</v>
      </c>
      <c r="DI27" s="126">
        <v>105843</v>
      </c>
      <c r="DJ27" s="124">
        <v>105843</v>
      </c>
      <c r="DK27" s="123">
        <v>0</v>
      </c>
      <c r="DL27" s="126">
        <v>1265721</v>
      </c>
      <c r="DM27" s="126">
        <v>2103466</v>
      </c>
      <c r="DN27" s="126">
        <v>3863329</v>
      </c>
      <c r="DO27" s="126">
        <v>3277248</v>
      </c>
      <c r="DP27" s="126">
        <v>1988368</v>
      </c>
      <c r="DQ27" s="125">
        <v>12498132</v>
      </c>
      <c r="DR27" s="128">
        <v>12603975</v>
      </c>
      <c r="DS27" s="122">
        <v>0</v>
      </c>
      <c r="DT27" s="126">
        <v>105843</v>
      </c>
      <c r="DU27" s="125">
        <v>105843</v>
      </c>
      <c r="DV27" s="122">
        <v>0</v>
      </c>
      <c r="DW27" s="126">
        <v>1073239</v>
      </c>
      <c r="DX27" s="126">
        <v>1842245</v>
      </c>
      <c r="DY27" s="126">
        <v>3605237</v>
      </c>
      <c r="DZ27" s="126">
        <v>3034582</v>
      </c>
      <c r="EA27" s="126">
        <v>1811627</v>
      </c>
      <c r="EB27" s="125">
        <v>11366930</v>
      </c>
      <c r="EC27" s="128">
        <v>11472773</v>
      </c>
      <c r="ED27" s="122">
        <v>0</v>
      </c>
      <c r="EE27" s="124">
        <v>0</v>
      </c>
      <c r="EF27" s="125">
        <v>0</v>
      </c>
      <c r="EG27" s="122">
        <v>0</v>
      </c>
      <c r="EH27" s="126">
        <v>192482</v>
      </c>
      <c r="EI27" s="126">
        <v>261221</v>
      </c>
      <c r="EJ27" s="126">
        <v>258092</v>
      </c>
      <c r="EK27" s="126">
        <v>242666</v>
      </c>
      <c r="EL27" s="126">
        <v>176741</v>
      </c>
      <c r="EM27" s="124">
        <v>1131202</v>
      </c>
      <c r="EN27" s="128">
        <v>1131202</v>
      </c>
      <c r="EO27" s="122">
        <v>0</v>
      </c>
      <c r="EP27" s="126">
        <v>0</v>
      </c>
      <c r="EQ27" s="124">
        <v>0</v>
      </c>
      <c r="ER27" s="123">
        <v>0</v>
      </c>
      <c r="ES27" s="126">
        <v>0</v>
      </c>
      <c r="ET27" s="126">
        <v>0</v>
      </c>
      <c r="EU27" s="126">
        <v>0</v>
      </c>
      <c r="EV27" s="126">
        <v>0</v>
      </c>
      <c r="EW27" s="126">
        <v>0</v>
      </c>
      <c r="EX27" s="125">
        <v>0</v>
      </c>
      <c r="EY27" s="128">
        <v>0</v>
      </c>
      <c r="EZ27" s="122">
        <v>350190</v>
      </c>
      <c r="FA27" s="126">
        <v>752377</v>
      </c>
      <c r="FB27" s="125">
        <v>1102567</v>
      </c>
      <c r="FC27" s="122">
        <v>0</v>
      </c>
      <c r="FD27" s="126">
        <v>1524640</v>
      </c>
      <c r="FE27" s="126">
        <v>3434819</v>
      </c>
      <c r="FF27" s="126">
        <v>2212467</v>
      </c>
      <c r="FG27" s="126">
        <v>2215369</v>
      </c>
      <c r="FH27" s="126">
        <v>2182810</v>
      </c>
      <c r="FI27" s="125">
        <v>11570105</v>
      </c>
      <c r="FJ27" s="128">
        <v>12672672</v>
      </c>
      <c r="FK27" s="127">
        <v>170190</v>
      </c>
      <c r="FL27" s="126">
        <v>526014</v>
      </c>
      <c r="FM27" s="124">
        <v>696204</v>
      </c>
      <c r="FN27" s="123">
        <v>0</v>
      </c>
      <c r="FO27" s="126">
        <v>1082520</v>
      </c>
      <c r="FP27" s="126">
        <v>2652235</v>
      </c>
      <c r="FQ27" s="126">
        <v>2027124</v>
      </c>
      <c r="FR27" s="126">
        <v>2039454</v>
      </c>
      <c r="FS27" s="126">
        <v>2182810</v>
      </c>
      <c r="FT27" s="125">
        <v>9984143</v>
      </c>
      <c r="FU27" s="381">
        <v>10680347</v>
      </c>
      <c r="FV27" s="127">
        <v>0</v>
      </c>
      <c r="FW27" s="126">
        <v>46363</v>
      </c>
      <c r="FX27" s="124">
        <v>46363</v>
      </c>
      <c r="FY27" s="123">
        <v>0</v>
      </c>
      <c r="FZ27" s="126">
        <v>66820</v>
      </c>
      <c r="GA27" s="126">
        <v>237235</v>
      </c>
      <c r="GB27" s="126">
        <v>80043</v>
      </c>
      <c r="GC27" s="126">
        <v>175915</v>
      </c>
      <c r="GD27" s="126">
        <v>0</v>
      </c>
      <c r="GE27" s="125">
        <v>560013</v>
      </c>
      <c r="GF27" s="128">
        <v>606376</v>
      </c>
      <c r="GG27" s="122">
        <v>180000</v>
      </c>
      <c r="GH27" s="126">
        <v>180000</v>
      </c>
      <c r="GI27" s="125">
        <v>360000</v>
      </c>
      <c r="GJ27" s="122">
        <v>0</v>
      </c>
      <c r="GK27" s="126">
        <v>375300</v>
      </c>
      <c r="GL27" s="126">
        <v>545349</v>
      </c>
      <c r="GM27" s="126">
        <v>105300</v>
      </c>
      <c r="GN27" s="126">
        <v>0</v>
      </c>
      <c r="GO27" s="126">
        <v>0</v>
      </c>
      <c r="GP27" s="124">
        <v>1025949</v>
      </c>
      <c r="GQ27" s="128">
        <v>1385949</v>
      </c>
      <c r="GR27" s="122">
        <v>385147</v>
      </c>
      <c r="GS27" s="126">
        <v>93631</v>
      </c>
      <c r="GT27" s="124">
        <v>478778</v>
      </c>
      <c r="GU27" s="123">
        <v>0</v>
      </c>
      <c r="GV27" s="126">
        <v>4569055</v>
      </c>
      <c r="GW27" s="126">
        <v>6929557</v>
      </c>
      <c r="GX27" s="126">
        <v>3988886</v>
      </c>
      <c r="GY27" s="126">
        <v>6926137</v>
      </c>
      <c r="GZ27" s="126">
        <v>8153055</v>
      </c>
      <c r="HA27" s="125">
        <v>30566690</v>
      </c>
      <c r="HB27" s="121">
        <v>31045468</v>
      </c>
      <c r="HC27" s="127">
        <v>523891</v>
      </c>
      <c r="HD27" s="126">
        <v>821347</v>
      </c>
      <c r="HE27" s="125">
        <v>1345238</v>
      </c>
      <c r="HF27" s="122">
        <v>0</v>
      </c>
      <c r="HG27" s="126">
        <v>6310911</v>
      </c>
      <c r="HH27" s="126">
        <v>6087556</v>
      </c>
      <c r="HI27" s="126">
        <v>4081634</v>
      </c>
      <c r="HJ27" s="126">
        <v>2823180</v>
      </c>
      <c r="HK27" s="126">
        <v>1784403</v>
      </c>
      <c r="HL27" s="124">
        <v>21087684</v>
      </c>
      <c r="HM27" s="128">
        <v>22432922</v>
      </c>
    </row>
    <row r="28" spans="1:221" ht="20.25" customHeight="1">
      <c r="A28" s="66" t="s">
        <v>25</v>
      </c>
      <c r="B28" s="122">
        <v>4157727</v>
      </c>
      <c r="C28" s="126">
        <v>6817641</v>
      </c>
      <c r="D28" s="125">
        <v>10975368</v>
      </c>
      <c r="E28" s="121">
        <v>0</v>
      </c>
      <c r="F28" s="126">
        <v>24289451</v>
      </c>
      <c r="G28" s="126">
        <v>21830841</v>
      </c>
      <c r="H28" s="126">
        <v>24587576</v>
      </c>
      <c r="I28" s="126">
        <v>17771718</v>
      </c>
      <c r="J28" s="126">
        <v>16757917</v>
      </c>
      <c r="K28" s="210">
        <v>105237503</v>
      </c>
      <c r="L28" s="128">
        <v>116212871</v>
      </c>
      <c r="M28" s="122">
        <v>946122</v>
      </c>
      <c r="N28" s="126">
        <v>882164</v>
      </c>
      <c r="O28" s="125">
        <v>1828286</v>
      </c>
      <c r="P28" s="122">
        <v>0</v>
      </c>
      <c r="Q28" s="126">
        <v>3954780</v>
      </c>
      <c r="R28" s="126">
        <v>3943648</v>
      </c>
      <c r="S28" s="126">
        <v>5102146</v>
      </c>
      <c r="T28" s="126">
        <v>6205248</v>
      </c>
      <c r="U28" s="126">
        <v>5605073</v>
      </c>
      <c r="V28" s="125">
        <v>24810895</v>
      </c>
      <c r="W28" s="128">
        <v>26639181</v>
      </c>
      <c r="X28" s="122">
        <v>769631</v>
      </c>
      <c r="Y28" s="126">
        <v>536510</v>
      </c>
      <c r="Z28" s="125">
        <v>1306141</v>
      </c>
      <c r="AA28" s="122">
        <v>0</v>
      </c>
      <c r="AB28" s="126">
        <v>2706070</v>
      </c>
      <c r="AC28" s="126">
        <v>2869765</v>
      </c>
      <c r="AD28" s="126">
        <v>3132443</v>
      </c>
      <c r="AE28" s="126">
        <v>4645219</v>
      </c>
      <c r="AF28" s="126">
        <v>3098257</v>
      </c>
      <c r="AG28" s="125">
        <v>16451754</v>
      </c>
      <c r="AH28" s="128">
        <v>17757895</v>
      </c>
      <c r="AI28" s="122">
        <v>0</v>
      </c>
      <c r="AJ28" s="126">
        <v>0</v>
      </c>
      <c r="AK28" s="125">
        <v>0</v>
      </c>
      <c r="AL28" s="122">
        <v>0</v>
      </c>
      <c r="AM28" s="126">
        <v>0</v>
      </c>
      <c r="AN28" s="126">
        <v>24575</v>
      </c>
      <c r="AO28" s="126">
        <v>208892</v>
      </c>
      <c r="AP28" s="126">
        <v>245752</v>
      </c>
      <c r="AQ28" s="126">
        <v>759849</v>
      </c>
      <c r="AR28" s="125">
        <v>1239068</v>
      </c>
      <c r="AS28" s="128">
        <v>1239068</v>
      </c>
      <c r="AT28" s="122">
        <v>52827</v>
      </c>
      <c r="AU28" s="126">
        <v>115243</v>
      </c>
      <c r="AV28" s="125">
        <v>168070</v>
      </c>
      <c r="AW28" s="122">
        <v>0</v>
      </c>
      <c r="AX28" s="126">
        <v>696767</v>
      </c>
      <c r="AY28" s="126">
        <v>412769</v>
      </c>
      <c r="AZ28" s="126">
        <v>945364</v>
      </c>
      <c r="BA28" s="126">
        <v>654533</v>
      </c>
      <c r="BB28" s="126">
        <v>964354</v>
      </c>
      <c r="BC28" s="125">
        <v>3673787</v>
      </c>
      <c r="BD28" s="128">
        <v>3841857</v>
      </c>
      <c r="BE28" s="122">
        <v>23395</v>
      </c>
      <c r="BF28" s="126">
        <v>81884</v>
      </c>
      <c r="BG28" s="124">
        <v>105279</v>
      </c>
      <c r="BH28" s="123">
        <v>0</v>
      </c>
      <c r="BI28" s="126">
        <v>0</v>
      </c>
      <c r="BJ28" s="126">
        <v>170753</v>
      </c>
      <c r="BK28" s="126">
        <v>59627</v>
      </c>
      <c r="BL28" s="126">
        <v>64322</v>
      </c>
      <c r="BM28" s="126">
        <v>71325</v>
      </c>
      <c r="BN28" s="125">
        <v>366027</v>
      </c>
      <c r="BO28" s="128">
        <v>471306</v>
      </c>
      <c r="BP28" s="122">
        <v>100269</v>
      </c>
      <c r="BQ28" s="126">
        <v>148527</v>
      </c>
      <c r="BR28" s="125">
        <v>248796</v>
      </c>
      <c r="BS28" s="122">
        <v>0</v>
      </c>
      <c r="BT28" s="126">
        <v>551943</v>
      </c>
      <c r="BU28" s="126">
        <v>465786</v>
      </c>
      <c r="BV28" s="126">
        <v>755820</v>
      </c>
      <c r="BW28" s="126">
        <v>595422</v>
      </c>
      <c r="BX28" s="126">
        <v>711288</v>
      </c>
      <c r="BY28" s="125">
        <v>3080259</v>
      </c>
      <c r="BZ28" s="128">
        <v>3329055</v>
      </c>
      <c r="CA28" s="122">
        <v>1769055</v>
      </c>
      <c r="CB28" s="126">
        <v>3565334</v>
      </c>
      <c r="CC28" s="125">
        <v>5334389</v>
      </c>
      <c r="CD28" s="122">
        <v>0</v>
      </c>
      <c r="CE28" s="126">
        <v>10008876</v>
      </c>
      <c r="CF28" s="126">
        <v>8911491</v>
      </c>
      <c r="CG28" s="126">
        <v>7683524</v>
      </c>
      <c r="CH28" s="126">
        <v>3833119</v>
      </c>
      <c r="CI28" s="126">
        <v>2205532</v>
      </c>
      <c r="CJ28" s="125">
        <v>32642542</v>
      </c>
      <c r="CK28" s="128">
        <v>37976931</v>
      </c>
      <c r="CL28" s="122">
        <v>1095421</v>
      </c>
      <c r="CM28" s="126">
        <v>2066895</v>
      </c>
      <c r="CN28" s="125">
        <v>3162316</v>
      </c>
      <c r="CO28" s="123">
        <v>0</v>
      </c>
      <c r="CP28" s="126">
        <v>6677968</v>
      </c>
      <c r="CQ28" s="126">
        <v>5384168</v>
      </c>
      <c r="CR28" s="126">
        <v>5529481</v>
      </c>
      <c r="CS28" s="126">
        <v>2602814</v>
      </c>
      <c r="CT28" s="126">
        <v>1641400</v>
      </c>
      <c r="CU28" s="125">
        <v>21835831</v>
      </c>
      <c r="CV28" s="128">
        <v>24998147</v>
      </c>
      <c r="CW28" s="122">
        <v>673634</v>
      </c>
      <c r="CX28" s="126">
        <v>1498439</v>
      </c>
      <c r="CY28" s="125">
        <v>2172073</v>
      </c>
      <c r="CZ28" s="122">
        <v>0</v>
      </c>
      <c r="DA28" s="126">
        <v>3330908</v>
      </c>
      <c r="DB28" s="126">
        <v>3527323</v>
      </c>
      <c r="DC28" s="126">
        <v>2154043</v>
      </c>
      <c r="DD28" s="126">
        <v>1230305</v>
      </c>
      <c r="DE28" s="126">
        <v>564132</v>
      </c>
      <c r="DF28" s="125">
        <v>10806711</v>
      </c>
      <c r="DG28" s="128">
        <v>12978784</v>
      </c>
      <c r="DH28" s="122">
        <v>20851</v>
      </c>
      <c r="DI28" s="126">
        <v>64157</v>
      </c>
      <c r="DJ28" s="124">
        <v>85008</v>
      </c>
      <c r="DK28" s="123">
        <v>0</v>
      </c>
      <c r="DL28" s="126">
        <v>1591022</v>
      </c>
      <c r="DM28" s="126">
        <v>2276767</v>
      </c>
      <c r="DN28" s="126">
        <v>2324924</v>
      </c>
      <c r="DO28" s="126">
        <v>2056464</v>
      </c>
      <c r="DP28" s="126">
        <v>1966407</v>
      </c>
      <c r="DQ28" s="125">
        <v>10215584</v>
      </c>
      <c r="DR28" s="128">
        <v>10300592</v>
      </c>
      <c r="DS28" s="122">
        <v>20851</v>
      </c>
      <c r="DT28" s="126">
        <v>64157</v>
      </c>
      <c r="DU28" s="125">
        <v>85008</v>
      </c>
      <c r="DV28" s="122">
        <v>0</v>
      </c>
      <c r="DW28" s="126">
        <v>1375271</v>
      </c>
      <c r="DX28" s="126">
        <v>1885205</v>
      </c>
      <c r="DY28" s="126">
        <v>2077192</v>
      </c>
      <c r="DZ28" s="126">
        <v>1343472</v>
      </c>
      <c r="EA28" s="126">
        <v>1383966</v>
      </c>
      <c r="EB28" s="125">
        <v>8065106</v>
      </c>
      <c r="EC28" s="128">
        <v>8150114</v>
      </c>
      <c r="ED28" s="122">
        <v>0</v>
      </c>
      <c r="EE28" s="124">
        <v>0</v>
      </c>
      <c r="EF28" s="125">
        <v>0</v>
      </c>
      <c r="EG28" s="122">
        <v>0</v>
      </c>
      <c r="EH28" s="126">
        <v>215751</v>
      </c>
      <c r="EI28" s="126">
        <v>391562</v>
      </c>
      <c r="EJ28" s="126">
        <v>247732</v>
      </c>
      <c r="EK28" s="126">
        <v>712992</v>
      </c>
      <c r="EL28" s="126">
        <v>481029</v>
      </c>
      <c r="EM28" s="124">
        <v>2049066</v>
      </c>
      <c r="EN28" s="128">
        <v>2049066</v>
      </c>
      <c r="EO28" s="122">
        <v>0</v>
      </c>
      <c r="EP28" s="126">
        <v>0</v>
      </c>
      <c r="EQ28" s="124">
        <v>0</v>
      </c>
      <c r="ER28" s="123">
        <v>0</v>
      </c>
      <c r="ES28" s="126">
        <v>0</v>
      </c>
      <c r="ET28" s="126">
        <v>0</v>
      </c>
      <c r="EU28" s="126">
        <v>0</v>
      </c>
      <c r="EV28" s="126">
        <v>0</v>
      </c>
      <c r="EW28" s="126">
        <v>101412</v>
      </c>
      <c r="EX28" s="125">
        <v>101412</v>
      </c>
      <c r="EY28" s="128">
        <v>101412</v>
      </c>
      <c r="EZ28" s="122">
        <v>318510</v>
      </c>
      <c r="FA28" s="126">
        <v>784026</v>
      </c>
      <c r="FB28" s="125">
        <v>1102536</v>
      </c>
      <c r="FC28" s="122">
        <v>0</v>
      </c>
      <c r="FD28" s="126">
        <v>739341</v>
      </c>
      <c r="FE28" s="126">
        <v>1370666</v>
      </c>
      <c r="FF28" s="126">
        <v>1232464</v>
      </c>
      <c r="FG28" s="126">
        <v>928540</v>
      </c>
      <c r="FH28" s="126">
        <v>1142357</v>
      </c>
      <c r="FI28" s="125">
        <v>5413368</v>
      </c>
      <c r="FJ28" s="128">
        <v>6515904</v>
      </c>
      <c r="FK28" s="127">
        <v>177462</v>
      </c>
      <c r="FL28" s="126">
        <v>208197</v>
      </c>
      <c r="FM28" s="124">
        <v>385659</v>
      </c>
      <c r="FN28" s="123">
        <v>0</v>
      </c>
      <c r="FO28" s="126">
        <v>470439</v>
      </c>
      <c r="FP28" s="126">
        <v>1075925</v>
      </c>
      <c r="FQ28" s="126">
        <v>1061397</v>
      </c>
      <c r="FR28" s="126">
        <v>879552</v>
      </c>
      <c r="FS28" s="126">
        <v>1096479</v>
      </c>
      <c r="FT28" s="125">
        <v>4583792</v>
      </c>
      <c r="FU28" s="381">
        <v>4969451</v>
      </c>
      <c r="FV28" s="127">
        <v>40428</v>
      </c>
      <c r="FW28" s="126">
        <v>29151</v>
      </c>
      <c r="FX28" s="124">
        <v>69579</v>
      </c>
      <c r="FY28" s="123">
        <v>0</v>
      </c>
      <c r="FZ28" s="126">
        <v>0</v>
      </c>
      <c r="GA28" s="126">
        <v>87471</v>
      </c>
      <c r="GB28" s="126">
        <v>73867</v>
      </c>
      <c r="GC28" s="126">
        <v>48988</v>
      </c>
      <c r="GD28" s="126">
        <v>45878</v>
      </c>
      <c r="GE28" s="125">
        <v>256204</v>
      </c>
      <c r="GF28" s="128">
        <v>325783</v>
      </c>
      <c r="GG28" s="122">
        <v>100620</v>
      </c>
      <c r="GH28" s="126">
        <v>546678</v>
      </c>
      <c r="GI28" s="125">
        <v>647298</v>
      </c>
      <c r="GJ28" s="122">
        <v>0</v>
      </c>
      <c r="GK28" s="126">
        <v>268902</v>
      </c>
      <c r="GL28" s="126">
        <v>207270</v>
      </c>
      <c r="GM28" s="126">
        <v>97200</v>
      </c>
      <c r="GN28" s="126">
        <v>0</v>
      </c>
      <c r="GO28" s="126">
        <v>0</v>
      </c>
      <c r="GP28" s="124">
        <v>573372</v>
      </c>
      <c r="GQ28" s="128">
        <v>1220670</v>
      </c>
      <c r="GR28" s="122">
        <v>433646</v>
      </c>
      <c r="GS28" s="126">
        <v>970669</v>
      </c>
      <c r="GT28" s="124">
        <v>1404315</v>
      </c>
      <c r="GU28" s="123">
        <v>0</v>
      </c>
      <c r="GV28" s="126">
        <v>5357460</v>
      </c>
      <c r="GW28" s="126">
        <v>3561113</v>
      </c>
      <c r="GX28" s="126">
        <v>6733737</v>
      </c>
      <c r="GY28" s="126">
        <v>3773871</v>
      </c>
      <c r="GZ28" s="126">
        <v>5049654</v>
      </c>
      <c r="HA28" s="125">
        <v>24475835</v>
      </c>
      <c r="HB28" s="121">
        <v>25880150</v>
      </c>
      <c r="HC28" s="127">
        <v>669543</v>
      </c>
      <c r="HD28" s="126">
        <v>551291</v>
      </c>
      <c r="HE28" s="125">
        <v>1220834</v>
      </c>
      <c r="HF28" s="122">
        <v>0</v>
      </c>
      <c r="HG28" s="126">
        <v>2637972</v>
      </c>
      <c r="HH28" s="126">
        <v>1767156</v>
      </c>
      <c r="HI28" s="126">
        <v>1510781</v>
      </c>
      <c r="HJ28" s="126">
        <v>974476</v>
      </c>
      <c r="HK28" s="126">
        <v>788894</v>
      </c>
      <c r="HL28" s="124">
        <v>7679279</v>
      </c>
      <c r="HM28" s="128">
        <v>8900113</v>
      </c>
    </row>
    <row r="29" spans="1:221" ht="20.25" customHeight="1">
      <c r="A29" s="66" t="s">
        <v>26</v>
      </c>
      <c r="B29" s="122">
        <v>1943690</v>
      </c>
      <c r="C29" s="126">
        <v>5426571</v>
      </c>
      <c r="D29" s="125">
        <v>7370261</v>
      </c>
      <c r="E29" s="121">
        <v>0</v>
      </c>
      <c r="F29" s="126">
        <v>17385182</v>
      </c>
      <c r="G29" s="126">
        <v>20777675</v>
      </c>
      <c r="H29" s="126">
        <v>20315843</v>
      </c>
      <c r="I29" s="126">
        <v>20431433</v>
      </c>
      <c r="J29" s="126">
        <v>16156913</v>
      </c>
      <c r="K29" s="210">
        <v>95067046</v>
      </c>
      <c r="L29" s="128">
        <v>102437307</v>
      </c>
      <c r="M29" s="122">
        <v>737011</v>
      </c>
      <c r="N29" s="126">
        <v>929888</v>
      </c>
      <c r="O29" s="125">
        <v>1666899</v>
      </c>
      <c r="P29" s="122">
        <v>0</v>
      </c>
      <c r="Q29" s="126">
        <v>3604514</v>
      </c>
      <c r="R29" s="126">
        <v>4799069</v>
      </c>
      <c r="S29" s="126">
        <v>4415438</v>
      </c>
      <c r="T29" s="126">
        <v>5290347</v>
      </c>
      <c r="U29" s="126">
        <v>7296486</v>
      </c>
      <c r="V29" s="125">
        <v>25405854</v>
      </c>
      <c r="W29" s="128">
        <v>27072753</v>
      </c>
      <c r="X29" s="122">
        <v>645660</v>
      </c>
      <c r="Y29" s="126">
        <v>633646</v>
      </c>
      <c r="Z29" s="125">
        <v>1279306</v>
      </c>
      <c r="AA29" s="122">
        <v>0</v>
      </c>
      <c r="AB29" s="126">
        <v>2189669</v>
      </c>
      <c r="AC29" s="126">
        <v>2872715</v>
      </c>
      <c r="AD29" s="126">
        <v>2858986</v>
      </c>
      <c r="AE29" s="126">
        <v>3280356</v>
      </c>
      <c r="AF29" s="126">
        <v>3715198</v>
      </c>
      <c r="AG29" s="125">
        <v>14916924</v>
      </c>
      <c r="AH29" s="128">
        <v>16196230</v>
      </c>
      <c r="AI29" s="122">
        <v>0</v>
      </c>
      <c r="AJ29" s="126">
        <v>0</v>
      </c>
      <c r="AK29" s="125">
        <v>0</v>
      </c>
      <c r="AL29" s="122">
        <v>0</v>
      </c>
      <c r="AM29" s="126">
        <v>0</v>
      </c>
      <c r="AN29" s="126">
        <v>305550</v>
      </c>
      <c r="AO29" s="126">
        <v>243178</v>
      </c>
      <c r="AP29" s="126">
        <v>718164</v>
      </c>
      <c r="AQ29" s="126">
        <v>1661568</v>
      </c>
      <c r="AR29" s="125">
        <v>2928460</v>
      </c>
      <c r="AS29" s="128">
        <v>2928460</v>
      </c>
      <c r="AT29" s="122">
        <v>73783</v>
      </c>
      <c r="AU29" s="126">
        <v>232486</v>
      </c>
      <c r="AV29" s="125">
        <v>306269</v>
      </c>
      <c r="AW29" s="122">
        <v>0</v>
      </c>
      <c r="AX29" s="126">
        <v>781673</v>
      </c>
      <c r="AY29" s="126">
        <v>779367</v>
      </c>
      <c r="AZ29" s="126">
        <v>488503</v>
      </c>
      <c r="BA29" s="126">
        <v>837861</v>
      </c>
      <c r="BB29" s="126">
        <v>1518702</v>
      </c>
      <c r="BC29" s="125">
        <v>4406106</v>
      </c>
      <c r="BD29" s="128">
        <v>4712375</v>
      </c>
      <c r="BE29" s="122">
        <v>0</v>
      </c>
      <c r="BF29" s="126">
        <v>0</v>
      </c>
      <c r="BG29" s="124">
        <v>0</v>
      </c>
      <c r="BH29" s="123">
        <v>0</v>
      </c>
      <c r="BI29" s="126">
        <v>20470</v>
      </c>
      <c r="BJ29" s="126">
        <v>40941</v>
      </c>
      <c r="BK29" s="126">
        <v>71894</v>
      </c>
      <c r="BL29" s="126">
        <v>128598</v>
      </c>
      <c r="BM29" s="126">
        <v>17546</v>
      </c>
      <c r="BN29" s="125">
        <v>279449</v>
      </c>
      <c r="BO29" s="128">
        <v>279449</v>
      </c>
      <c r="BP29" s="122">
        <v>17568</v>
      </c>
      <c r="BQ29" s="126">
        <v>63756</v>
      </c>
      <c r="BR29" s="125">
        <v>81324</v>
      </c>
      <c r="BS29" s="122">
        <v>0</v>
      </c>
      <c r="BT29" s="126">
        <v>612702</v>
      </c>
      <c r="BU29" s="126">
        <v>800496</v>
      </c>
      <c r="BV29" s="126">
        <v>752877</v>
      </c>
      <c r="BW29" s="126">
        <v>325368</v>
      </c>
      <c r="BX29" s="126">
        <v>383472</v>
      </c>
      <c r="BY29" s="125">
        <v>2874915</v>
      </c>
      <c r="BZ29" s="128">
        <v>2956239</v>
      </c>
      <c r="CA29" s="122">
        <v>578125</v>
      </c>
      <c r="CB29" s="126">
        <v>2187971</v>
      </c>
      <c r="CC29" s="125">
        <v>2766096</v>
      </c>
      <c r="CD29" s="122">
        <v>0</v>
      </c>
      <c r="CE29" s="126">
        <v>6491284</v>
      </c>
      <c r="CF29" s="126">
        <v>8652706</v>
      </c>
      <c r="CG29" s="126">
        <v>7691359</v>
      </c>
      <c r="CH29" s="126">
        <v>5635278</v>
      </c>
      <c r="CI29" s="126">
        <v>3418957</v>
      </c>
      <c r="CJ29" s="125">
        <v>31889584</v>
      </c>
      <c r="CK29" s="128">
        <v>34655680</v>
      </c>
      <c r="CL29" s="122">
        <v>516310</v>
      </c>
      <c r="CM29" s="126">
        <v>1595171</v>
      </c>
      <c r="CN29" s="125">
        <v>2111481</v>
      </c>
      <c r="CO29" s="123">
        <v>0</v>
      </c>
      <c r="CP29" s="126">
        <v>4883107</v>
      </c>
      <c r="CQ29" s="126">
        <v>5131990</v>
      </c>
      <c r="CR29" s="126">
        <v>5041491</v>
      </c>
      <c r="CS29" s="126">
        <v>3930159</v>
      </c>
      <c r="CT29" s="126">
        <v>1884234</v>
      </c>
      <c r="CU29" s="125">
        <v>20870981</v>
      </c>
      <c r="CV29" s="128">
        <v>22982462</v>
      </c>
      <c r="CW29" s="122">
        <v>61815</v>
      </c>
      <c r="CX29" s="126">
        <v>592800</v>
      </c>
      <c r="CY29" s="125">
        <v>654615</v>
      </c>
      <c r="CZ29" s="122">
        <v>0</v>
      </c>
      <c r="DA29" s="126">
        <v>1608177</v>
      </c>
      <c r="DB29" s="126">
        <v>3520716</v>
      </c>
      <c r="DC29" s="126">
        <v>2649868</v>
      </c>
      <c r="DD29" s="126">
        <v>1705119</v>
      </c>
      <c r="DE29" s="126">
        <v>1534723</v>
      </c>
      <c r="DF29" s="125">
        <v>11018603</v>
      </c>
      <c r="DG29" s="128">
        <v>11673218</v>
      </c>
      <c r="DH29" s="122">
        <v>0</v>
      </c>
      <c r="DI29" s="126">
        <v>68182</v>
      </c>
      <c r="DJ29" s="124">
        <v>68182</v>
      </c>
      <c r="DK29" s="123">
        <v>0</v>
      </c>
      <c r="DL29" s="126">
        <v>455554</v>
      </c>
      <c r="DM29" s="126">
        <v>941395</v>
      </c>
      <c r="DN29" s="126">
        <v>2139575</v>
      </c>
      <c r="DO29" s="126">
        <v>2065251</v>
      </c>
      <c r="DP29" s="126">
        <v>1063765</v>
      </c>
      <c r="DQ29" s="125">
        <v>6665540</v>
      </c>
      <c r="DR29" s="128">
        <v>6733722</v>
      </c>
      <c r="DS29" s="122">
        <v>0</v>
      </c>
      <c r="DT29" s="126">
        <v>68182</v>
      </c>
      <c r="DU29" s="125">
        <v>68182</v>
      </c>
      <c r="DV29" s="122">
        <v>0</v>
      </c>
      <c r="DW29" s="126">
        <v>455554</v>
      </c>
      <c r="DX29" s="126">
        <v>872780</v>
      </c>
      <c r="DY29" s="126">
        <v>2139575</v>
      </c>
      <c r="DZ29" s="126">
        <v>2065251</v>
      </c>
      <c r="EA29" s="126">
        <v>1063765</v>
      </c>
      <c r="EB29" s="125">
        <v>6596925</v>
      </c>
      <c r="EC29" s="128">
        <v>6665107</v>
      </c>
      <c r="ED29" s="122">
        <v>0</v>
      </c>
      <c r="EE29" s="124">
        <v>0</v>
      </c>
      <c r="EF29" s="125">
        <v>0</v>
      </c>
      <c r="EG29" s="122">
        <v>0</v>
      </c>
      <c r="EH29" s="126">
        <v>0</v>
      </c>
      <c r="EI29" s="126">
        <v>68615</v>
      </c>
      <c r="EJ29" s="126">
        <v>0</v>
      </c>
      <c r="EK29" s="126">
        <v>0</v>
      </c>
      <c r="EL29" s="126">
        <v>0</v>
      </c>
      <c r="EM29" s="124">
        <v>68615</v>
      </c>
      <c r="EN29" s="128">
        <v>68615</v>
      </c>
      <c r="EO29" s="122">
        <v>0</v>
      </c>
      <c r="EP29" s="126">
        <v>0</v>
      </c>
      <c r="EQ29" s="124">
        <v>0</v>
      </c>
      <c r="ER29" s="123">
        <v>0</v>
      </c>
      <c r="ES29" s="126">
        <v>0</v>
      </c>
      <c r="ET29" s="126">
        <v>0</v>
      </c>
      <c r="EU29" s="126">
        <v>0</v>
      </c>
      <c r="EV29" s="126">
        <v>0</v>
      </c>
      <c r="EW29" s="126">
        <v>0</v>
      </c>
      <c r="EX29" s="125">
        <v>0</v>
      </c>
      <c r="EY29" s="128">
        <v>0</v>
      </c>
      <c r="EZ29" s="122">
        <v>71667</v>
      </c>
      <c r="FA29" s="126">
        <v>439139</v>
      </c>
      <c r="FB29" s="125">
        <v>510806</v>
      </c>
      <c r="FC29" s="122">
        <v>0</v>
      </c>
      <c r="FD29" s="126">
        <v>871584</v>
      </c>
      <c r="FE29" s="126">
        <v>1623688</v>
      </c>
      <c r="FF29" s="126">
        <v>1558263</v>
      </c>
      <c r="FG29" s="126">
        <v>1491802</v>
      </c>
      <c r="FH29" s="126">
        <v>1258693</v>
      </c>
      <c r="FI29" s="125">
        <v>6804030</v>
      </c>
      <c r="FJ29" s="128">
        <v>7314836</v>
      </c>
      <c r="FK29" s="127">
        <v>71667</v>
      </c>
      <c r="FL29" s="126">
        <v>160938</v>
      </c>
      <c r="FM29" s="124">
        <v>232605</v>
      </c>
      <c r="FN29" s="123">
        <v>0</v>
      </c>
      <c r="FO29" s="126">
        <v>378504</v>
      </c>
      <c r="FP29" s="126">
        <v>1452717</v>
      </c>
      <c r="FQ29" s="126">
        <v>1392615</v>
      </c>
      <c r="FR29" s="126">
        <v>1342566</v>
      </c>
      <c r="FS29" s="126">
        <v>1115613</v>
      </c>
      <c r="FT29" s="125">
        <v>5682015</v>
      </c>
      <c r="FU29" s="381">
        <v>5914620</v>
      </c>
      <c r="FV29" s="127">
        <v>0</v>
      </c>
      <c r="FW29" s="126">
        <v>76908</v>
      </c>
      <c r="FX29" s="124">
        <v>76908</v>
      </c>
      <c r="FY29" s="123">
        <v>0</v>
      </c>
      <c r="FZ29" s="126">
        <v>82230</v>
      </c>
      <c r="GA29" s="126">
        <v>16621</v>
      </c>
      <c r="GB29" s="126">
        <v>48648</v>
      </c>
      <c r="GC29" s="126">
        <v>149236</v>
      </c>
      <c r="GD29" s="126">
        <v>7255</v>
      </c>
      <c r="GE29" s="125">
        <v>303990</v>
      </c>
      <c r="GF29" s="128">
        <v>380898</v>
      </c>
      <c r="GG29" s="122">
        <v>0</v>
      </c>
      <c r="GH29" s="126">
        <v>201293</v>
      </c>
      <c r="GI29" s="125">
        <v>201293</v>
      </c>
      <c r="GJ29" s="122">
        <v>0</v>
      </c>
      <c r="GK29" s="126">
        <v>410850</v>
      </c>
      <c r="GL29" s="126">
        <v>154350</v>
      </c>
      <c r="GM29" s="126">
        <v>117000</v>
      </c>
      <c r="GN29" s="126">
        <v>0</v>
      </c>
      <c r="GO29" s="126">
        <v>135825</v>
      </c>
      <c r="GP29" s="124">
        <v>818025</v>
      </c>
      <c r="GQ29" s="128">
        <v>1019318</v>
      </c>
      <c r="GR29" s="122">
        <v>231607</v>
      </c>
      <c r="GS29" s="126">
        <v>1342254</v>
      </c>
      <c r="GT29" s="124">
        <v>1573861</v>
      </c>
      <c r="GU29" s="123">
        <v>0</v>
      </c>
      <c r="GV29" s="126">
        <v>3217077</v>
      </c>
      <c r="GW29" s="126">
        <v>2231733</v>
      </c>
      <c r="GX29" s="126">
        <v>2228909</v>
      </c>
      <c r="GY29" s="126">
        <v>4401940</v>
      </c>
      <c r="GZ29" s="126">
        <v>2131040</v>
      </c>
      <c r="HA29" s="125">
        <v>14210699</v>
      </c>
      <c r="HB29" s="121">
        <v>15784560</v>
      </c>
      <c r="HC29" s="127">
        <v>325280</v>
      </c>
      <c r="HD29" s="126">
        <v>459137</v>
      </c>
      <c r="HE29" s="125">
        <v>784417</v>
      </c>
      <c r="HF29" s="122">
        <v>0</v>
      </c>
      <c r="HG29" s="126">
        <v>2745169</v>
      </c>
      <c r="HH29" s="126">
        <v>2529084</v>
      </c>
      <c r="HI29" s="126">
        <v>2282299</v>
      </c>
      <c r="HJ29" s="126">
        <v>1546815</v>
      </c>
      <c r="HK29" s="126">
        <v>987972</v>
      </c>
      <c r="HL29" s="124">
        <v>10091339</v>
      </c>
      <c r="HM29" s="128">
        <v>10875756</v>
      </c>
    </row>
    <row r="30" spans="1:221" ht="20.25" customHeight="1">
      <c r="A30" s="66" t="s">
        <v>27</v>
      </c>
      <c r="B30" s="122">
        <v>3736446</v>
      </c>
      <c r="C30" s="126">
        <v>6740664</v>
      </c>
      <c r="D30" s="125">
        <v>10477110</v>
      </c>
      <c r="E30" s="121">
        <v>0</v>
      </c>
      <c r="F30" s="126">
        <v>23783241</v>
      </c>
      <c r="G30" s="126">
        <v>25060579</v>
      </c>
      <c r="H30" s="126">
        <v>22551454</v>
      </c>
      <c r="I30" s="126">
        <v>23189684</v>
      </c>
      <c r="J30" s="126">
        <v>18686293</v>
      </c>
      <c r="K30" s="210">
        <v>113271251</v>
      </c>
      <c r="L30" s="128">
        <v>123748361</v>
      </c>
      <c r="M30" s="122">
        <v>1154376</v>
      </c>
      <c r="N30" s="126">
        <v>1816566</v>
      </c>
      <c r="O30" s="125">
        <v>2970942</v>
      </c>
      <c r="P30" s="122">
        <v>0</v>
      </c>
      <c r="Q30" s="126">
        <v>5622957</v>
      </c>
      <c r="R30" s="126">
        <v>6199333</v>
      </c>
      <c r="S30" s="126">
        <v>5297047</v>
      </c>
      <c r="T30" s="126">
        <v>5794297</v>
      </c>
      <c r="U30" s="126">
        <v>7898924</v>
      </c>
      <c r="V30" s="125">
        <v>30812558</v>
      </c>
      <c r="W30" s="128">
        <v>33783500</v>
      </c>
      <c r="X30" s="122">
        <v>772636</v>
      </c>
      <c r="Y30" s="126">
        <v>1398648</v>
      </c>
      <c r="Z30" s="125">
        <v>2171284</v>
      </c>
      <c r="AA30" s="122">
        <v>0</v>
      </c>
      <c r="AB30" s="126">
        <v>3559067</v>
      </c>
      <c r="AC30" s="126">
        <v>3891323</v>
      </c>
      <c r="AD30" s="126">
        <v>4209394</v>
      </c>
      <c r="AE30" s="126">
        <v>2787476</v>
      </c>
      <c r="AF30" s="126">
        <v>4101866</v>
      </c>
      <c r="AG30" s="125">
        <v>18549126</v>
      </c>
      <c r="AH30" s="128">
        <v>20720410</v>
      </c>
      <c r="AI30" s="122">
        <v>0</v>
      </c>
      <c r="AJ30" s="126">
        <v>0</v>
      </c>
      <c r="AK30" s="125">
        <v>0</v>
      </c>
      <c r="AL30" s="122">
        <v>0</v>
      </c>
      <c r="AM30" s="126">
        <v>0</v>
      </c>
      <c r="AN30" s="126">
        <v>71796</v>
      </c>
      <c r="AO30" s="126">
        <v>0</v>
      </c>
      <c r="AP30" s="126">
        <v>678643</v>
      </c>
      <c r="AQ30" s="126">
        <v>1447283</v>
      </c>
      <c r="AR30" s="125">
        <v>2197722</v>
      </c>
      <c r="AS30" s="128">
        <v>2197722</v>
      </c>
      <c r="AT30" s="122">
        <v>207389</v>
      </c>
      <c r="AU30" s="126">
        <v>297462</v>
      </c>
      <c r="AV30" s="125">
        <v>504851</v>
      </c>
      <c r="AW30" s="122">
        <v>0</v>
      </c>
      <c r="AX30" s="126">
        <v>1288473</v>
      </c>
      <c r="AY30" s="126">
        <v>1443767</v>
      </c>
      <c r="AZ30" s="126">
        <v>499835</v>
      </c>
      <c r="BA30" s="126">
        <v>1453226</v>
      </c>
      <c r="BB30" s="126">
        <v>1932697</v>
      </c>
      <c r="BC30" s="125">
        <v>6617998</v>
      </c>
      <c r="BD30" s="128">
        <v>7122849</v>
      </c>
      <c r="BE30" s="122">
        <v>42951</v>
      </c>
      <c r="BF30" s="126">
        <v>0</v>
      </c>
      <c r="BG30" s="124">
        <v>42951</v>
      </c>
      <c r="BH30" s="123">
        <v>0</v>
      </c>
      <c r="BI30" s="126">
        <v>333013</v>
      </c>
      <c r="BJ30" s="126">
        <v>378951</v>
      </c>
      <c r="BK30" s="126">
        <v>180397</v>
      </c>
      <c r="BL30" s="126">
        <v>287108</v>
      </c>
      <c r="BM30" s="126">
        <v>0</v>
      </c>
      <c r="BN30" s="125">
        <v>1179469</v>
      </c>
      <c r="BO30" s="128">
        <v>1222420</v>
      </c>
      <c r="BP30" s="122">
        <v>131400</v>
      </c>
      <c r="BQ30" s="126">
        <v>120456</v>
      </c>
      <c r="BR30" s="125">
        <v>251856</v>
      </c>
      <c r="BS30" s="122">
        <v>0</v>
      </c>
      <c r="BT30" s="126">
        <v>442404</v>
      </c>
      <c r="BU30" s="126">
        <v>413496</v>
      </c>
      <c r="BV30" s="126">
        <v>407421</v>
      </c>
      <c r="BW30" s="126">
        <v>587844</v>
      </c>
      <c r="BX30" s="126">
        <v>417078</v>
      </c>
      <c r="BY30" s="125">
        <v>2268243</v>
      </c>
      <c r="BZ30" s="128">
        <v>2520099</v>
      </c>
      <c r="CA30" s="122">
        <v>1317416</v>
      </c>
      <c r="CB30" s="126">
        <v>3005455</v>
      </c>
      <c r="CC30" s="125">
        <v>4322871</v>
      </c>
      <c r="CD30" s="122">
        <v>0</v>
      </c>
      <c r="CE30" s="126">
        <v>8983313</v>
      </c>
      <c r="CF30" s="126">
        <v>8789967</v>
      </c>
      <c r="CG30" s="126">
        <v>7960664</v>
      </c>
      <c r="CH30" s="126">
        <v>4116881</v>
      </c>
      <c r="CI30" s="126">
        <v>2932520</v>
      </c>
      <c r="CJ30" s="125">
        <v>32783345</v>
      </c>
      <c r="CK30" s="128">
        <v>37106216</v>
      </c>
      <c r="CL30" s="122">
        <v>1261700</v>
      </c>
      <c r="CM30" s="126">
        <v>2660877</v>
      </c>
      <c r="CN30" s="125">
        <v>3922577</v>
      </c>
      <c r="CO30" s="123">
        <v>0</v>
      </c>
      <c r="CP30" s="126">
        <v>7950880</v>
      </c>
      <c r="CQ30" s="126">
        <v>7773622</v>
      </c>
      <c r="CR30" s="126">
        <v>7585580</v>
      </c>
      <c r="CS30" s="126">
        <v>3372818</v>
      </c>
      <c r="CT30" s="126">
        <v>2861343</v>
      </c>
      <c r="CU30" s="125">
        <v>29544243</v>
      </c>
      <c r="CV30" s="128">
        <v>33466820</v>
      </c>
      <c r="CW30" s="122">
        <v>55716</v>
      </c>
      <c r="CX30" s="126">
        <v>344578</v>
      </c>
      <c r="CY30" s="125">
        <v>400294</v>
      </c>
      <c r="CZ30" s="122">
        <v>0</v>
      </c>
      <c r="DA30" s="126">
        <v>1032433</v>
      </c>
      <c r="DB30" s="126">
        <v>1016345</v>
      </c>
      <c r="DC30" s="126">
        <v>375084</v>
      </c>
      <c r="DD30" s="126">
        <v>744063</v>
      </c>
      <c r="DE30" s="126">
        <v>71177</v>
      </c>
      <c r="DF30" s="125">
        <v>3239102</v>
      </c>
      <c r="DG30" s="128">
        <v>3639396</v>
      </c>
      <c r="DH30" s="122">
        <v>0</v>
      </c>
      <c r="DI30" s="126">
        <v>-33584</v>
      </c>
      <c r="DJ30" s="124">
        <v>-33584</v>
      </c>
      <c r="DK30" s="123">
        <v>0</v>
      </c>
      <c r="DL30" s="126">
        <v>1191759</v>
      </c>
      <c r="DM30" s="126">
        <v>1445334</v>
      </c>
      <c r="DN30" s="126">
        <v>2877560</v>
      </c>
      <c r="DO30" s="126">
        <v>3057226</v>
      </c>
      <c r="DP30" s="126">
        <v>1557946</v>
      </c>
      <c r="DQ30" s="125">
        <v>10129825</v>
      </c>
      <c r="DR30" s="128">
        <v>10096241</v>
      </c>
      <c r="DS30" s="122">
        <v>0</v>
      </c>
      <c r="DT30" s="126">
        <v>-33584</v>
      </c>
      <c r="DU30" s="125">
        <v>-33584</v>
      </c>
      <c r="DV30" s="122">
        <v>0</v>
      </c>
      <c r="DW30" s="126">
        <v>985153</v>
      </c>
      <c r="DX30" s="126">
        <v>1031636</v>
      </c>
      <c r="DY30" s="126">
        <v>2513316</v>
      </c>
      <c r="DZ30" s="126">
        <v>2863080</v>
      </c>
      <c r="EA30" s="126">
        <v>1343224</v>
      </c>
      <c r="EB30" s="125">
        <v>8736409</v>
      </c>
      <c r="EC30" s="128">
        <v>8702825</v>
      </c>
      <c r="ED30" s="122">
        <v>0</v>
      </c>
      <c r="EE30" s="124">
        <v>0</v>
      </c>
      <c r="EF30" s="125">
        <v>0</v>
      </c>
      <c r="EG30" s="122">
        <v>0</v>
      </c>
      <c r="EH30" s="126">
        <v>206606</v>
      </c>
      <c r="EI30" s="126">
        <v>413698</v>
      </c>
      <c r="EJ30" s="126">
        <v>364244</v>
      </c>
      <c r="EK30" s="126">
        <v>194146</v>
      </c>
      <c r="EL30" s="126">
        <v>214722</v>
      </c>
      <c r="EM30" s="124">
        <v>1393416</v>
      </c>
      <c r="EN30" s="128">
        <v>1393416</v>
      </c>
      <c r="EO30" s="122">
        <v>0</v>
      </c>
      <c r="EP30" s="126">
        <v>0</v>
      </c>
      <c r="EQ30" s="124">
        <v>0</v>
      </c>
      <c r="ER30" s="123">
        <v>0</v>
      </c>
      <c r="ES30" s="126">
        <v>0</v>
      </c>
      <c r="ET30" s="126">
        <v>0</v>
      </c>
      <c r="EU30" s="126">
        <v>0</v>
      </c>
      <c r="EV30" s="126">
        <v>0</v>
      </c>
      <c r="EW30" s="126">
        <v>0</v>
      </c>
      <c r="EX30" s="125">
        <v>0</v>
      </c>
      <c r="EY30" s="128">
        <v>0</v>
      </c>
      <c r="EZ30" s="122">
        <v>94089</v>
      </c>
      <c r="FA30" s="126">
        <v>280449</v>
      </c>
      <c r="FB30" s="125">
        <v>374538</v>
      </c>
      <c r="FC30" s="122">
        <v>0</v>
      </c>
      <c r="FD30" s="126">
        <v>748647</v>
      </c>
      <c r="FE30" s="126">
        <v>1830144</v>
      </c>
      <c r="FF30" s="126">
        <v>1404801</v>
      </c>
      <c r="FG30" s="126">
        <v>1540287</v>
      </c>
      <c r="FH30" s="126">
        <v>1230813</v>
      </c>
      <c r="FI30" s="125">
        <v>6754692</v>
      </c>
      <c r="FJ30" s="128">
        <v>7129230</v>
      </c>
      <c r="FK30" s="127">
        <v>85536</v>
      </c>
      <c r="FL30" s="126">
        <v>230697</v>
      </c>
      <c r="FM30" s="124">
        <v>316233</v>
      </c>
      <c r="FN30" s="123">
        <v>0</v>
      </c>
      <c r="FO30" s="126">
        <v>545418</v>
      </c>
      <c r="FP30" s="126">
        <v>1552950</v>
      </c>
      <c r="FQ30" s="126">
        <v>1249029</v>
      </c>
      <c r="FR30" s="126">
        <v>1480023</v>
      </c>
      <c r="FS30" s="126">
        <v>1230813</v>
      </c>
      <c r="FT30" s="125">
        <v>6058233</v>
      </c>
      <c r="FU30" s="381">
        <v>6374466</v>
      </c>
      <c r="FV30" s="127">
        <v>8553</v>
      </c>
      <c r="FW30" s="126">
        <v>0</v>
      </c>
      <c r="FX30" s="124">
        <v>8553</v>
      </c>
      <c r="FY30" s="123">
        <v>0</v>
      </c>
      <c r="FZ30" s="126">
        <v>21384</v>
      </c>
      <c r="GA30" s="126">
        <v>13219</v>
      </c>
      <c r="GB30" s="126">
        <v>0</v>
      </c>
      <c r="GC30" s="126">
        <v>0</v>
      </c>
      <c r="GD30" s="126">
        <v>0</v>
      </c>
      <c r="GE30" s="125">
        <v>34603</v>
      </c>
      <c r="GF30" s="128">
        <v>43156</v>
      </c>
      <c r="GG30" s="122">
        <v>0</v>
      </c>
      <c r="GH30" s="126">
        <v>49752</v>
      </c>
      <c r="GI30" s="125">
        <v>49752</v>
      </c>
      <c r="GJ30" s="122">
        <v>0</v>
      </c>
      <c r="GK30" s="126">
        <v>181845</v>
      </c>
      <c r="GL30" s="126">
        <v>263975</v>
      </c>
      <c r="GM30" s="126">
        <v>155772</v>
      </c>
      <c r="GN30" s="126">
        <v>60264</v>
      </c>
      <c r="GO30" s="126">
        <v>0</v>
      </c>
      <c r="GP30" s="124">
        <v>661856</v>
      </c>
      <c r="GQ30" s="128">
        <v>711608</v>
      </c>
      <c r="GR30" s="122">
        <v>633853</v>
      </c>
      <c r="GS30" s="126">
        <v>1052949</v>
      </c>
      <c r="GT30" s="124">
        <v>1686802</v>
      </c>
      <c r="GU30" s="123">
        <v>0</v>
      </c>
      <c r="GV30" s="126">
        <v>3593271</v>
      </c>
      <c r="GW30" s="126">
        <v>4144736</v>
      </c>
      <c r="GX30" s="126">
        <v>2935647</v>
      </c>
      <c r="GY30" s="126">
        <v>7182825</v>
      </c>
      <c r="GZ30" s="126">
        <v>4092630</v>
      </c>
      <c r="HA30" s="125">
        <v>21949109</v>
      </c>
      <c r="HB30" s="121">
        <v>23635911</v>
      </c>
      <c r="HC30" s="127">
        <v>536712</v>
      </c>
      <c r="HD30" s="126">
        <v>618829</v>
      </c>
      <c r="HE30" s="125">
        <v>1155541</v>
      </c>
      <c r="HF30" s="122">
        <v>0</v>
      </c>
      <c r="HG30" s="126">
        <v>3643294</v>
      </c>
      <c r="HH30" s="126">
        <v>2651065</v>
      </c>
      <c r="HI30" s="126">
        <v>2075735</v>
      </c>
      <c r="HJ30" s="126">
        <v>1498168</v>
      </c>
      <c r="HK30" s="126">
        <v>973460</v>
      </c>
      <c r="HL30" s="124">
        <v>10841722</v>
      </c>
      <c r="HM30" s="128">
        <v>11997263</v>
      </c>
    </row>
    <row r="31" spans="1:221" ht="20.25" customHeight="1">
      <c r="A31" s="66" t="s">
        <v>28</v>
      </c>
      <c r="B31" s="122">
        <v>3438462</v>
      </c>
      <c r="C31" s="126">
        <v>8937514</v>
      </c>
      <c r="D31" s="125">
        <v>12375976</v>
      </c>
      <c r="E31" s="121">
        <v>0</v>
      </c>
      <c r="F31" s="126">
        <v>13418108</v>
      </c>
      <c r="G31" s="126">
        <v>17988968</v>
      </c>
      <c r="H31" s="126">
        <v>18829186</v>
      </c>
      <c r="I31" s="126">
        <v>15109837</v>
      </c>
      <c r="J31" s="126">
        <v>20188484</v>
      </c>
      <c r="K31" s="210">
        <v>85534583</v>
      </c>
      <c r="L31" s="128">
        <v>97910559</v>
      </c>
      <c r="M31" s="122">
        <v>571827</v>
      </c>
      <c r="N31" s="126">
        <v>1668769</v>
      </c>
      <c r="O31" s="125">
        <v>2240596</v>
      </c>
      <c r="P31" s="122">
        <v>0</v>
      </c>
      <c r="Q31" s="126">
        <v>2682708</v>
      </c>
      <c r="R31" s="126">
        <v>4127630</v>
      </c>
      <c r="S31" s="126">
        <v>3971726</v>
      </c>
      <c r="T31" s="126">
        <v>3056955</v>
      </c>
      <c r="U31" s="126">
        <v>5026615</v>
      </c>
      <c r="V31" s="125">
        <v>18865634</v>
      </c>
      <c r="W31" s="128">
        <v>21106230</v>
      </c>
      <c r="X31" s="122">
        <v>389638</v>
      </c>
      <c r="Y31" s="126">
        <v>969733</v>
      </c>
      <c r="Z31" s="125">
        <v>1359371</v>
      </c>
      <c r="AA31" s="122">
        <v>0</v>
      </c>
      <c r="AB31" s="126">
        <v>1943904</v>
      </c>
      <c r="AC31" s="126">
        <v>2487443</v>
      </c>
      <c r="AD31" s="126">
        <v>2140688</v>
      </c>
      <c r="AE31" s="126">
        <v>1558049</v>
      </c>
      <c r="AF31" s="126">
        <v>2214921</v>
      </c>
      <c r="AG31" s="125">
        <v>10345005</v>
      </c>
      <c r="AH31" s="128">
        <v>11704376</v>
      </c>
      <c r="AI31" s="122">
        <v>0</v>
      </c>
      <c r="AJ31" s="126">
        <v>40437</v>
      </c>
      <c r="AK31" s="125">
        <v>40437</v>
      </c>
      <c r="AL31" s="122">
        <v>0</v>
      </c>
      <c r="AM31" s="126">
        <v>0</v>
      </c>
      <c r="AN31" s="126">
        <v>191458</v>
      </c>
      <c r="AO31" s="126">
        <v>496078</v>
      </c>
      <c r="AP31" s="126">
        <v>131946</v>
      </c>
      <c r="AQ31" s="126">
        <v>998812</v>
      </c>
      <c r="AR31" s="125">
        <v>1818294</v>
      </c>
      <c r="AS31" s="128">
        <v>1858731</v>
      </c>
      <c r="AT31" s="122">
        <v>137909</v>
      </c>
      <c r="AU31" s="126">
        <v>500776</v>
      </c>
      <c r="AV31" s="125">
        <v>638685</v>
      </c>
      <c r="AW31" s="122">
        <v>0</v>
      </c>
      <c r="AX31" s="126">
        <v>463683</v>
      </c>
      <c r="AY31" s="126">
        <v>1187866</v>
      </c>
      <c r="AZ31" s="126">
        <v>858100</v>
      </c>
      <c r="BA31" s="126">
        <v>891496</v>
      </c>
      <c r="BB31" s="126">
        <v>1113249</v>
      </c>
      <c r="BC31" s="125">
        <v>4514394</v>
      </c>
      <c r="BD31" s="128">
        <v>5153079</v>
      </c>
      <c r="BE31" s="122">
        <v>0</v>
      </c>
      <c r="BF31" s="126">
        <v>34361</v>
      </c>
      <c r="BG31" s="124">
        <v>34361</v>
      </c>
      <c r="BH31" s="123">
        <v>0</v>
      </c>
      <c r="BI31" s="126">
        <v>0</v>
      </c>
      <c r="BJ31" s="126">
        <v>8422</v>
      </c>
      <c r="BK31" s="126">
        <v>24214</v>
      </c>
      <c r="BL31" s="126">
        <v>25770</v>
      </c>
      <c r="BM31" s="126">
        <v>0</v>
      </c>
      <c r="BN31" s="125">
        <v>58406</v>
      </c>
      <c r="BO31" s="128">
        <v>92767</v>
      </c>
      <c r="BP31" s="122">
        <v>44280</v>
      </c>
      <c r="BQ31" s="126">
        <v>123462</v>
      </c>
      <c r="BR31" s="125">
        <v>167742</v>
      </c>
      <c r="BS31" s="122">
        <v>0</v>
      </c>
      <c r="BT31" s="126">
        <v>275121</v>
      </c>
      <c r="BU31" s="126">
        <v>252441</v>
      </c>
      <c r="BV31" s="126">
        <v>452646</v>
      </c>
      <c r="BW31" s="126">
        <v>449694</v>
      </c>
      <c r="BX31" s="126">
        <v>699633</v>
      </c>
      <c r="BY31" s="125">
        <v>2129535</v>
      </c>
      <c r="BZ31" s="128">
        <v>2297277</v>
      </c>
      <c r="CA31" s="122">
        <v>1311640</v>
      </c>
      <c r="CB31" s="126">
        <v>4027376</v>
      </c>
      <c r="CC31" s="125">
        <v>5339016</v>
      </c>
      <c r="CD31" s="122">
        <v>0</v>
      </c>
      <c r="CE31" s="126">
        <v>5030303</v>
      </c>
      <c r="CF31" s="126">
        <v>5480688</v>
      </c>
      <c r="CG31" s="126">
        <v>6437599</v>
      </c>
      <c r="CH31" s="126">
        <v>2529414</v>
      </c>
      <c r="CI31" s="126">
        <v>2096502</v>
      </c>
      <c r="CJ31" s="125">
        <v>21574506</v>
      </c>
      <c r="CK31" s="128">
        <v>26913522</v>
      </c>
      <c r="CL31" s="122">
        <v>1234311</v>
      </c>
      <c r="CM31" s="126">
        <v>3683051</v>
      </c>
      <c r="CN31" s="125">
        <v>4917362</v>
      </c>
      <c r="CO31" s="123">
        <v>0</v>
      </c>
      <c r="CP31" s="126">
        <v>4346632</v>
      </c>
      <c r="CQ31" s="126">
        <v>3763073</v>
      </c>
      <c r="CR31" s="126">
        <v>4634562</v>
      </c>
      <c r="CS31" s="126">
        <v>1817834</v>
      </c>
      <c r="CT31" s="126">
        <v>1880701</v>
      </c>
      <c r="CU31" s="125">
        <v>16442802</v>
      </c>
      <c r="CV31" s="128">
        <v>21360164</v>
      </c>
      <c r="CW31" s="122">
        <v>77329</v>
      </c>
      <c r="CX31" s="126">
        <v>344325</v>
      </c>
      <c r="CY31" s="125">
        <v>421654</v>
      </c>
      <c r="CZ31" s="122">
        <v>0</v>
      </c>
      <c r="DA31" s="126">
        <v>683671</v>
      </c>
      <c r="DB31" s="126">
        <v>1717615</v>
      </c>
      <c r="DC31" s="126">
        <v>1803037</v>
      </c>
      <c r="DD31" s="126">
        <v>711580</v>
      </c>
      <c r="DE31" s="126">
        <v>215801</v>
      </c>
      <c r="DF31" s="125">
        <v>5131704</v>
      </c>
      <c r="DG31" s="128">
        <v>5553358</v>
      </c>
      <c r="DH31" s="122">
        <v>16663</v>
      </c>
      <c r="DI31" s="126">
        <v>38562</v>
      </c>
      <c r="DJ31" s="124">
        <v>55225</v>
      </c>
      <c r="DK31" s="123">
        <v>0</v>
      </c>
      <c r="DL31" s="126">
        <v>338158</v>
      </c>
      <c r="DM31" s="126">
        <v>697506</v>
      </c>
      <c r="DN31" s="126">
        <v>1609793</v>
      </c>
      <c r="DO31" s="126">
        <v>1779162</v>
      </c>
      <c r="DP31" s="126">
        <v>481191</v>
      </c>
      <c r="DQ31" s="125">
        <v>4905810</v>
      </c>
      <c r="DR31" s="128">
        <v>4961035</v>
      </c>
      <c r="DS31" s="122">
        <v>16663</v>
      </c>
      <c r="DT31" s="126">
        <v>38562</v>
      </c>
      <c r="DU31" s="125">
        <v>55225</v>
      </c>
      <c r="DV31" s="122">
        <v>0</v>
      </c>
      <c r="DW31" s="126">
        <v>315109</v>
      </c>
      <c r="DX31" s="126">
        <v>657582</v>
      </c>
      <c r="DY31" s="126">
        <v>1337003</v>
      </c>
      <c r="DZ31" s="126">
        <v>1667661</v>
      </c>
      <c r="EA31" s="126">
        <v>287682</v>
      </c>
      <c r="EB31" s="125">
        <v>4265037</v>
      </c>
      <c r="EC31" s="128">
        <v>4320262</v>
      </c>
      <c r="ED31" s="122">
        <v>0</v>
      </c>
      <c r="EE31" s="124">
        <v>0</v>
      </c>
      <c r="EF31" s="125">
        <v>0</v>
      </c>
      <c r="EG31" s="122">
        <v>0</v>
      </c>
      <c r="EH31" s="126">
        <v>23049</v>
      </c>
      <c r="EI31" s="126">
        <v>39924</v>
      </c>
      <c r="EJ31" s="126">
        <v>272790</v>
      </c>
      <c r="EK31" s="126">
        <v>111501</v>
      </c>
      <c r="EL31" s="126">
        <v>193509</v>
      </c>
      <c r="EM31" s="124">
        <v>640773</v>
      </c>
      <c r="EN31" s="128">
        <v>640773</v>
      </c>
      <c r="EO31" s="122">
        <v>0</v>
      </c>
      <c r="EP31" s="126">
        <v>0</v>
      </c>
      <c r="EQ31" s="124">
        <v>0</v>
      </c>
      <c r="ER31" s="123">
        <v>0</v>
      </c>
      <c r="ES31" s="126">
        <v>0</v>
      </c>
      <c r="ET31" s="126">
        <v>0</v>
      </c>
      <c r="EU31" s="126">
        <v>0</v>
      </c>
      <c r="EV31" s="126">
        <v>0</v>
      </c>
      <c r="EW31" s="126">
        <v>0</v>
      </c>
      <c r="EX31" s="125">
        <v>0</v>
      </c>
      <c r="EY31" s="128">
        <v>0</v>
      </c>
      <c r="EZ31" s="122">
        <v>387000</v>
      </c>
      <c r="FA31" s="126">
        <v>429406</v>
      </c>
      <c r="FB31" s="125">
        <v>816406</v>
      </c>
      <c r="FC31" s="122">
        <v>0</v>
      </c>
      <c r="FD31" s="126">
        <v>233640</v>
      </c>
      <c r="FE31" s="126">
        <v>1459427</v>
      </c>
      <c r="FF31" s="126">
        <v>1276602</v>
      </c>
      <c r="FG31" s="126">
        <v>894126</v>
      </c>
      <c r="FH31" s="126">
        <v>858435</v>
      </c>
      <c r="FI31" s="125">
        <v>4722230</v>
      </c>
      <c r="FJ31" s="128">
        <v>5538636</v>
      </c>
      <c r="FK31" s="127">
        <v>207000</v>
      </c>
      <c r="FL31" s="126">
        <v>376920</v>
      </c>
      <c r="FM31" s="124">
        <v>583920</v>
      </c>
      <c r="FN31" s="123">
        <v>0</v>
      </c>
      <c r="FO31" s="126">
        <v>183096</v>
      </c>
      <c r="FP31" s="126">
        <v>1440765</v>
      </c>
      <c r="FQ31" s="126">
        <v>1191456</v>
      </c>
      <c r="FR31" s="126">
        <v>870021</v>
      </c>
      <c r="FS31" s="126">
        <v>825777</v>
      </c>
      <c r="FT31" s="125">
        <v>4511115</v>
      </c>
      <c r="FU31" s="381">
        <v>5095035</v>
      </c>
      <c r="FV31" s="127">
        <v>0</v>
      </c>
      <c r="FW31" s="126">
        <v>52486</v>
      </c>
      <c r="FX31" s="124">
        <v>52486</v>
      </c>
      <c r="FY31" s="123">
        <v>0</v>
      </c>
      <c r="FZ31" s="126">
        <v>50544</v>
      </c>
      <c r="GA31" s="126">
        <v>18662</v>
      </c>
      <c r="GB31" s="126">
        <v>65706</v>
      </c>
      <c r="GC31" s="126">
        <v>24105</v>
      </c>
      <c r="GD31" s="126">
        <v>32658</v>
      </c>
      <c r="GE31" s="125">
        <v>191675</v>
      </c>
      <c r="GF31" s="128">
        <v>244161</v>
      </c>
      <c r="GG31" s="122">
        <v>180000</v>
      </c>
      <c r="GH31" s="126">
        <v>0</v>
      </c>
      <c r="GI31" s="125">
        <v>180000</v>
      </c>
      <c r="GJ31" s="122">
        <v>0</v>
      </c>
      <c r="GK31" s="126">
        <v>0</v>
      </c>
      <c r="GL31" s="126">
        <v>0</v>
      </c>
      <c r="GM31" s="126">
        <v>19440</v>
      </c>
      <c r="GN31" s="126">
        <v>0</v>
      </c>
      <c r="GO31" s="126">
        <v>0</v>
      </c>
      <c r="GP31" s="124">
        <v>19440</v>
      </c>
      <c r="GQ31" s="128">
        <v>199440</v>
      </c>
      <c r="GR31" s="122">
        <v>662594</v>
      </c>
      <c r="GS31" s="126">
        <v>2051164</v>
      </c>
      <c r="GT31" s="124">
        <v>2713758</v>
      </c>
      <c r="GU31" s="123">
        <v>0</v>
      </c>
      <c r="GV31" s="126">
        <v>3431773</v>
      </c>
      <c r="GW31" s="126">
        <v>4391982</v>
      </c>
      <c r="GX31" s="126">
        <v>3903284</v>
      </c>
      <c r="GY31" s="126">
        <v>6108599</v>
      </c>
      <c r="GZ31" s="126">
        <v>11101809</v>
      </c>
      <c r="HA31" s="125">
        <v>28937447</v>
      </c>
      <c r="HB31" s="121">
        <v>31651205</v>
      </c>
      <c r="HC31" s="127">
        <v>488738</v>
      </c>
      <c r="HD31" s="126">
        <v>722237</v>
      </c>
      <c r="HE31" s="125">
        <v>1210975</v>
      </c>
      <c r="HF31" s="122">
        <v>0</v>
      </c>
      <c r="HG31" s="126">
        <v>1701526</v>
      </c>
      <c r="HH31" s="126">
        <v>1831735</v>
      </c>
      <c r="HI31" s="126">
        <v>1630182</v>
      </c>
      <c r="HJ31" s="126">
        <v>741581</v>
      </c>
      <c r="HK31" s="126">
        <v>623932</v>
      </c>
      <c r="HL31" s="124">
        <v>6528956</v>
      </c>
      <c r="HM31" s="128">
        <v>7739931</v>
      </c>
    </row>
    <row r="32" spans="1:221" ht="20.25" customHeight="1">
      <c r="A32" s="66" t="s">
        <v>29</v>
      </c>
      <c r="B32" s="122">
        <v>74097</v>
      </c>
      <c r="C32" s="126">
        <v>1336803</v>
      </c>
      <c r="D32" s="125">
        <v>1410900</v>
      </c>
      <c r="E32" s="121">
        <v>0</v>
      </c>
      <c r="F32" s="126">
        <v>2769218</v>
      </c>
      <c r="G32" s="126">
        <v>7279674</v>
      </c>
      <c r="H32" s="126">
        <v>5129099</v>
      </c>
      <c r="I32" s="126">
        <v>7050847</v>
      </c>
      <c r="J32" s="126">
        <v>6594397</v>
      </c>
      <c r="K32" s="210">
        <v>28823235</v>
      </c>
      <c r="L32" s="128">
        <v>30234135</v>
      </c>
      <c r="M32" s="122">
        <v>0</v>
      </c>
      <c r="N32" s="126">
        <v>94609</v>
      </c>
      <c r="O32" s="125">
        <v>94609</v>
      </c>
      <c r="P32" s="122">
        <v>0</v>
      </c>
      <c r="Q32" s="126">
        <v>313888</v>
      </c>
      <c r="R32" s="126">
        <v>715237</v>
      </c>
      <c r="S32" s="126">
        <v>1043977</v>
      </c>
      <c r="T32" s="126">
        <v>1179906</v>
      </c>
      <c r="U32" s="126">
        <v>2084474</v>
      </c>
      <c r="V32" s="125">
        <v>5337482</v>
      </c>
      <c r="W32" s="128">
        <v>5432091</v>
      </c>
      <c r="X32" s="122">
        <v>0</v>
      </c>
      <c r="Y32" s="126">
        <v>46512</v>
      </c>
      <c r="Z32" s="125">
        <v>46512</v>
      </c>
      <c r="AA32" s="122">
        <v>0</v>
      </c>
      <c r="AB32" s="126">
        <v>91573</v>
      </c>
      <c r="AC32" s="126">
        <v>354197</v>
      </c>
      <c r="AD32" s="126">
        <v>790624</v>
      </c>
      <c r="AE32" s="126">
        <v>174355</v>
      </c>
      <c r="AF32" s="126">
        <v>783405</v>
      </c>
      <c r="AG32" s="125">
        <v>2194154</v>
      </c>
      <c r="AH32" s="128">
        <v>2240666</v>
      </c>
      <c r="AI32" s="122">
        <v>0</v>
      </c>
      <c r="AJ32" s="126">
        <v>0</v>
      </c>
      <c r="AK32" s="125">
        <v>0</v>
      </c>
      <c r="AL32" s="122">
        <v>0</v>
      </c>
      <c r="AM32" s="126">
        <v>0</v>
      </c>
      <c r="AN32" s="126">
        <v>0</v>
      </c>
      <c r="AO32" s="126">
        <v>0</v>
      </c>
      <c r="AP32" s="126">
        <v>216677</v>
      </c>
      <c r="AQ32" s="126">
        <v>505190</v>
      </c>
      <c r="AR32" s="125">
        <v>721867</v>
      </c>
      <c r="AS32" s="128">
        <v>721867</v>
      </c>
      <c r="AT32" s="122">
        <v>0</v>
      </c>
      <c r="AU32" s="126">
        <v>45379</v>
      </c>
      <c r="AV32" s="125">
        <v>45379</v>
      </c>
      <c r="AW32" s="122">
        <v>0</v>
      </c>
      <c r="AX32" s="126">
        <v>166575</v>
      </c>
      <c r="AY32" s="126">
        <v>262571</v>
      </c>
      <c r="AZ32" s="126">
        <v>204258</v>
      </c>
      <c r="BA32" s="126">
        <v>691710</v>
      </c>
      <c r="BB32" s="126">
        <v>742338</v>
      </c>
      <c r="BC32" s="125">
        <v>2067452</v>
      </c>
      <c r="BD32" s="128">
        <v>2112831</v>
      </c>
      <c r="BE32" s="122">
        <v>0</v>
      </c>
      <c r="BF32" s="126">
        <v>0</v>
      </c>
      <c r="BG32" s="124">
        <v>0</v>
      </c>
      <c r="BH32" s="123">
        <v>0</v>
      </c>
      <c r="BI32" s="126">
        <v>25770</v>
      </c>
      <c r="BJ32" s="126">
        <v>0</v>
      </c>
      <c r="BK32" s="126">
        <v>0</v>
      </c>
      <c r="BL32" s="126">
        <v>16632</v>
      </c>
      <c r="BM32" s="126">
        <v>0</v>
      </c>
      <c r="BN32" s="125">
        <v>42402</v>
      </c>
      <c r="BO32" s="128">
        <v>42402</v>
      </c>
      <c r="BP32" s="122">
        <v>0</v>
      </c>
      <c r="BQ32" s="126">
        <v>2718</v>
      </c>
      <c r="BR32" s="125">
        <v>2718</v>
      </c>
      <c r="BS32" s="122">
        <v>0</v>
      </c>
      <c r="BT32" s="126">
        <v>29970</v>
      </c>
      <c r="BU32" s="126">
        <v>98469</v>
      </c>
      <c r="BV32" s="126">
        <v>49095</v>
      </c>
      <c r="BW32" s="126">
        <v>80532</v>
      </c>
      <c r="BX32" s="126">
        <v>53541</v>
      </c>
      <c r="BY32" s="125">
        <v>311607</v>
      </c>
      <c r="BZ32" s="128">
        <v>314325</v>
      </c>
      <c r="CA32" s="122">
        <v>52847</v>
      </c>
      <c r="CB32" s="126">
        <v>707237</v>
      </c>
      <c r="CC32" s="125">
        <v>760084</v>
      </c>
      <c r="CD32" s="122">
        <v>0</v>
      </c>
      <c r="CE32" s="126">
        <v>1687800</v>
      </c>
      <c r="CF32" s="126">
        <v>3925996</v>
      </c>
      <c r="CG32" s="126">
        <v>2351355</v>
      </c>
      <c r="CH32" s="126">
        <v>2414713</v>
      </c>
      <c r="CI32" s="126">
        <v>2305449</v>
      </c>
      <c r="CJ32" s="125">
        <v>12685313</v>
      </c>
      <c r="CK32" s="128">
        <v>13445397</v>
      </c>
      <c r="CL32" s="122">
        <v>52847</v>
      </c>
      <c r="CM32" s="126">
        <v>628459</v>
      </c>
      <c r="CN32" s="125">
        <v>681306</v>
      </c>
      <c r="CO32" s="123">
        <v>0</v>
      </c>
      <c r="CP32" s="126">
        <v>1453668</v>
      </c>
      <c r="CQ32" s="126">
        <v>2809387</v>
      </c>
      <c r="CR32" s="126">
        <v>1524623</v>
      </c>
      <c r="CS32" s="126">
        <v>1701414</v>
      </c>
      <c r="CT32" s="126">
        <v>1345563</v>
      </c>
      <c r="CU32" s="125">
        <v>8834655</v>
      </c>
      <c r="CV32" s="128">
        <v>9515961</v>
      </c>
      <c r="CW32" s="122">
        <v>0</v>
      </c>
      <c r="CX32" s="126">
        <v>78778</v>
      </c>
      <c r="CY32" s="125">
        <v>78778</v>
      </c>
      <c r="CZ32" s="122">
        <v>0</v>
      </c>
      <c r="DA32" s="126">
        <v>234132</v>
      </c>
      <c r="DB32" s="126">
        <v>1116609</v>
      </c>
      <c r="DC32" s="126">
        <v>826732</v>
      </c>
      <c r="DD32" s="126">
        <v>713299</v>
      </c>
      <c r="DE32" s="126">
        <v>959886</v>
      </c>
      <c r="DF32" s="125">
        <v>3850658</v>
      </c>
      <c r="DG32" s="128">
        <v>3929436</v>
      </c>
      <c r="DH32" s="122">
        <v>0</v>
      </c>
      <c r="DI32" s="126">
        <v>22349</v>
      </c>
      <c r="DJ32" s="124">
        <v>22349</v>
      </c>
      <c r="DK32" s="123">
        <v>0</v>
      </c>
      <c r="DL32" s="126">
        <v>122472</v>
      </c>
      <c r="DM32" s="126">
        <v>789957</v>
      </c>
      <c r="DN32" s="126">
        <v>720852</v>
      </c>
      <c r="DO32" s="126">
        <v>1075008</v>
      </c>
      <c r="DP32" s="126">
        <v>918299</v>
      </c>
      <c r="DQ32" s="125">
        <v>3626588</v>
      </c>
      <c r="DR32" s="128">
        <v>3648937</v>
      </c>
      <c r="DS32" s="122">
        <v>0</v>
      </c>
      <c r="DT32" s="126">
        <v>22349</v>
      </c>
      <c r="DU32" s="125">
        <v>22349</v>
      </c>
      <c r="DV32" s="122">
        <v>0</v>
      </c>
      <c r="DW32" s="126">
        <v>122472</v>
      </c>
      <c r="DX32" s="126">
        <v>643969</v>
      </c>
      <c r="DY32" s="126">
        <v>615449</v>
      </c>
      <c r="DZ32" s="126">
        <v>825594</v>
      </c>
      <c r="EA32" s="126">
        <v>858350</v>
      </c>
      <c r="EB32" s="125">
        <v>3065834</v>
      </c>
      <c r="EC32" s="128">
        <v>3088183</v>
      </c>
      <c r="ED32" s="122">
        <v>0</v>
      </c>
      <c r="EE32" s="124">
        <v>0</v>
      </c>
      <c r="EF32" s="125">
        <v>0</v>
      </c>
      <c r="EG32" s="122">
        <v>0</v>
      </c>
      <c r="EH32" s="126">
        <v>0</v>
      </c>
      <c r="EI32" s="126">
        <v>145988</v>
      </c>
      <c r="EJ32" s="126">
        <v>105403</v>
      </c>
      <c r="EK32" s="126">
        <v>249414</v>
      </c>
      <c r="EL32" s="126">
        <v>59949</v>
      </c>
      <c r="EM32" s="124">
        <v>560754</v>
      </c>
      <c r="EN32" s="128">
        <v>560754</v>
      </c>
      <c r="EO32" s="122">
        <v>0</v>
      </c>
      <c r="EP32" s="126">
        <v>0</v>
      </c>
      <c r="EQ32" s="124">
        <v>0</v>
      </c>
      <c r="ER32" s="123">
        <v>0</v>
      </c>
      <c r="ES32" s="126">
        <v>0</v>
      </c>
      <c r="ET32" s="126">
        <v>0</v>
      </c>
      <c r="EU32" s="126">
        <v>0</v>
      </c>
      <c r="EV32" s="126">
        <v>0</v>
      </c>
      <c r="EW32" s="126">
        <v>0</v>
      </c>
      <c r="EX32" s="125">
        <v>0</v>
      </c>
      <c r="EY32" s="128">
        <v>0</v>
      </c>
      <c r="EZ32" s="122">
        <v>4050</v>
      </c>
      <c r="FA32" s="126">
        <v>63831</v>
      </c>
      <c r="FB32" s="125">
        <v>67881</v>
      </c>
      <c r="FC32" s="122">
        <v>0</v>
      </c>
      <c r="FD32" s="126">
        <v>46845</v>
      </c>
      <c r="FE32" s="126">
        <v>361530</v>
      </c>
      <c r="FF32" s="126">
        <v>515766</v>
      </c>
      <c r="FG32" s="126">
        <v>572258</v>
      </c>
      <c r="FH32" s="126">
        <v>451980</v>
      </c>
      <c r="FI32" s="125">
        <v>1948379</v>
      </c>
      <c r="FJ32" s="128">
        <v>2016260</v>
      </c>
      <c r="FK32" s="127">
        <v>4050</v>
      </c>
      <c r="FL32" s="126">
        <v>33120</v>
      </c>
      <c r="FM32" s="124">
        <v>37170</v>
      </c>
      <c r="FN32" s="123">
        <v>0</v>
      </c>
      <c r="FO32" s="126">
        <v>46845</v>
      </c>
      <c r="FP32" s="126">
        <v>361530</v>
      </c>
      <c r="FQ32" s="126">
        <v>290277</v>
      </c>
      <c r="FR32" s="126">
        <v>384975</v>
      </c>
      <c r="FS32" s="126">
        <v>451980</v>
      </c>
      <c r="FT32" s="125">
        <v>1535607</v>
      </c>
      <c r="FU32" s="381">
        <v>1572777</v>
      </c>
      <c r="FV32" s="127">
        <v>0</v>
      </c>
      <c r="FW32" s="126">
        <v>30711</v>
      </c>
      <c r="FX32" s="124">
        <v>30711</v>
      </c>
      <c r="FY32" s="123">
        <v>0</v>
      </c>
      <c r="FZ32" s="126">
        <v>0</v>
      </c>
      <c r="GA32" s="126">
        <v>0</v>
      </c>
      <c r="GB32" s="126">
        <v>0</v>
      </c>
      <c r="GC32" s="126">
        <v>28770</v>
      </c>
      <c r="GD32" s="126">
        <v>0</v>
      </c>
      <c r="GE32" s="125">
        <v>28770</v>
      </c>
      <c r="GF32" s="128">
        <v>59481</v>
      </c>
      <c r="GG32" s="122">
        <v>0</v>
      </c>
      <c r="GH32" s="126">
        <v>0</v>
      </c>
      <c r="GI32" s="125">
        <v>0</v>
      </c>
      <c r="GJ32" s="122">
        <v>0</v>
      </c>
      <c r="GK32" s="126">
        <v>0</v>
      </c>
      <c r="GL32" s="126">
        <v>0</v>
      </c>
      <c r="GM32" s="126">
        <v>225489</v>
      </c>
      <c r="GN32" s="126">
        <v>158513</v>
      </c>
      <c r="GO32" s="126">
        <v>0</v>
      </c>
      <c r="GP32" s="124">
        <v>384002</v>
      </c>
      <c r="GQ32" s="128">
        <v>384002</v>
      </c>
      <c r="GR32" s="122">
        <v>0</v>
      </c>
      <c r="GS32" s="126">
        <v>350997</v>
      </c>
      <c r="GT32" s="124">
        <v>350997</v>
      </c>
      <c r="GU32" s="123">
        <v>0</v>
      </c>
      <c r="GV32" s="126">
        <v>166573</v>
      </c>
      <c r="GW32" s="126">
        <v>804938</v>
      </c>
      <c r="GX32" s="126">
        <v>0</v>
      </c>
      <c r="GY32" s="126">
        <v>1326327</v>
      </c>
      <c r="GZ32" s="126">
        <v>483444</v>
      </c>
      <c r="HA32" s="125">
        <v>2781282</v>
      </c>
      <c r="HB32" s="121">
        <v>3132279</v>
      </c>
      <c r="HC32" s="127">
        <v>17200</v>
      </c>
      <c r="HD32" s="126">
        <v>97780</v>
      </c>
      <c r="HE32" s="125">
        <v>114980</v>
      </c>
      <c r="HF32" s="122">
        <v>0</v>
      </c>
      <c r="HG32" s="126">
        <v>431640</v>
      </c>
      <c r="HH32" s="126">
        <v>682016</v>
      </c>
      <c r="HI32" s="126">
        <v>497149</v>
      </c>
      <c r="HJ32" s="126">
        <v>482635</v>
      </c>
      <c r="HK32" s="126">
        <v>350751</v>
      </c>
      <c r="HL32" s="124">
        <v>2444191</v>
      </c>
      <c r="HM32" s="128">
        <v>2559171</v>
      </c>
    </row>
    <row r="33" spans="1:221" ht="20.25" customHeight="1">
      <c r="A33" s="66" t="s">
        <v>30</v>
      </c>
      <c r="B33" s="122">
        <v>714871</v>
      </c>
      <c r="C33" s="126">
        <v>1663966</v>
      </c>
      <c r="D33" s="125">
        <v>2378837</v>
      </c>
      <c r="E33" s="121">
        <v>0</v>
      </c>
      <c r="F33" s="126">
        <v>5694201</v>
      </c>
      <c r="G33" s="126">
        <v>12144861</v>
      </c>
      <c r="H33" s="126">
        <v>11375450</v>
      </c>
      <c r="I33" s="126">
        <v>9684331</v>
      </c>
      <c r="J33" s="126">
        <v>8960814</v>
      </c>
      <c r="K33" s="210">
        <v>47859657</v>
      </c>
      <c r="L33" s="128">
        <v>50238494</v>
      </c>
      <c r="M33" s="122">
        <v>78511</v>
      </c>
      <c r="N33" s="126">
        <v>514570</v>
      </c>
      <c r="O33" s="125">
        <v>593081</v>
      </c>
      <c r="P33" s="122">
        <v>0</v>
      </c>
      <c r="Q33" s="126">
        <v>960162</v>
      </c>
      <c r="R33" s="126">
        <v>1207924</v>
      </c>
      <c r="S33" s="126">
        <v>2772882</v>
      </c>
      <c r="T33" s="126">
        <v>1943507</v>
      </c>
      <c r="U33" s="126">
        <v>3217744</v>
      </c>
      <c r="V33" s="125">
        <v>10102219</v>
      </c>
      <c r="W33" s="128">
        <v>10695300</v>
      </c>
      <c r="X33" s="122">
        <v>70069</v>
      </c>
      <c r="Y33" s="126">
        <v>257215</v>
      </c>
      <c r="Z33" s="125">
        <v>327284</v>
      </c>
      <c r="AA33" s="122">
        <v>0</v>
      </c>
      <c r="AB33" s="126">
        <v>493135</v>
      </c>
      <c r="AC33" s="126">
        <v>830842</v>
      </c>
      <c r="AD33" s="126">
        <v>2148847</v>
      </c>
      <c r="AE33" s="126">
        <v>1310196</v>
      </c>
      <c r="AF33" s="126">
        <v>2008737</v>
      </c>
      <c r="AG33" s="125">
        <v>6791757</v>
      </c>
      <c r="AH33" s="128">
        <v>7119041</v>
      </c>
      <c r="AI33" s="122">
        <v>0</v>
      </c>
      <c r="AJ33" s="126">
        <v>0</v>
      </c>
      <c r="AK33" s="125">
        <v>0</v>
      </c>
      <c r="AL33" s="122">
        <v>0</v>
      </c>
      <c r="AM33" s="126">
        <v>0</v>
      </c>
      <c r="AN33" s="126">
        <v>103356</v>
      </c>
      <c r="AO33" s="126">
        <v>300512</v>
      </c>
      <c r="AP33" s="126">
        <v>0</v>
      </c>
      <c r="AQ33" s="126">
        <v>564409</v>
      </c>
      <c r="AR33" s="125">
        <v>968277</v>
      </c>
      <c r="AS33" s="128">
        <v>968277</v>
      </c>
      <c r="AT33" s="122">
        <v>8442</v>
      </c>
      <c r="AU33" s="126">
        <v>225486</v>
      </c>
      <c r="AV33" s="125">
        <v>233928</v>
      </c>
      <c r="AW33" s="122">
        <v>0</v>
      </c>
      <c r="AX33" s="126">
        <v>393335</v>
      </c>
      <c r="AY33" s="126">
        <v>180396</v>
      </c>
      <c r="AZ33" s="126">
        <v>282672</v>
      </c>
      <c r="BA33" s="126">
        <v>452789</v>
      </c>
      <c r="BB33" s="126">
        <v>524889</v>
      </c>
      <c r="BC33" s="125">
        <v>1834081</v>
      </c>
      <c r="BD33" s="128">
        <v>2068009</v>
      </c>
      <c r="BE33" s="122">
        <v>0</v>
      </c>
      <c r="BF33" s="126">
        <v>0</v>
      </c>
      <c r="BG33" s="124">
        <v>0</v>
      </c>
      <c r="BH33" s="123">
        <v>0</v>
      </c>
      <c r="BI33" s="126">
        <v>0</v>
      </c>
      <c r="BJ33" s="126">
        <v>0</v>
      </c>
      <c r="BK33" s="126">
        <v>0</v>
      </c>
      <c r="BL33" s="126">
        <v>66528</v>
      </c>
      <c r="BM33" s="126">
        <v>0</v>
      </c>
      <c r="BN33" s="125">
        <v>66528</v>
      </c>
      <c r="BO33" s="128">
        <v>66528</v>
      </c>
      <c r="BP33" s="122">
        <v>0</v>
      </c>
      <c r="BQ33" s="126">
        <v>31869</v>
      </c>
      <c r="BR33" s="125">
        <v>31869</v>
      </c>
      <c r="BS33" s="122">
        <v>0</v>
      </c>
      <c r="BT33" s="126">
        <v>73692</v>
      </c>
      <c r="BU33" s="126">
        <v>93330</v>
      </c>
      <c r="BV33" s="126">
        <v>40851</v>
      </c>
      <c r="BW33" s="126">
        <v>113994</v>
      </c>
      <c r="BX33" s="126">
        <v>119709</v>
      </c>
      <c r="BY33" s="125">
        <v>441576</v>
      </c>
      <c r="BZ33" s="128">
        <v>473445</v>
      </c>
      <c r="CA33" s="122">
        <v>271231</v>
      </c>
      <c r="CB33" s="126">
        <v>750714</v>
      </c>
      <c r="CC33" s="125">
        <v>1021945</v>
      </c>
      <c r="CD33" s="122">
        <v>0</v>
      </c>
      <c r="CE33" s="126">
        <v>2464926</v>
      </c>
      <c r="CF33" s="126">
        <v>6831602</v>
      </c>
      <c r="CG33" s="126">
        <v>5227385</v>
      </c>
      <c r="CH33" s="126">
        <v>4673570</v>
      </c>
      <c r="CI33" s="126">
        <v>2711857</v>
      </c>
      <c r="CJ33" s="125">
        <v>21909340</v>
      </c>
      <c r="CK33" s="128">
        <v>22931285</v>
      </c>
      <c r="CL33" s="122">
        <v>249346</v>
      </c>
      <c r="CM33" s="126">
        <v>670873</v>
      </c>
      <c r="CN33" s="125">
        <v>920219</v>
      </c>
      <c r="CO33" s="123">
        <v>0</v>
      </c>
      <c r="CP33" s="126">
        <v>1982470</v>
      </c>
      <c r="CQ33" s="126">
        <v>5165497</v>
      </c>
      <c r="CR33" s="126">
        <v>4337216</v>
      </c>
      <c r="CS33" s="126">
        <v>3798890</v>
      </c>
      <c r="CT33" s="126">
        <v>1780541</v>
      </c>
      <c r="CU33" s="125">
        <v>17064614</v>
      </c>
      <c r="CV33" s="128">
        <v>17984833</v>
      </c>
      <c r="CW33" s="122">
        <v>21885</v>
      </c>
      <c r="CX33" s="126">
        <v>79841</v>
      </c>
      <c r="CY33" s="125">
        <v>101726</v>
      </c>
      <c r="CZ33" s="122">
        <v>0</v>
      </c>
      <c r="DA33" s="126">
        <v>482456</v>
      </c>
      <c r="DB33" s="126">
        <v>1666105</v>
      </c>
      <c r="DC33" s="126">
        <v>890169</v>
      </c>
      <c r="DD33" s="126">
        <v>874680</v>
      </c>
      <c r="DE33" s="126">
        <v>931316</v>
      </c>
      <c r="DF33" s="125">
        <v>4844726</v>
      </c>
      <c r="DG33" s="128">
        <v>4946452</v>
      </c>
      <c r="DH33" s="122">
        <v>0</v>
      </c>
      <c r="DI33" s="126">
        <v>0</v>
      </c>
      <c r="DJ33" s="124">
        <v>0</v>
      </c>
      <c r="DK33" s="123">
        <v>0</v>
      </c>
      <c r="DL33" s="126">
        <v>145557</v>
      </c>
      <c r="DM33" s="126">
        <v>951474</v>
      </c>
      <c r="DN33" s="126">
        <v>1269447</v>
      </c>
      <c r="DO33" s="126">
        <v>846355</v>
      </c>
      <c r="DP33" s="126">
        <v>1200419</v>
      </c>
      <c r="DQ33" s="125">
        <v>4413252</v>
      </c>
      <c r="DR33" s="128">
        <v>4413252</v>
      </c>
      <c r="DS33" s="122">
        <v>0</v>
      </c>
      <c r="DT33" s="126">
        <v>0</v>
      </c>
      <c r="DU33" s="125">
        <v>0</v>
      </c>
      <c r="DV33" s="122">
        <v>0</v>
      </c>
      <c r="DW33" s="126">
        <v>145557</v>
      </c>
      <c r="DX33" s="126">
        <v>865875</v>
      </c>
      <c r="DY33" s="126">
        <v>1198692</v>
      </c>
      <c r="DZ33" s="126">
        <v>598519</v>
      </c>
      <c r="EA33" s="126">
        <v>965873</v>
      </c>
      <c r="EB33" s="125">
        <v>3774516</v>
      </c>
      <c r="EC33" s="128">
        <v>3774516</v>
      </c>
      <c r="ED33" s="122">
        <v>0</v>
      </c>
      <c r="EE33" s="124">
        <v>0</v>
      </c>
      <c r="EF33" s="125">
        <v>0</v>
      </c>
      <c r="EG33" s="122">
        <v>0</v>
      </c>
      <c r="EH33" s="126">
        <v>0</v>
      </c>
      <c r="EI33" s="126">
        <v>85599</v>
      </c>
      <c r="EJ33" s="126">
        <v>70755</v>
      </c>
      <c r="EK33" s="126">
        <v>247836</v>
      </c>
      <c r="EL33" s="126">
        <v>234546</v>
      </c>
      <c r="EM33" s="124">
        <v>638736</v>
      </c>
      <c r="EN33" s="128">
        <v>638736</v>
      </c>
      <c r="EO33" s="122">
        <v>0</v>
      </c>
      <c r="EP33" s="126">
        <v>0</v>
      </c>
      <c r="EQ33" s="124">
        <v>0</v>
      </c>
      <c r="ER33" s="123">
        <v>0</v>
      </c>
      <c r="ES33" s="126">
        <v>0</v>
      </c>
      <c r="ET33" s="126">
        <v>0</v>
      </c>
      <c r="EU33" s="126">
        <v>0</v>
      </c>
      <c r="EV33" s="126">
        <v>0</v>
      </c>
      <c r="EW33" s="126">
        <v>0</v>
      </c>
      <c r="EX33" s="125">
        <v>0</v>
      </c>
      <c r="EY33" s="128">
        <v>0</v>
      </c>
      <c r="EZ33" s="122">
        <v>207000</v>
      </c>
      <c r="FA33" s="126">
        <v>128196</v>
      </c>
      <c r="FB33" s="125">
        <v>335196</v>
      </c>
      <c r="FC33" s="122">
        <v>0</v>
      </c>
      <c r="FD33" s="126">
        <v>142380</v>
      </c>
      <c r="FE33" s="126">
        <v>830880</v>
      </c>
      <c r="FF33" s="126">
        <v>657549</v>
      </c>
      <c r="FG33" s="126">
        <v>816120</v>
      </c>
      <c r="FH33" s="126">
        <v>912168</v>
      </c>
      <c r="FI33" s="125">
        <v>3359097</v>
      </c>
      <c r="FJ33" s="128">
        <v>3694293</v>
      </c>
      <c r="FK33" s="127">
        <v>27000</v>
      </c>
      <c r="FL33" s="126">
        <v>109530</v>
      </c>
      <c r="FM33" s="124">
        <v>136530</v>
      </c>
      <c r="FN33" s="123">
        <v>0</v>
      </c>
      <c r="FO33" s="126">
        <v>105930</v>
      </c>
      <c r="FP33" s="126">
        <v>657486</v>
      </c>
      <c r="FQ33" s="126">
        <v>644328</v>
      </c>
      <c r="FR33" s="126">
        <v>767610</v>
      </c>
      <c r="FS33" s="126">
        <v>732168</v>
      </c>
      <c r="FT33" s="125">
        <v>2907522</v>
      </c>
      <c r="FU33" s="381">
        <v>3044052</v>
      </c>
      <c r="FV33" s="127">
        <v>0</v>
      </c>
      <c r="FW33" s="126">
        <v>18666</v>
      </c>
      <c r="FX33" s="124">
        <v>18666</v>
      </c>
      <c r="FY33" s="123">
        <v>0</v>
      </c>
      <c r="FZ33" s="126">
        <v>17730</v>
      </c>
      <c r="GA33" s="126">
        <v>46710</v>
      </c>
      <c r="GB33" s="126">
        <v>13221</v>
      </c>
      <c r="GC33" s="126">
        <v>0</v>
      </c>
      <c r="GD33" s="126">
        <v>0</v>
      </c>
      <c r="GE33" s="125">
        <v>77661</v>
      </c>
      <c r="GF33" s="128">
        <v>96327</v>
      </c>
      <c r="GG33" s="122">
        <v>180000</v>
      </c>
      <c r="GH33" s="126">
        <v>0</v>
      </c>
      <c r="GI33" s="125">
        <v>180000</v>
      </c>
      <c r="GJ33" s="122">
        <v>0</v>
      </c>
      <c r="GK33" s="126">
        <v>18720</v>
      </c>
      <c r="GL33" s="126">
        <v>126684</v>
      </c>
      <c r="GM33" s="126">
        <v>0</v>
      </c>
      <c r="GN33" s="126">
        <v>48510</v>
      </c>
      <c r="GO33" s="126">
        <v>180000</v>
      </c>
      <c r="GP33" s="124">
        <v>373914</v>
      </c>
      <c r="GQ33" s="128">
        <v>553914</v>
      </c>
      <c r="GR33" s="122">
        <v>50229</v>
      </c>
      <c r="GS33" s="126">
        <v>99786</v>
      </c>
      <c r="GT33" s="124">
        <v>150015</v>
      </c>
      <c r="GU33" s="123">
        <v>0</v>
      </c>
      <c r="GV33" s="126">
        <v>1162678</v>
      </c>
      <c r="GW33" s="126">
        <v>940099</v>
      </c>
      <c r="GX33" s="126">
        <v>398539</v>
      </c>
      <c r="GY33" s="126">
        <v>788893</v>
      </c>
      <c r="GZ33" s="126">
        <v>254461</v>
      </c>
      <c r="HA33" s="125">
        <v>3544670</v>
      </c>
      <c r="HB33" s="121">
        <v>3694685</v>
      </c>
      <c r="HC33" s="127">
        <v>107900</v>
      </c>
      <c r="HD33" s="126">
        <v>170700</v>
      </c>
      <c r="HE33" s="125">
        <v>278600</v>
      </c>
      <c r="HF33" s="122">
        <v>0</v>
      </c>
      <c r="HG33" s="126">
        <v>818498</v>
      </c>
      <c r="HH33" s="126">
        <v>1382882</v>
      </c>
      <c r="HI33" s="126">
        <v>1049648</v>
      </c>
      <c r="HJ33" s="126">
        <v>615886</v>
      </c>
      <c r="HK33" s="126">
        <v>664165</v>
      </c>
      <c r="HL33" s="124">
        <v>4531079</v>
      </c>
      <c r="HM33" s="128">
        <v>4809679</v>
      </c>
    </row>
    <row r="34" spans="1:221" ht="20.25" customHeight="1">
      <c r="A34" s="66" t="s">
        <v>31</v>
      </c>
      <c r="B34" s="122">
        <v>278804</v>
      </c>
      <c r="C34" s="126">
        <v>2264269</v>
      </c>
      <c r="D34" s="211">
        <v>2543073</v>
      </c>
      <c r="E34" s="212">
        <v>0</v>
      </c>
      <c r="F34" s="213">
        <v>5136224</v>
      </c>
      <c r="G34" s="213">
        <v>7801603</v>
      </c>
      <c r="H34" s="213">
        <v>9491753</v>
      </c>
      <c r="I34" s="213">
        <v>8620192</v>
      </c>
      <c r="J34" s="213">
        <v>6516464</v>
      </c>
      <c r="K34" s="214">
        <v>37566236</v>
      </c>
      <c r="L34" s="128">
        <v>40109309</v>
      </c>
      <c r="M34" s="122">
        <v>78462</v>
      </c>
      <c r="N34" s="126">
        <v>538663</v>
      </c>
      <c r="O34" s="125">
        <v>617125</v>
      </c>
      <c r="P34" s="122">
        <v>0</v>
      </c>
      <c r="Q34" s="126">
        <v>953552</v>
      </c>
      <c r="R34" s="126">
        <v>1764712</v>
      </c>
      <c r="S34" s="126">
        <v>1455101</v>
      </c>
      <c r="T34" s="126">
        <v>2557481</v>
      </c>
      <c r="U34" s="126">
        <v>3193882</v>
      </c>
      <c r="V34" s="125">
        <v>9924728</v>
      </c>
      <c r="W34" s="128">
        <v>10541853</v>
      </c>
      <c r="X34" s="122">
        <v>32436</v>
      </c>
      <c r="Y34" s="126">
        <v>404554</v>
      </c>
      <c r="Z34" s="125">
        <v>436990</v>
      </c>
      <c r="AA34" s="122">
        <v>0</v>
      </c>
      <c r="AB34" s="126">
        <v>524945</v>
      </c>
      <c r="AC34" s="126">
        <v>1007593</v>
      </c>
      <c r="AD34" s="126">
        <v>535785</v>
      </c>
      <c r="AE34" s="126">
        <v>1832151</v>
      </c>
      <c r="AF34" s="126">
        <v>1340126</v>
      </c>
      <c r="AG34" s="125">
        <v>5240600</v>
      </c>
      <c r="AH34" s="128">
        <v>5677590</v>
      </c>
      <c r="AI34" s="122">
        <v>0</v>
      </c>
      <c r="AJ34" s="126">
        <v>0</v>
      </c>
      <c r="AK34" s="125">
        <v>0</v>
      </c>
      <c r="AL34" s="122">
        <v>0</v>
      </c>
      <c r="AM34" s="126">
        <v>45936</v>
      </c>
      <c r="AN34" s="126">
        <v>83763</v>
      </c>
      <c r="AO34" s="126">
        <v>208640</v>
      </c>
      <c r="AP34" s="126">
        <v>173223</v>
      </c>
      <c r="AQ34" s="126">
        <v>1004975</v>
      </c>
      <c r="AR34" s="125">
        <v>1516537</v>
      </c>
      <c r="AS34" s="128">
        <v>1516537</v>
      </c>
      <c r="AT34" s="122">
        <v>46026</v>
      </c>
      <c r="AU34" s="126">
        <v>122607</v>
      </c>
      <c r="AV34" s="125">
        <v>168633</v>
      </c>
      <c r="AW34" s="122">
        <v>0</v>
      </c>
      <c r="AX34" s="126">
        <v>355581</v>
      </c>
      <c r="AY34" s="126">
        <v>589494</v>
      </c>
      <c r="AZ34" s="126">
        <v>558171</v>
      </c>
      <c r="BA34" s="126">
        <v>316091</v>
      </c>
      <c r="BB34" s="126">
        <v>720090</v>
      </c>
      <c r="BC34" s="125">
        <v>2539427</v>
      </c>
      <c r="BD34" s="128">
        <v>2708060</v>
      </c>
      <c r="BE34" s="122">
        <v>0</v>
      </c>
      <c r="BF34" s="126">
        <v>0</v>
      </c>
      <c r="BG34" s="124">
        <v>0</v>
      </c>
      <c r="BH34" s="123">
        <v>0</v>
      </c>
      <c r="BI34" s="126">
        <v>0</v>
      </c>
      <c r="BJ34" s="126">
        <v>0</v>
      </c>
      <c r="BK34" s="126">
        <v>0</v>
      </c>
      <c r="BL34" s="126">
        <v>33264</v>
      </c>
      <c r="BM34" s="126">
        <v>0</v>
      </c>
      <c r="BN34" s="125">
        <v>33264</v>
      </c>
      <c r="BO34" s="128">
        <v>33264</v>
      </c>
      <c r="BP34" s="122">
        <v>0</v>
      </c>
      <c r="BQ34" s="126">
        <v>11502</v>
      </c>
      <c r="BR34" s="125">
        <v>11502</v>
      </c>
      <c r="BS34" s="122">
        <v>0</v>
      </c>
      <c r="BT34" s="126">
        <v>27090</v>
      </c>
      <c r="BU34" s="126">
        <v>83862</v>
      </c>
      <c r="BV34" s="126">
        <v>152505</v>
      </c>
      <c r="BW34" s="126">
        <v>202752</v>
      </c>
      <c r="BX34" s="126">
        <v>128691</v>
      </c>
      <c r="BY34" s="125">
        <v>594900</v>
      </c>
      <c r="BZ34" s="128">
        <v>606402</v>
      </c>
      <c r="CA34" s="122">
        <v>85112</v>
      </c>
      <c r="CB34" s="126">
        <v>1183754</v>
      </c>
      <c r="CC34" s="125">
        <v>1268866</v>
      </c>
      <c r="CD34" s="122">
        <v>0</v>
      </c>
      <c r="CE34" s="126">
        <v>2476958</v>
      </c>
      <c r="CF34" s="126">
        <v>3117537</v>
      </c>
      <c r="CG34" s="126">
        <v>3907059</v>
      </c>
      <c r="CH34" s="126">
        <v>2165468</v>
      </c>
      <c r="CI34" s="126">
        <v>1094548</v>
      </c>
      <c r="CJ34" s="125">
        <v>12761570</v>
      </c>
      <c r="CK34" s="128">
        <v>14030436</v>
      </c>
      <c r="CL34" s="122">
        <v>64404</v>
      </c>
      <c r="CM34" s="126">
        <v>940916</v>
      </c>
      <c r="CN34" s="125">
        <v>1005320</v>
      </c>
      <c r="CO34" s="123">
        <v>0</v>
      </c>
      <c r="CP34" s="126">
        <v>2043764</v>
      </c>
      <c r="CQ34" s="126">
        <v>2147820</v>
      </c>
      <c r="CR34" s="126">
        <v>3342750</v>
      </c>
      <c r="CS34" s="126">
        <v>2032978</v>
      </c>
      <c r="CT34" s="126">
        <v>726553</v>
      </c>
      <c r="CU34" s="125">
        <v>10293865</v>
      </c>
      <c r="CV34" s="128">
        <v>11299185</v>
      </c>
      <c r="CW34" s="122">
        <v>20708</v>
      </c>
      <c r="CX34" s="126">
        <v>242838</v>
      </c>
      <c r="CY34" s="125">
        <v>263546</v>
      </c>
      <c r="CZ34" s="122">
        <v>0</v>
      </c>
      <c r="DA34" s="126">
        <v>433194</v>
      </c>
      <c r="DB34" s="126">
        <v>969717</v>
      </c>
      <c r="DC34" s="126">
        <v>564309</v>
      </c>
      <c r="DD34" s="126">
        <v>132490</v>
      </c>
      <c r="DE34" s="126">
        <v>367995</v>
      </c>
      <c r="DF34" s="125">
        <v>2467705</v>
      </c>
      <c r="DG34" s="128">
        <v>2731251</v>
      </c>
      <c r="DH34" s="122">
        <v>0</v>
      </c>
      <c r="DI34" s="126">
        <v>52569</v>
      </c>
      <c r="DJ34" s="124">
        <v>52569</v>
      </c>
      <c r="DK34" s="123">
        <v>0</v>
      </c>
      <c r="DL34" s="126">
        <v>378091</v>
      </c>
      <c r="DM34" s="126">
        <v>289018</v>
      </c>
      <c r="DN34" s="126">
        <v>1318859</v>
      </c>
      <c r="DO34" s="126">
        <v>1113933</v>
      </c>
      <c r="DP34" s="126">
        <v>182025</v>
      </c>
      <c r="DQ34" s="125">
        <v>3281926</v>
      </c>
      <c r="DR34" s="128">
        <v>3334495</v>
      </c>
      <c r="DS34" s="122">
        <v>0</v>
      </c>
      <c r="DT34" s="126">
        <v>52569</v>
      </c>
      <c r="DU34" s="125">
        <v>52569</v>
      </c>
      <c r="DV34" s="122">
        <v>0</v>
      </c>
      <c r="DW34" s="126">
        <v>378091</v>
      </c>
      <c r="DX34" s="126">
        <v>289018</v>
      </c>
      <c r="DY34" s="126">
        <v>915979</v>
      </c>
      <c r="DZ34" s="126">
        <v>1095810</v>
      </c>
      <c r="EA34" s="126">
        <v>182025</v>
      </c>
      <c r="EB34" s="125">
        <v>2860923</v>
      </c>
      <c r="EC34" s="128">
        <v>2913492</v>
      </c>
      <c r="ED34" s="122">
        <v>0</v>
      </c>
      <c r="EE34" s="124">
        <v>0</v>
      </c>
      <c r="EF34" s="125">
        <v>0</v>
      </c>
      <c r="EG34" s="122">
        <v>0</v>
      </c>
      <c r="EH34" s="126">
        <v>0</v>
      </c>
      <c r="EI34" s="126">
        <v>0</v>
      </c>
      <c r="EJ34" s="126">
        <v>402880</v>
      </c>
      <c r="EK34" s="126">
        <v>18123</v>
      </c>
      <c r="EL34" s="126">
        <v>0</v>
      </c>
      <c r="EM34" s="124">
        <v>421003</v>
      </c>
      <c r="EN34" s="128">
        <v>421003</v>
      </c>
      <c r="EO34" s="122">
        <v>0</v>
      </c>
      <c r="EP34" s="126">
        <v>0</v>
      </c>
      <c r="EQ34" s="124">
        <v>0</v>
      </c>
      <c r="ER34" s="123">
        <v>0</v>
      </c>
      <c r="ES34" s="126">
        <v>0</v>
      </c>
      <c r="ET34" s="126">
        <v>0</v>
      </c>
      <c r="EU34" s="126">
        <v>0</v>
      </c>
      <c r="EV34" s="126">
        <v>0</v>
      </c>
      <c r="EW34" s="126">
        <v>0</v>
      </c>
      <c r="EX34" s="125">
        <v>0</v>
      </c>
      <c r="EY34" s="128">
        <v>0</v>
      </c>
      <c r="EZ34" s="122">
        <v>44730</v>
      </c>
      <c r="FA34" s="126">
        <v>81990</v>
      </c>
      <c r="FB34" s="125">
        <v>126720</v>
      </c>
      <c r="FC34" s="122">
        <v>0</v>
      </c>
      <c r="FD34" s="126">
        <v>191196</v>
      </c>
      <c r="FE34" s="126">
        <v>670248</v>
      </c>
      <c r="FF34" s="126">
        <v>740484</v>
      </c>
      <c r="FG34" s="126">
        <v>622236</v>
      </c>
      <c r="FH34" s="126">
        <v>480430</v>
      </c>
      <c r="FI34" s="125">
        <v>2704594</v>
      </c>
      <c r="FJ34" s="128">
        <v>2831314</v>
      </c>
      <c r="FK34" s="127">
        <v>44730</v>
      </c>
      <c r="FL34" s="126">
        <v>81990</v>
      </c>
      <c r="FM34" s="124">
        <v>126720</v>
      </c>
      <c r="FN34" s="123">
        <v>0</v>
      </c>
      <c r="FO34" s="126">
        <v>172296</v>
      </c>
      <c r="FP34" s="126">
        <v>670248</v>
      </c>
      <c r="FQ34" s="126">
        <v>740484</v>
      </c>
      <c r="FR34" s="126">
        <v>568971</v>
      </c>
      <c r="FS34" s="126">
        <v>460602</v>
      </c>
      <c r="FT34" s="125">
        <v>2612601</v>
      </c>
      <c r="FU34" s="381">
        <v>2739321</v>
      </c>
      <c r="FV34" s="127">
        <v>0</v>
      </c>
      <c r="FW34" s="126">
        <v>0</v>
      </c>
      <c r="FX34" s="124">
        <v>0</v>
      </c>
      <c r="FY34" s="123">
        <v>0</v>
      </c>
      <c r="FZ34" s="126">
        <v>0</v>
      </c>
      <c r="GA34" s="126">
        <v>0</v>
      </c>
      <c r="GB34" s="126">
        <v>0</v>
      </c>
      <c r="GC34" s="126">
        <v>53265</v>
      </c>
      <c r="GD34" s="126">
        <v>19828</v>
      </c>
      <c r="GE34" s="125">
        <v>73093</v>
      </c>
      <c r="GF34" s="128">
        <v>73093</v>
      </c>
      <c r="GG34" s="122">
        <v>0</v>
      </c>
      <c r="GH34" s="126">
        <v>0</v>
      </c>
      <c r="GI34" s="125">
        <v>0</v>
      </c>
      <c r="GJ34" s="122">
        <v>0</v>
      </c>
      <c r="GK34" s="126">
        <v>18900</v>
      </c>
      <c r="GL34" s="126">
        <v>0</v>
      </c>
      <c r="GM34" s="126">
        <v>0</v>
      </c>
      <c r="GN34" s="126">
        <v>0</v>
      </c>
      <c r="GO34" s="126">
        <v>0</v>
      </c>
      <c r="GP34" s="124">
        <v>18900</v>
      </c>
      <c r="GQ34" s="128">
        <v>18900</v>
      </c>
      <c r="GR34" s="122">
        <v>0</v>
      </c>
      <c r="GS34" s="126">
        <v>137453</v>
      </c>
      <c r="GT34" s="124">
        <v>137453</v>
      </c>
      <c r="GU34" s="123">
        <v>0</v>
      </c>
      <c r="GV34" s="126">
        <v>327970</v>
      </c>
      <c r="GW34" s="126">
        <v>916179</v>
      </c>
      <c r="GX34" s="126">
        <v>1221873</v>
      </c>
      <c r="GY34" s="126">
        <v>1592672</v>
      </c>
      <c r="GZ34" s="126">
        <v>1137022</v>
      </c>
      <c r="HA34" s="125">
        <v>5195716</v>
      </c>
      <c r="HB34" s="121">
        <v>5333169</v>
      </c>
      <c r="HC34" s="127">
        <v>70500</v>
      </c>
      <c r="HD34" s="126">
        <v>269840</v>
      </c>
      <c r="HE34" s="125">
        <v>340340</v>
      </c>
      <c r="HF34" s="122">
        <v>0</v>
      </c>
      <c r="HG34" s="126">
        <v>808457</v>
      </c>
      <c r="HH34" s="126">
        <v>1043909</v>
      </c>
      <c r="HI34" s="126">
        <v>848377</v>
      </c>
      <c r="HJ34" s="126">
        <v>568402</v>
      </c>
      <c r="HK34" s="126">
        <v>428557</v>
      </c>
      <c r="HL34" s="124">
        <v>3697702</v>
      </c>
      <c r="HM34" s="128">
        <v>4038042</v>
      </c>
    </row>
    <row r="35" spans="1:221" ht="20.25" customHeight="1">
      <c r="A35" s="66" t="s">
        <v>32</v>
      </c>
      <c r="B35" s="122">
        <v>480866</v>
      </c>
      <c r="C35" s="126">
        <v>1992855</v>
      </c>
      <c r="D35" s="125">
        <v>2473721</v>
      </c>
      <c r="E35" s="121">
        <v>0</v>
      </c>
      <c r="F35" s="126">
        <v>6923842</v>
      </c>
      <c r="G35" s="126">
        <v>9624575</v>
      </c>
      <c r="H35" s="126">
        <v>9593424</v>
      </c>
      <c r="I35" s="126">
        <v>6598260</v>
      </c>
      <c r="J35" s="126">
        <v>6474734</v>
      </c>
      <c r="K35" s="210">
        <v>39214835</v>
      </c>
      <c r="L35" s="128">
        <v>41688556</v>
      </c>
      <c r="M35" s="122">
        <v>143050</v>
      </c>
      <c r="N35" s="126">
        <v>291500</v>
      </c>
      <c r="O35" s="125">
        <v>434550</v>
      </c>
      <c r="P35" s="122">
        <v>0</v>
      </c>
      <c r="Q35" s="126">
        <v>1109976</v>
      </c>
      <c r="R35" s="126">
        <v>1438100</v>
      </c>
      <c r="S35" s="126">
        <v>1597221</v>
      </c>
      <c r="T35" s="126">
        <v>1125470</v>
      </c>
      <c r="U35" s="126">
        <v>2846442</v>
      </c>
      <c r="V35" s="125">
        <v>8117209</v>
      </c>
      <c r="W35" s="128">
        <v>8551759</v>
      </c>
      <c r="X35" s="122">
        <v>74929</v>
      </c>
      <c r="Y35" s="126">
        <v>247373</v>
      </c>
      <c r="Z35" s="125">
        <v>322302</v>
      </c>
      <c r="AA35" s="122">
        <v>0</v>
      </c>
      <c r="AB35" s="126">
        <v>700485</v>
      </c>
      <c r="AC35" s="126">
        <v>558089</v>
      </c>
      <c r="AD35" s="126">
        <v>747234</v>
      </c>
      <c r="AE35" s="126">
        <v>546377</v>
      </c>
      <c r="AF35" s="126">
        <v>1665390</v>
      </c>
      <c r="AG35" s="125">
        <v>4217575</v>
      </c>
      <c r="AH35" s="128">
        <v>4539877</v>
      </c>
      <c r="AI35" s="122">
        <v>0</v>
      </c>
      <c r="AJ35" s="126">
        <v>0</v>
      </c>
      <c r="AK35" s="125">
        <v>0</v>
      </c>
      <c r="AL35" s="122">
        <v>0</v>
      </c>
      <c r="AM35" s="126">
        <v>80388</v>
      </c>
      <c r="AN35" s="126">
        <v>287100</v>
      </c>
      <c r="AO35" s="126">
        <v>218196</v>
      </c>
      <c r="AP35" s="126">
        <v>199086</v>
      </c>
      <c r="AQ35" s="126">
        <v>677556</v>
      </c>
      <c r="AR35" s="125">
        <v>1462326</v>
      </c>
      <c r="AS35" s="128">
        <v>1462326</v>
      </c>
      <c r="AT35" s="122">
        <v>68121</v>
      </c>
      <c r="AU35" s="126">
        <v>44127</v>
      </c>
      <c r="AV35" s="125">
        <v>112248</v>
      </c>
      <c r="AW35" s="122">
        <v>0</v>
      </c>
      <c r="AX35" s="126">
        <v>282735</v>
      </c>
      <c r="AY35" s="126">
        <v>442161</v>
      </c>
      <c r="AZ35" s="126">
        <v>452097</v>
      </c>
      <c r="BA35" s="126">
        <v>272259</v>
      </c>
      <c r="BB35" s="126">
        <v>449001</v>
      </c>
      <c r="BC35" s="125">
        <v>1898253</v>
      </c>
      <c r="BD35" s="128">
        <v>2010501</v>
      </c>
      <c r="BE35" s="122">
        <v>0</v>
      </c>
      <c r="BF35" s="126">
        <v>0</v>
      </c>
      <c r="BG35" s="124">
        <v>0</v>
      </c>
      <c r="BH35" s="123">
        <v>0</v>
      </c>
      <c r="BI35" s="126">
        <v>0</v>
      </c>
      <c r="BJ35" s="126">
        <v>74844</v>
      </c>
      <c r="BK35" s="126">
        <v>26712</v>
      </c>
      <c r="BL35" s="126">
        <v>0</v>
      </c>
      <c r="BM35" s="126">
        <v>0</v>
      </c>
      <c r="BN35" s="125">
        <v>101556</v>
      </c>
      <c r="BO35" s="128">
        <v>101556</v>
      </c>
      <c r="BP35" s="122">
        <v>0</v>
      </c>
      <c r="BQ35" s="126">
        <v>0</v>
      </c>
      <c r="BR35" s="125">
        <v>0</v>
      </c>
      <c r="BS35" s="122">
        <v>0</v>
      </c>
      <c r="BT35" s="126">
        <v>46368</v>
      </c>
      <c r="BU35" s="126">
        <v>75906</v>
      </c>
      <c r="BV35" s="126">
        <v>152982</v>
      </c>
      <c r="BW35" s="126">
        <v>107748</v>
      </c>
      <c r="BX35" s="126">
        <v>54495</v>
      </c>
      <c r="BY35" s="125">
        <v>437499</v>
      </c>
      <c r="BZ35" s="128">
        <v>437499</v>
      </c>
      <c r="CA35" s="122">
        <v>199566</v>
      </c>
      <c r="CB35" s="126">
        <v>1107306</v>
      </c>
      <c r="CC35" s="125">
        <v>1306872</v>
      </c>
      <c r="CD35" s="122">
        <v>0</v>
      </c>
      <c r="CE35" s="126">
        <v>2805363</v>
      </c>
      <c r="CF35" s="126">
        <v>4975372</v>
      </c>
      <c r="CG35" s="126">
        <v>4029187</v>
      </c>
      <c r="CH35" s="126">
        <v>1476279</v>
      </c>
      <c r="CI35" s="126">
        <v>1046997</v>
      </c>
      <c r="CJ35" s="125">
        <v>14333198</v>
      </c>
      <c r="CK35" s="128">
        <v>15640070</v>
      </c>
      <c r="CL35" s="122">
        <v>199566</v>
      </c>
      <c r="CM35" s="126">
        <v>1069749</v>
      </c>
      <c r="CN35" s="125">
        <v>1269315</v>
      </c>
      <c r="CO35" s="123">
        <v>0</v>
      </c>
      <c r="CP35" s="126">
        <v>2683909</v>
      </c>
      <c r="CQ35" s="126">
        <v>4432845</v>
      </c>
      <c r="CR35" s="126">
        <v>3431034</v>
      </c>
      <c r="CS35" s="126">
        <v>1301463</v>
      </c>
      <c r="CT35" s="126">
        <v>1046997</v>
      </c>
      <c r="CU35" s="125">
        <v>12896248</v>
      </c>
      <c r="CV35" s="128">
        <v>14165563</v>
      </c>
      <c r="CW35" s="122">
        <v>0</v>
      </c>
      <c r="CX35" s="126">
        <v>37557</v>
      </c>
      <c r="CY35" s="125">
        <v>37557</v>
      </c>
      <c r="CZ35" s="122">
        <v>0</v>
      </c>
      <c r="DA35" s="126">
        <v>121454</v>
      </c>
      <c r="DB35" s="126">
        <v>542527</v>
      </c>
      <c r="DC35" s="126">
        <v>598153</v>
      </c>
      <c r="DD35" s="126">
        <v>174816</v>
      </c>
      <c r="DE35" s="126">
        <v>0</v>
      </c>
      <c r="DF35" s="125">
        <v>1436950</v>
      </c>
      <c r="DG35" s="128">
        <v>1474507</v>
      </c>
      <c r="DH35" s="122">
        <v>0</v>
      </c>
      <c r="DI35" s="126">
        <v>63774</v>
      </c>
      <c r="DJ35" s="124">
        <v>63774</v>
      </c>
      <c r="DK35" s="123">
        <v>0</v>
      </c>
      <c r="DL35" s="126">
        <v>225747</v>
      </c>
      <c r="DM35" s="126">
        <v>275490</v>
      </c>
      <c r="DN35" s="126">
        <v>1651583</v>
      </c>
      <c r="DO35" s="126">
        <v>1846737</v>
      </c>
      <c r="DP35" s="126">
        <v>975285</v>
      </c>
      <c r="DQ35" s="125">
        <v>4974842</v>
      </c>
      <c r="DR35" s="128">
        <v>5038616</v>
      </c>
      <c r="DS35" s="122">
        <v>0</v>
      </c>
      <c r="DT35" s="126">
        <v>63774</v>
      </c>
      <c r="DU35" s="125">
        <v>63774</v>
      </c>
      <c r="DV35" s="122">
        <v>0</v>
      </c>
      <c r="DW35" s="126">
        <v>225747</v>
      </c>
      <c r="DX35" s="126">
        <v>275490</v>
      </c>
      <c r="DY35" s="126">
        <v>1553006</v>
      </c>
      <c r="DZ35" s="126">
        <v>1846737</v>
      </c>
      <c r="EA35" s="126">
        <v>819162</v>
      </c>
      <c r="EB35" s="125">
        <v>4720142</v>
      </c>
      <c r="EC35" s="128">
        <v>4783916</v>
      </c>
      <c r="ED35" s="122">
        <v>0</v>
      </c>
      <c r="EE35" s="124">
        <v>0</v>
      </c>
      <c r="EF35" s="125">
        <v>0</v>
      </c>
      <c r="EG35" s="122">
        <v>0</v>
      </c>
      <c r="EH35" s="126">
        <v>0</v>
      </c>
      <c r="EI35" s="126">
        <v>0</v>
      </c>
      <c r="EJ35" s="126">
        <v>98577</v>
      </c>
      <c r="EK35" s="126">
        <v>0</v>
      </c>
      <c r="EL35" s="126">
        <v>156123</v>
      </c>
      <c r="EM35" s="124">
        <v>254700</v>
      </c>
      <c r="EN35" s="128">
        <v>254700</v>
      </c>
      <c r="EO35" s="122">
        <v>0</v>
      </c>
      <c r="EP35" s="126">
        <v>0</v>
      </c>
      <c r="EQ35" s="124">
        <v>0</v>
      </c>
      <c r="ER35" s="123">
        <v>0</v>
      </c>
      <c r="ES35" s="126">
        <v>0</v>
      </c>
      <c r="ET35" s="126">
        <v>0</v>
      </c>
      <c r="EU35" s="126">
        <v>0</v>
      </c>
      <c r="EV35" s="126">
        <v>0</v>
      </c>
      <c r="EW35" s="126">
        <v>0</v>
      </c>
      <c r="EX35" s="125">
        <v>0</v>
      </c>
      <c r="EY35" s="128">
        <v>0</v>
      </c>
      <c r="EZ35" s="122">
        <v>43650</v>
      </c>
      <c r="FA35" s="126">
        <v>281775</v>
      </c>
      <c r="FB35" s="125">
        <v>325425</v>
      </c>
      <c r="FC35" s="122">
        <v>0</v>
      </c>
      <c r="FD35" s="126">
        <v>622602</v>
      </c>
      <c r="FE35" s="126">
        <v>755910</v>
      </c>
      <c r="FF35" s="126">
        <v>636327</v>
      </c>
      <c r="FG35" s="126">
        <v>850374</v>
      </c>
      <c r="FH35" s="126">
        <v>588988</v>
      </c>
      <c r="FI35" s="125">
        <v>3454201</v>
      </c>
      <c r="FJ35" s="128">
        <v>3779626</v>
      </c>
      <c r="FK35" s="127">
        <v>43650</v>
      </c>
      <c r="FL35" s="126">
        <v>204246</v>
      </c>
      <c r="FM35" s="124">
        <v>247896</v>
      </c>
      <c r="FN35" s="123">
        <v>0</v>
      </c>
      <c r="FO35" s="126">
        <v>336402</v>
      </c>
      <c r="FP35" s="126">
        <v>715410</v>
      </c>
      <c r="FQ35" s="126">
        <v>636327</v>
      </c>
      <c r="FR35" s="126">
        <v>527634</v>
      </c>
      <c r="FS35" s="126">
        <v>520992</v>
      </c>
      <c r="FT35" s="125">
        <v>2736765</v>
      </c>
      <c r="FU35" s="381">
        <v>2984661</v>
      </c>
      <c r="FV35" s="127">
        <v>0</v>
      </c>
      <c r="FW35" s="126">
        <v>16329</v>
      </c>
      <c r="FX35" s="124">
        <v>16329</v>
      </c>
      <c r="FY35" s="123">
        <v>0</v>
      </c>
      <c r="FZ35" s="126">
        <v>18720</v>
      </c>
      <c r="GA35" s="126">
        <v>0</v>
      </c>
      <c r="GB35" s="126">
        <v>0</v>
      </c>
      <c r="GC35" s="126">
        <v>32040</v>
      </c>
      <c r="GD35" s="126">
        <v>13996</v>
      </c>
      <c r="GE35" s="125">
        <v>64756</v>
      </c>
      <c r="GF35" s="128">
        <v>81085</v>
      </c>
      <c r="GG35" s="122">
        <v>0</v>
      </c>
      <c r="GH35" s="126">
        <v>61200</v>
      </c>
      <c r="GI35" s="125">
        <v>61200</v>
      </c>
      <c r="GJ35" s="122">
        <v>0</v>
      </c>
      <c r="GK35" s="126">
        <v>267480</v>
      </c>
      <c r="GL35" s="126">
        <v>40500</v>
      </c>
      <c r="GM35" s="126">
        <v>0</v>
      </c>
      <c r="GN35" s="126">
        <v>290700</v>
      </c>
      <c r="GO35" s="126">
        <v>54000</v>
      </c>
      <c r="GP35" s="124">
        <v>652680</v>
      </c>
      <c r="GQ35" s="128">
        <v>713880</v>
      </c>
      <c r="GR35" s="122">
        <v>0</v>
      </c>
      <c r="GS35" s="126">
        <v>0</v>
      </c>
      <c r="GT35" s="124">
        <v>0</v>
      </c>
      <c r="GU35" s="123">
        <v>0</v>
      </c>
      <c r="GV35" s="126">
        <v>833058</v>
      </c>
      <c r="GW35" s="126">
        <v>965583</v>
      </c>
      <c r="GX35" s="126">
        <v>401964</v>
      </c>
      <c r="GY35" s="126">
        <v>467259</v>
      </c>
      <c r="GZ35" s="126">
        <v>494410</v>
      </c>
      <c r="HA35" s="125">
        <v>3162274</v>
      </c>
      <c r="HB35" s="121">
        <v>3162274</v>
      </c>
      <c r="HC35" s="127">
        <v>94600</v>
      </c>
      <c r="HD35" s="126">
        <v>248500</v>
      </c>
      <c r="HE35" s="125">
        <v>343100</v>
      </c>
      <c r="HF35" s="122">
        <v>0</v>
      </c>
      <c r="HG35" s="126">
        <v>1327096</v>
      </c>
      <c r="HH35" s="126">
        <v>1214120</v>
      </c>
      <c r="HI35" s="126">
        <v>1277142</v>
      </c>
      <c r="HJ35" s="126">
        <v>832141</v>
      </c>
      <c r="HK35" s="126">
        <v>522612</v>
      </c>
      <c r="HL35" s="124">
        <v>5173111</v>
      </c>
      <c r="HM35" s="128">
        <v>5516211</v>
      </c>
    </row>
    <row r="36" spans="1:221" ht="20.25" customHeight="1">
      <c r="A36" s="66" t="s">
        <v>33</v>
      </c>
      <c r="B36" s="122">
        <v>484603</v>
      </c>
      <c r="C36" s="126">
        <v>1763038</v>
      </c>
      <c r="D36" s="211">
        <v>2247641</v>
      </c>
      <c r="E36" s="212">
        <v>0</v>
      </c>
      <c r="F36" s="213">
        <v>7823992</v>
      </c>
      <c r="G36" s="213">
        <v>7748095</v>
      </c>
      <c r="H36" s="213">
        <v>10554878</v>
      </c>
      <c r="I36" s="213">
        <v>8894845</v>
      </c>
      <c r="J36" s="213">
        <v>5118692</v>
      </c>
      <c r="K36" s="214">
        <v>40140502</v>
      </c>
      <c r="L36" s="128">
        <v>42388143</v>
      </c>
      <c r="M36" s="122">
        <v>90067</v>
      </c>
      <c r="N36" s="126">
        <v>325723</v>
      </c>
      <c r="O36" s="125">
        <v>415790</v>
      </c>
      <c r="P36" s="122">
        <v>0</v>
      </c>
      <c r="Q36" s="126">
        <v>803457</v>
      </c>
      <c r="R36" s="126">
        <v>1437823</v>
      </c>
      <c r="S36" s="126">
        <v>2803519</v>
      </c>
      <c r="T36" s="126">
        <v>2392432</v>
      </c>
      <c r="U36" s="126">
        <v>1253725</v>
      </c>
      <c r="V36" s="125">
        <v>8690956</v>
      </c>
      <c r="W36" s="128">
        <v>9106746</v>
      </c>
      <c r="X36" s="122">
        <v>11412</v>
      </c>
      <c r="Y36" s="126">
        <v>140502</v>
      </c>
      <c r="Z36" s="125">
        <v>151914</v>
      </c>
      <c r="AA36" s="122">
        <v>0</v>
      </c>
      <c r="AB36" s="126">
        <v>406142</v>
      </c>
      <c r="AC36" s="126">
        <v>963547</v>
      </c>
      <c r="AD36" s="126">
        <v>1792001</v>
      </c>
      <c r="AE36" s="126">
        <v>1067290</v>
      </c>
      <c r="AF36" s="126">
        <v>577791</v>
      </c>
      <c r="AG36" s="125">
        <v>4806771</v>
      </c>
      <c r="AH36" s="128">
        <v>4958685</v>
      </c>
      <c r="AI36" s="122">
        <v>0</v>
      </c>
      <c r="AJ36" s="126">
        <v>15525</v>
      </c>
      <c r="AK36" s="125">
        <v>15525</v>
      </c>
      <c r="AL36" s="122">
        <v>0</v>
      </c>
      <c r="AM36" s="126">
        <v>0</v>
      </c>
      <c r="AN36" s="126">
        <v>0</v>
      </c>
      <c r="AO36" s="126">
        <v>149292</v>
      </c>
      <c r="AP36" s="126">
        <v>298584</v>
      </c>
      <c r="AQ36" s="126">
        <v>336410</v>
      </c>
      <c r="AR36" s="125">
        <v>784286</v>
      </c>
      <c r="AS36" s="128">
        <v>799811</v>
      </c>
      <c r="AT36" s="122">
        <v>78655</v>
      </c>
      <c r="AU36" s="126">
        <v>147592</v>
      </c>
      <c r="AV36" s="125">
        <v>226247</v>
      </c>
      <c r="AW36" s="122">
        <v>0</v>
      </c>
      <c r="AX36" s="126">
        <v>353323</v>
      </c>
      <c r="AY36" s="126">
        <v>406272</v>
      </c>
      <c r="AZ36" s="126">
        <v>584729</v>
      </c>
      <c r="BA36" s="126">
        <v>841392</v>
      </c>
      <c r="BB36" s="126">
        <v>272060</v>
      </c>
      <c r="BC36" s="125">
        <v>2457776</v>
      </c>
      <c r="BD36" s="128">
        <v>2684023</v>
      </c>
      <c r="BE36" s="122">
        <v>0</v>
      </c>
      <c r="BF36" s="126">
        <v>0</v>
      </c>
      <c r="BG36" s="124">
        <v>0</v>
      </c>
      <c r="BH36" s="123">
        <v>0</v>
      </c>
      <c r="BI36" s="126">
        <v>17172</v>
      </c>
      <c r="BJ36" s="126">
        <v>0</v>
      </c>
      <c r="BK36" s="126">
        <v>141372</v>
      </c>
      <c r="BL36" s="126">
        <v>0</v>
      </c>
      <c r="BM36" s="126">
        <v>0</v>
      </c>
      <c r="BN36" s="125">
        <v>158544</v>
      </c>
      <c r="BO36" s="128">
        <v>158544</v>
      </c>
      <c r="BP36" s="122">
        <v>0</v>
      </c>
      <c r="BQ36" s="126">
        <v>22104</v>
      </c>
      <c r="BR36" s="125">
        <v>22104</v>
      </c>
      <c r="BS36" s="122">
        <v>0</v>
      </c>
      <c r="BT36" s="126">
        <v>26820</v>
      </c>
      <c r="BU36" s="126">
        <v>68004</v>
      </c>
      <c r="BV36" s="126">
        <v>136125</v>
      </c>
      <c r="BW36" s="126">
        <v>185166</v>
      </c>
      <c r="BX36" s="126">
        <v>67464</v>
      </c>
      <c r="BY36" s="125">
        <v>483579</v>
      </c>
      <c r="BZ36" s="128">
        <v>505683</v>
      </c>
      <c r="CA36" s="122">
        <v>155217</v>
      </c>
      <c r="CB36" s="126">
        <v>858563</v>
      </c>
      <c r="CC36" s="125">
        <v>1013780</v>
      </c>
      <c r="CD36" s="122">
        <v>0</v>
      </c>
      <c r="CE36" s="126">
        <v>4467732</v>
      </c>
      <c r="CF36" s="126">
        <v>3986558</v>
      </c>
      <c r="CG36" s="126">
        <v>4276524</v>
      </c>
      <c r="CH36" s="126">
        <v>2438094</v>
      </c>
      <c r="CI36" s="126">
        <v>1424672</v>
      </c>
      <c r="CJ36" s="125">
        <v>16593580</v>
      </c>
      <c r="CK36" s="128">
        <v>17607360</v>
      </c>
      <c r="CL36" s="122">
        <v>155217</v>
      </c>
      <c r="CM36" s="126">
        <v>819558</v>
      </c>
      <c r="CN36" s="125">
        <v>974775</v>
      </c>
      <c r="CO36" s="123">
        <v>0</v>
      </c>
      <c r="CP36" s="126">
        <v>4036975</v>
      </c>
      <c r="CQ36" s="126">
        <v>2813158</v>
      </c>
      <c r="CR36" s="126">
        <v>3357635</v>
      </c>
      <c r="CS36" s="126">
        <v>2073346</v>
      </c>
      <c r="CT36" s="126">
        <v>1209005</v>
      </c>
      <c r="CU36" s="125">
        <v>13490119</v>
      </c>
      <c r="CV36" s="128">
        <v>14464894</v>
      </c>
      <c r="CW36" s="122">
        <v>0</v>
      </c>
      <c r="CX36" s="126">
        <v>39005</v>
      </c>
      <c r="CY36" s="125">
        <v>39005</v>
      </c>
      <c r="CZ36" s="122">
        <v>0</v>
      </c>
      <c r="DA36" s="126">
        <v>430757</v>
      </c>
      <c r="DB36" s="126">
        <v>1173400</v>
      </c>
      <c r="DC36" s="126">
        <v>918889</v>
      </c>
      <c r="DD36" s="126">
        <v>364748</v>
      </c>
      <c r="DE36" s="126">
        <v>215667</v>
      </c>
      <c r="DF36" s="125">
        <v>3103461</v>
      </c>
      <c r="DG36" s="128">
        <v>3142466</v>
      </c>
      <c r="DH36" s="122">
        <v>0</v>
      </c>
      <c r="DI36" s="126">
        <v>43966</v>
      </c>
      <c r="DJ36" s="124">
        <v>43966</v>
      </c>
      <c r="DK36" s="123">
        <v>0</v>
      </c>
      <c r="DL36" s="126">
        <v>174585</v>
      </c>
      <c r="DM36" s="126">
        <v>362957</v>
      </c>
      <c r="DN36" s="126">
        <v>1253420</v>
      </c>
      <c r="DO36" s="126">
        <v>1010080</v>
      </c>
      <c r="DP36" s="126">
        <v>828710</v>
      </c>
      <c r="DQ36" s="125">
        <v>3629752</v>
      </c>
      <c r="DR36" s="128">
        <v>3673718</v>
      </c>
      <c r="DS36" s="122">
        <v>0</v>
      </c>
      <c r="DT36" s="126">
        <v>43966</v>
      </c>
      <c r="DU36" s="125">
        <v>43966</v>
      </c>
      <c r="DV36" s="122">
        <v>0</v>
      </c>
      <c r="DW36" s="126">
        <v>174585</v>
      </c>
      <c r="DX36" s="126">
        <v>332249</v>
      </c>
      <c r="DY36" s="126">
        <v>1166528</v>
      </c>
      <c r="DZ36" s="126">
        <v>963329</v>
      </c>
      <c r="EA36" s="126">
        <v>828710</v>
      </c>
      <c r="EB36" s="125">
        <v>3465401</v>
      </c>
      <c r="EC36" s="128">
        <v>3509367</v>
      </c>
      <c r="ED36" s="122">
        <v>0</v>
      </c>
      <c r="EE36" s="124">
        <v>0</v>
      </c>
      <c r="EF36" s="125">
        <v>0</v>
      </c>
      <c r="EG36" s="122">
        <v>0</v>
      </c>
      <c r="EH36" s="126">
        <v>0</v>
      </c>
      <c r="EI36" s="126">
        <v>30708</v>
      </c>
      <c r="EJ36" s="126">
        <v>86892</v>
      </c>
      <c r="EK36" s="126">
        <v>46751</v>
      </c>
      <c r="EL36" s="126">
        <v>0</v>
      </c>
      <c r="EM36" s="124">
        <v>164351</v>
      </c>
      <c r="EN36" s="128">
        <v>164351</v>
      </c>
      <c r="EO36" s="122">
        <v>0</v>
      </c>
      <c r="EP36" s="126">
        <v>0</v>
      </c>
      <c r="EQ36" s="124">
        <v>0</v>
      </c>
      <c r="ER36" s="123">
        <v>0</v>
      </c>
      <c r="ES36" s="126">
        <v>0</v>
      </c>
      <c r="ET36" s="126">
        <v>0</v>
      </c>
      <c r="EU36" s="126">
        <v>0</v>
      </c>
      <c r="EV36" s="126">
        <v>0</v>
      </c>
      <c r="EW36" s="126">
        <v>0</v>
      </c>
      <c r="EX36" s="125">
        <v>0</v>
      </c>
      <c r="EY36" s="128">
        <v>0</v>
      </c>
      <c r="EZ36" s="122">
        <v>87442</v>
      </c>
      <c r="FA36" s="126">
        <v>137430</v>
      </c>
      <c r="FB36" s="125">
        <v>224872</v>
      </c>
      <c r="FC36" s="122">
        <v>0</v>
      </c>
      <c r="FD36" s="126">
        <v>539539</v>
      </c>
      <c r="FE36" s="126">
        <v>712791</v>
      </c>
      <c r="FF36" s="126">
        <v>594990</v>
      </c>
      <c r="FG36" s="126">
        <v>741641</v>
      </c>
      <c r="FH36" s="126">
        <v>528816</v>
      </c>
      <c r="FI36" s="125">
        <v>3117777</v>
      </c>
      <c r="FJ36" s="128">
        <v>3342649</v>
      </c>
      <c r="FK36" s="127">
        <v>70335</v>
      </c>
      <c r="FL36" s="126">
        <v>137430</v>
      </c>
      <c r="FM36" s="124">
        <v>207765</v>
      </c>
      <c r="FN36" s="123">
        <v>0</v>
      </c>
      <c r="FO36" s="126">
        <v>307332</v>
      </c>
      <c r="FP36" s="126">
        <v>469539</v>
      </c>
      <c r="FQ36" s="126">
        <v>580590</v>
      </c>
      <c r="FR36" s="126">
        <v>641646</v>
      </c>
      <c r="FS36" s="126">
        <v>436050</v>
      </c>
      <c r="FT36" s="125">
        <v>2435157</v>
      </c>
      <c r="FU36" s="381">
        <v>2642922</v>
      </c>
      <c r="FV36" s="127">
        <v>17107</v>
      </c>
      <c r="FW36" s="126">
        <v>0</v>
      </c>
      <c r="FX36" s="124">
        <v>17107</v>
      </c>
      <c r="FY36" s="123">
        <v>0</v>
      </c>
      <c r="FZ36" s="126">
        <v>12438</v>
      </c>
      <c r="GA36" s="126">
        <v>63252</v>
      </c>
      <c r="GB36" s="126">
        <v>0</v>
      </c>
      <c r="GC36" s="126">
        <v>18662</v>
      </c>
      <c r="GD36" s="126">
        <v>92766</v>
      </c>
      <c r="GE36" s="125">
        <v>187118</v>
      </c>
      <c r="GF36" s="128">
        <v>204225</v>
      </c>
      <c r="GG36" s="122">
        <v>0</v>
      </c>
      <c r="GH36" s="126">
        <v>0</v>
      </c>
      <c r="GI36" s="125">
        <v>0</v>
      </c>
      <c r="GJ36" s="122">
        <v>0</v>
      </c>
      <c r="GK36" s="126">
        <v>219769</v>
      </c>
      <c r="GL36" s="126">
        <v>180000</v>
      </c>
      <c r="GM36" s="126">
        <v>14400</v>
      </c>
      <c r="GN36" s="126">
        <v>81333</v>
      </c>
      <c r="GO36" s="126">
        <v>0</v>
      </c>
      <c r="GP36" s="124">
        <v>495502</v>
      </c>
      <c r="GQ36" s="128">
        <v>495502</v>
      </c>
      <c r="GR36" s="122">
        <v>55577</v>
      </c>
      <c r="GS36" s="126">
        <v>202316</v>
      </c>
      <c r="GT36" s="124">
        <v>257893</v>
      </c>
      <c r="GU36" s="123">
        <v>0</v>
      </c>
      <c r="GV36" s="126">
        <v>717619</v>
      </c>
      <c r="GW36" s="126">
        <v>392278</v>
      </c>
      <c r="GX36" s="126">
        <v>823672</v>
      </c>
      <c r="GY36" s="126">
        <v>1790344</v>
      </c>
      <c r="GZ36" s="126">
        <v>772062</v>
      </c>
      <c r="HA36" s="125">
        <v>4495975</v>
      </c>
      <c r="HB36" s="121">
        <v>4753868</v>
      </c>
      <c r="HC36" s="127">
        <v>96300</v>
      </c>
      <c r="HD36" s="126">
        <v>195040</v>
      </c>
      <c r="HE36" s="125">
        <v>291340</v>
      </c>
      <c r="HF36" s="122">
        <v>0</v>
      </c>
      <c r="HG36" s="126">
        <v>1121060</v>
      </c>
      <c r="HH36" s="126">
        <v>855688</v>
      </c>
      <c r="HI36" s="126">
        <v>802753</v>
      </c>
      <c r="HJ36" s="126">
        <v>522254</v>
      </c>
      <c r="HK36" s="126">
        <v>310707</v>
      </c>
      <c r="HL36" s="124">
        <v>3612462</v>
      </c>
      <c r="HM36" s="128">
        <v>3903802</v>
      </c>
    </row>
    <row r="37" spans="1:221" ht="20.25" customHeight="1">
      <c r="A37" s="66" t="s">
        <v>34</v>
      </c>
      <c r="B37" s="122">
        <v>1506820</v>
      </c>
      <c r="C37" s="126">
        <v>2302248</v>
      </c>
      <c r="D37" s="125">
        <v>3809068</v>
      </c>
      <c r="E37" s="121">
        <v>0</v>
      </c>
      <c r="F37" s="126">
        <v>7802456</v>
      </c>
      <c r="G37" s="126">
        <v>9879508</v>
      </c>
      <c r="H37" s="126">
        <v>7021210</v>
      </c>
      <c r="I37" s="126">
        <v>4896598</v>
      </c>
      <c r="J37" s="126">
        <v>4825999</v>
      </c>
      <c r="K37" s="210">
        <v>34425771</v>
      </c>
      <c r="L37" s="128">
        <v>38234839</v>
      </c>
      <c r="M37" s="122">
        <v>436799</v>
      </c>
      <c r="N37" s="126">
        <v>499289</v>
      </c>
      <c r="O37" s="125">
        <v>936088</v>
      </c>
      <c r="P37" s="122">
        <v>0</v>
      </c>
      <c r="Q37" s="126">
        <v>1196776</v>
      </c>
      <c r="R37" s="126">
        <v>1538759</v>
      </c>
      <c r="S37" s="126">
        <v>836494</v>
      </c>
      <c r="T37" s="126">
        <v>1267202</v>
      </c>
      <c r="U37" s="126">
        <v>1278791</v>
      </c>
      <c r="V37" s="125">
        <v>6118022</v>
      </c>
      <c r="W37" s="128">
        <v>7054110</v>
      </c>
      <c r="X37" s="122">
        <v>269555</v>
      </c>
      <c r="Y37" s="126">
        <v>317180</v>
      </c>
      <c r="Z37" s="125">
        <v>586735</v>
      </c>
      <c r="AA37" s="122">
        <v>0</v>
      </c>
      <c r="AB37" s="126">
        <v>730465</v>
      </c>
      <c r="AC37" s="126">
        <v>781171</v>
      </c>
      <c r="AD37" s="126">
        <v>293779</v>
      </c>
      <c r="AE37" s="126">
        <v>595750</v>
      </c>
      <c r="AF37" s="126">
        <v>622705</v>
      </c>
      <c r="AG37" s="125">
        <v>3023870</v>
      </c>
      <c r="AH37" s="128">
        <v>3610605</v>
      </c>
      <c r="AI37" s="122">
        <v>0</v>
      </c>
      <c r="AJ37" s="126">
        <v>0</v>
      </c>
      <c r="AK37" s="125">
        <v>0</v>
      </c>
      <c r="AL37" s="122">
        <v>0</v>
      </c>
      <c r="AM37" s="126">
        <v>0</v>
      </c>
      <c r="AN37" s="126">
        <v>24575</v>
      </c>
      <c r="AO37" s="126">
        <v>152506</v>
      </c>
      <c r="AP37" s="126">
        <v>301567</v>
      </c>
      <c r="AQ37" s="126">
        <v>190652</v>
      </c>
      <c r="AR37" s="125">
        <v>669300</v>
      </c>
      <c r="AS37" s="128">
        <v>669300</v>
      </c>
      <c r="AT37" s="122">
        <v>43388</v>
      </c>
      <c r="AU37" s="126">
        <v>33593</v>
      </c>
      <c r="AV37" s="125">
        <v>76981</v>
      </c>
      <c r="AW37" s="122">
        <v>0</v>
      </c>
      <c r="AX37" s="126">
        <v>231560</v>
      </c>
      <c r="AY37" s="126">
        <v>436793</v>
      </c>
      <c r="AZ37" s="126">
        <v>211180</v>
      </c>
      <c r="BA37" s="126">
        <v>182621</v>
      </c>
      <c r="BB37" s="126">
        <v>356524</v>
      </c>
      <c r="BC37" s="125">
        <v>1418678</v>
      </c>
      <c r="BD37" s="128">
        <v>1495659</v>
      </c>
      <c r="BE37" s="122">
        <v>105568</v>
      </c>
      <c r="BF37" s="126">
        <v>143773</v>
      </c>
      <c r="BG37" s="124">
        <v>249341</v>
      </c>
      <c r="BH37" s="123">
        <v>0</v>
      </c>
      <c r="BI37" s="126">
        <v>137677</v>
      </c>
      <c r="BJ37" s="126">
        <v>95223</v>
      </c>
      <c r="BK37" s="126">
        <v>0</v>
      </c>
      <c r="BL37" s="126">
        <v>51841</v>
      </c>
      <c r="BM37" s="126">
        <v>51292</v>
      </c>
      <c r="BN37" s="125">
        <v>336033</v>
      </c>
      <c r="BO37" s="128">
        <v>585374</v>
      </c>
      <c r="BP37" s="122">
        <v>18288</v>
      </c>
      <c r="BQ37" s="126">
        <v>4743</v>
      </c>
      <c r="BR37" s="125">
        <v>23031</v>
      </c>
      <c r="BS37" s="122">
        <v>0</v>
      </c>
      <c r="BT37" s="126">
        <v>97074</v>
      </c>
      <c r="BU37" s="126">
        <v>200997</v>
      </c>
      <c r="BV37" s="126">
        <v>179029</v>
      </c>
      <c r="BW37" s="126">
        <v>135423</v>
      </c>
      <c r="BX37" s="126">
        <v>57618</v>
      </c>
      <c r="BY37" s="125">
        <v>670141</v>
      </c>
      <c r="BZ37" s="128">
        <v>693172</v>
      </c>
      <c r="CA37" s="122">
        <v>388451</v>
      </c>
      <c r="CB37" s="126">
        <v>836259</v>
      </c>
      <c r="CC37" s="125">
        <v>1224710</v>
      </c>
      <c r="CD37" s="122">
        <v>0</v>
      </c>
      <c r="CE37" s="126">
        <v>2475602</v>
      </c>
      <c r="CF37" s="126">
        <v>2864858</v>
      </c>
      <c r="CG37" s="126">
        <v>2204526</v>
      </c>
      <c r="CH37" s="126">
        <v>1305543</v>
      </c>
      <c r="CI37" s="126">
        <v>820018</v>
      </c>
      <c r="CJ37" s="125">
        <v>9670547</v>
      </c>
      <c r="CK37" s="128">
        <v>10895257</v>
      </c>
      <c r="CL37" s="122">
        <v>322919</v>
      </c>
      <c r="CM37" s="126">
        <v>625329</v>
      </c>
      <c r="CN37" s="125">
        <v>948248</v>
      </c>
      <c r="CO37" s="123">
        <v>0</v>
      </c>
      <c r="CP37" s="126">
        <v>2205229</v>
      </c>
      <c r="CQ37" s="126">
        <v>2673261</v>
      </c>
      <c r="CR37" s="126">
        <v>2078280</v>
      </c>
      <c r="CS37" s="126">
        <v>913760</v>
      </c>
      <c r="CT37" s="126">
        <v>613503</v>
      </c>
      <c r="CU37" s="125">
        <v>8484033</v>
      </c>
      <c r="CV37" s="128">
        <v>9432281</v>
      </c>
      <c r="CW37" s="122">
        <v>65532</v>
      </c>
      <c r="CX37" s="126">
        <v>210930</v>
      </c>
      <c r="CY37" s="125">
        <v>276462</v>
      </c>
      <c r="CZ37" s="122">
        <v>0</v>
      </c>
      <c r="DA37" s="126">
        <v>270373</v>
      </c>
      <c r="DB37" s="126">
        <v>191597</v>
      </c>
      <c r="DC37" s="126">
        <v>126246</v>
      </c>
      <c r="DD37" s="126">
        <v>391783</v>
      </c>
      <c r="DE37" s="126">
        <v>206515</v>
      </c>
      <c r="DF37" s="125">
        <v>1186514</v>
      </c>
      <c r="DG37" s="128">
        <v>1462976</v>
      </c>
      <c r="DH37" s="122">
        <v>57894</v>
      </c>
      <c r="DI37" s="126">
        <v>20005</v>
      </c>
      <c r="DJ37" s="124">
        <v>77899</v>
      </c>
      <c r="DK37" s="123">
        <v>0</v>
      </c>
      <c r="DL37" s="126">
        <v>648242</v>
      </c>
      <c r="DM37" s="126">
        <v>1037063</v>
      </c>
      <c r="DN37" s="126">
        <v>780362</v>
      </c>
      <c r="DO37" s="126">
        <v>137060</v>
      </c>
      <c r="DP37" s="126">
        <v>601299</v>
      </c>
      <c r="DQ37" s="125">
        <v>3204026</v>
      </c>
      <c r="DR37" s="128">
        <v>3281925</v>
      </c>
      <c r="DS37" s="122">
        <v>0</v>
      </c>
      <c r="DT37" s="126">
        <v>20005</v>
      </c>
      <c r="DU37" s="125">
        <v>20005</v>
      </c>
      <c r="DV37" s="122">
        <v>0</v>
      </c>
      <c r="DW37" s="126">
        <v>538640</v>
      </c>
      <c r="DX37" s="126">
        <v>871845</v>
      </c>
      <c r="DY37" s="126">
        <v>780362</v>
      </c>
      <c r="DZ37" s="126">
        <v>137060</v>
      </c>
      <c r="EA37" s="126">
        <v>601299</v>
      </c>
      <c r="EB37" s="125">
        <v>2929206</v>
      </c>
      <c r="EC37" s="128">
        <v>2949211</v>
      </c>
      <c r="ED37" s="122">
        <v>57894</v>
      </c>
      <c r="EE37" s="124">
        <v>0</v>
      </c>
      <c r="EF37" s="125">
        <v>57894</v>
      </c>
      <c r="EG37" s="122">
        <v>0</v>
      </c>
      <c r="EH37" s="126">
        <v>109602</v>
      </c>
      <c r="EI37" s="126">
        <v>80609</v>
      </c>
      <c r="EJ37" s="126">
        <v>0</v>
      </c>
      <c r="EK37" s="126">
        <v>0</v>
      </c>
      <c r="EL37" s="126">
        <v>0</v>
      </c>
      <c r="EM37" s="124">
        <v>190211</v>
      </c>
      <c r="EN37" s="128">
        <v>248105</v>
      </c>
      <c r="EO37" s="122">
        <v>0</v>
      </c>
      <c r="EP37" s="126">
        <v>0</v>
      </c>
      <c r="EQ37" s="124">
        <v>0</v>
      </c>
      <c r="ER37" s="123">
        <v>0</v>
      </c>
      <c r="ES37" s="126">
        <v>0</v>
      </c>
      <c r="ET37" s="126">
        <v>84609</v>
      </c>
      <c r="EU37" s="126">
        <v>0</v>
      </c>
      <c r="EV37" s="126">
        <v>0</v>
      </c>
      <c r="EW37" s="126">
        <v>0</v>
      </c>
      <c r="EX37" s="125">
        <v>84609</v>
      </c>
      <c r="EY37" s="128">
        <v>84609</v>
      </c>
      <c r="EZ37" s="122">
        <v>69525</v>
      </c>
      <c r="FA37" s="126">
        <v>184545</v>
      </c>
      <c r="FB37" s="125">
        <v>254070</v>
      </c>
      <c r="FC37" s="122">
        <v>0</v>
      </c>
      <c r="FD37" s="126">
        <v>344592</v>
      </c>
      <c r="FE37" s="126">
        <v>628031</v>
      </c>
      <c r="FF37" s="126">
        <v>488889</v>
      </c>
      <c r="FG37" s="126">
        <v>366381</v>
      </c>
      <c r="FH37" s="126">
        <v>580374</v>
      </c>
      <c r="FI37" s="125">
        <v>2408267</v>
      </c>
      <c r="FJ37" s="128">
        <v>2662337</v>
      </c>
      <c r="FK37" s="127">
        <v>69525</v>
      </c>
      <c r="FL37" s="126">
        <v>184545</v>
      </c>
      <c r="FM37" s="124">
        <v>254070</v>
      </c>
      <c r="FN37" s="123">
        <v>0</v>
      </c>
      <c r="FO37" s="126">
        <v>248400</v>
      </c>
      <c r="FP37" s="126">
        <v>428616</v>
      </c>
      <c r="FQ37" s="126">
        <v>467289</v>
      </c>
      <c r="FR37" s="126">
        <v>366381</v>
      </c>
      <c r="FS37" s="126">
        <v>580374</v>
      </c>
      <c r="FT37" s="125">
        <v>2091060</v>
      </c>
      <c r="FU37" s="381">
        <v>2345130</v>
      </c>
      <c r="FV37" s="127">
        <v>0</v>
      </c>
      <c r="FW37" s="126">
        <v>0</v>
      </c>
      <c r="FX37" s="124">
        <v>0</v>
      </c>
      <c r="FY37" s="123">
        <v>0</v>
      </c>
      <c r="FZ37" s="126">
        <v>12600</v>
      </c>
      <c r="GA37" s="126">
        <v>19415</v>
      </c>
      <c r="GB37" s="126">
        <v>21600</v>
      </c>
      <c r="GC37" s="126">
        <v>0</v>
      </c>
      <c r="GD37" s="126">
        <v>0</v>
      </c>
      <c r="GE37" s="125">
        <v>53615</v>
      </c>
      <c r="GF37" s="128">
        <v>53615</v>
      </c>
      <c r="GG37" s="122">
        <v>0</v>
      </c>
      <c r="GH37" s="126">
        <v>0</v>
      </c>
      <c r="GI37" s="125">
        <v>0</v>
      </c>
      <c r="GJ37" s="122">
        <v>0</v>
      </c>
      <c r="GK37" s="126">
        <v>83592</v>
      </c>
      <c r="GL37" s="126">
        <v>180000</v>
      </c>
      <c r="GM37" s="126">
        <v>0</v>
      </c>
      <c r="GN37" s="126">
        <v>0</v>
      </c>
      <c r="GO37" s="126">
        <v>0</v>
      </c>
      <c r="GP37" s="124">
        <v>263592</v>
      </c>
      <c r="GQ37" s="128">
        <v>263592</v>
      </c>
      <c r="GR37" s="122">
        <v>350772</v>
      </c>
      <c r="GS37" s="126">
        <v>562653</v>
      </c>
      <c r="GT37" s="124">
        <v>913425</v>
      </c>
      <c r="GU37" s="123">
        <v>0</v>
      </c>
      <c r="GV37" s="126">
        <v>1656060</v>
      </c>
      <c r="GW37" s="126">
        <v>2753379</v>
      </c>
      <c r="GX37" s="126">
        <v>1994409</v>
      </c>
      <c r="GY37" s="126">
        <v>1343107</v>
      </c>
      <c r="GZ37" s="126">
        <v>1242876</v>
      </c>
      <c r="HA37" s="125">
        <v>8989831</v>
      </c>
      <c r="HB37" s="121">
        <v>9903256</v>
      </c>
      <c r="HC37" s="127">
        <v>203379</v>
      </c>
      <c r="HD37" s="126">
        <v>199497</v>
      </c>
      <c r="HE37" s="125">
        <v>402876</v>
      </c>
      <c r="HF37" s="122">
        <v>0</v>
      </c>
      <c r="HG37" s="126">
        <v>1481184</v>
      </c>
      <c r="HH37" s="126">
        <v>1057418</v>
      </c>
      <c r="HI37" s="126">
        <v>716530</v>
      </c>
      <c r="HJ37" s="126">
        <v>477305</v>
      </c>
      <c r="HK37" s="126">
        <v>302641</v>
      </c>
      <c r="HL37" s="124">
        <v>4035078</v>
      </c>
      <c r="HM37" s="128">
        <v>4437954</v>
      </c>
    </row>
    <row r="38" spans="1:221" ht="20.25" customHeight="1">
      <c r="A38" s="66" t="s">
        <v>35</v>
      </c>
      <c r="B38" s="122">
        <v>914455</v>
      </c>
      <c r="C38" s="126">
        <v>2451594</v>
      </c>
      <c r="D38" s="211">
        <v>3366049</v>
      </c>
      <c r="E38" s="212">
        <v>0</v>
      </c>
      <c r="F38" s="213">
        <v>4604636</v>
      </c>
      <c r="G38" s="213">
        <v>4788726</v>
      </c>
      <c r="H38" s="213">
        <v>4710766</v>
      </c>
      <c r="I38" s="213">
        <v>6477923</v>
      </c>
      <c r="J38" s="213">
        <v>3135016</v>
      </c>
      <c r="K38" s="214">
        <v>23717067</v>
      </c>
      <c r="L38" s="128">
        <v>27083116</v>
      </c>
      <c r="M38" s="122">
        <v>243234</v>
      </c>
      <c r="N38" s="126">
        <v>416538</v>
      </c>
      <c r="O38" s="125">
        <v>659772</v>
      </c>
      <c r="P38" s="122">
        <v>0</v>
      </c>
      <c r="Q38" s="126">
        <v>479049</v>
      </c>
      <c r="R38" s="126">
        <v>571442</v>
      </c>
      <c r="S38" s="126">
        <v>639015</v>
      </c>
      <c r="T38" s="126">
        <v>678083</v>
      </c>
      <c r="U38" s="126">
        <v>1080436</v>
      </c>
      <c r="V38" s="125">
        <v>3448025</v>
      </c>
      <c r="W38" s="128">
        <v>4107797</v>
      </c>
      <c r="X38" s="122">
        <v>203202</v>
      </c>
      <c r="Y38" s="126">
        <v>277497</v>
      </c>
      <c r="Z38" s="125">
        <v>480699</v>
      </c>
      <c r="AA38" s="122">
        <v>0</v>
      </c>
      <c r="AB38" s="126">
        <v>239571</v>
      </c>
      <c r="AC38" s="126">
        <v>181940</v>
      </c>
      <c r="AD38" s="126">
        <v>322367</v>
      </c>
      <c r="AE38" s="126">
        <v>157014</v>
      </c>
      <c r="AF38" s="126">
        <v>474531</v>
      </c>
      <c r="AG38" s="125">
        <v>1375423</v>
      </c>
      <c r="AH38" s="128">
        <v>1856122</v>
      </c>
      <c r="AI38" s="122">
        <v>0</v>
      </c>
      <c r="AJ38" s="126">
        <v>69849</v>
      </c>
      <c r="AK38" s="125">
        <v>69849</v>
      </c>
      <c r="AL38" s="122">
        <v>0</v>
      </c>
      <c r="AM38" s="126">
        <v>0</v>
      </c>
      <c r="AN38" s="126">
        <v>103356</v>
      </c>
      <c r="AO38" s="126">
        <v>114840</v>
      </c>
      <c r="AP38" s="126">
        <v>218196</v>
      </c>
      <c r="AQ38" s="126">
        <v>264132</v>
      </c>
      <c r="AR38" s="125">
        <v>700524</v>
      </c>
      <c r="AS38" s="128">
        <v>770373</v>
      </c>
      <c r="AT38" s="122">
        <v>0</v>
      </c>
      <c r="AU38" s="126">
        <v>0</v>
      </c>
      <c r="AV38" s="125">
        <v>0</v>
      </c>
      <c r="AW38" s="122">
        <v>0</v>
      </c>
      <c r="AX38" s="126">
        <v>28716</v>
      </c>
      <c r="AY38" s="126">
        <v>129663</v>
      </c>
      <c r="AZ38" s="126">
        <v>13654</v>
      </c>
      <c r="BA38" s="126">
        <v>95711</v>
      </c>
      <c r="BB38" s="126">
        <v>211471</v>
      </c>
      <c r="BC38" s="125">
        <v>479215</v>
      </c>
      <c r="BD38" s="128">
        <v>479215</v>
      </c>
      <c r="BE38" s="122">
        <v>0</v>
      </c>
      <c r="BF38" s="126">
        <v>16308</v>
      </c>
      <c r="BG38" s="124">
        <v>16308</v>
      </c>
      <c r="BH38" s="123">
        <v>0</v>
      </c>
      <c r="BI38" s="126">
        <v>72936</v>
      </c>
      <c r="BJ38" s="126">
        <v>48906</v>
      </c>
      <c r="BK38" s="126">
        <v>16848</v>
      </c>
      <c r="BL38" s="126">
        <v>44604</v>
      </c>
      <c r="BM38" s="126">
        <v>0</v>
      </c>
      <c r="BN38" s="125">
        <v>183294</v>
      </c>
      <c r="BO38" s="128">
        <v>199602</v>
      </c>
      <c r="BP38" s="122">
        <v>40032</v>
      </c>
      <c r="BQ38" s="126">
        <v>52884</v>
      </c>
      <c r="BR38" s="125">
        <v>92916</v>
      </c>
      <c r="BS38" s="122">
        <v>0</v>
      </c>
      <c r="BT38" s="126">
        <v>137826</v>
      </c>
      <c r="BU38" s="126">
        <v>107577</v>
      </c>
      <c r="BV38" s="126">
        <v>171306</v>
      </c>
      <c r="BW38" s="126">
        <v>162558</v>
      </c>
      <c r="BX38" s="126">
        <v>130302</v>
      </c>
      <c r="BY38" s="125">
        <v>709569</v>
      </c>
      <c r="BZ38" s="128">
        <v>802485</v>
      </c>
      <c r="CA38" s="122">
        <v>352440</v>
      </c>
      <c r="CB38" s="126">
        <v>895203</v>
      </c>
      <c r="CC38" s="125">
        <v>1247643</v>
      </c>
      <c r="CD38" s="122">
        <v>0</v>
      </c>
      <c r="CE38" s="126">
        <v>2334780</v>
      </c>
      <c r="CF38" s="126">
        <v>2035743</v>
      </c>
      <c r="CG38" s="126">
        <v>1845401</v>
      </c>
      <c r="CH38" s="126">
        <v>2030306</v>
      </c>
      <c r="CI38" s="126">
        <v>703872</v>
      </c>
      <c r="CJ38" s="125">
        <v>8950102</v>
      </c>
      <c r="CK38" s="128">
        <v>10197745</v>
      </c>
      <c r="CL38" s="122">
        <v>271251</v>
      </c>
      <c r="CM38" s="126">
        <v>584676</v>
      </c>
      <c r="CN38" s="125">
        <v>855927</v>
      </c>
      <c r="CO38" s="123">
        <v>0</v>
      </c>
      <c r="CP38" s="126">
        <v>1959453</v>
      </c>
      <c r="CQ38" s="126">
        <v>1736493</v>
      </c>
      <c r="CR38" s="126">
        <v>1656136</v>
      </c>
      <c r="CS38" s="126">
        <v>1613903</v>
      </c>
      <c r="CT38" s="126">
        <v>598320</v>
      </c>
      <c r="CU38" s="125">
        <v>7564305</v>
      </c>
      <c r="CV38" s="128">
        <v>8420232</v>
      </c>
      <c r="CW38" s="122">
        <v>81189</v>
      </c>
      <c r="CX38" s="126">
        <v>310527</v>
      </c>
      <c r="CY38" s="125">
        <v>391716</v>
      </c>
      <c r="CZ38" s="122">
        <v>0</v>
      </c>
      <c r="DA38" s="126">
        <v>375327</v>
      </c>
      <c r="DB38" s="126">
        <v>299250</v>
      </c>
      <c r="DC38" s="126">
        <v>189265</v>
      </c>
      <c r="DD38" s="126">
        <v>416403</v>
      </c>
      <c r="DE38" s="126">
        <v>105552</v>
      </c>
      <c r="DF38" s="125">
        <v>1385797</v>
      </c>
      <c r="DG38" s="128">
        <v>1777513</v>
      </c>
      <c r="DH38" s="122">
        <v>0</v>
      </c>
      <c r="DI38" s="126">
        <v>0</v>
      </c>
      <c r="DJ38" s="124">
        <v>0</v>
      </c>
      <c r="DK38" s="123">
        <v>0</v>
      </c>
      <c r="DL38" s="126">
        <v>131661</v>
      </c>
      <c r="DM38" s="126">
        <v>205182</v>
      </c>
      <c r="DN38" s="126">
        <v>475153</v>
      </c>
      <c r="DO38" s="126">
        <v>396729</v>
      </c>
      <c r="DP38" s="126">
        <v>78993</v>
      </c>
      <c r="DQ38" s="125">
        <v>1287718</v>
      </c>
      <c r="DR38" s="128">
        <v>1287718</v>
      </c>
      <c r="DS38" s="122">
        <v>0</v>
      </c>
      <c r="DT38" s="126">
        <v>0</v>
      </c>
      <c r="DU38" s="125">
        <v>0</v>
      </c>
      <c r="DV38" s="122">
        <v>0</v>
      </c>
      <c r="DW38" s="126">
        <v>57492</v>
      </c>
      <c r="DX38" s="126">
        <v>159156</v>
      </c>
      <c r="DY38" s="126">
        <v>475153</v>
      </c>
      <c r="DZ38" s="126">
        <v>396729</v>
      </c>
      <c r="EA38" s="126">
        <v>78993</v>
      </c>
      <c r="EB38" s="125">
        <v>1167523</v>
      </c>
      <c r="EC38" s="128">
        <v>1167523</v>
      </c>
      <c r="ED38" s="122">
        <v>0</v>
      </c>
      <c r="EE38" s="124">
        <v>0</v>
      </c>
      <c r="EF38" s="125">
        <v>0</v>
      </c>
      <c r="EG38" s="122">
        <v>0</v>
      </c>
      <c r="EH38" s="126">
        <v>74169</v>
      </c>
      <c r="EI38" s="126">
        <v>46026</v>
      </c>
      <c r="EJ38" s="126">
        <v>0</v>
      </c>
      <c r="EK38" s="126">
        <v>0</v>
      </c>
      <c r="EL38" s="126">
        <v>0</v>
      </c>
      <c r="EM38" s="124">
        <v>120195</v>
      </c>
      <c r="EN38" s="128">
        <v>120195</v>
      </c>
      <c r="EO38" s="122">
        <v>0</v>
      </c>
      <c r="EP38" s="126">
        <v>0</v>
      </c>
      <c r="EQ38" s="124">
        <v>0</v>
      </c>
      <c r="ER38" s="123">
        <v>0</v>
      </c>
      <c r="ES38" s="126">
        <v>0</v>
      </c>
      <c r="ET38" s="126">
        <v>0</v>
      </c>
      <c r="EU38" s="126">
        <v>0</v>
      </c>
      <c r="EV38" s="126">
        <v>0</v>
      </c>
      <c r="EW38" s="126">
        <v>0</v>
      </c>
      <c r="EX38" s="125">
        <v>0</v>
      </c>
      <c r="EY38" s="128">
        <v>0</v>
      </c>
      <c r="EZ38" s="122">
        <v>15300</v>
      </c>
      <c r="FA38" s="126">
        <v>226227</v>
      </c>
      <c r="FB38" s="125">
        <v>241527</v>
      </c>
      <c r="FC38" s="122">
        <v>0</v>
      </c>
      <c r="FD38" s="126">
        <v>108426</v>
      </c>
      <c r="FE38" s="126">
        <v>419900</v>
      </c>
      <c r="FF38" s="126">
        <v>374406</v>
      </c>
      <c r="FG38" s="126">
        <v>422460</v>
      </c>
      <c r="FH38" s="126">
        <v>167850</v>
      </c>
      <c r="FI38" s="125">
        <v>1493042</v>
      </c>
      <c r="FJ38" s="128">
        <v>1734569</v>
      </c>
      <c r="FK38" s="127">
        <v>15300</v>
      </c>
      <c r="FL38" s="126">
        <v>60210</v>
      </c>
      <c r="FM38" s="124">
        <v>75510</v>
      </c>
      <c r="FN38" s="123">
        <v>0</v>
      </c>
      <c r="FO38" s="126">
        <v>72657</v>
      </c>
      <c r="FP38" s="126">
        <v>385686</v>
      </c>
      <c r="FQ38" s="126">
        <v>232884</v>
      </c>
      <c r="FR38" s="126">
        <v>400320</v>
      </c>
      <c r="FS38" s="126">
        <v>167850</v>
      </c>
      <c r="FT38" s="125">
        <v>1259397</v>
      </c>
      <c r="FU38" s="381">
        <v>1334907</v>
      </c>
      <c r="FV38" s="127">
        <v>0</v>
      </c>
      <c r="FW38" s="126">
        <v>16329</v>
      </c>
      <c r="FX38" s="124">
        <v>16329</v>
      </c>
      <c r="FY38" s="123">
        <v>0</v>
      </c>
      <c r="FZ38" s="126">
        <v>35769</v>
      </c>
      <c r="GA38" s="126">
        <v>34214</v>
      </c>
      <c r="GB38" s="126">
        <v>34602</v>
      </c>
      <c r="GC38" s="126">
        <v>0</v>
      </c>
      <c r="GD38" s="126">
        <v>0</v>
      </c>
      <c r="GE38" s="125">
        <v>104585</v>
      </c>
      <c r="GF38" s="128">
        <v>120914</v>
      </c>
      <c r="GG38" s="122">
        <v>0</v>
      </c>
      <c r="GH38" s="126">
        <v>149688</v>
      </c>
      <c r="GI38" s="125">
        <v>149688</v>
      </c>
      <c r="GJ38" s="122">
        <v>0</v>
      </c>
      <c r="GK38" s="126">
        <v>0</v>
      </c>
      <c r="GL38" s="126">
        <v>0</v>
      </c>
      <c r="GM38" s="126">
        <v>106920</v>
      </c>
      <c r="GN38" s="126">
        <v>22140</v>
      </c>
      <c r="GO38" s="126">
        <v>0</v>
      </c>
      <c r="GP38" s="124">
        <v>129060</v>
      </c>
      <c r="GQ38" s="128">
        <v>278748</v>
      </c>
      <c r="GR38" s="122">
        <v>171081</v>
      </c>
      <c r="GS38" s="126">
        <v>739926</v>
      </c>
      <c r="GT38" s="124">
        <v>911007</v>
      </c>
      <c r="GU38" s="123">
        <v>0</v>
      </c>
      <c r="GV38" s="126">
        <v>969225</v>
      </c>
      <c r="GW38" s="126">
        <v>1087422</v>
      </c>
      <c r="GX38" s="126">
        <v>990549</v>
      </c>
      <c r="GY38" s="126">
        <v>2614735</v>
      </c>
      <c r="GZ38" s="126">
        <v>981678</v>
      </c>
      <c r="HA38" s="125">
        <v>6643609</v>
      </c>
      <c r="HB38" s="121">
        <v>7554616</v>
      </c>
      <c r="HC38" s="127">
        <v>132400</v>
      </c>
      <c r="HD38" s="126">
        <v>173700</v>
      </c>
      <c r="HE38" s="125">
        <v>306100</v>
      </c>
      <c r="HF38" s="122">
        <v>0</v>
      </c>
      <c r="HG38" s="126">
        <v>581495</v>
      </c>
      <c r="HH38" s="126">
        <v>469037</v>
      </c>
      <c r="HI38" s="126">
        <v>386242</v>
      </c>
      <c r="HJ38" s="126">
        <v>335610</v>
      </c>
      <c r="HK38" s="126">
        <v>122187</v>
      </c>
      <c r="HL38" s="124">
        <v>1894571</v>
      </c>
      <c r="HM38" s="128">
        <v>2200671</v>
      </c>
    </row>
    <row r="39" spans="1:221" ht="20.25" customHeight="1">
      <c r="A39" s="66" t="s">
        <v>36</v>
      </c>
      <c r="B39" s="122">
        <v>5301969</v>
      </c>
      <c r="C39" s="126">
        <v>6623345</v>
      </c>
      <c r="D39" s="125">
        <v>11925314</v>
      </c>
      <c r="E39" s="121">
        <v>0</v>
      </c>
      <c r="F39" s="126">
        <v>22500854</v>
      </c>
      <c r="G39" s="126">
        <v>21901705</v>
      </c>
      <c r="H39" s="126">
        <v>19778737</v>
      </c>
      <c r="I39" s="126">
        <v>17723261</v>
      </c>
      <c r="J39" s="126">
        <v>7270506</v>
      </c>
      <c r="K39" s="210">
        <v>89175063</v>
      </c>
      <c r="L39" s="128">
        <v>101100377</v>
      </c>
      <c r="M39" s="122">
        <v>1254692</v>
      </c>
      <c r="N39" s="126">
        <v>1250235</v>
      </c>
      <c r="O39" s="125">
        <v>2504927</v>
      </c>
      <c r="P39" s="122">
        <v>0</v>
      </c>
      <c r="Q39" s="126">
        <v>3198091</v>
      </c>
      <c r="R39" s="126">
        <v>3731299</v>
      </c>
      <c r="S39" s="126">
        <v>3084163</v>
      </c>
      <c r="T39" s="126">
        <v>4591760</v>
      </c>
      <c r="U39" s="126">
        <v>2201934</v>
      </c>
      <c r="V39" s="125">
        <v>16807247</v>
      </c>
      <c r="W39" s="128">
        <v>19312174</v>
      </c>
      <c r="X39" s="122">
        <v>1105247</v>
      </c>
      <c r="Y39" s="126">
        <v>1157913</v>
      </c>
      <c r="Z39" s="125">
        <v>2263160</v>
      </c>
      <c r="AA39" s="122">
        <v>0</v>
      </c>
      <c r="AB39" s="126">
        <v>2351125</v>
      </c>
      <c r="AC39" s="126">
        <v>2532008</v>
      </c>
      <c r="AD39" s="126">
        <v>2320396</v>
      </c>
      <c r="AE39" s="126">
        <v>2929766</v>
      </c>
      <c r="AF39" s="126">
        <v>1374960</v>
      </c>
      <c r="AG39" s="125">
        <v>11508255</v>
      </c>
      <c r="AH39" s="128">
        <v>13771415</v>
      </c>
      <c r="AI39" s="122">
        <v>0</v>
      </c>
      <c r="AJ39" s="126">
        <v>0</v>
      </c>
      <c r="AK39" s="125">
        <v>0</v>
      </c>
      <c r="AL39" s="122">
        <v>0</v>
      </c>
      <c r="AM39" s="126">
        <v>34452</v>
      </c>
      <c r="AN39" s="126">
        <v>357570</v>
      </c>
      <c r="AO39" s="126">
        <v>122922</v>
      </c>
      <c r="AP39" s="126">
        <v>650430</v>
      </c>
      <c r="AQ39" s="126">
        <v>321552</v>
      </c>
      <c r="AR39" s="125">
        <v>1486926</v>
      </c>
      <c r="AS39" s="128">
        <v>1486926</v>
      </c>
      <c r="AT39" s="122">
        <v>0</v>
      </c>
      <c r="AU39" s="126">
        <v>0</v>
      </c>
      <c r="AV39" s="125">
        <v>0</v>
      </c>
      <c r="AW39" s="122">
        <v>0</v>
      </c>
      <c r="AX39" s="126">
        <v>330528</v>
      </c>
      <c r="AY39" s="126">
        <v>230963</v>
      </c>
      <c r="AZ39" s="126">
        <v>158166</v>
      </c>
      <c r="BA39" s="126">
        <v>386217</v>
      </c>
      <c r="BB39" s="126">
        <v>255915</v>
      </c>
      <c r="BC39" s="125">
        <v>1361789</v>
      </c>
      <c r="BD39" s="128">
        <v>1361789</v>
      </c>
      <c r="BE39" s="122">
        <v>43488</v>
      </c>
      <c r="BF39" s="126">
        <v>49140</v>
      </c>
      <c r="BG39" s="124">
        <v>92628</v>
      </c>
      <c r="BH39" s="123">
        <v>0</v>
      </c>
      <c r="BI39" s="126">
        <v>144360</v>
      </c>
      <c r="BJ39" s="126">
        <v>141966</v>
      </c>
      <c r="BK39" s="126">
        <v>113922</v>
      </c>
      <c r="BL39" s="126">
        <v>139572</v>
      </c>
      <c r="BM39" s="126">
        <v>113598</v>
      </c>
      <c r="BN39" s="125">
        <v>653418</v>
      </c>
      <c r="BO39" s="128">
        <v>746046</v>
      </c>
      <c r="BP39" s="122">
        <v>105957</v>
      </c>
      <c r="BQ39" s="126">
        <v>43182</v>
      </c>
      <c r="BR39" s="125">
        <v>149139</v>
      </c>
      <c r="BS39" s="122">
        <v>0</v>
      </c>
      <c r="BT39" s="126">
        <v>337626</v>
      </c>
      <c r="BU39" s="126">
        <v>468792</v>
      </c>
      <c r="BV39" s="126">
        <v>368757</v>
      </c>
      <c r="BW39" s="126">
        <v>485775</v>
      </c>
      <c r="BX39" s="126">
        <v>135909</v>
      </c>
      <c r="BY39" s="125">
        <v>1796859</v>
      </c>
      <c r="BZ39" s="128">
        <v>1945998</v>
      </c>
      <c r="CA39" s="122">
        <v>1171206</v>
      </c>
      <c r="CB39" s="126">
        <v>3026286</v>
      </c>
      <c r="CC39" s="125">
        <v>4197492</v>
      </c>
      <c r="CD39" s="122">
        <v>0</v>
      </c>
      <c r="CE39" s="126">
        <v>9787343</v>
      </c>
      <c r="CF39" s="126">
        <v>10049903</v>
      </c>
      <c r="CG39" s="126">
        <v>7064679</v>
      </c>
      <c r="CH39" s="126">
        <v>4617522</v>
      </c>
      <c r="CI39" s="126">
        <v>1058184</v>
      </c>
      <c r="CJ39" s="125">
        <v>32577631</v>
      </c>
      <c r="CK39" s="128">
        <v>36775123</v>
      </c>
      <c r="CL39" s="122">
        <v>995319</v>
      </c>
      <c r="CM39" s="126">
        <v>2499381</v>
      </c>
      <c r="CN39" s="125">
        <v>3494700</v>
      </c>
      <c r="CO39" s="123">
        <v>0</v>
      </c>
      <c r="CP39" s="126">
        <v>7934378</v>
      </c>
      <c r="CQ39" s="126">
        <v>8226539</v>
      </c>
      <c r="CR39" s="126">
        <v>5395170</v>
      </c>
      <c r="CS39" s="126">
        <v>3640689</v>
      </c>
      <c r="CT39" s="126">
        <v>825714</v>
      </c>
      <c r="CU39" s="125">
        <v>26022490</v>
      </c>
      <c r="CV39" s="128">
        <v>29517190</v>
      </c>
      <c r="CW39" s="122">
        <v>175887</v>
      </c>
      <c r="CX39" s="126">
        <v>526905</v>
      </c>
      <c r="CY39" s="125">
        <v>702792</v>
      </c>
      <c r="CZ39" s="122">
        <v>0</v>
      </c>
      <c r="DA39" s="126">
        <v>1852965</v>
      </c>
      <c r="DB39" s="126">
        <v>1823364</v>
      </c>
      <c r="DC39" s="126">
        <v>1669509</v>
      </c>
      <c r="DD39" s="126">
        <v>976833</v>
      </c>
      <c r="DE39" s="126">
        <v>232470</v>
      </c>
      <c r="DF39" s="125">
        <v>6555141</v>
      </c>
      <c r="DG39" s="128">
        <v>7257933</v>
      </c>
      <c r="DH39" s="122">
        <v>40950</v>
      </c>
      <c r="DI39" s="126">
        <v>68058</v>
      </c>
      <c r="DJ39" s="124">
        <v>109008</v>
      </c>
      <c r="DK39" s="123">
        <v>0</v>
      </c>
      <c r="DL39" s="126">
        <v>709344</v>
      </c>
      <c r="DM39" s="126">
        <v>1083168</v>
      </c>
      <c r="DN39" s="126">
        <v>2035998</v>
      </c>
      <c r="DO39" s="126">
        <v>1305396</v>
      </c>
      <c r="DP39" s="126">
        <v>480942</v>
      </c>
      <c r="DQ39" s="125">
        <v>5614848</v>
      </c>
      <c r="DR39" s="128">
        <v>5723856</v>
      </c>
      <c r="DS39" s="122">
        <v>40950</v>
      </c>
      <c r="DT39" s="126">
        <v>68058</v>
      </c>
      <c r="DU39" s="125">
        <v>109008</v>
      </c>
      <c r="DV39" s="122">
        <v>0</v>
      </c>
      <c r="DW39" s="126">
        <v>457956</v>
      </c>
      <c r="DX39" s="126">
        <v>856485</v>
      </c>
      <c r="DY39" s="126">
        <v>1460547</v>
      </c>
      <c r="DZ39" s="126">
        <v>1268622</v>
      </c>
      <c r="EA39" s="126">
        <v>392139</v>
      </c>
      <c r="EB39" s="125">
        <v>4435749</v>
      </c>
      <c r="EC39" s="128">
        <v>4544757</v>
      </c>
      <c r="ED39" s="122">
        <v>0</v>
      </c>
      <c r="EE39" s="124">
        <v>0</v>
      </c>
      <c r="EF39" s="125">
        <v>0</v>
      </c>
      <c r="EG39" s="122">
        <v>0</v>
      </c>
      <c r="EH39" s="126">
        <v>251388</v>
      </c>
      <c r="EI39" s="126">
        <v>226683</v>
      </c>
      <c r="EJ39" s="126">
        <v>575451</v>
      </c>
      <c r="EK39" s="126">
        <v>36774</v>
      </c>
      <c r="EL39" s="126">
        <v>88803</v>
      </c>
      <c r="EM39" s="124">
        <v>1179099</v>
      </c>
      <c r="EN39" s="128">
        <v>1179099</v>
      </c>
      <c r="EO39" s="122">
        <v>0</v>
      </c>
      <c r="EP39" s="126">
        <v>0</v>
      </c>
      <c r="EQ39" s="124">
        <v>0</v>
      </c>
      <c r="ER39" s="123">
        <v>0</v>
      </c>
      <c r="ES39" s="126">
        <v>0</v>
      </c>
      <c r="ET39" s="126">
        <v>0</v>
      </c>
      <c r="EU39" s="126">
        <v>0</v>
      </c>
      <c r="EV39" s="126">
        <v>0</v>
      </c>
      <c r="EW39" s="126">
        <v>0</v>
      </c>
      <c r="EX39" s="125">
        <v>0</v>
      </c>
      <c r="EY39" s="128">
        <v>0</v>
      </c>
      <c r="EZ39" s="122">
        <v>327332</v>
      </c>
      <c r="FA39" s="126">
        <v>771298</v>
      </c>
      <c r="FB39" s="125">
        <v>1098630</v>
      </c>
      <c r="FC39" s="122">
        <v>0</v>
      </c>
      <c r="FD39" s="126">
        <v>631035</v>
      </c>
      <c r="FE39" s="126">
        <v>1506207</v>
      </c>
      <c r="FF39" s="126">
        <v>1422281</v>
      </c>
      <c r="FG39" s="126">
        <v>1103163</v>
      </c>
      <c r="FH39" s="126">
        <v>487350</v>
      </c>
      <c r="FI39" s="125">
        <v>5150036</v>
      </c>
      <c r="FJ39" s="128">
        <v>6248666</v>
      </c>
      <c r="FK39" s="127">
        <v>46620</v>
      </c>
      <c r="FL39" s="126">
        <v>203400</v>
      </c>
      <c r="FM39" s="124">
        <v>250020</v>
      </c>
      <c r="FN39" s="123">
        <v>0</v>
      </c>
      <c r="FO39" s="126">
        <v>420930</v>
      </c>
      <c r="FP39" s="126">
        <v>1261764</v>
      </c>
      <c r="FQ39" s="126">
        <v>1326249</v>
      </c>
      <c r="FR39" s="126">
        <v>1047177</v>
      </c>
      <c r="FS39" s="126">
        <v>462078</v>
      </c>
      <c r="FT39" s="125">
        <v>4518198</v>
      </c>
      <c r="FU39" s="381">
        <v>4768218</v>
      </c>
      <c r="FV39" s="127">
        <v>41600</v>
      </c>
      <c r="FW39" s="126">
        <v>73870</v>
      </c>
      <c r="FX39" s="124">
        <v>115470</v>
      </c>
      <c r="FY39" s="123">
        <v>0</v>
      </c>
      <c r="FZ39" s="126">
        <v>12285</v>
      </c>
      <c r="GA39" s="126">
        <v>0</v>
      </c>
      <c r="GB39" s="126">
        <v>96032</v>
      </c>
      <c r="GC39" s="126">
        <v>42378</v>
      </c>
      <c r="GD39" s="126">
        <v>0</v>
      </c>
      <c r="GE39" s="125">
        <v>150695</v>
      </c>
      <c r="GF39" s="128">
        <v>266165</v>
      </c>
      <c r="GG39" s="122">
        <v>239112</v>
      </c>
      <c r="GH39" s="126">
        <v>494028</v>
      </c>
      <c r="GI39" s="125">
        <v>733140</v>
      </c>
      <c r="GJ39" s="122">
        <v>0</v>
      </c>
      <c r="GK39" s="126">
        <v>197820</v>
      </c>
      <c r="GL39" s="126">
        <v>244443</v>
      </c>
      <c r="GM39" s="126">
        <v>0</v>
      </c>
      <c r="GN39" s="126">
        <v>13608</v>
      </c>
      <c r="GO39" s="126">
        <v>25272</v>
      </c>
      <c r="GP39" s="124">
        <v>481143</v>
      </c>
      <c r="GQ39" s="128">
        <v>1214283</v>
      </c>
      <c r="GR39" s="122">
        <v>1963889</v>
      </c>
      <c r="GS39" s="126">
        <v>983768</v>
      </c>
      <c r="GT39" s="124">
        <v>2947657</v>
      </c>
      <c r="GU39" s="123">
        <v>0</v>
      </c>
      <c r="GV39" s="126">
        <v>5753089</v>
      </c>
      <c r="GW39" s="126">
        <v>3895840</v>
      </c>
      <c r="GX39" s="126">
        <v>4846112</v>
      </c>
      <c r="GY39" s="126">
        <v>5264083</v>
      </c>
      <c r="GZ39" s="126">
        <v>2733735</v>
      </c>
      <c r="HA39" s="125">
        <v>22492859</v>
      </c>
      <c r="HB39" s="121">
        <v>25440516</v>
      </c>
      <c r="HC39" s="127">
        <v>543900</v>
      </c>
      <c r="HD39" s="126">
        <v>523700</v>
      </c>
      <c r="HE39" s="125">
        <v>1067600</v>
      </c>
      <c r="HF39" s="122">
        <v>0</v>
      </c>
      <c r="HG39" s="126">
        <v>2421952</v>
      </c>
      <c r="HH39" s="126">
        <v>1635288</v>
      </c>
      <c r="HI39" s="126">
        <v>1325504</v>
      </c>
      <c r="HJ39" s="126">
        <v>841337</v>
      </c>
      <c r="HK39" s="126">
        <v>308361</v>
      </c>
      <c r="HL39" s="124">
        <v>6532442</v>
      </c>
      <c r="HM39" s="128">
        <v>7600042</v>
      </c>
    </row>
    <row r="40" spans="1:221" ht="20.25" customHeight="1">
      <c r="A40" s="66" t="s">
        <v>37</v>
      </c>
      <c r="B40" s="122">
        <v>2339595</v>
      </c>
      <c r="C40" s="126">
        <v>3741779</v>
      </c>
      <c r="D40" s="125">
        <v>6081374</v>
      </c>
      <c r="E40" s="121">
        <v>0</v>
      </c>
      <c r="F40" s="126">
        <v>19772325</v>
      </c>
      <c r="G40" s="126">
        <v>21220972</v>
      </c>
      <c r="H40" s="126">
        <v>18907727</v>
      </c>
      <c r="I40" s="126">
        <v>15062215</v>
      </c>
      <c r="J40" s="126">
        <v>11093323</v>
      </c>
      <c r="K40" s="210">
        <v>86056562</v>
      </c>
      <c r="L40" s="128">
        <v>92137936</v>
      </c>
      <c r="M40" s="122">
        <v>479276</v>
      </c>
      <c r="N40" s="126">
        <v>562929</v>
      </c>
      <c r="O40" s="125">
        <v>1042205</v>
      </c>
      <c r="P40" s="122">
        <v>0</v>
      </c>
      <c r="Q40" s="126">
        <v>2758151</v>
      </c>
      <c r="R40" s="126">
        <v>4918210</v>
      </c>
      <c r="S40" s="126">
        <v>3063676</v>
      </c>
      <c r="T40" s="126">
        <v>4798579</v>
      </c>
      <c r="U40" s="126">
        <v>4684034</v>
      </c>
      <c r="V40" s="125">
        <v>20222650</v>
      </c>
      <c r="W40" s="128">
        <v>21264855</v>
      </c>
      <c r="X40" s="122">
        <v>421382</v>
      </c>
      <c r="Y40" s="126">
        <v>424675</v>
      </c>
      <c r="Z40" s="125">
        <v>846057</v>
      </c>
      <c r="AA40" s="122">
        <v>0</v>
      </c>
      <c r="AB40" s="126">
        <v>1545711</v>
      </c>
      <c r="AC40" s="126">
        <v>3110478</v>
      </c>
      <c r="AD40" s="126">
        <v>1684998</v>
      </c>
      <c r="AE40" s="126">
        <v>3191486</v>
      </c>
      <c r="AF40" s="126">
        <v>2683639</v>
      </c>
      <c r="AG40" s="125">
        <v>12216312</v>
      </c>
      <c r="AH40" s="128">
        <v>13062369</v>
      </c>
      <c r="AI40" s="122">
        <v>33648</v>
      </c>
      <c r="AJ40" s="126">
        <v>0</v>
      </c>
      <c r="AK40" s="125">
        <v>33648</v>
      </c>
      <c r="AL40" s="122">
        <v>0</v>
      </c>
      <c r="AM40" s="126">
        <v>185158</v>
      </c>
      <c r="AN40" s="126">
        <v>112037</v>
      </c>
      <c r="AO40" s="126">
        <v>617332</v>
      </c>
      <c r="AP40" s="126">
        <v>402037</v>
      </c>
      <c r="AQ40" s="126">
        <v>835743</v>
      </c>
      <c r="AR40" s="125">
        <v>2152307</v>
      </c>
      <c r="AS40" s="128">
        <v>2185955</v>
      </c>
      <c r="AT40" s="122">
        <v>13194</v>
      </c>
      <c r="AU40" s="126">
        <v>111101</v>
      </c>
      <c r="AV40" s="125">
        <v>124295</v>
      </c>
      <c r="AW40" s="122">
        <v>0</v>
      </c>
      <c r="AX40" s="126">
        <v>261101</v>
      </c>
      <c r="AY40" s="126">
        <v>446476</v>
      </c>
      <c r="AZ40" s="126">
        <v>109578</v>
      </c>
      <c r="BA40" s="126">
        <v>462599</v>
      </c>
      <c r="BB40" s="126">
        <v>685265</v>
      </c>
      <c r="BC40" s="125">
        <v>1965019</v>
      </c>
      <c r="BD40" s="128">
        <v>2089314</v>
      </c>
      <c r="BE40" s="122">
        <v>0</v>
      </c>
      <c r="BF40" s="126">
        <v>0</v>
      </c>
      <c r="BG40" s="124">
        <v>0</v>
      </c>
      <c r="BH40" s="123">
        <v>0</v>
      </c>
      <c r="BI40" s="126">
        <v>212141</v>
      </c>
      <c r="BJ40" s="126">
        <v>29548</v>
      </c>
      <c r="BK40" s="126">
        <v>72069</v>
      </c>
      <c r="BL40" s="126">
        <v>146036</v>
      </c>
      <c r="BM40" s="126">
        <v>68537</v>
      </c>
      <c r="BN40" s="125">
        <v>528331</v>
      </c>
      <c r="BO40" s="128">
        <v>528331</v>
      </c>
      <c r="BP40" s="122">
        <v>11052</v>
      </c>
      <c r="BQ40" s="126">
        <v>27153</v>
      </c>
      <c r="BR40" s="125">
        <v>38205</v>
      </c>
      <c r="BS40" s="122">
        <v>0</v>
      </c>
      <c r="BT40" s="126">
        <v>554040</v>
      </c>
      <c r="BU40" s="126">
        <v>1219671</v>
      </c>
      <c r="BV40" s="126">
        <v>579699</v>
      </c>
      <c r="BW40" s="126">
        <v>596421</v>
      </c>
      <c r="BX40" s="126">
        <v>410850</v>
      </c>
      <c r="BY40" s="125">
        <v>3360681</v>
      </c>
      <c r="BZ40" s="128">
        <v>3398886</v>
      </c>
      <c r="CA40" s="122">
        <v>937078</v>
      </c>
      <c r="CB40" s="126">
        <v>2374370</v>
      </c>
      <c r="CC40" s="125">
        <v>3311448</v>
      </c>
      <c r="CD40" s="122">
        <v>0</v>
      </c>
      <c r="CE40" s="126">
        <v>11114053</v>
      </c>
      <c r="CF40" s="126">
        <v>10325253</v>
      </c>
      <c r="CG40" s="126">
        <v>9316663</v>
      </c>
      <c r="CH40" s="126">
        <v>5978312</v>
      </c>
      <c r="CI40" s="126">
        <v>2746676</v>
      </c>
      <c r="CJ40" s="125">
        <v>39480957</v>
      </c>
      <c r="CK40" s="128">
        <v>42792405</v>
      </c>
      <c r="CL40" s="122">
        <v>723241</v>
      </c>
      <c r="CM40" s="126">
        <v>1647755</v>
      </c>
      <c r="CN40" s="125">
        <v>2370996</v>
      </c>
      <c r="CO40" s="123">
        <v>0</v>
      </c>
      <c r="CP40" s="126">
        <v>9029649</v>
      </c>
      <c r="CQ40" s="126">
        <v>8152846</v>
      </c>
      <c r="CR40" s="126">
        <v>7853821</v>
      </c>
      <c r="CS40" s="126">
        <v>5371313</v>
      </c>
      <c r="CT40" s="126">
        <v>2427344</v>
      </c>
      <c r="CU40" s="125">
        <v>32834973</v>
      </c>
      <c r="CV40" s="128">
        <v>35205969</v>
      </c>
      <c r="CW40" s="122">
        <v>213837</v>
      </c>
      <c r="CX40" s="126">
        <v>726615</v>
      </c>
      <c r="CY40" s="125">
        <v>940452</v>
      </c>
      <c r="CZ40" s="122">
        <v>0</v>
      </c>
      <c r="DA40" s="126">
        <v>2084404</v>
      </c>
      <c r="DB40" s="126">
        <v>2172407</v>
      </c>
      <c r="DC40" s="126">
        <v>1462842</v>
      </c>
      <c r="DD40" s="126">
        <v>606999</v>
      </c>
      <c r="DE40" s="126">
        <v>319332</v>
      </c>
      <c r="DF40" s="125">
        <v>6645984</v>
      </c>
      <c r="DG40" s="128">
        <v>7586436</v>
      </c>
      <c r="DH40" s="122">
        <v>0</v>
      </c>
      <c r="DI40" s="126">
        <v>18993</v>
      </c>
      <c r="DJ40" s="124">
        <v>18993</v>
      </c>
      <c r="DK40" s="123">
        <v>0</v>
      </c>
      <c r="DL40" s="126">
        <v>682440</v>
      </c>
      <c r="DM40" s="126">
        <v>1300276</v>
      </c>
      <c r="DN40" s="126">
        <v>3014484</v>
      </c>
      <c r="DO40" s="126">
        <v>1718621</v>
      </c>
      <c r="DP40" s="126">
        <v>1287032</v>
      </c>
      <c r="DQ40" s="125">
        <v>8002853</v>
      </c>
      <c r="DR40" s="128">
        <v>8021846</v>
      </c>
      <c r="DS40" s="122">
        <v>0</v>
      </c>
      <c r="DT40" s="126">
        <v>18993</v>
      </c>
      <c r="DU40" s="125">
        <v>18993</v>
      </c>
      <c r="DV40" s="122">
        <v>0</v>
      </c>
      <c r="DW40" s="126">
        <v>522030</v>
      </c>
      <c r="DX40" s="126">
        <v>1109106</v>
      </c>
      <c r="DY40" s="126">
        <v>2750351</v>
      </c>
      <c r="DZ40" s="126">
        <v>1590249</v>
      </c>
      <c r="EA40" s="126">
        <v>1225991</v>
      </c>
      <c r="EB40" s="125">
        <v>7197727</v>
      </c>
      <c r="EC40" s="128">
        <v>7216720</v>
      </c>
      <c r="ED40" s="122">
        <v>0</v>
      </c>
      <c r="EE40" s="124">
        <v>0</v>
      </c>
      <c r="EF40" s="125">
        <v>0</v>
      </c>
      <c r="EG40" s="122">
        <v>0</v>
      </c>
      <c r="EH40" s="126">
        <v>160410</v>
      </c>
      <c r="EI40" s="126">
        <v>191170</v>
      </c>
      <c r="EJ40" s="126">
        <v>264133</v>
      </c>
      <c r="EK40" s="126">
        <v>128372</v>
      </c>
      <c r="EL40" s="126">
        <v>61041</v>
      </c>
      <c r="EM40" s="124">
        <v>805126</v>
      </c>
      <c r="EN40" s="128">
        <v>805126</v>
      </c>
      <c r="EO40" s="122">
        <v>0</v>
      </c>
      <c r="EP40" s="126">
        <v>0</v>
      </c>
      <c r="EQ40" s="124">
        <v>0</v>
      </c>
      <c r="ER40" s="123">
        <v>0</v>
      </c>
      <c r="ES40" s="126">
        <v>0</v>
      </c>
      <c r="ET40" s="126">
        <v>0</v>
      </c>
      <c r="EU40" s="126">
        <v>0</v>
      </c>
      <c r="EV40" s="126">
        <v>0</v>
      </c>
      <c r="EW40" s="126">
        <v>0</v>
      </c>
      <c r="EX40" s="125">
        <v>0</v>
      </c>
      <c r="EY40" s="128">
        <v>0</v>
      </c>
      <c r="EZ40" s="122">
        <v>476696</v>
      </c>
      <c r="FA40" s="126">
        <v>251037</v>
      </c>
      <c r="FB40" s="125">
        <v>727733</v>
      </c>
      <c r="FC40" s="122">
        <v>0</v>
      </c>
      <c r="FD40" s="126">
        <v>958662</v>
      </c>
      <c r="FE40" s="126">
        <v>1981970</v>
      </c>
      <c r="FF40" s="126">
        <v>1360350</v>
      </c>
      <c r="FG40" s="126">
        <v>1134621</v>
      </c>
      <c r="FH40" s="126">
        <v>876771</v>
      </c>
      <c r="FI40" s="125">
        <v>6312374</v>
      </c>
      <c r="FJ40" s="128">
        <v>7040107</v>
      </c>
      <c r="FK40" s="127">
        <v>105282</v>
      </c>
      <c r="FL40" s="126">
        <v>155025</v>
      </c>
      <c r="FM40" s="124">
        <v>260307</v>
      </c>
      <c r="FN40" s="123">
        <v>0</v>
      </c>
      <c r="FO40" s="126">
        <v>824562</v>
      </c>
      <c r="FP40" s="126">
        <v>1445661</v>
      </c>
      <c r="FQ40" s="126">
        <v>1028448</v>
      </c>
      <c r="FR40" s="126">
        <v>1045521</v>
      </c>
      <c r="FS40" s="126">
        <v>867771</v>
      </c>
      <c r="FT40" s="125">
        <v>5211963</v>
      </c>
      <c r="FU40" s="381">
        <v>5472270</v>
      </c>
      <c r="FV40" s="127">
        <v>59553</v>
      </c>
      <c r="FW40" s="126">
        <v>96012</v>
      </c>
      <c r="FX40" s="124">
        <v>155565</v>
      </c>
      <c r="FY40" s="123">
        <v>0</v>
      </c>
      <c r="FZ40" s="126">
        <v>17100</v>
      </c>
      <c r="GA40" s="126">
        <v>0</v>
      </c>
      <c r="GB40" s="126">
        <v>41202</v>
      </c>
      <c r="GC40" s="126">
        <v>19800</v>
      </c>
      <c r="GD40" s="126">
        <v>9000</v>
      </c>
      <c r="GE40" s="125">
        <v>87102</v>
      </c>
      <c r="GF40" s="128">
        <v>242667</v>
      </c>
      <c r="GG40" s="122">
        <v>311861</v>
      </c>
      <c r="GH40" s="126">
        <v>0</v>
      </c>
      <c r="GI40" s="125">
        <v>311861</v>
      </c>
      <c r="GJ40" s="122">
        <v>0</v>
      </c>
      <c r="GK40" s="126">
        <v>117000</v>
      </c>
      <c r="GL40" s="126">
        <v>536309</v>
      </c>
      <c r="GM40" s="126">
        <v>290700</v>
      </c>
      <c r="GN40" s="126">
        <v>69300</v>
      </c>
      <c r="GO40" s="126">
        <v>0</v>
      </c>
      <c r="GP40" s="124">
        <v>1013309</v>
      </c>
      <c r="GQ40" s="128">
        <v>1325170</v>
      </c>
      <c r="GR40" s="122">
        <v>57721</v>
      </c>
      <c r="GS40" s="126">
        <v>100464</v>
      </c>
      <c r="GT40" s="124">
        <v>158185</v>
      </c>
      <c r="GU40" s="123">
        <v>0</v>
      </c>
      <c r="GV40" s="126">
        <v>1513933</v>
      </c>
      <c r="GW40" s="126">
        <v>568469</v>
      </c>
      <c r="GX40" s="126">
        <v>613383</v>
      </c>
      <c r="GY40" s="126">
        <v>330963</v>
      </c>
      <c r="GZ40" s="126">
        <v>752977</v>
      </c>
      <c r="HA40" s="125">
        <v>3779725</v>
      </c>
      <c r="HB40" s="121">
        <v>3937910</v>
      </c>
      <c r="HC40" s="127">
        <v>388824</v>
      </c>
      <c r="HD40" s="126">
        <v>433986</v>
      </c>
      <c r="HE40" s="125">
        <v>822810</v>
      </c>
      <c r="HF40" s="122">
        <v>0</v>
      </c>
      <c r="HG40" s="126">
        <v>2745086</v>
      </c>
      <c r="HH40" s="126">
        <v>2126794</v>
      </c>
      <c r="HI40" s="126">
        <v>1539171</v>
      </c>
      <c r="HJ40" s="126">
        <v>1101119</v>
      </c>
      <c r="HK40" s="126">
        <v>745833</v>
      </c>
      <c r="HL40" s="124">
        <v>8258003</v>
      </c>
      <c r="HM40" s="128">
        <v>9080813</v>
      </c>
    </row>
    <row r="41" spans="1:221" ht="20.25" customHeight="1" thickBot="1">
      <c r="A41" s="67" t="s">
        <v>38</v>
      </c>
      <c r="B41" s="129">
        <v>48720</v>
      </c>
      <c r="C41" s="215">
        <v>547414</v>
      </c>
      <c r="D41" s="216">
        <v>596134</v>
      </c>
      <c r="E41" s="217">
        <v>0</v>
      </c>
      <c r="F41" s="215">
        <v>1878239</v>
      </c>
      <c r="G41" s="215">
        <v>2590699</v>
      </c>
      <c r="H41" s="215">
        <v>3041365</v>
      </c>
      <c r="I41" s="215">
        <v>1856978</v>
      </c>
      <c r="J41" s="215">
        <v>1161410</v>
      </c>
      <c r="K41" s="217">
        <v>10528691</v>
      </c>
      <c r="L41" s="218">
        <v>11124825</v>
      </c>
      <c r="M41" s="129">
        <v>17729</v>
      </c>
      <c r="N41" s="215">
        <v>42469</v>
      </c>
      <c r="O41" s="216">
        <v>60198</v>
      </c>
      <c r="P41" s="129">
        <v>0</v>
      </c>
      <c r="Q41" s="215">
        <v>144638</v>
      </c>
      <c r="R41" s="215">
        <v>368017</v>
      </c>
      <c r="S41" s="215">
        <v>181517</v>
      </c>
      <c r="T41" s="215">
        <v>407784</v>
      </c>
      <c r="U41" s="215">
        <v>66238</v>
      </c>
      <c r="V41" s="216">
        <v>1168194</v>
      </c>
      <c r="W41" s="218">
        <v>1228392</v>
      </c>
      <c r="X41" s="129">
        <v>0</v>
      </c>
      <c r="Y41" s="215">
        <v>24740</v>
      </c>
      <c r="Z41" s="216">
        <v>24740</v>
      </c>
      <c r="AA41" s="129">
        <v>0</v>
      </c>
      <c r="AB41" s="215">
        <v>128639</v>
      </c>
      <c r="AC41" s="215">
        <v>187799</v>
      </c>
      <c r="AD41" s="215">
        <v>56523</v>
      </c>
      <c r="AE41" s="215">
        <v>287134</v>
      </c>
      <c r="AF41" s="215">
        <v>0</v>
      </c>
      <c r="AG41" s="216">
        <v>660095</v>
      </c>
      <c r="AH41" s="218">
        <v>684835</v>
      </c>
      <c r="AI41" s="129">
        <v>0</v>
      </c>
      <c r="AJ41" s="215">
        <v>0</v>
      </c>
      <c r="AK41" s="216">
        <v>0</v>
      </c>
      <c r="AL41" s="129">
        <v>0</v>
      </c>
      <c r="AM41" s="215">
        <v>0</v>
      </c>
      <c r="AN41" s="215">
        <v>0</v>
      </c>
      <c r="AO41" s="215">
        <v>0</v>
      </c>
      <c r="AP41" s="215">
        <v>0</v>
      </c>
      <c r="AQ41" s="215">
        <v>25616</v>
      </c>
      <c r="AR41" s="216">
        <v>25616</v>
      </c>
      <c r="AS41" s="218">
        <v>25616</v>
      </c>
      <c r="AT41" s="129">
        <v>0</v>
      </c>
      <c r="AU41" s="215">
        <v>0</v>
      </c>
      <c r="AV41" s="216">
        <v>0</v>
      </c>
      <c r="AW41" s="129">
        <v>0</v>
      </c>
      <c r="AX41" s="215">
        <v>15999</v>
      </c>
      <c r="AY41" s="215">
        <v>167996</v>
      </c>
      <c r="AZ41" s="215">
        <v>106436</v>
      </c>
      <c r="BA41" s="215">
        <v>106430</v>
      </c>
      <c r="BB41" s="215">
        <v>15998</v>
      </c>
      <c r="BC41" s="216">
        <v>412859</v>
      </c>
      <c r="BD41" s="218">
        <v>412859</v>
      </c>
      <c r="BE41" s="129">
        <v>17729</v>
      </c>
      <c r="BF41" s="215">
        <v>17729</v>
      </c>
      <c r="BG41" s="220">
        <v>35458</v>
      </c>
      <c r="BH41" s="219">
        <v>0</v>
      </c>
      <c r="BI41" s="215">
        <v>0</v>
      </c>
      <c r="BJ41" s="215">
        <v>0</v>
      </c>
      <c r="BK41" s="215">
        <v>0</v>
      </c>
      <c r="BL41" s="215">
        <v>0</v>
      </c>
      <c r="BM41" s="215">
        <v>0</v>
      </c>
      <c r="BN41" s="216">
        <v>0</v>
      </c>
      <c r="BO41" s="218">
        <v>35458</v>
      </c>
      <c r="BP41" s="129">
        <v>0</v>
      </c>
      <c r="BQ41" s="215">
        <v>0</v>
      </c>
      <c r="BR41" s="216">
        <v>0</v>
      </c>
      <c r="BS41" s="129">
        <v>0</v>
      </c>
      <c r="BT41" s="215">
        <v>0</v>
      </c>
      <c r="BU41" s="215">
        <v>12222</v>
      </c>
      <c r="BV41" s="215">
        <v>18558</v>
      </c>
      <c r="BW41" s="215">
        <v>14220</v>
      </c>
      <c r="BX41" s="215">
        <v>24624</v>
      </c>
      <c r="BY41" s="216">
        <v>69624</v>
      </c>
      <c r="BZ41" s="218">
        <v>69624</v>
      </c>
      <c r="CA41" s="129">
        <v>12581</v>
      </c>
      <c r="CB41" s="215">
        <v>224844</v>
      </c>
      <c r="CC41" s="216">
        <v>237425</v>
      </c>
      <c r="CD41" s="129">
        <v>0</v>
      </c>
      <c r="CE41" s="215">
        <v>1203829</v>
      </c>
      <c r="CF41" s="215">
        <v>1408798</v>
      </c>
      <c r="CG41" s="215">
        <v>2013040</v>
      </c>
      <c r="CH41" s="215">
        <v>753087</v>
      </c>
      <c r="CI41" s="215">
        <v>313986</v>
      </c>
      <c r="CJ41" s="216">
        <v>5692740</v>
      </c>
      <c r="CK41" s="218">
        <v>5930165</v>
      </c>
      <c r="CL41" s="129">
        <v>12581</v>
      </c>
      <c r="CM41" s="215">
        <v>184329</v>
      </c>
      <c r="CN41" s="216">
        <v>196910</v>
      </c>
      <c r="CO41" s="219">
        <v>0</v>
      </c>
      <c r="CP41" s="215">
        <v>1099707</v>
      </c>
      <c r="CQ41" s="215">
        <v>1042916</v>
      </c>
      <c r="CR41" s="215">
        <v>1634933</v>
      </c>
      <c r="CS41" s="215">
        <v>604487</v>
      </c>
      <c r="CT41" s="215">
        <v>252307</v>
      </c>
      <c r="CU41" s="216">
        <v>4634350</v>
      </c>
      <c r="CV41" s="218">
        <v>4831260</v>
      </c>
      <c r="CW41" s="129">
        <v>0</v>
      </c>
      <c r="CX41" s="215">
        <v>40515</v>
      </c>
      <c r="CY41" s="216">
        <v>40515</v>
      </c>
      <c r="CZ41" s="129">
        <v>0</v>
      </c>
      <c r="DA41" s="215">
        <v>104122</v>
      </c>
      <c r="DB41" s="215">
        <v>365882</v>
      </c>
      <c r="DC41" s="215">
        <v>378107</v>
      </c>
      <c r="DD41" s="215">
        <v>148600</v>
      </c>
      <c r="DE41" s="215">
        <v>61679</v>
      </c>
      <c r="DF41" s="216">
        <v>1058390</v>
      </c>
      <c r="DG41" s="218">
        <v>1098905</v>
      </c>
      <c r="DH41" s="129">
        <v>0</v>
      </c>
      <c r="DI41" s="215">
        <v>0</v>
      </c>
      <c r="DJ41" s="220">
        <v>0</v>
      </c>
      <c r="DK41" s="219">
        <v>0</v>
      </c>
      <c r="DL41" s="215">
        <v>128046</v>
      </c>
      <c r="DM41" s="215">
        <v>308291</v>
      </c>
      <c r="DN41" s="215">
        <v>457013</v>
      </c>
      <c r="DO41" s="215">
        <v>283996</v>
      </c>
      <c r="DP41" s="215">
        <v>362542</v>
      </c>
      <c r="DQ41" s="216">
        <v>1539888</v>
      </c>
      <c r="DR41" s="218">
        <v>1539888</v>
      </c>
      <c r="DS41" s="129">
        <v>0</v>
      </c>
      <c r="DT41" s="215">
        <v>0</v>
      </c>
      <c r="DU41" s="216">
        <v>0</v>
      </c>
      <c r="DV41" s="129">
        <v>0</v>
      </c>
      <c r="DW41" s="215">
        <v>128046</v>
      </c>
      <c r="DX41" s="215">
        <v>308291</v>
      </c>
      <c r="DY41" s="215">
        <v>400003</v>
      </c>
      <c r="DZ41" s="215">
        <v>283996</v>
      </c>
      <c r="EA41" s="215">
        <v>281371</v>
      </c>
      <c r="EB41" s="216">
        <v>1401707</v>
      </c>
      <c r="EC41" s="218">
        <v>1401707</v>
      </c>
      <c r="ED41" s="129">
        <v>0</v>
      </c>
      <c r="EE41" s="220">
        <v>0</v>
      </c>
      <c r="EF41" s="216">
        <v>0</v>
      </c>
      <c r="EG41" s="129">
        <v>0</v>
      </c>
      <c r="EH41" s="215">
        <v>0</v>
      </c>
      <c r="EI41" s="215">
        <v>0</v>
      </c>
      <c r="EJ41" s="215">
        <v>57010</v>
      </c>
      <c r="EK41" s="215">
        <v>0</v>
      </c>
      <c r="EL41" s="215">
        <v>81171</v>
      </c>
      <c r="EM41" s="220">
        <v>138181</v>
      </c>
      <c r="EN41" s="218">
        <v>138181</v>
      </c>
      <c r="EO41" s="129">
        <v>0</v>
      </c>
      <c r="EP41" s="215">
        <v>0</v>
      </c>
      <c r="EQ41" s="220">
        <v>0</v>
      </c>
      <c r="ER41" s="219">
        <v>0</v>
      </c>
      <c r="ES41" s="215">
        <v>0</v>
      </c>
      <c r="ET41" s="215">
        <v>0</v>
      </c>
      <c r="EU41" s="215">
        <v>0</v>
      </c>
      <c r="EV41" s="215">
        <v>0</v>
      </c>
      <c r="EW41" s="215">
        <v>0</v>
      </c>
      <c r="EX41" s="216">
        <v>0</v>
      </c>
      <c r="EY41" s="218">
        <v>0</v>
      </c>
      <c r="EZ41" s="129">
        <v>9450</v>
      </c>
      <c r="FA41" s="215">
        <v>239781</v>
      </c>
      <c r="FB41" s="216">
        <v>249231</v>
      </c>
      <c r="FC41" s="129">
        <v>0</v>
      </c>
      <c r="FD41" s="215">
        <v>84105</v>
      </c>
      <c r="FE41" s="215">
        <v>211455</v>
      </c>
      <c r="FF41" s="215">
        <v>114552</v>
      </c>
      <c r="FG41" s="215">
        <v>212787</v>
      </c>
      <c r="FH41" s="215">
        <v>65862</v>
      </c>
      <c r="FI41" s="216">
        <v>688761</v>
      </c>
      <c r="FJ41" s="218">
        <v>937992</v>
      </c>
      <c r="FK41" s="221">
        <v>9450</v>
      </c>
      <c r="FL41" s="215">
        <v>27900</v>
      </c>
      <c r="FM41" s="220">
        <v>37350</v>
      </c>
      <c r="FN41" s="219">
        <v>0</v>
      </c>
      <c r="FO41" s="215">
        <v>84105</v>
      </c>
      <c r="FP41" s="215">
        <v>211455</v>
      </c>
      <c r="FQ41" s="215">
        <v>114552</v>
      </c>
      <c r="FR41" s="215">
        <v>212787</v>
      </c>
      <c r="FS41" s="215">
        <v>65862</v>
      </c>
      <c r="FT41" s="216">
        <v>688761</v>
      </c>
      <c r="FU41" s="382">
        <v>726111</v>
      </c>
      <c r="FV41" s="221">
        <v>0</v>
      </c>
      <c r="FW41" s="215">
        <v>31881</v>
      </c>
      <c r="FX41" s="220">
        <v>31881</v>
      </c>
      <c r="FY41" s="219">
        <v>0</v>
      </c>
      <c r="FZ41" s="215">
        <v>0</v>
      </c>
      <c r="GA41" s="215">
        <v>0</v>
      </c>
      <c r="GB41" s="215">
        <v>0</v>
      </c>
      <c r="GC41" s="215">
        <v>0</v>
      </c>
      <c r="GD41" s="215">
        <v>0</v>
      </c>
      <c r="GE41" s="216">
        <v>0</v>
      </c>
      <c r="GF41" s="218">
        <v>31881</v>
      </c>
      <c r="GG41" s="129">
        <v>0</v>
      </c>
      <c r="GH41" s="215">
        <v>180000</v>
      </c>
      <c r="GI41" s="216">
        <v>180000</v>
      </c>
      <c r="GJ41" s="129">
        <v>0</v>
      </c>
      <c r="GK41" s="215">
        <v>0</v>
      </c>
      <c r="GL41" s="215">
        <v>0</v>
      </c>
      <c r="GM41" s="215">
        <v>0</v>
      </c>
      <c r="GN41" s="215">
        <v>0</v>
      </c>
      <c r="GO41" s="215">
        <v>0</v>
      </c>
      <c r="GP41" s="220">
        <v>0</v>
      </c>
      <c r="GQ41" s="218">
        <v>180000</v>
      </c>
      <c r="GR41" s="129">
        <v>0</v>
      </c>
      <c r="GS41" s="215">
        <v>0</v>
      </c>
      <c r="GT41" s="220">
        <v>0</v>
      </c>
      <c r="GU41" s="219">
        <v>0</v>
      </c>
      <c r="GV41" s="215">
        <v>0</v>
      </c>
      <c r="GW41" s="215">
        <v>0</v>
      </c>
      <c r="GX41" s="215">
        <v>0</v>
      </c>
      <c r="GY41" s="215">
        <v>50123</v>
      </c>
      <c r="GZ41" s="215">
        <v>287898</v>
      </c>
      <c r="HA41" s="216">
        <v>338021</v>
      </c>
      <c r="HB41" s="217">
        <v>338021</v>
      </c>
      <c r="HC41" s="221">
        <v>8960</v>
      </c>
      <c r="HD41" s="215">
        <v>40320</v>
      </c>
      <c r="HE41" s="216">
        <v>49280</v>
      </c>
      <c r="HF41" s="129">
        <v>0</v>
      </c>
      <c r="HG41" s="215">
        <v>317621</v>
      </c>
      <c r="HH41" s="215">
        <v>294138</v>
      </c>
      <c r="HI41" s="215">
        <v>275243</v>
      </c>
      <c r="HJ41" s="215">
        <v>149201</v>
      </c>
      <c r="HK41" s="215">
        <v>64884</v>
      </c>
      <c r="HL41" s="220">
        <v>1101087</v>
      </c>
      <c r="HM41" s="218">
        <v>1150367</v>
      </c>
    </row>
    <row r="42" spans="1:221">
      <c r="A42" s="1" t="s">
        <v>87</v>
      </c>
    </row>
  </sheetData>
  <mergeCells count="87">
    <mergeCell ref="GG5:GQ5"/>
    <mergeCell ref="FV5:GF5"/>
    <mergeCell ref="M5:W5"/>
    <mergeCell ref="CA5:CK5"/>
    <mergeCell ref="DH5:DR5"/>
    <mergeCell ref="DS5:EC5"/>
    <mergeCell ref="ED5:EN5"/>
    <mergeCell ref="EO5:EY5"/>
    <mergeCell ref="EZ5:FJ5"/>
    <mergeCell ref="FK5:FU5"/>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AH6:AH7"/>
    <mergeCell ref="AI6:AK6"/>
    <mergeCell ref="AL6:AR6"/>
    <mergeCell ref="AS6:AS7"/>
    <mergeCell ref="BZ6:BZ7"/>
    <mergeCell ref="CA6:CC6"/>
    <mergeCell ref="CD6:CJ6"/>
    <mergeCell ref="CK6:CK7"/>
    <mergeCell ref="BH6:BN6"/>
    <mergeCell ref="BO6:BO7"/>
    <mergeCell ref="BP6:BR6"/>
    <mergeCell ref="BS6:BY6"/>
    <mergeCell ref="CZ6:DF6"/>
    <mergeCell ref="DG6:DG7"/>
    <mergeCell ref="DH6:DJ6"/>
    <mergeCell ref="DK6:DQ6"/>
    <mergeCell ref="CL6:CN6"/>
    <mergeCell ref="CO6:CU6"/>
    <mergeCell ref="CV6:CV7"/>
    <mergeCell ref="CW6:CY6"/>
    <mergeCell ref="ED6:EF6"/>
    <mergeCell ref="EG6:EM6"/>
    <mergeCell ref="EN6:EN7"/>
    <mergeCell ref="EO6:EQ6"/>
    <mergeCell ref="DR6:DR7"/>
    <mergeCell ref="DS6:DU6"/>
    <mergeCell ref="DV6:EB6"/>
    <mergeCell ref="EC6:EC7"/>
    <mergeCell ref="FJ6:FJ7"/>
    <mergeCell ref="FK6:FM6"/>
    <mergeCell ref="FN6:FT6"/>
    <mergeCell ref="FU6:FU7"/>
    <mergeCell ref="ER6:EX6"/>
    <mergeCell ref="EY6:EY7"/>
    <mergeCell ref="EZ6:FB6"/>
    <mergeCell ref="FC6:FI6"/>
    <mergeCell ref="GG6:GI6"/>
    <mergeCell ref="GJ6:GP6"/>
    <mergeCell ref="GQ6:GQ7"/>
    <mergeCell ref="GR6:GT6"/>
    <mergeCell ref="HM6:HM7"/>
    <mergeCell ref="GU6:HA6"/>
    <mergeCell ref="HB6:HB7"/>
    <mergeCell ref="HC6:HE6"/>
    <mergeCell ref="HF6:HL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1.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29" activePane="bottomRight" state="frozen"/>
      <selection activeCell="F37" sqref="F37"/>
      <selection pane="topRight" activeCell="F37" sqref="F37"/>
      <selection pane="bottomLeft" activeCell="F37" sqref="F37"/>
      <selection pane="bottomRight" activeCell="EG7" sqref="EG7:EG40"/>
    </sheetView>
  </sheetViews>
  <sheetFormatPr defaultColWidth="7.5" defaultRowHeight="13.5"/>
  <cols>
    <col min="1" max="1" width="8.625" style="1" customWidth="1"/>
    <col min="2" max="3" width="7.5" style="42" customWidth="1"/>
    <col min="4" max="4" width="9.375" style="42" customWidth="1"/>
    <col min="5" max="5" width="7.5" style="42" customWidth="1"/>
    <col min="6" max="6" width="8.5" style="42" customWidth="1"/>
    <col min="7" max="7" width="9.375" style="42" customWidth="1"/>
    <col min="8" max="8" width="8.5" style="42" customWidth="1"/>
    <col min="9" max="9" width="9.125" style="42" bestFit="1" customWidth="1"/>
    <col min="10" max="10" width="8.25" style="42" customWidth="1"/>
    <col min="11" max="12" width="9.625" style="42" customWidth="1"/>
    <col min="13" max="32" width="7.5" style="1" customWidth="1"/>
    <col min="33" max="33" width="8.125" style="1" customWidth="1"/>
    <col min="34" max="34" width="8.375" style="1" customWidth="1"/>
    <col min="35" max="40" width="7.5" style="1" customWidth="1"/>
    <col min="41" max="41" width="9.375" style="1" customWidth="1"/>
    <col min="42" max="43" width="7.5" style="1" customWidth="1"/>
    <col min="44" max="44" width="8.5" style="1" customWidth="1"/>
    <col min="45" max="45" width="8.625" style="1" customWidth="1"/>
    <col min="46" max="49" width="7.5" style="1" customWidth="1"/>
    <col min="50" max="51" width="8.25" style="1" customWidth="1"/>
    <col min="52" max="52" width="7.875" style="1" customWidth="1"/>
    <col min="53" max="53" width="8" style="1" customWidth="1"/>
    <col min="54" max="54" width="8.125" style="1" customWidth="1"/>
    <col min="55" max="55" width="9.375" style="1" customWidth="1"/>
    <col min="56" max="56" width="9.25" style="1" customWidth="1"/>
    <col min="57" max="60" width="7.5" style="1" customWidth="1"/>
    <col min="61" max="61" width="8.125" style="1" customWidth="1"/>
    <col min="62" max="62" width="8.5" style="1" customWidth="1"/>
    <col min="63" max="64" width="8.375" style="1" customWidth="1"/>
    <col min="65" max="65" width="8.5" style="1" customWidth="1"/>
    <col min="66" max="66" width="9.125" style="1" customWidth="1"/>
    <col min="67" max="67" width="9.75" style="1" customWidth="1"/>
    <col min="68" max="78" width="7.5" style="1" customWidth="1"/>
    <col min="79" max="82" width="7.5" style="42" customWidth="1"/>
    <col min="83" max="83" width="7.875" style="42" customWidth="1"/>
    <col min="84" max="87" width="9.25" style="42" customWidth="1"/>
    <col min="88" max="88" width="8.875" style="42" customWidth="1"/>
    <col min="89" max="89" width="10.25" style="42" customWidth="1"/>
    <col min="90" max="90" width="8.125" style="42" customWidth="1"/>
    <col min="91" max="93" width="7.5" style="42" customWidth="1"/>
    <col min="94" max="94" width="7.875" style="42" customWidth="1"/>
    <col min="95" max="98" width="9.25" style="42" customWidth="1"/>
    <col min="99" max="100" width="10.25" style="42" customWidth="1"/>
    <col min="101" max="104" width="7.5" style="42" customWidth="1"/>
    <col min="105" max="105" width="7.875" style="42" customWidth="1"/>
    <col min="106" max="109" width="9.25" style="42" customWidth="1"/>
    <col min="110" max="110" width="10.25" style="42" customWidth="1"/>
    <col min="111" max="111" width="10.625" style="42" customWidth="1"/>
    <col min="112" max="115" width="7.5" style="1" customWidth="1"/>
    <col min="116" max="116" width="8.5" style="1" customWidth="1"/>
    <col min="117" max="117" width="8" style="1" customWidth="1"/>
    <col min="118" max="118" width="9.25" style="1" customWidth="1"/>
    <col min="119" max="120" width="9.125" style="1" customWidth="1"/>
    <col min="121" max="121" width="9.375" style="1" customWidth="1"/>
    <col min="122" max="122" width="9.25" style="1" customWidth="1"/>
    <col min="123" max="126" width="7.5" style="1" customWidth="1"/>
    <col min="127" max="127" width="7.875" style="1" customWidth="1"/>
    <col min="128" max="128" width="8" style="1" customWidth="1"/>
    <col min="129" max="129" width="9.125" style="1" customWidth="1"/>
    <col min="130" max="130" width="9.25" style="1" customWidth="1"/>
    <col min="131" max="131" width="8.875" style="1" customWidth="1"/>
    <col min="132" max="132" width="9.5" style="1" customWidth="1"/>
    <col min="133" max="133" width="9.375" style="1" customWidth="1"/>
    <col min="134" max="140" width="7.5" style="1" customWidth="1"/>
    <col min="141" max="141" width="8" style="1" customWidth="1"/>
    <col min="142" max="142" width="8.625" style="1" customWidth="1"/>
    <col min="143" max="144" width="9.25" style="1" customWidth="1"/>
    <col min="145" max="145" width="8" style="1" customWidth="1"/>
    <col min="146" max="146" width="9.125" style="1" customWidth="1"/>
    <col min="147" max="147" width="9.625" style="1" customWidth="1"/>
    <col min="148" max="148" width="7.5" style="1" customWidth="1"/>
    <col min="149" max="153" width="9.625" style="1" customWidth="1"/>
    <col min="154" max="155" width="10.375" style="1" customWidth="1"/>
    <col min="156" max="16384" width="7.5" style="1"/>
  </cols>
  <sheetData>
    <row r="1" spans="1:155" ht="16.5" customHeight="1">
      <c r="A1" s="23" t="s">
        <v>0</v>
      </c>
      <c r="D1" s="301">
        <v>27</v>
      </c>
      <c r="E1" s="302">
        <v>7</v>
      </c>
      <c r="G1" s="493">
        <f>IF(E1&lt;3,E1-2+12,E1-2)</f>
        <v>5</v>
      </c>
      <c r="H1" s="493"/>
    </row>
    <row r="2" spans="1:155" ht="20.25" customHeight="1" thickBot="1">
      <c r="A2" s="1" t="s">
        <v>65</v>
      </c>
    </row>
    <row r="3" spans="1:155" ht="23.25" customHeight="1" thickBot="1">
      <c r="A3" s="479" t="s">
        <v>43</v>
      </c>
      <c r="B3" s="455" t="s">
        <v>88</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6"/>
      <c r="CN3" s="456"/>
      <c r="CO3" s="456"/>
      <c r="CP3" s="456"/>
      <c r="CQ3" s="456"/>
      <c r="CR3" s="456"/>
      <c r="CS3" s="456"/>
      <c r="CT3" s="456"/>
      <c r="CU3" s="456"/>
      <c r="CV3" s="457"/>
      <c r="CW3" s="455" t="s">
        <v>89</v>
      </c>
      <c r="CX3" s="456"/>
      <c r="CY3" s="456"/>
      <c r="CZ3" s="456"/>
      <c r="DA3" s="456"/>
      <c r="DB3" s="456"/>
      <c r="DC3" s="456"/>
      <c r="DD3" s="456"/>
      <c r="DE3" s="456"/>
      <c r="DF3" s="456"/>
      <c r="DG3" s="456"/>
      <c r="DH3" s="456"/>
      <c r="DI3" s="456"/>
      <c r="DJ3" s="456"/>
      <c r="DK3" s="456"/>
      <c r="DL3" s="456"/>
      <c r="DM3" s="456"/>
      <c r="DN3" s="456"/>
      <c r="DO3" s="456"/>
      <c r="DP3" s="456"/>
      <c r="DQ3" s="456"/>
      <c r="DR3" s="456"/>
      <c r="DS3" s="456"/>
      <c r="DT3" s="456"/>
      <c r="DU3" s="456"/>
      <c r="DV3" s="456"/>
      <c r="DW3" s="456"/>
      <c r="DX3" s="456"/>
      <c r="DY3" s="456"/>
      <c r="DZ3" s="456"/>
      <c r="EA3" s="456"/>
      <c r="EB3" s="456"/>
      <c r="EC3" s="456"/>
      <c r="ED3" s="456"/>
      <c r="EE3" s="456"/>
      <c r="EF3" s="456"/>
      <c r="EG3" s="456"/>
      <c r="EH3" s="456"/>
      <c r="EI3" s="456"/>
      <c r="EJ3" s="456"/>
      <c r="EK3" s="456"/>
      <c r="EL3" s="456"/>
      <c r="EM3" s="456"/>
      <c r="EN3" s="457"/>
      <c r="EO3" s="458" t="s">
        <v>62</v>
      </c>
      <c r="EP3" s="459"/>
      <c r="EQ3" s="459"/>
      <c r="ER3" s="459"/>
      <c r="ES3" s="459"/>
      <c r="ET3" s="459"/>
      <c r="EU3" s="459"/>
      <c r="EV3" s="459"/>
      <c r="EW3" s="459"/>
      <c r="EX3" s="459"/>
      <c r="EY3" s="460"/>
    </row>
    <row r="4" spans="1:155" ht="23.25" customHeight="1" thickBot="1">
      <c r="A4" s="480"/>
      <c r="B4" s="496"/>
      <c r="C4" s="496"/>
      <c r="D4" s="496"/>
      <c r="E4" s="496"/>
      <c r="F4" s="496"/>
      <c r="G4" s="496"/>
      <c r="H4" s="496"/>
      <c r="I4" s="496"/>
      <c r="J4" s="496"/>
      <c r="K4" s="496"/>
      <c r="L4" s="497"/>
      <c r="M4" s="488" t="s">
        <v>98</v>
      </c>
      <c r="N4" s="388"/>
      <c r="O4" s="388"/>
      <c r="P4" s="388"/>
      <c r="Q4" s="388"/>
      <c r="R4" s="388"/>
      <c r="S4" s="388"/>
      <c r="T4" s="388"/>
      <c r="U4" s="388"/>
      <c r="V4" s="388"/>
      <c r="W4" s="389"/>
      <c r="X4" s="488" t="s">
        <v>91</v>
      </c>
      <c r="Y4" s="388"/>
      <c r="Z4" s="388"/>
      <c r="AA4" s="388"/>
      <c r="AB4" s="388"/>
      <c r="AC4" s="388"/>
      <c r="AD4" s="388"/>
      <c r="AE4" s="388"/>
      <c r="AF4" s="388"/>
      <c r="AG4" s="388"/>
      <c r="AH4" s="389"/>
      <c r="AI4" s="488" t="s">
        <v>93</v>
      </c>
      <c r="AJ4" s="388"/>
      <c r="AK4" s="388"/>
      <c r="AL4" s="388"/>
      <c r="AM4" s="388"/>
      <c r="AN4" s="388"/>
      <c r="AO4" s="388"/>
      <c r="AP4" s="388"/>
      <c r="AQ4" s="388"/>
      <c r="AR4" s="388"/>
      <c r="AS4" s="389"/>
      <c r="AT4" s="488" t="s">
        <v>92</v>
      </c>
      <c r="AU4" s="388"/>
      <c r="AV4" s="388"/>
      <c r="AW4" s="388"/>
      <c r="AX4" s="388"/>
      <c r="AY4" s="388"/>
      <c r="AZ4" s="388"/>
      <c r="BA4" s="388"/>
      <c r="BB4" s="388"/>
      <c r="BC4" s="388"/>
      <c r="BD4" s="389"/>
      <c r="BE4" s="488" t="s">
        <v>94</v>
      </c>
      <c r="BF4" s="388"/>
      <c r="BG4" s="388"/>
      <c r="BH4" s="388"/>
      <c r="BI4" s="388"/>
      <c r="BJ4" s="388"/>
      <c r="BK4" s="388"/>
      <c r="BL4" s="388"/>
      <c r="BM4" s="388"/>
      <c r="BN4" s="388"/>
      <c r="BO4" s="389"/>
      <c r="BP4" s="488" t="s">
        <v>95</v>
      </c>
      <c r="BQ4" s="388"/>
      <c r="BR4" s="388"/>
      <c r="BS4" s="388"/>
      <c r="BT4" s="388"/>
      <c r="BU4" s="388"/>
      <c r="BV4" s="388"/>
      <c r="BW4" s="388"/>
      <c r="BX4" s="388"/>
      <c r="BY4" s="388"/>
      <c r="BZ4" s="389"/>
      <c r="CA4" s="503" t="s">
        <v>96</v>
      </c>
      <c r="CB4" s="504"/>
      <c r="CC4" s="504"/>
      <c r="CD4" s="504"/>
      <c r="CE4" s="504"/>
      <c r="CF4" s="504"/>
      <c r="CG4" s="504"/>
      <c r="CH4" s="504"/>
      <c r="CI4" s="504"/>
      <c r="CJ4" s="504"/>
      <c r="CK4" s="505"/>
      <c r="CL4" s="503" t="s">
        <v>97</v>
      </c>
      <c r="CM4" s="504"/>
      <c r="CN4" s="504"/>
      <c r="CO4" s="504"/>
      <c r="CP4" s="504"/>
      <c r="CQ4" s="504"/>
      <c r="CR4" s="504"/>
      <c r="CS4" s="504"/>
      <c r="CT4" s="504"/>
      <c r="CU4" s="504"/>
      <c r="CV4" s="505"/>
      <c r="CW4" s="495"/>
      <c r="CX4" s="496"/>
      <c r="CY4" s="496"/>
      <c r="CZ4" s="496"/>
      <c r="DA4" s="496"/>
      <c r="DB4" s="496"/>
      <c r="DC4" s="496"/>
      <c r="DD4" s="496"/>
      <c r="DE4" s="496"/>
      <c r="DF4" s="496"/>
      <c r="DG4" s="497"/>
      <c r="DH4" s="490" t="s">
        <v>59</v>
      </c>
      <c r="DI4" s="491"/>
      <c r="DJ4" s="491"/>
      <c r="DK4" s="491"/>
      <c r="DL4" s="491"/>
      <c r="DM4" s="491"/>
      <c r="DN4" s="491"/>
      <c r="DO4" s="491"/>
      <c r="DP4" s="491"/>
      <c r="DQ4" s="491"/>
      <c r="DR4" s="492"/>
      <c r="DS4" s="490" t="s">
        <v>60</v>
      </c>
      <c r="DT4" s="491"/>
      <c r="DU4" s="491"/>
      <c r="DV4" s="491"/>
      <c r="DW4" s="491"/>
      <c r="DX4" s="491"/>
      <c r="DY4" s="491"/>
      <c r="DZ4" s="491"/>
      <c r="EA4" s="491"/>
      <c r="EB4" s="491"/>
      <c r="EC4" s="492"/>
      <c r="ED4" s="490" t="s">
        <v>61</v>
      </c>
      <c r="EE4" s="491"/>
      <c r="EF4" s="491"/>
      <c r="EG4" s="491"/>
      <c r="EH4" s="491"/>
      <c r="EI4" s="491"/>
      <c r="EJ4" s="491"/>
      <c r="EK4" s="491"/>
      <c r="EL4" s="491"/>
      <c r="EM4" s="491"/>
      <c r="EN4" s="492"/>
      <c r="EO4" s="498"/>
      <c r="EP4" s="499"/>
      <c r="EQ4" s="499"/>
      <c r="ER4" s="499"/>
      <c r="ES4" s="499"/>
      <c r="ET4" s="499"/>
      <c r="EU4" s="499"/>
      <c r="EV4" s="499"/>
      <c r="EW4" s="499"/>
      <c r="EX4" s="499"/>
      <c r="EY4" s="500"/>
    </row>
    <row r="5" spans="1:155" ht="23.25" customHeight="1">
      <c r="A5" s="480"/>
      <c r="B5" s="444" t="s">
        <v>63</v>
      </c>
      <c r="C5" s="445"/>
      <c r="D5" s="446"/>
      <c r="E5" s="474" t="s">
        <v>64</v>
      </c>
      <c r="F5" s="445"/>
      <c r="G5" s="445"/>
      <c r="H5" s="445"/>
      <c r="I5" s="445"/>
      <c r="J5" s="445"/>
      <c r="K5" s="475"/>
      <c r="L5" s="448" t="s">
        <v>53</v>
      </c>
      <c r="M5" s="444" t="s">
        <v>63</v>
      </c>
      <c r="N5" s="445"/>
      <c r="O5" s="446"/>
      <c r="P5" s="474" t="s">
        <v>64</v>
      </c>
      <c r="Q5" s="445"/>
      <c r="R5" s="445"/>
      <c r="S5" s="445"/>
      <c r="T5" s="445"/>
      <c r="U5" s="445"/>
      <c r="V5" s="475"/>
      <c r="W5" s="465" t="s">
        <v>53</v>
      </c>
      <c r="X5" s="444" t="s">
        <v>63</v>
      </c>
      <c r="Y5" s="445"/>
      <c r="Z5" s="475"/>
      <c r="AA5" s="474" t="s">
        <v>64</v>
      </c>
      <c r="AB5" s="445"/>
      <c r="AC5" s="445"/>
      <c r="AD5" s="445"/>
      <c r="AE5" s="445"/>
      <c r="AF5" s="445"/>
      <c r="AG5" s="475"/>
      <c r="AH5" s="465" t="s">
        <v>53</v>
      </c>
      <c r="AI5" s="444" t="s">
        <v>63</v>
      </c>
      <c r="AJ5" s="445"/>
      <c r="AK5" s="446"/>
      <c r="AL5" s="474" t="s">
        <v>64</v>
      </c>
      <c r="AM5" s="445"/>
      <c r="AN5" s="445"/>
      <c r="AO5" s="445"/>
      <c r="AP5" s="445"/>
      <c r="AQ5" s="445"/>
      <c r="AR5" s="475"/>
      <c r="AS5" s="477" t="s">
        <v>53</v>
      </c>
      <c r="AT5" s="444" t="s">
        <v>63</v>
      </c>
      <c r="AU5" s="445"/>
      <c r="AV5" s="475"/>
      <c r="AW5" s="474" t="s">
        <v>64</v>
      </c>
      <c r="AX5" s="445"/>
      <c r="AY5" s="445"/>
      <c r="AZ5" s="445"/>
      <c r="BA5" s="445"/>
      <c r="BB5" s="445"/>
      <c r="BC5" s="475"/>
      <c r="BD5" s="465" t="s">
        <v>53</v>
      </c>
      <c r="BE5" s="444" t="s">
        <v>63</v>
      </c>
      <c r="BF5" s="445"/>
      <c r="BG5" s="446"/>
      <c r="BH5" s="474" t="s">
        <v>64</v>
      </c>
      <c r="BI5" s="445"/>
      <c r="BJ5" s="445"/>
      <c r="BK5" s="445"/>
      <c r="BL5" s="445"/>
      <c r="BM5" s="445"/>
      <c r="BN5" s="475"/>
      <c r="BO5" s="477" t="s">
        <v>53</v>
      </c>
      <c r="BP5" s="444" t="s">
        <v>63</v>
      </c>
      <c r="BQ5" s="445"/>
      <c r="BR5" s="475"/>
      <c r="BS5" s="474" t="s">
        <v>64</v>
      </c>
      <c r="BT5" s="445"/>
      <c r="BU5" s="445"/>
      <c r="BV5" s="445"/>
      <c r="BW5" s="445"/>
      <c r="BX5" s="445"/>
      <c r="BY5" s="475"/>
      <c r="BZ5" s="465" t="s">
        <v>53</v>
      </c>
      <c r="CA5" s="444" t="s">
        <v>63</v>
      </c>
      <c r="CB5" s="445"/>
      <c r="CC5" s="446"/>
      <c r="CD5" s="474" t="s">
        <v>64</v>
      </c>
      <c r="CE5" s="445"/>
      <c r="CF5" s="445"/>
      <c r="CG5" s="445"/>
      <c r="CH5" s="445"/>
      <c r="CI5" s="445"/>
      <c r="CJ5" s="475"/>
      <c r="CK5" s="477" t="s">
        <v>53</v>
      </c>
      <c r="CL5" s="444" t="s">
        <v>63</v>
      </c>
      <c r="CM5" s="445"/>
      <c r="CN5" s="475"/>
      <c r="CO5" s="474" t="s">
        <v>64</v>
      </c>
      <c r="CP5" s="445"/>
      <c r="CQ5" s="445"/>
      <c r="CR5" s="445"/>
      <c r="CS5" s="445"/>
      <c r="CT5" s="445"/>
      <c r="CU5" s="475"/>
      <c r="CV5" s="465" t="s">
        <v>53</v>
      </c>
      <c r="CW5" s="444" t="s">
        <v>63</v>
      </c>
      <c r="CX5" s="445"/>
      <c r="CY5" s="446"/>
      <c r="CZ5" s="474" t="s">
        <v>64</v>
      </c>
      <c r="DA5" s="445"/>
      <c r="DB5" s="445"/>
      <c r="DC5" s="445"/>
      <c r="DD5" s="445"/>
      <c r="DE5" s="445"/>
      <c r="DF5" s="475"/>
      <c r="DG5" s="465" t="s">
        <v>53</v>
      </c>
      <c r="DH5" s="464" t="s">
        <v>63</v>
      </c>
      <c r="DI5" s="448"/>
      <c r="DJ5" s="449"/>
      <c r="DK5" s="447" t="s">
        <v>64</v>
      </c>
      <c r="DL5" s="448"/>
      <c r="DM5" s="448"/>
      <c r="DN5" s="448"/>
      <c r="DO5" s="448"/>
      <c r="DP5" s="448"/>
      <c r="DQ5" s="449"/>
      <c r="DR5" s="366" t="s">
        <v>53</v>
      </c>
      <c r="DS5" s="464" t="s">
        <v>63</v>
      </c>
      <c r="DT5" s="448"/>
      <c r="DU5" s="449"/>
      <c r="DV5" s="447" t="s">
        <v>64</v>
      </c>
      <c r="DW5" s="448"/>
      <c r="DX5" s="448"/>
      <c r="DY5" s="448"/>
      <c r="DZ5" s="448"/>
      <c r="EA5" s="448"/>
      <c r="EB5" s="449"/>
      <c r="EC5" s="369" t="s">
        <v>53</v>
      </c>
      <c r="ED5" s="464" t="s">
        <v>63</v>
      </c>
      <c r="EE5" s="448"/>
      <c r="EF5" s="449"/>
      <c r="EG5" s="447" t="s">
        <v>64</v>
      </c>
      <c r="EH5" s="448"/>
      <c r="EI5" s="448"/>
      <c r="EJ5" s="448"/>
      <c r="EK5" s="448"/>
      <c r="EL5" s="448"/>
      <c r="EM5" s="449"/>
      <c r="EN5" s="267" t="s">
        <v>53</v>
      </c>
      <c r="EO5" s="461" t="s">
        <v>63</v>
      </c>
      <c r="EP5" s="462"/>
      <c r="EQ5" s="501"/>
      <c r="ER5" s="502" t="s">
        <v>64</v>
      </c>
      <c r="ES5" s="462"/>
      <c r="ET5" s="462"/>
      <c r="EU5" s="462"/>
      <c r="EV5" s="462"/>
      <c r="EW5" s="462"/>
      <c r="EX5" s="501"/>
      <c r="EY5" s="268" t="s">
        <v>53</v>
      </c>
    </row>
    <row r="6" spans="1:155" ht="30" customHeight="1" thickBot="1">
      <c r="A6" s="480"/>
      <c r="B6" s="43" t="s">
        <v>44</v>
      </c>
      <c r="C6" s="19" t="s">
        <v>45</v>
      </c>
      <c r="D6" s="44" t="s">
        <v>46</v>
      </c>
      <c r="E6" s="45" t="s">
        <v>86</v>
      </c>
      <c r="F6" s="19" t="s">
        <v>48</v>
      </c>
      <c r="G6" s="19" t="s">
        <v>49</v>
      </c>
      <c r="H6" s="19" t="s">
        <v>50</v>
      </c>
      <c r="I6" s="19" t="s">
        <v>51</v>
      </c>
      <c r="J6" s="19" t="s">
        <v>52</v>
      </c>
      <c r="K6" s="20" t="s">
        <v>46</v>
      </c>
      <c r="L6" s="476"/>
      <c r="M6" s="43" t="s">
        <v>44</v>
      </c>
      <c r="N6" s="19" t="s">
        <v>45</v>
      </c>
      <c r="O6" s="44" t="s">
        <v>46</v>
      </c>
      <c r="P6" s="45" t="s">
        <v>86</v>
      </c>
      <c r="Q6" s="62" t="s">
        <v>48</v>
      </c>
      <c r="R6" s="62" t="s">
        <v>49</v>
      </c>
      <c r="S6" s="62" t="s">
        <v>50</v>
      </c>
      <c r="T6" s="62" t="s">
        <v>51</v>
      </c>
      <c r="U6" s="62" t="s">
        <v>52</v>
      </c>
      <c r="V6" s="69" t="s">
        <v>46</v>
      </c>
      <c r="W6" s="506"/>
      <c r="X6" s="64" t="s">
        <v>44</v>
      </c>
      <c r="Y6" s="62" t="s">
        <v>45</v>
      </c>
      <c r="Z6" s="69" t="s">
        <v>46</v>
      </c>
      <c r="AA6" s="36" t="s">
        <v>86</v>
      </c>
      <c r="AB6" s="62" t="s">
        <v>48</v>
      </c>
      <c r="AC6" s="62" t="s">
        <v>49</v>
      </c>
      <c r="AD6" s="62" t="s">
        <v>50</v>
      </c>
      <c r="AE6" s="62" t="s">
        <v>51</v>
      </c>
      <c r="AF6" s="62" t="s">
        <v>52</v>
      </c>
      <c r="AG6" s="69" t="s">
        <v>46</v>
      </c>
      <c r="AH6" s="506"/>
      <c r="AI6" s="64" t="s">
        <v>44</v>
      </c>
      <c r="AJ6" s="62" t="s">
        <v>45</v>
      </c>
      <c r="AK6" s="63" t="s">
        <v>46</v>
      </c>
      <c r="AL6" s="36" t="s">
        <v>86</v>
      </c>
      <c r="AM6" s="62" t="s">
        <v>48</v>
      </c>
      <c r="AN6" s="62" t="s">
        <v>49</v>
      </c>
      <c r="AO6" s="62" t="s">
        <v>50</v>
      </c>
      <c r="AP6" s="62" t="s">
        <v>51</v>
      </c>
      <c r="AQ6" s="62" t="s">
        <v>52</v>
      </c>
      <c r="AR6" s="69" t="s">
        <v>46</v>
      </c>
      <c r="AS6" s="471"/>
      <c r="AT6" s="43" t="s">
        <v>44</v>
      </c>
      <c r="AU6" s="62" t="s">
        <v>45</v>
      </c>
      <c r="AV6" s="69" t="s">
        <v>46</v>
      </c>
      <c r="AW6" s="36" t="s">
        <v>86</v>
      </c>
      <c r="AX6" s="62" t="s">
        <v>48</v>
      </c>
      <c r="AY6" s="62" t="s">
        <v>49</v>
      </c>
      <c r="AZ6" s="62" t="s">
        <v>50</v>
      </c>
      <c r="BA6" s="62" t="s">
        <v>51</v>
      </c>
      <c r="BB6" s="62" t="s">
        <v>52</v>
      </c>
      <c r="BC6" s="69" t="s">
        <v>46</v>
      </c>
      <c r="BD6" s="506"/>
      <c r="BE6" s="43" t="s">
        <v>44</v>
      </c>
      <c r="BF6" s="19" t="s">
        <v>45</v>
      </c>
      <c r="BG6" s="44" t="s">
        <v>46</v>
      </c>
      <c r="BH6" s="45" t="s">
        <v>86</v>
      </c>
      <c r="BI6" s="62" t="s">
        <v>48</v>
      </c>
      <c r="BJ6" s="62" t="s">
        <v>49</v>
      </c>
      <c r="BK6" s="62" t="s">
        <v>50</v>
      </c>
      <c r="BL6" s="62" t="s">
        <v>51</v>
      </c>
      <c r="BM6" s="62" t="s">
        <v>52</v>
      </c>
      <c r="BN6" s="69" t="s">
        <v>46</v>
      </c>
      <c r="BO6" s="471"/>
      <c r="BP6" s="64" t="s">
        <v>44</v>
      </c>
      <c r="BQ6" s="62" t="s">
        <v>45</v>
      </c>
      <c r="BR6" s="69" t="s">
        <v>46</v>
      </c>
      <c r="BS6" s="45" t="s">
        <v>86</v>
      </c>
      <c r="BT6" s="62" t="s">
        <v>48</v>
      </c>
      <c r="BU6" s="62" t="s">
        <v>49</v>
      </c>
      <c r="BV6" s="62" t="s">
        <v>50</v>
      </c>
      <c r="BW6" s="62" t="s">
        <v>51</v>
      </c>
      <c r="BX6" s="62" t="s">
        <v>52</v>
      </c>
      <c r="BY6" s="69" t="s">
        <v>46</v>
      </c>
      <c r="BZ6" s="506"/>
      <c r="CA6" s="64" t="s">
        <v>44</v>
      </c>
      <c r="CB6" s="62" t="s">
        <v>45</v>
      </c>
      <c r="CC6" s="63" t="s">
        <v>46</v>
      </c>
      <c r="CD6" s="45" t="s">
        <v>86</v>
      </c>
      <c r="CE6" s="62" t="s">
        <v>48</v>
      </c>
      <c r="CF6" s="62" t="s">
        <v>49</v>
      </c>
      <c r="CG6" s="62" t="s">
        <v>50</v>
      </c>
      <c r="CH6" s="62" t="s">
        <v>51</v>
      </c>
      <c r="CI6" s="62" t="s">
        <v>52</v>
      </c>
      <c r="CJ6" s="69" t="s">
        <v>46</v>
      </c>
      <c r="CK6" s="471"/>
      <c r="CL6" s="64" t="s">
        <v>44</v>
      </c>
      <c r="CM6" s="62" t="s">
        <v>45</v>
      </c>
      <c r="CN6" s="69" t="s">
        <v>46</v>
      </c>
      <c r="CO6" s="45" t="s">
        <v>86</v>
      </c>
      <c r="CP6" s="62" t="s">
        <v>48</v>
      </c>
      <c r="CQ6" s="62" t="s">
        <v>49</v>
      </c>
      <c r="CR6" s="62" t="s">
        <v>50</v>
      </c>
      <c r="CS6" s="62" t="s">
        <v>51</v>
      </c>
      <c r="CT6" s="62" t="s">
        <v>52</v>
      </c>
      <c r="CU6" s="69" t="s">
        <v>46</v>
      </c>
      <c r="CV6" s="506"/>
      <c r="CW6" s="64" t="s">
        <v>44</v>
      </c>
      <c r="CX6" s="62" t="s">
        <v>45</v>
      </c>
      <c r="CY6" s="63" t="s">
        <v>46</v>
      </c>
      <c r="CZ6" s="45" t="s">
        <v>86</v>
      </c>
      <c r="DA6" s="62" t="s">
        <v>48</v>
      </c>
      <c r="DB6" s="62" t="s">
        <v>49</v>
      </c>
      <c r="DC6" s="62" t="s">
        <v>50</v>
      </c>
      <c r="DD6" s="62" t="s">
        <v>51</v>
      </c>
      <c r="DE6" s="62" t="s">
        <v>52</v>
      </c>
      <c r="DF6" s="69" t="s">
        <v>46</v>
      </c>
      <c r="DG6" s="506"/>
      <c r="DH6" s="64" t="s">
        <v>44</v>
      </c>
      <c r="DI6" s="62" t="s">
        <v>45</v>
      </c>
      <c r="DJ6" s="63" t="s">
        <v>46</v>
      </c>
      <c r="DK6" s="45" t="s">
        <v>86</v>
      </c>
      <c r="DL6" s="62" t="s">
        <v>48</v>
      </c>
      <c r="DM6" s="62" t="s">
        <v>49</v>
      </c>
      <c r="DN6" s="62" t="s">
        <v>50</v>
      </c>
      <c r="DO6" s="62" t="s">
        <v>51</v>
      </c>
      <c r="DP6" s="62" t="s">
        <v>52</v>
      </c>
      <c r="DQ6" s="69" t="s">
        <v>46</v>
      </c>
      <c r="DR6" s="370"/>
      <c r="DS6" s="64" t="s">
        <v>44</v>
      </c>
      <c r="DT6" s="62" t="s">
        <v>45</v>
      </c>
      <c r="DU6" s="63" t="s">
        <v>46</v>
      </c>
      <c r="DV6" s="45" t="s">
        <v>86</v>
      </c>
      <c r="DW6" s="62" t="s">
        <v>48</v>
      </c>
      <c r="DX6" s="62" t="s">
        <v>49</v>
      </c>
      <c r="DY6" s="62" t="s">
        <v>50</v>
      </c>
      <c r="DZ6" s="62" t="s">
        <v>51</v>
      </c>
      <c r="EA6" s="62" t="s">
        <v>52</v>
      </c>
      <c r="EB6" s="69" t="s">
        <v>46</v>
      </c>
      <c r="EC6" s="367"/>
      <c r="ED6" s="64" t="s">
        <v>44</v>
      </c>
      <c r="EE6" s="62" t="s">
        <v>45</v>
      </c>
      <c r="EF6" s="69" t="s">
        <v>46</v>
      </c>
      <c r="EG6" s="45" t="s">
        <v>86</v>
      </c>
      <c r="EH6" s="62" t="s">
        <v>48</v>
      </c>
      <c r="EI6" s="62" t="s">
        <v>49</v>
      </c>
      <c r="EJ6" s="62" t="s">
        <v>50</v>
      </c>
      <c r="EK6" s="62" t="s">
        <v>51</v>
      </c>
      <c r="EL6" s="62" t="s">
        <v>52</v>
      </c>
      <c r="EM6" s="69" t="s">
        <v>46</v>
      </c>
      <c r="EN6" s="269"/>
      <c r="EO6" s="70" t="s">
        <v>44</v>
      </c>
      <c r="EP6" s="62" t="s">
        <v>45</v>
      </c>
      <c r="EQ6" s="63" t="s">
        <v>46</v>
      </c>
      <c r="ER6" s="36" t="s">
        <v>86</v>
      </c>
      <c r="ES6" s="62" t="s">
        <v>48</v>
      </c>
      <c r="ET6" s="62" t="s">
        <v>49</v>
      </c>
      <c r="EU6" s="62" t="s">
        <v>50</v>
      </c>
      <c r="EV6" s="62" t="s">
        <v>51</v>
      </c>
      <c r="EW6" s="62" t="s">
        <v>52</v>
      </c>
      <c r="EX6" s="69" t="s">
        <v>46</v>
      </c>
      <c r="EY6" s="269"/>
    </row>
    <row r="7" spans="1:155" ht="19.5" customHeight="1">
      <c r="A7" s="68" t="s">
        <v>5</v>
      </c>
      <c r="B7" s="141">
        <v>5875056</v>
      </c>
      <c r="C7" s="142">
        <v>18900117</v>
      </c>
      <c r="D7" s="143">
        <v>24775173</v>
      </c>
      <c r="E7" s="130">
        <v>0</v>
      </c>
      <c r="F7" s="142">
        <v>724748911</v>
      </c>
      <c r="G7" s="144">
        <v>1063531297</v>
      </c>
      <c r="H7" s="145">
        <v>1287106432</v>
      </c>
      <c r="I7" s="142">
        <v>983918448</v>
      </c>
      <c r="J7" s="145">
        <v>737781986</v>
      </c>
      <c r="K7" s="146">
        <v>4797087074</v>
      </c>
      <c r="L7" s="147">
        <v>4821862247</v>
      </c>
      <c r="M7" s="273">
        <v>0</v>
      </c>
      <c r="N7" s="279">
        <v>0</v>
      </c>
      <c r="O7" s="280">
        <v>0</v>
      </c>
      <c r="P7" s="148"/>
      <c r="Q7" s="149">
        <v>12233193</v>
      </c>
      <c r="R7" s="149">
        <v>23508417</v>
      </c>
      <c r="S7" s="149">
        <v>27955014</v>
      </c>
      <c r="T7" s="149">
        <v>41926048</v>
      </c>
      <c r="U7" s="149">
        <v>40827288</v>
      </c>
      <c r="V7" s="150">
        <v>146449960</v>
      </c>
      <c r="W7" s="383">
        <v>146449960</v>
      </c>
      <c r="X7" s="151">
        <v>0</v>
      </c>
      <c r="Y7" s="149">
        <v>0</v>
      </c>
      <c r="Z7" s="153">
        <v>0</v>
      </c>
      <c r="AA7" s="156"/>
      <c r="AB7" s="149">
        <v>4125048</v>
      </c>
      <c r="AC7" s="149">
        <v>8189700</v>
      </c>
      <c r="AD7" s="149">
        <v>6510778</v>
      </c>
      <c r="AE7" s="149">
        <v>7618441</v>
      </c>
      <c r="AF7" s="149">
        <v>9455303</v>
      </c>
      <c r="AG7" s="153">
        <v>35899270</v>
      </c>
      <c r="AH7" s="154">
        <v>35899270</v>
      </c>
      <c r="AI7" s="151">
        <v>311086</v>
      </c>
      <c r="AJ7" s="149">
        <v>534700</v>
      </c>
      <c r="AK7" s="150">
        <v>845786</v>
      </c>
      <c r="AL7" s="152">
        <v>0</v>
      </c>
      <c r="AM7" s="149">
        <v>56884308</v>
      </c>
      <c r="AN7" s="149">
        <v>97433316</v>
      </c>
      <c r="AO7" s="149">
        <v>155902252</v>
      </c>
      <c r="AP7" s="149">
        <v>104073084</v>
      </c>
      <c r="AQ7" s="149">
        <v>90395463</v>
      </c>
      <c r="AR7" s="153">
        <v>504688423</v>
      </c>
      <c r="AS7" s="383">
        <v>505534209</v>
      </c>
      <c r="AT7" s="276">
        <v>5563970</v>
      </c>
      <c r="AU7" s="270">
        <v>13132665</v>
      </c>
      <c r="AV7" s="153">
        <v>18696635</v>
      </c>
      <c r="AW7" s="152">
        <v>0</v>
      </c>
      <c r="AX7" s="149">
        <v>125226403</v>
      </c>
      <c r="AY7" s="149">
        <v>191114816</v>
      </c>
      <c r="AZ7" s="149">
        <v>209079570</v>
      </c>
      <c r="BA7" s="149">
        <v>206217363</v>
      </c>
      <c r="BB7" s="149">
        <v>130961094</v>
      </c>
      <c r="BC7" s="153">
        <v>862599246</v>
      </c>
      <c r="BD7" s="155">
        <v>881295881</v>
      </c>
      <c r="BE7" s="273">
        <v>0</v>
      </c>
      <c r="BF7" s="279">
        <v>5232752</v>
      </c>
      <c r="BG7" s="280">
        <v>5232752</v>
      </c>
      <c r="BH7" s="148"/>
      <c r="BI7" s="149">
        <v>507106494</v>
      </c>
      <c r="BJ7" s="149">
        <v>702254317</v>
      </c>
      <c r="BK7" s="149">
        <v>811887175</v>
      </c>
      <c r="BL7" s="149">
        <v>523649496</v>
      </c>
      <c r="BM7" s="149">
        <v>365048000</v>
      </c>
      <c r="BN7" s="153">
        <v>2909945482</v>
      </c>
      <c r="BO7" s="383">
        <v>2915178234</v>
      </c>
      <c r="BP7" s="151">
        <v>0</v>
      </c>
      <c r="BQ7" s="149">
        <v>0</v>
      </c>
      <c r="BR7" s="153">
        <v>0</v>
      </c>
      <c r="BS7" s="157"/>
      <c r="BT7" s="149">
        <v>9044831</v>
      </c>
      <c r="BU7" s="149">
        <v>11213990</v>
      </c>
      <c r="BV7" s="149">
        <v>13073259</v>
      </c>
      <c r="BW7" s="149">
        <v>13634753</v>
      </c>
      <c r="BX7" s="149">
        <v>12276247</v>
      </c>
      <c r="BY7" s="153">
        <v>59243080</v>
      </c>
      <c r="BZ7" s="154">
        <v>59243080</v>
      </c>
      <c r="CA7" s="151">
        <v>0</v>
      </c>
      <c r="CB7" s="149">
        <v>0</v>
      </c>
      <c r="CC7" s="153">
        <v>0</v>
      </c>
      <c r="CD7" s="157"/>
      <c r="CE7" s="149">
        <v>5267632</v>
      </c>
      <c r="CF7" s="149">
        <v>18488555</v>
      </c>
      <c r="CG7" s="149">
        <v>43809123</v>
      </c>
      <c r="CH7" s="149">
        <v>63505068</v>
      </c>
      <c r="CI7" s="149">
        <v>56392622</v>
      </c>
      <c r="CJ7" s="153">
        <v>187463000</v>
      </c>
      <c r="CK7" s="383">
        <v>187463000</v>
      </c>
      <c r="CL7" s="151">
        <v>0</v>
      </c>
      <c r="CM7" s="149">
        <v>0</v>
      </c>
      <c r="CN7" s="153">
        <v>0</v>
      </c>
      <c r="CO7" s="157"/>
      <c r="CP7" s="149">
        <v>4861002</v>
      </c>
      <c r="CQ7" s="149">
        <v>11328186</v>
      </c>
      <c r="CR7" s="149">
        <v>18889261</v>
      </c>
      <c r="CS7" s="149">
        <v>23294195</v>
      </c>
      <c r="CT7" s="149">
        <v>32425969</v>
      </c>
      <c r="CU7" s="153">
        <v>90798613</v>
      </c>
      <c r="CV7" s="154">
        <v>90798613</v>
      </c>
      <c r="CW7" s="151">
        <v>4438</v>
      </c>
      <c r="CX7" s="149">
        <v>0</v>
      </c>
      <c r="CY7" s="153">
        <v>4438</v>
      </c>
      <c r="CZ7" s="157"/>
      <c r="DA7" s="149">
        <v>687678061</v>
      </c>
      <c r="DB7" s="149">
        <v>1586656329</v>
      </c>
      <c r="DC7" s="149">
        <v>3084072388</v>
      </c>
      <c r="DD7" s="149">
        <v>4503973999</v>
      </c>
      <c r="DE7" s="149">
        <v>4253896165</v>
      </c>
      <c r="DF7" s="153">
        <v>14116276942</v>
      </c>
      <c r="DG7" s="155">
        <v>14116281380</v>
      </c>
      <c r="DH7" s="151">
        <v>0</v>
      </c>
      <c r="DI7" s="149">
        <v>0</v>
      </c>
      <c r="DJ7" s="153">
        <v>0</v>
      </c>
      <c r="DK7" s="157"/>
      <c r="DL7" s="149">
        <v>195813868</v>
      </c>
      <c r="DM7" s="149">
        <v>663613081</v>
      </c>
      <c r="DN7" s="149">
        <v>1761709092</v>
      </c>
      <c r="DO7" s="149">
        <v>2799734424</v>
      </c>
      <c r="DP7" s="149">
        <v>2840068902</v>
      </c>
      <c r="DQ7" s="153">
        <v>8260939367</v>
      </c>
      <c r="DR7" s="155">
        <v>8260939367</v>
      </c>
      <c r="DS7" s="151">
        <v>4438</v>
      </c>
      <c r="DT7" s="149">
        <v>0</v>
      </c>
      <c r="DU7" s="153">
        <v>4438</v>
      </c>
      <c r="DV7" s="157"/>
      <c r="DW7" s="149">
        <v>487201356</v>
      </c>
      <c r="DX7" s="149">
        <v>915028288</v>
      </c>
      <c r="DY7" s="149">
        <v>1288108024</v>
      </c>
      <c r="DZ7" s="149">
        <v>1471720148</v>
      </c>
      <c r="EA7" s="149">
        <v>931119504</v>
      </c>
      <c r="EB7" s="153">
        <v>5093177320</v>
      </c>
      <c r="EC7" s="383">
        <v>5093181758</v>
      </c>
      <c r="ED7" s="151">
        <v>0</v>
      </c>
      <c r="EE7" s="149">
        <v>0</v>
      </c>
      <c r="EF7" s="153">
        <v>0</v>
      </c>
      <c r="EG7" s="157"/>
      <c r="EH7" s="149">
        <v>4662837</v>
      </c>
      <c r="EI7" s="149">
        <v>8014960</v>
      </c>
      <c r="EJ7" s="149">
        <v>34255272</v>
      </c>
      <c r="EK7" s="149">
        <v>232519427</v>
      </c>
      <c r="EL7" s="149">
        <v>482707759</v>
      </c>
      <c r="EM7" s="153">
        <v>762160255</v>
      </c>
      <c r="EN7" s="154">
        <v>762160255</v>
      </c>
      <c r="EO7" s="151">
        <v>715695740</v>
      </c>
      <c r="EP7" s="149">
        <v>1465714847</v>
      </c>
      <c r="EQ7" s="150">
        <v>2181410587</v>
      </c>
      <c r="ER7" s="152">
        <v>0</v>
      </c>
      <c r="ES7" s="149">
        <v>5702807435</v>
      </c>
      <c r="ET7" s="149">
        <v>8497523926</v>
      </c>
      <c r="EU7" s="149">
        <v>9168703483</v>
      </c>
      <c r="EV7" s="149">
        <v>9698439349</v>
      </c>
      <c r="EW7" s="149">
        <v>8700742995</v>
      </c>
      <c r="EX7" s="153">
        <v>41768217188</v>
      </c>
      <c r="EY7" s="155">
        <v>43949627775</v>
      </c>
    </row>
    <row r="8" spans="1:155" ht="19.5" customHeight="1">
      <c r="A8" s="66" t="s">
        <v>6</v>
      </c>
      <c r="B8" s="158">
        <v>2118378</v>
      </c>
      <c r="C8" s="159">
        <v>6098318</v>
      </c>
      <c r="D8" s="160">
        <v>8216696</v>
      </c>
      <c r="E8" s="161">
        <v>0</v>
      </c>
      <c r="F8" s="162">
        <v>291199810</v>
      </c>
      <c r="G8" s="163">
        <v>468580831</v>
      </c>
      <c r="H8" s="164">
        <v>589150407</v>
      </c>
      <c r="I8" s="162">
        <v>429149112</v>
      </c>
      <c r="J8" s="164">
        <v>334663427</v>
      </c>
      <c r="K8" s="165">
        <v>2112743587</v>
      </c>
      <c r="L8" s="166">
        <v>2120960283</v>
      </c>
      <c r="M8" s="274">
        <v>0</v>
      </c>
      <c r="N8" s="281">
        <v>0</v>
      </c>
      <c r="O8" s="282">
        <v>0</v>
      </c>
      <c r="P8" s="167"/>
      <c r="Q8" s="132">
        <v>4422041</v>
      </c>
      <c r="R8" s="132">
        <v>12264296</v>
      </c>
      <c r="S8" s="132">
        <v>12759141</v>
      </c>
      <c r="T8" s="132">
        <v>23499519</v>
      </c>
      <c r="U8" s="132">
        <v>22772541</v>
      </c>
      <c r="V8" s="168">
        <v>75717538</v>
      </c>
      <c r="W8" s="384">
        <v>75717538</v>
      </c>
      <c r="X8" s="169">
        <v>0</v>
      </c>
      <c r="Y8" s="132">
        <v>0</v>
      </c>
      <c r="Z8" s="133">
        <v>0</v>
      </c>
      <c r="AA8" s="171"/>
      <c r="AB8" s="132">
        <v>2140023</v>
      </c>
      <c r="AC8" s="132">
        <v>5882326</v>
      </c>
      <c r="AD8" s="132">
        <v>4873947</v>
      </c>
      <c r="AE8" s="132">
        <v>5201907</v>
      </c>
      <c r="AF8" s="132">
        <v>6555235</v>
      </c>
      <c r="AG8" s="133">
        <v>24653438</v>
      </c>
      <c r="AH8" s="134">
        <v>24653438</v>
      </c>
      <c r="AI8" s="169">
        <v>32987</v>
      </c>
      <c r="AJ8" s="132">
        <v>0</v>
      </c>
      <c r="AK8" s="168">
        <v>32987</v>
      </c>
      <c r="AL8" s="131">
        <v>0</v>
      </c>
      <c r="AM8" s="132">
        <v>25703237</v>
      </c>
      <c r="AN8" s="132">
        <v>45572946</v>
      </c>
      <c r="AO8" s="132">
        <v>81492330</v>
      </c>
      <c r="AP8" s="132">
        <v>52598436</v>
      </c>
      <c r="AQ8" s="132">
        <v>46129603</v>
      </c>
      <c r="AR8" s="133">
        <v>251496552</v>
      </c>
      <c r="AS8" s="384">
        <v>251529539</v>
      </c>
      <c r="AT8" s="277">
        <v>2085391</v>
      </c>
      <c r="AU8" s="271">
        <v>4677454</v>
      </c>
      <c r="AV8" s="133">
        <v>6762845</v>
      </c>
      <c r="AW8" s="131">
        <v>0</v>
      </c>
      <c r="AX8" s="132">
        <v>42813713</v>
      </c>
      <c r="AY8" s="132">
        <v>85784709</v>
      </c>
      <c r="AZ8" s="132">
        <v>103960997</v>
      </c>
      <c r="BA8" s="132">
        <v>100781800</v>
      </c>
      <c r="BB8" s="132">
        <v>71246750</v>
      </c>
      <c r="BC8" s="133">
        <v>404587969</v>
      </c>
      <c r="BD8" s="170">
        <v>411350814</v>
      </c>
      <c r="BE8" s="274">
        <v>0</v>
      </c>
      <c r="BF8" s="281">
        <v>1420864</v>
      </c>
      <c r="BG8" s="282">
        <v>1420864</v>
      </c>
      <c r="BH8" s="167"/>
      <c r="BI8" s="132">
        <v>212855573</v>
      </c>
      <c r="BJ8" s="132">
        <v>310264634</v>
      </c>
      <c r="BK8" s="132">
        <v>373126692</v>
      </c>
      <c r="BL8" s="132">
        <v>227436089</v>
      </c>
      <c r="BM8" s="132">
        <v>163266208</v>
      </c>
      <c r="BN8" s="133">
        <v>1286949196</v>
      </c>
      <c r="BO8" s="384">
        <v>1288370060</v>
      </c>
      <c r="BP8" s="169">
        <v>0</v>
      </c>
      <c r="BQ8" s="132">
        <v>0</v>
      </c>
      <c r="BR8" s="133">
        <v>0</v>
      </c>
      <c r="BS8" s="172"/>
      <c r="BT8" s="132">
        <v>0</v>
      </c>
      <c r="BU8" s="132">
        <v>738492</v>
      </c>
      <c r="BV8" s="132">
        <v>205965</v>
      </c>
      <c r="BW8" s="132">
        <v>677259</v>
      </c>
      <c r="BX8" s="132">
        <v>987140</v>
      </c>
      <c r="BY8" s="133">
        <v>2608856</v>
      </c>
      <c r="BZ8" s="134">
        <v>2608856</v>
      </c>
      <c r="CA8" s="169">
        <v>0</v>
      </c>
      <c r="CB8" s="132">
        <v>0</v>
      </c>
      <c r="CC8" s="133">
        <v>0</v>
      </c>
      <c r="CD8" s="172"/>
      <c r="CE8" s="132">
        <v>239771</v>
      </c>
      <c r="CF8" s="132">
        <v>2113221</v>
      </c>
      <c r="CG8" s="132">
        <v>2590760</v>
      </c>
      <c r="CH8" s="132">
        <v>6344697</v>
      </c>
      <c r="CI8" s="132">
        <v>7392164</v>
      </c>
      <c r="CJ8" s="133">
        <v>18680613</v>
      </c>
      <c r="CK8" s="384">
        <v>18680613</v>
      </c>
      <c r="CL8" s="169">
        <v>0</v>
      </c>
      <c r="CM8" s="132">
        <v>0</v>
      </c>
      <c r="CN8" s="133">
        <v>0</v>
      </c>
      <c r="CO8" s="172"/>
      <c r="CP8" s="132">
        <v>3025452</v>
      </c>
      <c r="CQ8" s="132">
        <v>5960207</v>
      </c>
      <c r="CR8" s="132">
        <v>10140575</v>
      </c>
      <c r="CS8" s="132">
        <v>12609405</v>
      </c>
      <c r="CT8" s="132">
        <v>16313786</v>
      </c>
      <c r="CU8" s="133">
        <v>48049425</v>
      </c>
      <c r="CV8" s="134">
        <v>48049425</v>
      </c>
      <c r="CW8" s="169">
        <v>0</v>
      </c>
      <c r="CX8" s="132">
        <v>0</v>
      </c>
      <c r="CY8" s="133">
        <v>0</v>
      </c>
      <c r="CZ8" s="172"/>
      <c r="DA8" s="132">
        <v>266754737</v>
      </c>
      <c r="DB8" s="132">
        <v>710178860</v>
      </c>
      <c r="DC8" s="132">
        <v>1308068708</v>
      </c>
      <c r="DD8" s="132">
        <v>1938214682</v>
      </c>
      <c r="DE8" s="132">
        <v>1870924032</v>
      </c>
      <c r="DF8" s="133">
        <v>6094141019</v>
      </c>
      <c r="DG8" s="170">
        <v>6094141019</v>
      </c>
      <c r="DH8" s="169">
        <v>0</v>
      </c>
      <c r="DI8" s="132">
        <v>0</v>
      </c>
      <c r="DJ8" s="133">
        <v>0</v>
      </c>
      <c r="DK8" s="172"/>
      <c r="DL8" s="132">
        <v>80901783</v>
      </c>
      <c r="DM8" s="132">
        <v>293220504</v>
      </c>
      <c r="DN8" s="132">
        <v>719419435</v>
      </c>
      <c r="DO8" s="132">
        <v>1173217901</v>
      </c>
      <c r="DP8" s="132">
        <v>1284360234</v>
      </c>
      <c r="DQ8" s="133">
        <v>3551119857</v>
      </c>
      <c r="DR8" s="170">
        <v>3551119857</v>
      </c>
      <c r="DS8" s="169">
        <v>0</v>
      </c>
      <c r="DT8" s="132">
        <v>0</v>
      </c>
      <c r="DU8" s="133">
        <v>0</v>
      </c>
      <c r="DV8" s="172"/>
      <c r="DW8" s="132">
        <v>184807494</v>
      </c>
      <c r="DX8" s="132">
        <v>414796374</v>
      </c>
      <c r="DY8" s="132">
        <v>580055829</v>
      </c>
      <c r="DZ8" s="132">
        <v>687483204</v>
      </c>
      <c r="EA8" s="132">
        <v>438555758</v>
      </c>
      <c r="EB8" s="133">
        <v>2305698659</v>
      </c>
      <c r="EC8" s="384">
        <v>2305698659</v>
      </c>
      <c r="ED8" s="169">
        <v>0</v>
      </c>
      <c r="EE8" s="132">
        <v>0</v>
      </c>
      <c r="EF8" s="133">
        <v>0</v>
      </c>
      <c r="EG8" s="172"/>
      <c r="EH8" s="132">
        <v>1045460</v>
      </c>
      <c r="EI8" s="132">
        <v>2161982</v>
      </c>
      <c r="EJ8" s="132">
        <v>8593444</v>
      </c>
      <c r="EK8" s="132">
        <v>77513577</v>
      </c>
      <c r="EL8" s="132">
        <v>148008040</v>
      </c>
      <c r="EM8" s="133">
        <v>237322503</v>
      </c>
      <c r="EN8" s="134">
        <v>237322503</v>
      </c>
      <c r="EO8" s="169">
        <v>266787058</v>
      </c>
      <c r="EP8" s="132">
        <v>629642822</v>
      </c>
      <c r="EQ8" s="168">
        <v>896429880</v>
      </c>
      <c r="ER8" s="131">
        <v>0</v>
      </c>
      <c r="ES8" s="132">
        <v>2069960115</v>
      </c>
      <c r="ET8" s="132">
        <v>3920244221</v>
      </c>
      <c r="EU8" s="132">
        <v>3975976269</v>
      </c>
      <c r="EV8" s="132">
        <v>4169135362</v>
      </c>
      <c r="EW8" s="132">
        <v>3793189833</v>
      </c>
      <c r="EX8" s="133">
        <v>17928505800</v>
      </c>
      <c r="EY8" s="170">
        <v>18824935680</v>
      </c>
    </row>
    <row r="9" spans="1:155" ht="19.5" customHeight="1">
      <c r="A9" s="66" t="s">
        <v>7</v>
      </c>
      <c r="B9" s="158">
        <v>894577</v>
      </c>
      <c r="C9" s="159">
        <v>4034865</v>
      </c>
      <c r="D9" s="160">
        <v>4929442</v>
      </c>
      <c r="E9" s="173">
        <v>0</v>
      </c>
      <c r="F9" s="159">
        <v>147289869</v>
      </c>
      <c r="G9" s="174">
        <v>187750381</v>
      </c>
      <c r="H9" s="160">
        <v>208105855</v>
      </c>
      <c r="I9" s="159">
        <v>164664373</v>
      </c>
      <c r="J9" s="160">
        <v>128153224</v>
      </c>
      <c r="K9" s="175">
        <v>835963702</v>
      </c>
      <c r="L9" s="166">
        <v>840893144</v>
      </c>
      <c r="M9" s="274">
        <v>0</v>
      </c>
      <c r="N9" s="281">
        <v>0</v>
      </c>
      <c r="O9" s="282">
        <v>0</v>
      </c>
      <c r="P9" s="167"/>
      <c r="Q9" s="132">
        <v>5382231</v>
      </c>
      <c r="R9" s="132">
        <v>8025061</v>
      </c>
      <c r="S9" s="132">
        <v>9992074</v>
      </c>
      <c r="T9" s="132">
        <v>11804181</v>
      </c>
      <c r="U9" s="132">
        <v>9562648</v>
      </c>
      <c r="V9" s="168">
        <v>44766195</v>
      </c>
      <c r="W9" s="384">
        <v>44766195</v>
      </c>
      <c r="X9" s="169">
        <v>0</v>
      </c>
      <c r="Y9" s="132">
        <v>0</v>
      </c>
      <c r="Z9" s="133">
        <v>0</v>
      </c>
      <c r="AA9" s="171"/>
      <c r="AB9" s="132">
        <v>1270925</v>
      </c>
      <c r="AC9" s="132">
        <v>1530956</v>
      </c>
      <c r="AD9" s="132">
        <v>1086973</v>
      </c>
      <c r="AE9" s="132">
        <v>1703511</v>
      </c>
      <c r="AF9" s="132">
        <v>1724568</v>
      </c>
      <c r="AG9" s="133">
        <v>7316933</v>
      </c>
      <c r="AH9" s="134">
        <v>7316933</v>
      </c>
      <c r="AI9" s="169">
        <v>173050</v>
      </c>
      <c r="AJ9" s="132">
        <v>343408</v>
      </c>
      <c r="AK9" s="168">
        <v>516458</v>
      </c>
      <c r="AL9" s="131">
        <v>0</v>
      </c>
      <c r="AM9" s="132">
        <v>15701161</v>
      </c>
      <c r="AN9" s="132">
        <v>25125651</v>
      </c>
      <c r="AO9" s="132">
        <v>33625332</v>
      </c>
      <c r="AP9" s="132">
        <v>22029762</v>
      </c>
      <c r="AQ9" s="132">
        <v>17803403</v>
      </c>
      <c r="AR9" s="133">
        <v>114285309</v>
      </c>
      <c r="AS9" s="384">
        <v>114801767</v>
      </c>
      <c r="AT9" s="277">
        <v>721527</v>
      </c>
      <c r="AU9" s="271">
        <v>2002896</v>
      </c>
      <c r="AV9" s="133">
        <v>2724423</v>
      </c>
      <c r="AW9" s="131">
        <v>0</v>
      </c>
      <c r="AX9" s="132">
        <v>23476921</v>
      </c>
      <c r="AY9" s="132">
        <v>30264065</v>
      </c>
      <c r="AZ9" s="132">
        <v>27423832</v>
      </c>
      <c r="BA9" s="132">
        <v>28140565</v>
      </c>
      <c r="BB9" s="132">
        <v>19282989</v>
      </c>
      <c r="BC9" s="133">
        <v>128588372</v>
      </c>
      <c r="BD9" s="170">
        <v>131312795</v>
      </c>
      <c r="BE9" s="274">
        <v>0</v>
      </c>
      <c r="BF9" s="281">
        <v>1688561</v>
      </c>
      <c r="BG9" s="282">
        <v>1688561</v>
      </c>
      <c r="BH9" s="167"/>
      <c r="BI9" s="132">
        <v>99200268</v>
      </c>
      <c r="BJ9" s="132">
        <v>113909392</v>
      </c>
      <c r="BK9" s="132">
        <v>113718222</v>
      </c>
      <c r="BL9" s="132">
        <v>73966742</v>
      </c>
      <c r="BM9" s="132">
        <v>52337821</v>
      </c>
      <c r="BN9" s="133">
        <v>453132445</v>
      </c>
      <c r="BO9" s="384">
        <v>454821006</v>
      </c>
      <c r="BP9" s="169">
        <v>0</v>
      </c>
      <c r="BQ9" s="132">
        <v>0</v>
      </c>
      <c r="BR9" s="133">
        <v>0</v>
      </c>
      <c r="BS9" s="172"/>
      <c r="BT9" s="132">
        <v>0</v>
      </c>
      <c r="BU9" s="132">
        <v>0</v>
      </c>
      <c r="BV9" s="132">
        <v>0</v>
      </c>
      <c r="BW9" s="132">
        <v>0</v>
      </c>
      <c r="BX9" s="132">
        <v>0</v>
      </c>
      <c r="BY9" s="133">
        <v>0</v>
      </c>
      <c r="BZ9" s="134">
        <v>0</v>
      </c>
      <c r="CA9" s="169">
        <v>0</v>
      </c>
      <c r="CB9" s="132">
        <v>0</v>
      </c>
      <c r="CC9" s="133">
        <v>0</v>
      </c>
      <c r="CD9" s="172"/>
      <c r="CE9" s="132">
        <v>1730844</v>
      </c>
      <c r="CF9" s="132">
        <v>7092273</v>
      </c>
      <c r="CG9" s="132">
        <v>19539488</v>
      </c>
      <c r="CH9" s="132">
        <v>23192496</v>
      </c>
      <c r="CI9" s="132">
        <v>22596807</v>
      </c>
      <c r="CJ9" s="133">
        <v>74151908</v>
      </c>
      <c r="CK9" s="384">
        <v>74151908</v>
      </c>
      <c r="CL9" s="169">
        <v>0</v>
      </c>
      <c r="CM9" s="132">
        <v>0</v>
      </c>
      <c r="CN9" s="133">
        <v>0</v>
      </c>
      <c r="CO9" s="172"/>
      <c r="CP9" s="132">
        <v>527519</v>
      </c>
      <c r="CQ9" s="132">
        <v>1802983</v>
      </c>
      <c r="CR9" s="132">
        <v>2719934</v>
      </c>
      <c r="CS9" s="132">
        <v>3827116</v>
      </c>
      <c r="CT9" s="132">
        <v>4844988</v>
      </c>
      <c r="CU9" s="133">
        <v>13722540</v>
      </c>
      <c r="CV9" s="134">
        <v>13722540</v>
      </c>
      <c r="CW9" s="169">
        <v>0</v>
      </c>
      <c r="CX9" s="132">
        <v>0</v>
      </c>
      <c r="CY9" s="133">
        <v>0</v>
      </c>
      <c r="CZ9" s="172"/>
      <c r="DA9" s="132">
        <v>117295873</v>
      </c>
      <c r="DB9" s="132">
        <v>190526653</v>
      </c>
      <c r="DC9" s="132">
        <v>370588248</v>
      </c>
      <c r="DD9" s="132">
        <v>528095143</v>
      </c>
      <c r="DE9" s="132">
        <v>551921254</v>
      </c>
      <c r="DF9" s="133">
        <v>1758427171</v>
      </c>
      <c r="DG9" s="170">
        <v>1758427171</v>
      </c>
      <c r="DH9" s="169">
        <v>0</v>
      </c>
      <c r="DI9" s="132">
        <v>0</v>
      </c>
      <c r="DJ9" s="133">
        <v>0</v>
      </c>
      <c r="DK9" s="172"/>
      <c r="DL9" s="132">
        <v>44774419</v>
      </c>
      <c r="DM9" s="132">
        <v>89581585</v>
      </c>
      <c r="DN9" s="132">
        <v>222653370</v>
      </c>
      <c r="DO9" s="132">
        <v>325294120</v>
      </c>
      <c r="DP9" s="132">
        <v>334189607</v>
      </c>
      <c r="DQ9" s="133">
        <v>1016493101</v>
      </c>
      <c r="DR9" s="170">
        <v>1016493101</v>
      </c>
      <c r="DS9" s="169">
        <v>0</v>
      </c>
      <c r="DT9" s="132">
        <v>0</v>
      </c>
      <c r="DU9" s="133">
        <v>0</v>
      </c>
      <c r="DV9" s="172"/>
      <c r="DW9" s="132">
        <v>71983681</v>
      </c>
      <c r="DX9" s="132">
        <v>98857573</v>
      </c>
      <c r="DY9" s="132">
        <v>140857220</v>
      </c>
      <c r="DZ9" s="132">
        <v>149804756</v>
      </c>
      <c r="EA9" s="132">
        <v>99986940</v>
      </c>
      <c r="EB9" s="133">
        <v>561490170</v>
      </c>
      <c r="EC9" s="384">
        <v>561490170</v>
      </c>
      <c r="ED9" s="169">
        <v>0</v>
      </c>
      <c r="EE9" s="132">
        <v>0</v>
      </c>
      <c r="EF9" s="133">
        <v>0</v>
      </c>
      <c r="EG9" s="172"/>
      <c r="EH9" s="132">
        <v>537773</v>
      </c>
      <c r="EI9" s="132">
        <v>2087495</v>
      </c>
      <c r="EJ9" s="132">
        <v>7077658</v>
      </c>
      <c r="EK9" s="132">
        <v>52996267</v>
      </c>
      <c r="EL9" s="132">
        <v>117744707</v>
      </c>
      <c r="EM9" s="133">
        <v>180443900</v>
      </c>
      <c r="EN9" s="134">
        <v>180443900</v>
      </c>
      <c r="EO9" s="169">
        <v>130788462</v>
      </c>
      <c r="EP9" s="132">
        <v>218146506</v>
      </c>
      <c r="EQ9" s="168">
        <v>348934968</v>
      </c>
      <c r="ER9" s="131">
        <v>0</v>
      </c>
      <c r="ES9" s="132">
        <v>985185433</v>
      </c>
      <c r="ET9" s="132">
        <v>1096751505</v>
      </c>
      <c r="EU9" s="132">
        <v>1201680339</v>
      </c>
      <c r="EV9" s="132">
        <v>1305213586</v>
      </c>
      <c r="EW9" s="132">
        <v>1227262742</v>
      </c>
      <c r="EX9" s="133">
        <v>5816093605</v>
      </c>
      <c r="EY9" s="170">
        <v>6165028573</v>
      </c>
    </row>
    <row r="10" spans="1:155" ht="19.5" customHeight="1">
      <c r="A10" s="66" t="s">
        <v>15</v>
      </c>
      <c r="B10" s="158">
        <v>532176</v>
      </c>
      <c r="C10" s="159">
        <v>976944</v>
      </c>
      <c r="D10" s="160">
        <v>1509120</v>
      </c>
      <c r="E10" s="161">
        <v>0</v>
      </c>
      <c r="F10" s="162">
        <v>42682931</v>
      </c>
      <c r="G10" s="163">
        <v>69378719</v>
      </c>
      <c r="H10" s="164">
        <v>88948378</v>
      </c>
      <c r="I10" s="162">
        <v>56794536</v>
      </c>
      <c r="J10" s="164">
        <v>37844831</v>
      </c>
      <c r="K10" s="165">
        <v>295649395</v>
      </c>
      <c r="L10" s="166">
        <v>297158515</v>
      </c>
      <c r="M10" s="274">
        <v>0</v>
      </c>
      <c r="N10" s="281">
        <v>0</v>
      </c>
      <c r="O10" s="282">
        <v>0</v>
      </c>
      <c r="P10" s="167"/>
      <c r="Q10" s="132">
        <v>32038</v>
      </c>
      <c r="R10" s="132">
        <v>38350</v>
      </c>
      <c r="S10" s="132">
        <v>0</v>
      </c>
      <c r="T10" s="132">
        <v>0</v>
      </c>
      <c r="U10" s="132">
        <v>0</v>
      </c>
      <c r="V10" s="168">
        <v>70388</v>
      </c>
      <c r="W10" s="384">
        <v>70388</v>
      </c>
      <c r="X10" s="169">
        <v>0</v>
      </c>
      <c r="Y10" s="132">
        <v>0</v>
      </c>
      <c r="Z10" s="133">
        <v>0</v>
      </c>
      <c r="AA10" s="171"/>
      <c r="AB10" s="132">
        <v>84570</v>
      </c>
      <c r="AC10" s="132">
        <v>184887</v>
      </c>
      <c r="AD10" s="132">
        <v>65846</v>
      </c>
      <c r="AE10" s="132">
        <v>72723</v>
      </c>
      <c r="AF10" s="132">
        <v>375433</v>
      </c>
      <c r="AG10" s="133">
        <v>783459</v>
      </c>
      <c r="AH10" s="134">
        <v>783459</v>
      </c>
      <c r="AI10" s="169">
        <v>0</v>
      </c>
      <c r="AJ10" s="132">
        <v>0</v>
      </c>
      <c r="AK10" s="168">
        <v>0</v>
      </c>
      <c r="AL10" s="131">
        <v>0</v>
      </c>
      <c r="AM10" s="132">
        <v>1185529</v>
      </c>
      <c r="AN10" s="132">
        <v>2498057</v>
      </c>
      <c r="AO10" s="132">
        <v>5016639</v>
      </c>
      <c r="AP10" s="132">
        <v>6453890</v>
      </c>
      <c r="AQ10" s="132">
        <v>5668408</v>
      </c>
      <c r="AR10" s="133">
        <v>20822523</v>
      </c>
      <c r="AS10" s="384">
        <v>20822523</v>
      </c>
      <c r="AT10" s="277">
        <v>532176</v>
      </c>
      <c r="AU10" s="271">
        <v>738780</v>
      </c>
      <c r="AV10" s="133">
        <v>1270956</v>
      </c>
      <c r="AW10" s="131">
        <v>0</v>
      </c>
      <c r="AX10" s="132">
        <v>4991385</v>
      </c>
      <c r="AY10" s="132">
        <v>7856159</v>
      </c>
      <c r="AZ10" s="132">
        <v>5123752</v>
      </c>
      <c r="BA10" s="132">
        <v>8303376</v>
      </c>
      <c r="BB10" s="132">
        <v>5188210</v>
      </c>
      <c r="BC10" s="133">
        <v>31462882</v>
      </c>
      <c r="BD10" s="170">
        <v>32733838</v>
      </c>
      <c r="BE10" s="274">
        <v>0</v>
      </c>
      <c r="BF10" s="281">
        <v>238164</v>
      </c>
      <c r="BG10" s="282">
        <v>238164</v>
      </c>
      <c r="BH10" s="167"/>
      <c r="BI10" s="132">
        <v>35786844</v>
      </c>
      <c r="BJ10" s="132">
        <v>57694256</v>
      </c>
      <c r="BK10" s="132">
        <v>76127109</v>
      </c>
      <c r="BL10" s="132">
        <v>40186122</v>
      </c>
      <c r="BM10" s="132">
        <v>25474276</v>
      </c>
      <c r="BN10" s="133">
        <v>235268607</v>
      </c>
      <c r="BO10" s="384">
        <v>235506771</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602565</v>
      </c>
      <c r="CF10" s="132">
        <v>1107010</v>
      </c>
      <c r="CG10" s="132">
        <v>2615032</v>
      </c>
      <c r="CH10" s="132">
        <v>1778425</v>
      </c>
      <c r="CI10" s="132">
        <v>1138504</v>
      </c>
      <c r="CJ10" s="133">
        <v>7241536</v>
      </c>
      <c r="CK10" s="384">
        <v>7241536</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27639051</v>
      </c>
      <c r="DB10" s="132">
        <v>114892934</v>
      </c>
      <c r="DC10" s="132">
        <v>258233396</v>
      </c>
      <c r="DD10" s="132">
        <v>363780597</v>
      </c>
      <c r="DE10" s="132">
        <v>343248930</v>
      </c>
      <c r="DF10" s="133">
        <v>1107794908</v>
      </c>
      <c r="DG10" s="170">
        <v>1107794908</v>
      </c>
      <c r="DH10" s="169">
        <v>0</v>
      </c>
      <c r="DI10" s="132">
        <v>0</v>
      </c>
      <c r="DJ10" s="133">
        <v>0</v>
      </c>
      <c r="DK10" s="172"/>
      <c r="DL10" s="132">
        <v>9308561</v>
      </c>
      <c r="DM10" s="132">
        <v>70492229</v>
      </c>
      <c r="DN10" s="132">
        <v>181495503</v>
      </c>
      <c r="DO10" s="132">
        <v>225865275</v>
      </c>
      <c r="DP10" s="132">
        <v>206912339</v>
      </c>
      <c r="DQ10" s="133">
        <v>694073907</v>
      </c>
      <c r="DR10" s="170">
        <v>694073907</v>
      </c>
      <c r="DS10" s="169">
        <v>0</v>
      </c>
      <c r="DT10" s="132">
        <v>0</v>
      </c>
      <c r="DU10" s="133">
        <v>0</v>
      </c>
      <c r="DV10" s="172"/>
      <c r="DW10" s="132">
        <v>18330490</v>
      </c>
      <c r="DX10" s="132">
        <v>43770154</v>
      </c>
      <c r="DY10" s="132">
        <v>72897488</v>
      </c>
      <c r="DZ10" s="132">
        <v>99416302</v>
      </c>
      <c r="EA10" s="132">
        <v>67433830</v>
      </c>
      <c r="EB10" s="133">
        <v>301848264</v>
      </c>
      <c r="EC10" s="384">
        <v>301848264</v>
      </c>
      <c r="ED10" s="169">
        <v>0</v>
      </c>
      <c r="EE10" s="132">
        <v>0</v>
      </c>
      <c r="EF10" s="133">
        <v>0</v>
      </c>
      <c r="EG10" s="172"/>
      <c r="EH10" s="132">
        <v>0</v>
      </c>
      <c r="EI10" s="132">
        <v>630551</v>
      </c>
      <c r="EJ10" s="132">
        <v>3840405</v>
      </c>
      <c r="EK10" s="132">
        <v>38499020</v>
      </c>
      <c r="EL10" s="132">
        <v>68902761</v>
      </c>
      <c r="EM10" s="133">
        <v>111872737</v>
      </c>
      <c r="EN10" s="134">
        <v>111872737</v>
      </c>
      <c r="EO10" s="169">
        <v>37983229</v>
      </c>
      <c r="EP10" s="132">
        <v>111441470</v>
      </c>
      <c r="EQ10" s="168">
        <v>149424699</v>
      </c>
      <c r="ER10" s="131">
        <v>0</v>
      </c>
      <c r="ES10" s="132">
        <v>292424300</v>
      </c>
      <c r="ET10" s="132">
        <v>616002874</v>
      </c>
      <c r="EU10" s="132">
        <v>700528902</v>
      </c>
      <c r="EV10" s="132">
        <v>684776358</v>
      </c>
      <c r="EW10" s="132">
        <v>634339258</v>
      </c>
      <c r="EX10" s="133">
        <v>2928071692</v>
      </c>
      <c r="EY10" s="170">
        <v>3077496391</v>
      </c>
    </row>
    <row r="11" spans="1:155" ht="19.5" customHeight="1">
      <c r="A11" s="66" t="s">
        <v>8</v>
      </c>
      <c r="B11" s="158">
        <v>194556</v>
      </c>
      <c r="C11" s="159">
        <v>171174</v>
      </c>
      <c r="D11" s="160">
        <v>365730</v>
      </c>
      <c r="E11" s="173">
        <v>0</v>
      </c>
      <c r="F11" s="159">
        <v>40077227</v>
      </c>
      <c r="G11" s="174">
        <v>53099363</v>
      </c>
      <c r="H11" s="160">
        <v>63926000</v>
      </c>
      <c r="I11" s="159">
        <v>49678571</v>
      </c>
      <c r="J11" s="160">
        <v>34072701</v>
      </c>
      <c r="K11" s="175">
        <v>240853862</v>
      </c>
      <c r="L11" s="166">
        <v>241219592</v>
      </c>
      <c r="M11" s="274">
        <v>0</v>
      </c>
      <c r="N11" s="281">
        <v>0</v>
      </c>
      <c r="O11" s="282">
        <v>0</v>
      </c>
      <c r="P11" s="167"/>
      <c r="Q11" s="132">
        <v>961141</v>
      </c>
      <c r="R11" s="132">
        <v>1584058</v>
      </c>
      <c r="S11" s="132">
        <v>1504475</v>
      </c>
      <c r="T11" s="132">
        <v>2940371</v>
      </c>
      <c r="U11" s="132">
        <v>2039665</v>
      </c>
      <c r="V11" s="168">
        <v>9029710</v>
      </c>
      <c r="W11" s="384">
        <v>9029710</v>
      </c>
      <c r="X11" s="169">
        <v>0</v>
      </c>
      <c r="Y11" s="132">
        <v>0</v>
      </c>
      <c r="Z11" s="133">
        <v>0</v>
      </c>
      <c r="AA11" s="171"/>
      <c r="AB11" s="132">
        <v>0</v>
      </c>
      <c r="AC11" s="132">
        <v>0</v>
      </c>
      <c r="AD11" s="132">
        <v>0</v>
      </c>
      <c r="AE11" s="132">
        <v>0</v>
      </c>
      <c r="AF11" s="132">
        <v>0</v>
      </c>
      <c r="AG11" s="133">
        <v>0</v>
      </c>
      <c r="AH11" s="134">
        <v>0</v>
      </c>
      <c r="AI11" s="169">
        <v>63775</v>
      </c>
      <c r="AJ11" s="132">
        <v>0</v>
      </c>
      <c r="AK11" s="168">
        <v>63775</v>
      </c>
      <c r="AL11" s="131">
        <v>0</v>
      </c>
      <c r="AM11" s="132">
        <v>4443939</v>
      </c>
      <c r="AN11" s="132">
        <v>8028268</v>
      </c>
      <c r="AO11" s="132">
        <v>8809405</v>
      </c>
      <c r="AP11" s="132">
        <v>5436698</v>
      </c>
      <c r="AQ11" s="132">
        <v>4527784</v>
      </c>
      <c r="AR11" s="133">
        <v>31246094</v>
      </c>
      <c r="AS11" s="384">
        <v>31309869</v>
      </c>
      <c r="AT11" s="277">
        <v>130781</v>
      </c>
      <c r="AU11" s="271">
        <v>171174</v>
      </c>
      <c r="AV11" s="133">
        <v>301955</v>
      </c>
      <c r="AW11" s="131">
        <v>0</v>
      </c>
      <c r="AX11" s="132">
        <v>2959859</v>
      </c>
      <c r="AY11" s="132">
        <v>4599761</v>
      </c>
      <c r="AZ11" s="132">
        <v>3665018</v>
      </c>
      <c r="BA11" s="132">
        <v>2242205</v>
      </c>
      <c r="BB11" s="132">
        <v>875074</v>
      </c>
      <c r="BC11" s="133">
        <v>14341917</v>
      </c>
      <c r="BD11" s="170">
        <v>14643872</v>
      </c>
      <c r="BE11" s="274">
        <v>0</v>
      </c>
      <c r="BF11" s="281">
        <v>0</v>
      </c>
      <c r="BG11" s="282">
        <v>0</v>
      </c>
      <c r="BH11" s="167"/>
      <c r="BI11" s="132">
        <v>31712288</v>
      </c>
      <c r="BJ11" s="132">
        <v>38887276</v>
      </c>
      <c r="BK11" s="132">
        <v>49947102</v>
      </c>
      <c r="BL11" s="132">
        <v>39059297</v>
      </c>
      <c r="BM11" s="132">
        <v>26630178</v>
      </c>
      <c r="BN11" s="133">
        <v>186236141</v>
      </c>
      <c r="BO11" s="384">
        <v>186236141</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58204458</v>
      </c>
      <c r="DB11" s="132">
        <v>101406179</v>
      </c>
      <c r="DC11" s="132">
        <v>179394376</v>
      </c>
      <c r="DD11" s="132">
        <v>281094483</v>
      </c>
      <c r="DE11" s="132">
        <v>227595924</v>
      </c>
      <c r="DF11" s="133">
        <v>847695420</v>
      </c>
      <c r="DG11" s="170">
        <v>847695420</v>
      </c>
      <c r="DH11" s="169">
        <v>0</v>
      </c>
      <c r="DI11" s="132">
        <v>0</v>
      </c>
      <c r="DJ11" s="133">
        <v>0</v>
      </c>
      <c r="DK11" s="172"/>
      <c r="DL11" s="132">
        <v>13029323</v>
      </c>
      <c r="DM11" s="132">
        <v>34978859</v>
      </c>
      <c r="DN11" s="132">
        <v>98703394</v>
      </c>
      <c r="DO11" s="132">
        <v>199673725</v>
      </c>
      <c r="DP11" s="132">
        <v>181381346</v>
      </c>
      <c r="DQ11" s="133">
        <v>527766647</v>
      </c>
      <c r="DR11" s="170">
        <v>527766647</v>
      </c>
      <c r="DS11" s="169">
        <v>0</v>
      </c>
      <c r="DT11" s="132">
        <v>0</v>
      </c>
      <c r="DU11" s="133">
        <v>0</v>
      </c>
      <c r="DV11" s="172"/>
      <c r="DW11" s="132">
        <v>44394242</v>
      </c>
      <c r="DX11" s="132">
        <v>65850816</v>
      </c>
      <c r="DY11" s="132">
        <v>78608977</v>
      </c>
      <c r="DZ11" s="132">
        <v>76657760</v>
      </c>
      <c r="EA11" s="132">
        <v>36328815</v>
      </c>
      <c r="EB11" s="133">
        <v>301840610</v>
      </c>
      <c r="EC11" s="384">
        <v>301840610</v>
      </c>
      <c r="ED11" s="169">
        <v>0</v>
      </c>
      <c r="EE11" s="132">
        <v>0</v>
      </c>
      <c r="EF11" s="133">
        <v>0</v>
      </c>
      <c r="EG11" s="172"/>
      <c r="EH11" s="132">
        <v>780893</v>
      </c>
      <c r="EI11" s="132">
        <v>576504</v>
      </c>
      <c r="EJ11" s="132">
        <v>2082005</v>
      </c>
      <c r="EK11" s="132">
        <v>4762998</v>
      </c>
      <c r="EL11" s="132">
        <v>9885763</v>
      </c>
      <c r="EM11" s="133">
        <v>18088163</v>
      </c>
      <c r="EN11" s="134">
        <v>18088163</v>
      </c>
      <c r="EO11" s="169">
        <v>27806491</v>
      </c>
      <c r="EP11" s="132">
        <v>59026851</v>
      </c>
      <c r="EQ11" s="168">
        <v>86833342</v>
      </c>
      <c r="ER11" s="131">
        <v>0</v>
      </c>
      <c r="ES11" s="132">
        <v>407575228</v>
      </c>
      <c r="ET11" s="132">
        <v>451462112</v>
      </c>
      <c r="EU11" s="132">
        <v>492117030</v>
      </c>
      <c r="EV11" s="132">
        <v>565620723</v>
      </c>
      <c r="EW11" s="132">
        <v>457674952</v>
      </c>
      <c r="EX11" s="133">
        <v>2374450045</v>
      </c>
      <c r="EY11" s="170">
        <v>2461283387</v>
      </c>
    </row>
    <row r="12" spans="1:155" ht="19.5" customHeight="1">
      <c r="A12" s="66" t="s">
        <v>9</v>
      </c>
      <c r="B12" s="158">
        <v>340996</v>
      </c>
      <c r="C12" s="159">
        <v>450580</v>
      </c>
      <c r="D12" s="160">
        <v>791576</v>
      </c>
      <c r="E12" s="161">
        <v>0</v>
      </c>
      <c r="F12" s="162">
        <v>17194318</v>
      </c>
      <c r="G12" s="163">
        <v>20842940</v>
      </c>
      <c r="H12" s="164">
        <v>35367800</v>
      </c>
      <c r="I12" s="162">
        <v>28395763</v>
      </c>
      <c r="J12" s="164">
        <v>21277920</v>
      </c>
      <c r="K12" s="165">
        <v>123078741</v>
      </c>
      <c r="L12" s="166">
        <v>123870317</v>
      </c>
      <c r="M12" s="274">
        <v>0</v>
      </c>
      <c r="N12" s="281">
        <v>0</v>
      </c>
      <c r="O12" s="282">
        <v>0</v>
      </c>
      <c r="P12" s="167"/>
      <c r="Q12" s="132">
        <v>190577</v>
      </c>
      <c r="R12" s="132">
        <v>0</v>
      </c>
      <c r="S12" s="132">
        <v>49988</v>
      </c>
      <c r="T12" s="132">
        <v>0</v>
      </c>
      <c r="U12" s="132">
        <v>1844083</v>
      </c>
      <c r="V12" s="168">
        <v>2084648</v>
      </c>
      <c r="W12" s="384">
        <v>2084648</v>
      </c>
      <c r="X12" s="169">
        <v>0</v>
      </c>
      <c r="Y12" s="132">
        <v>0</v>
      </c>
      <c r="Z12" s="133">
        <v>0</v>
      </c>
      <c r="AA12" s="171"/>
      <c r="AB12" s="132">
        <v>10255</v>
      </c>
      <c r="AC12" s="132">
        <v>47712</v>
      </c>
      <c r="AD12" s="132">
        <v>63003</v>
      </c>
      <c r="AE12" s="132">
        <v>73225</v>
      </c>
      <c r="AF12" s="132">
        <v>186005</v>
      </c>
      <c r="AG12" s="133">
        <v>380200</v>
      </c>
      <c r="AH12" s="134">
        <v>380200</v>
      </c>
      <c r="AI12" s="169">
        <v>0</v>
      </c>
      <c r="AJ12" s="132">
        <v>0</v>
      </c>
      <c r="AK12" s="168">
        <v>0</v>
      </c>
      <c r="AL12" s="131">
        <v>0</v>
      </c>
      <c r="AM12" s="132">
        <v>259332</v>
      </c>
      <c r="AN12" s="132">
        <v>874329</v>
      </c>
      <c r="AO12" s="132">
        <v>2580556</v>
      </c>
      <c r="AP12" s="132">
        <v>1130836</v>
      </c>
      <c r="AQ12" s="132">
        <v>1805055</v>
      </c>
      <c r="AR12" s="133">
        <v>6650108</v>
      </c>
      <c r="AS12" s="384">
        <v>6650108</v>
      </c>
      <c r="AT12" s="277">
        <v>340996</v>
      </c>
      <c r="AU12" s="271">
        <v>450580</v>
      </c>
      <c r="AV12" s="133">
        <v>791576</v>
      </c>
      <c r="AW12" s="131">
        <v>0</v>
      </c>
      <c r="AX12" s="132">
        <v>5081617</v>
      </c>
      <c r="AY12" s="132">
        <v>4434099</v>
      </c>
      <c r="AZ12" s="132">
        <v>5803734</v>
      </c>
      <c r="BA12" s="132">
        <v>5615570</v>
      </c>
      <c r="BB12" s="132">
        <v>2444299</v>
      </c>
      <c r="BC12" s="133">
        <v>23379319</v>
      </c>
      <c r="BD12" s="170">
        <v>24170895</v>
      </c>
      <c r="BE12" s="274">
        <v>0</v>
      </c>
      <c r="BF12" s="281">
        <v>0</v>
      </c>
      <c r="BG12" s="282">
        <v>0</v>
      </c>
      <c r="BH12" s="167"/>
      <c r="BI12" s="132">
        <v>11558405</v>
      </c>
      <c r="BJ12" s="132">
        <v>12472604</v>
      </c>
      <c r="BK12" s="132">
        <v>21289356</v>
      </c>
      <c r="BL12" s="132">
        <v>13281424</v>
      </c>
      <c r="BM12" s="132">
        <v>7402290</v>
      </c>
      <c r="BN12" s="133">
        <v>66004079</v>
      </c>
      <c r="BO12" s="384">
        <v>66004079</v>
      </c>
      <c r="BP12" s="169">
        <v>0</v>
      </c>
      <c r="BQ12" s="132">
        <v>0</v>
      </c>
      <c r="BR12" s="133">
        <v>0</v>
      </c>
      <c r="BS12" s="172"/>
      <c r="BT12" s="132">
        <v>0</v>
      </c>
      <c r="BU12" s="132">
        <v>1044880</v>
      </c>
      <c r="BV12" s="132">
        <v>1799367</v>
      </c>
      <c r="BW12" s="132">
        <v>3430029</v>
      </c>
      <c r="BX12" s="132">
        <v>2989482</v>
      </c>
      <c r="BY12" s="133">
        <v>9263758</v>
      </c>
      <c r="BZ12" s="134">
        <v>9263758</v>
      </c>
      <c r="CA12" s="169">
        <v>0</v>
      </c>
      <c r="CB12" s="132">
        <v>0</v>
      </c>
      <c r="CC12" s="133">
        <v>0</v>
      </c>
      <c r="CD12" s="172"/>
      <c r="CE12" s="132">
        <v>0</v>
      </c>
      <c r="CF12" s="132">
        <v>1708120</v>
      </c>
      <c r="CG12" s="132">
        <v>3690199</v>
      </c>
      <c r="CH12" s="132">
        <v>4461695</v>
      </c>
      <c r="CI12" s="132">
        <v>4185957</v>
      </c>
      <c r="CJ12" s="133">
        <v>14045971</v>
      </c>
      <c r="CK12" s="384">
        <v>14045971</v>
      </c>
      <c r="CL12" s="169">
        <v>0</v>
      </c>
      <c r="CM12" s="132">
        <v>0</v>
      </c>
      <c r="CN12" s="133">
        <v>0</v>
      </c>
      <c r="CO12" s="172"/>
      <c r="CP12" s="132">
        <v>94132</v>
      </c>
      <c r="CQ12" s="132">
        <v>261196</v>
      </c>
      <c r="CR12" s="132">
        <v>91597</v>
      </c>
      <c r="CS12" s="132">
        <v>402984</v>
      </c>
      <c r="CT12" s="132">
        <v>420749</v>
      </c>
      <c r="CU12" s="133">
        <v>1270658</v>
      </c>
      <c r="CV12" s="134">
        <v>1270658</v>
      </c>
      <c r="CW12" s="169">
        <v>4438</v>
      </c>
      <c r="CX12" s="132">
        <v>0</v>
      </c>
      <c r="CY12" s="133">
        <v>4438</v>
      </c>
      <c r="CZ12" s="172"/>
      <c r="DA12" s="132">
        <v>15986654</v>
      </c>
      <c r="DB12" s="132">
        <v>37679887</v>
      </c>
      <c r="DC12" s="132">
        <v>80629281</v>
      </c>
      <c r="DD12" s="132">
        <v>128426296</v>
      </c>
      <c r="DE12" s="132">
        <v>120252573</v>
      </c>
      <c r="DF12" s="133">
        <v>382974691</v>
      </c>
      <c r="DG12" s="170">
        <v>382979129</v>
      </c>
      <c r="DH12" s="169">
        <v>0</v>
      </c>
      <c r="DI12" s="132">
        <v>0</v>
      </c>
      <c r="DJ12" s="133">
        <v>0</v>
      </c>
      <c r="DK12" s="172"/>
      <c r="DL12" s="132">
        <v>3547383</v>
      </c>
      <c r="DM12" s="132">
        <v>15964830</v>
      </c>
      <c r="DN12" s="132">
        <v>50805318</v>
      </c>
      <c r="DO12" s="132">
        <v>78980257</v>
      </c>
      <c r="DP12" s="132">
        <v>72350538</v>
      </c>
      <c r="DQ12" s="133">
        <v>221648326</v>
      </c>
      <c r="DR12" s="170">
        <v>221648326</v>
      </c>
      <c r="DS12" s="169">
        <v>4438</v>
      </c>
      <c r="DT12" s="132">
        <v>0</v>
      </c>
      <c r="DU12" s="133">
        <v>4438</v>
      </c>
      <c r="DV12" s="172"/>
      <c r="DW12" s="132">
        <v>12138374</v>
      </c>
      <c r="DX12" s="132">
        <v>20704797</v>
      </c>
      <c r="DY12" s="132">
        <v>26443256</v>
      </c>
      <c r="DZ12" s="132">
        <v>36155930</v>
      </c>
      <c r="EA12" s="132">
        <v>26647096</v>
      </c>
      <c r="EB12" s="133">
        <v>122089453</v>
      </c>
      <c r="EC12" s="384">
        <v>122093891</v>
      </c>
      <c r="ED12" s="169">
        <v>0</v>
      </c>
      <c r="EE12" s="132">
        <v>0</v>
      </c>
      <c r="EF12" s="133">
        <v>0</v>
      </c>
      <c r="EG12" s="172"/>
      <c r="EH12" s="132">
        <v>300897</v>
      </c>
      <c r="EI12" s="132">
        <v>1010260</v>
      </c>
      <c r="EJ12" s="132">
        <v>3380707</v>
      </c>
      <c r="EK12" s="132">
        <v>13290109</v>
      </c>
      <c r="EL12" s="132">
        <v>21254939</v>
      </c>
      <c r="EM12" s="133">
        <v>39236912</v>
      </c>
      <c r="EN12" s="134">
        <v>39236912</v>
      </c>
      <c r="EO12" s="169">
        <v>18322726</v>
      </c>
      <c r="EP12" s="132">
        <v>31327162</v>
      </c>
      <c r="EQ12" s="168">
        <v>49649888</v>
      </c>
      <c r="ER12" s="131">
        <v>0</v>
      </c>
      <c r="ES12" s="132">
        <v>147101791</v>
      </c>
      <c r="ET12" s="132">
        <v>209207406</v>
      </c>
      <c r="EU12" s="132">
        <v>255297113</v>
      </c>
      <c r="EV12" s="132">
        <v>279559851</v>
      </c>
      <c r="EW12" s="132">
        <v>260435923</v>
      </c>
      <c r="EX12" s="133">
        <v>1151602084</v>
      </c>
      <c r="EY12" s="170">
        <v>1201251972</v>
      </c>
    </row>
    <row r="13" spans="1:155" ht="19.5" customHeight="1">
      <c r="A13" s="66" t="s">
        <v>10</v>
      </c>
      <c r="B13" s="141">
        <v>238933</v>
      </c>
      <c r="C13" s="176">
        <v>480142</v>
      </c>
      <c r="D13" s="143">
        <v>719075</v>
      </c>
      <c r="E13" s="173">
        <v>0</v>
      </c>
      <c r="F13" s="159">
        <v>10854722</v>
      </c>
      <c r="G13" s="174">
        <v>23825133</v>
      </c>
      <c r="H13" s="160">
        <v>29413890</v>
      </c>
      <c r="I13" s="159">
        <v>19860894</v>
      </c>
      <c r="J13" s="160">
        <v>13409865</v>
      </c>
      <c r="K13" s="175">
        <v>97364504</v>
      </c>
      <c r="L13" s="147">
        <v>98083579</v>
      </c>
      <c r="M13" s="274">
        <v>0</v>
      </c>
      <c r="N13" s="281">
        <v>0</v>
      </c>
      <c r="O13" s="282">
        <v>0</v>
      </c>
      <c r="P13" s="167"/>
      <c r="Q13" s="132">
        <v>211667</v>
      </c>
      <c r="R13" s="132">
        <v>234372</v>
      </c>
      <c r="S13" s="132">
        <v>123506</v>
      </c>
      <c r="T13" s="132">
        <v>427683</v>
      </c>
      <c r="U13" s="132">
        <v>963707</v>
      </c>
      <c r="V13" s="168">
        <v>1960935</v>
      </c>
      <c r="W13" s="384">
        <v>1960935</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356142</v>
      </c>
      <c r="AN13" s="132">
        <v>2454716</v>
      </c>
      <c r="AO13" s="132">
        <v>3000647</v>
      </c>
      <c r="AP13" s="132">
        <v>2702731</v>
      </c>
      <c r="AQ13" s="132">
        <v>1294113</v>
      </c>
      <c r="AR13" s="133">
        <v>9808349</v>
      </c>
      <c r="AS13" s="384">
        <v>9808349</v>
      </c>
      <c r="AT13" s="277">
        <v>238933</v>
      </c>
      <c r="AU13" s="271">
        <v>480142</v>
      </c>
      <c r="AV13" s="133">
        <v>719075</v>
      </c>
      <c r="AW13" s="131">
        <v>0</v>
      </c>
      <c r="AX13" s="132">
        <v>3978322</v>
      </c>
      <c r="AY13" s="132">
        <v>6303225</v>
      </c>
      <c r="AZ13" s="132">
        <v>4199648</v>
      </c>
      <c r="BA13" s="132">
        <v>6179720</v>
      </c>
      <c r="BB13" s="132">
        <v>3581980</v>
      </c>
      <c r="BC13" s="133">
        <v>24242895</v>
      </c>
      <c r="BD13" s="170">
        <v>24961970</v>
      </c>
      <c r="BE13" s="274">
        <v>0</v>
      </c>
      <c r="BF13" s="281">
        <v>0</v>
      </c>
      <c r="BG13" s="282">
        <v>0</v>
      </c>
      <c r="BH13" s="167"/>
      <c r="BI13" s="132">
        <v>5356932</v>
      </c>
      <c r="BJ13" s="132">
        <v>12335866</v>
      </c>
      <c r="BK13" s="132">
        <v>17680126</v>
      </c>
      <c r="BL13" s="132">
        <v>8647926</v>
      </c>
      <c r="BM13" s="132">
        <v>5604989</v>
      </c>
      <c r="BN13" s="133">
        <v>49625839</v>
      </c>
      <c r="BO13" s="384">
        <v>49625839</v>
      </c>
      <c r="BP13" s="169">
        <v>0</v>
      </c>
      <c r="BQ13" s="132">
        <v>0</v>
      </c>
      <c r="BR13" s="133">
        <v>0</v>
      </c>
      <c r="BS13" s="172"/>
      <c r="BT13" s="132">
        <v>871900</v>
      </c>
      <c r="BU13" s="132">
        <v>1362291</v>
      </c>
      <c r="BV13" s="132">
        <v>2380752</v>
      </c>
      <c r="BW13" s="132">
        <v>824925</v>
      </c>
      <c r="BX13" s="132">
        <v>258158</v>
      </c>
      <c r="BY13" s="133">
        <v>5698026</v>
      </c>
      <c r="BZ13" s="134">
        <v>5698026</v>
      </c>
      <c r="CA13" s="169">
        <v>0</v>
      </c>
      <c r="CB13" s="132">
        <v>0</v>
      </c>
      <c r="CC13" s="133">
        <v>0</v>
      </c>
      <c r="CD13" s="172"/>
      <c r="CE13" s="132">
        <v>0</v>
      </c>
      <c r="CF13" s="132">
        <v>405486</v>
      </c>
      <c r="CG13" s="132">
        <v>525226</v>
      </c>
      <c r="CH13" s="132">
        <v>0</v>
      </c>
      <c r="CI13" s="132">
        <v>0</v>
      </c>
      <c r="CJ13" s="133">
        <v>930712</v>
      </c>
      <c r="CK13" s="384">
        <v>930712</v>
      </c>
      <c r="CL13" s="169">
        <v>0</v>
      </c>
      <c r="CM13" s="132">
        <v>0</v>
      </c>
      <c r="CN13" s="133">
        <v>0</v>
      </c>
      <c r="CO13" s="172"/>
      <c r="CP13" s="132">
        <v>79759</v>
      </c>
      <c r="CQ13" s="132">
        <v>729177</v>
      </c>
      <c r="CR13" s="132">
        <v>1503985</v>
      </c>
      <c r="CS13" s="132">
        <v>1077909</v>
      </c>
      <c r="CT13" s="132">
        <v>1706918</v>
      </c>
      <c r="CU13" s="133">
        <v>5097748</v>
      </c>
      <c r="CV13" s="134">
        <v>5097748</v>
      </c>
      <c r="CW13" s="169">
        <v>0</v>
      </c>
      <c r="CX13" s="132">
        <v>0</v>
      </c>
      <c r="CY13" s="133">
        <v>0</v>
      </c>
      <c r="CZ13" s="172"/>
      <c r="DA13" s="132">
        <v>10927967</v>
      </c>
      <c r="DB13" s="132">
        <v>29684572</v>
      </c>
      <c r="DC13" s="132">
        <v>86559651</v>
      </c>
      <c r="DD13" s="132">
        <v>121926757</v>
      </c>
      <c r="DE13" s="132">
        <v>99482546</v>
      </c>
      <c r="DF13" s="133">
        <v>348581493</v>
      </c>
      <c r="DG13" s="170">
        <v>348581493</v>
      </c>
      <c r="DH13" s="169">
        <v>0</v>
      </c>
      <c r="DI13" s="132">
        <v>0</v>
      </c>
      <c r="DJ13" s="133">
        <v>0</v>
      </c>
      <c r="DK13" s="172"/>
      <c r="DL13" s="132">
        <v>1395476</v>
      </c>
      <c r="DM13" s="132">
        <v>8894278</v>
      </c>
      <c r="DN13" s="132">
        <v>51701245</v>
      </c>
      <c r="DO13" s="132">
        <v>83347310</v>
      </c>
      <c r="DP13" s="132">
        <v>73785753</v>
      </c>
      <c r="DQ13" s="133">
        <v>219124062</v>
      </c>
      <c r="DR13" s="170">
        <v>219124062</v>
      </c>
      <c r="DS13" s="169">
        <v>0</v>
      </c>
      <c r="DT13" s="132">
        <v>0</v>
      </c>
      <c r="DU13" s="133">
        <v>0</v>
      </c>
      <c r="DV13" s="172"/>
      <c r="DW13" s="132">
        <v>9532491</v>
      </c>
      <c r="DX13" s="132">
        <v>20790294</v>
      </c>
      <c r="DY13" s="132">
        <v>33516306</v>
      </c>
      <c r="DZ13" s="132">
        <v>34552387</v>
      </c>
      <c r="EA13" s="132">
        <v>15872825</v>
      </c>
      <c r="EB13" s="133">
        <v>114264303</v>
      </c>
      <c r="EC13" s="384">
        <v>114264303</v>
      </c>
      <c r="ED13" s="169">
        <v>0</v>
      </c>
      <c r="EE13" s="132">
        <v>0</v>
      </c>
      <c r="EF13" s="133">
        <v>0</v>
      </c>
      <c r="EG13" s="172"/>
      <c r="EH13" s="132">
        <v>0</v>
      </c>
      <c r="EI13" s="132">
        <v>0</v>
      </c>
      <c r="EJ13" s="132">
        <v>1342100</v>
      </c>
      <c r="EK13" s="132">
        <v>4027060</v>
      </c>
      <c r="EL13" s="132">
        <v>9823968</v>
      </c>
      <c r="EM13" s="133">
        <v>15193128</v>
      </c>
      <c r="EN13" s="134">
        <v>15193128</v>
      </c>
      <c r="EO13" s="169">
        <v>21133921</v>
      </c>
      <c r="EP13" s="132">
        <v>29723243</v>
      </c>
      <c r="EQ13" s="168">
        <v>50857164</v>
      </c>
      <c r="ER13" s="131">
        <v>0</v>
      </c>
      <c r="ES13" s="132">
        <v>150021668</v>
      </c>
      <c r="ET13" s="132">
        <v>224050468</v>
      </c>
      <c r="EU13" s="132">
        <v>279095547</v>
      </c>
      <c r="EV13" s="132">
        <v>282909525</v>
      </c>
      <c r="EW13" s="132">
        <v>236452168</v>
      </c>
      <c r="EX13" s="133">
        <v>1172529376</v>
      </c>
      <c r="EY13" s="170">
        <v>1223386540</v>
      </c>
    </row>
    <row r="14" spans="1:155" ht="19.5" customHeight="1">
      <c r="A14" s="66" t="s">
        <v>11</v>
      </c>
      <c r="B14" s="177">
        <v>361975</v>
      </c>
      <c r="C14" s="162">
        <v>3123081</v>
      </c>
      <c r="D14" s="177">
        <v>3485056</v>
      </c>
      <c r="E14" s="161">
        <v>0</v>
      </c>
      <c r="F14" s="162">
        <v>53380098</v>
      </c>
      <c r="G14" s="163">
        <v>50665674</v>
      </c>
      <c r="H14" s="164">
        <v>58559275</v>
      </c>
      <c r="I14" s="162">
        <v>49852479</v>
      </c>
      <c r="J14" s="164">
        <v>49798785</v>
      </c>
      <c r="K14" s="165">
        <v>262256311</v>
      </c>
      <c r="L14" s="177">
        <v>265741367</v>
      </c>
      <c r="M14" s="274">
        <v>0</v>
      </c>
      <c r="N14" s="281">
        <v>0</v>
      </c>
      <c r="O14" s="282">
        <v>0</v>
      </c>
      <c r="P14" s="167"/>
      <c r="Q14" s="132">
        <v>197477</v>
      </c>
      <c r="R14" s="132">
        <v>0</v>
      </c>
      <c r="S14" s="132">
        <v>719237</v>
      </c>
      <c r="T14" s="132">
        <v>354843</v>
      </c>
      <c r="U14" s="132">
        <v>1379719</v>
      </c>
      <c r="V14" s="168">
        <v>2651276</v>
      </c>
      <c r="W14" s="384">
        <v>2651276</v>
      </c>
      <c r="X14" s="169">
        <v>0</v>
      </c>
      <c r="Y14" s="132">
        <v>0</v>
      </c>
      <c r="Z14" s="133">
        <v>0</v>
      </c>
      <c r="AA14" s="171"/>
      <c r="AB14" s="132">
        <v>271506</v>
      </c>
      <c r="AC14" s="132">
        <v>120406</v>
      </c>
      <c r="AD14" s="132">
        <v>238242</v>
      </c>
      <c r="AE14" s="132">
        <v>285610</v>
      </c>
      <c r="AF14" s="132">
        <v>416517</v>
      </c>
      <c r="AG14" s="133">
        <v>1332281</v>
      </c>
      <c r="AH14" s="134">
        <v>1332281</v>
      </c>
      <c r="AI14" s="169">
        <v>0</v>
      </c>
      <c r="AJ14" s="132">
        <v>0</v>
      </c>
      <c r="AK14" s="168">
        <v>0</v>
      </c>
      <c r="AL14" s="131">
        <v>0</v>
      </c>
      <c r="AM14" s="132">
        <v>1989524</v>
      </c>
      <c r="AN14" s="132">
        <v>2719057</v>
      </c>
      <c r="AO14" s="132">
        <v>3595831</v>
      </c>
      <c r="AP14" s="132">
        <v>2846416</v>
      </c>
      <c r="AQ14" s="132">
        <v>2976030</v>
      </c>
      <c r="AR14" s="133">
        <v>14126858</v>
      </c>
      <c r="AS14" s="384">
        <v>14126858</v>
      </c>
      <c r="AT14" s="277">
        <v>361975</v>
      </c>
      <c r="AU14" s="271">
        <v>1695216</v>
      </c>
      <c r="AV14" s="133">
        <v>2057191</v>
      </c>
      <c r="AW14" s="131">
        <v>0</v>
      </c>
      <c r="AX14" s="132">
        <v>16500562</v>
      </c>
      <c r="AY14" s="132">
        <v>13276519</v>
      </c>
      <c r="AZ14" s="132">
        <v>14404673</v>
      </c>
      <c r="BA14" s="132">
        <v>12988610</v>
      </c>
      <c r="BB14" s="132">
        <v>4867804</v>
      </c>
      <c r="BC14" s="133">
        <v>62038168</v>
      </c>
      <c r="BD14" s="170">
        <v>64095359</v>
      </c>
      <c r="BE14" s="274">
        <v>0</v>
      </c>
      <c r="BF14" s="281">
        <v>1427865</v>
      </c>
      <c r="BG14" s="282">
        <v>1427865</v>
      </c>
      <c r="BH14" s="167"/>
      <c r="BI14" s="132">
        <v>25703490</v>
      </c>
      <c r="BJ14" s="132">
        <v>26274258</v>
      </c>
      <c r="BK14" s="132">
        <v>26909024</v>
      </c>
      <c r="BL14" s="132">
        <v>18397804</v>
      </c>
      <c r="BM14" s="132">
        <v>18458572</v>
      </c>
      <c r="BN14" s="133">
        <v>115743148</v>
      </c>
      <c r="BO14" s="384">
        <v>117171013</v>
      </c>
      <c r="BP14" s="169">
        <v>0</v>
      </c>
      <c r="BQ14" s="132">
        <v>0</v>
      </c>
      <c r="BR14" s="133">
        <v>0</v>
      </c>
      <c r="BS14" s="172"/>
      <c r="BT14" s="132">
        <v>7752785</v>
      </c>
      <c r="BU14" s="132">
        <v>5787326</v>
      </c>
      <c r="BV14" s="132">
        <v>6990909</v>
      </c>
      <c r="BW14" s="132">
        <v>5726506</v>
      </c>
      <c r="BX14" s="132">
        <v>6683869</v>
      </c>
      <c r="BY14" s="133">
        <v>32941395</v>
      </c>
      <c r="BZ14" s="134">
        <v>32941395</v>
      </c>
      <c r="CA14" s="169">
        <v>0</v>
      </c>
      <c r="CB14" s="132">
        <v>0</v>
      </c>
      <c r="CC14" s="133">
        <v>0</v>
      </c>
      <c r="CD14" s="172"/>
      <c r="CE14" s="132">
        <v>378698</v>
      </c>
      <c r="CF14" s="132">
        <v>911145</v>
      </c>
      <c r="CG14" s="132">
        <v>3080711</v>
      </c>
      <c r="CH14" s="132">
        <v>6107795</v>
      </c>
      <c r="CI14" s="132">
        <v>8085610</v>
      </c>
      <c r="CJ14" s="133">
        <v>18563959</v>
      </c>
      <c r="CK14" s="384">
        <v>18563959</v>
      </c>
      <c r="CL14" s="169">
        <v>0</v>
      </c>
      <c r="CM14" s="132">
        <v>0</v>
      </c>
      <c r="CN14" s="133">
        <v>0</v>
      </c>
      <c r="CO14" s="172"/>
      <c r="CP14" s="132">
        <v>586056</v>
      </c>
      <c r="CQ14" s="132">
        <v>1576963</v>
      </c>
      <c r="CR14" s="132">
        <v>2620648</v>
      </c>
      <c r="CS14" s="132">
        <v>3144895</v>
      </c>
      <c r="CT14" s="132">
        <v>6930664</v>
      </c>
      <c r="CU14" s="133">
        <v>14859226</v>
      </c>
      <c r="CV14" s="134">
        <v>14859226</v>
      </c>
      <c r="CW14" s="169">
        <v>0</v>
      </c>
      <c r="CX14" s="132">
        <v>0</v>
      </c>
      <c r="CY14" s="133">
        <v>0</v>
      </c>
      <c r="CZ14" s="172"/>
      <c r="DA14" s="132">
        <v>35039796</v>
      </c>
      <c r="DB14" s="132">
        <v>67755775</v>
      </c>
      <c r="DC14" s="132">
        <v>131664218</v>
      </c>
      <c r="DD14" s="132">
        <v>138140968</v>
      </c>
      <c r="DE14" s="132">
        <v>170224952</v>
      </c>
      <c r="DF14" s="133">
        <v>542825709</v>
      </c>
      <c r="DG14" s="170">
        <v>542825709</v>
      </c>
      <c r="DH14" s="169">
        <v>0</v>
      </c>
      <c r="DI14" s="132">
        <v>0</v>
      </c>
      <c r="DJ14" s="133">
        <v>0</v>
      </c>
      <c r="DK14" s="172"/>
      <c r="DL14" s="132">
        <v>4864582</v>
      </c>
      <c r="DM14" s="132">
        <v>19506993</v>
      </c>
      <c r="DN14" s="132">
        <v>66854079</v>
      </c>
      <c r="DO14" s="132">
        <v>90896790</v>
      </c>
      <c r="DP14" s="132">
        <v>114901674</v>
      </c>
      <c r="DQ14" s="133">
        <v>297024118</v>
      </c>
      <c r="DR14" s="170">
        <v>297024118</v>
      </c>
      <c r="DS14" s="169">
        <v>0</v>
      </c>
      <c r="DT14" s="132">
        <v>0</v>
      </c>
      <c r="DU14" s="133">
        <v>0</v>
      </c>
      <c r="DV14" s="172"/>
      <c r="DW14" s="132">
        <v>29879527</v>
      </c>
      <c r="DX14" s="132">
        <v>47715293</v>
      </c>
      <c r="DY14" s="132">
        <v>63797915</v>
      </c>
      <c r="DZ14" s="132">
        <v>42598288</v>
      </c>
      <c r="EA14" s="132">
        <v>34413180</v>
      </c>
      <c r="EB14" s="133">
        <v>218404203</v>
      </c>
      <c r="EC14" s="384">
        <v>218404203</v>
      </c>
      <c r="ED14" s="169">
        <v>0</v>
      </c>
      <c r="EE14" s="132">
        <v>0</v>
      </c>
      <c r="EF14" s="133">
        <v>0</v>
      </c>
      <c r="EG14" s="172"/>
      <c r="EH14" s="132">
        <v>295687</v>
      </c>
      <c r="EI14" s="132">
        <v>533489</v>
      </c>
      <c r="EJ14" s="132">
        <v>1012224</v>
      </c>
      <c r="EK14" s="132">
        <v>4645890</v>
      </c>
      <c r="EL14" s="132">
        <v>20910098</v>
      </c>
      <c r="EM14" s="133">
        <v>27397388</v>
      </c>
      <c r="EN14" s="134">
        <v>27397388</v>
      </c>
      <c r="EO14" s="169">
        <v>55266737</v>
      </c>
      <c r="EP14" s="132">
        <v>88254109</v>
      </c>
      <c r="EQ14" s="168">
        <v>143520846</v>
      </c>
      <c r="ER14" s="131">
        <v>0</v>
      </c>
      <c r="ES14" s="132">
        <v>371091845</v>
      </c>
      <c r="ET14" s="132">
        <v>322041409</v>
      </c>
      <c r="EU14" s="132">
        <v>380237824</v>
      </c>
      <c r="EV14" s="132">
        <v>325528270</v>
      </c>
      <c r="EW14" s="132">
        <v>364698012</v>
      </c>
      <c r="EX14" s="133">
        <v>1763597360</v>
      </c>
      <c r="EY14" s="170">
        <v>1907118206</v>
      </c>
    </row>
    <row r="15" spans="1:155" ht="19.5" customHeight="1">
      <c r="A15" s="66" t="s">
        <v>12</v>
      </c>
      <c r="B15" s="158">
        <v>292411</v>
      </c>
      <c r="C15" s="159">
        <v>421992</v>
      </c>
      <c r="D15" s="160">
        <v>714403</v>
      </c>
      <c r="E15" s="173">
        <v>0</v>
      </c>
      <c r="F15" s="159">
        <v>18898704</v>
      </c>
      <c r="G15" s="174">
        <v>25422319</v>
      </c>
      <c r="H15" s="160">
        <v>22406397</v>
      </c>
      <c r="I15" s="159">
        <v>19666965</v>
      </c>
      <c r="J15" s="160">
        <v>10929918</v>
      </c>
      <c r="K15" s="175">
        <v>97324303</v>
      </c>
      <c r="L15" s="166">
        <v>98038706</v>
      </c>
      <c r="M15" s="274">
        <v>0</v>
      </c>
      <c r="N15" s="281">
        <v>0</v>
      </c>
      <c r="O15" s="282">
        <v>0</v>
      </c>
      <c r="P15" s="167"/>
      <c r="Q15" s="132">
        <v>348351</v>
      </c>
      <c r="R15" s="132">
        <v>294088</v>
      </c>
      <c r="S15" s="132">
        <v>1302907</v>
      </c>
      <c r="T15" s="132">
        <v>1119395</v>
      </c>
      <c r="U15" s="132">
        <v>257535</v>
      </c>
      <c r="V15" s="168">
        <v>3322276</v>
      </c>
      <c r="W15" s="384">
        <v>3322276</v>
      </c>
      <c r="X15" s="169">
        <v>0</v>
      </c>
      <c r="Y15" s="132">
        <v>0</v>
      </c>
      <c r="Z15" s="133">
        <v>0</v>
      </c>
      <c r="AA15" s="171"/>
      <c r="AB15" s="132">
        <v>243215</v>
      </c>
      <c r="AC15" s="132">
        <v>149760</v>
      </c>
      <c r="AD15" s="132">
        <v>141747</v>
      </c>
      <c r="AE15" s="132">
        <v>133120</v>
      </c>
      <c r="AF15" s="132">
        <v>88785</v>
      </c>
      <c r="AG15" s="133">
        <v>756627</v>
      </c>
      <c r="AH15" s="134">
        <v>756627</v>
      </c>
      <c r="AI15" s="169">
        <v>0</v>
      </c>
      <c r="AJ15" s="132">
        <v>0</v>
      </c>
      <c r="AK15" s="168">
        <v>0</v>
      </c>
      <c r="AL15" s="131">
        <v>0</v>
      </c>
      <c r="AM15" s="132">
        <v>750485</v>
      </c>
      <c r="AN15" s="132">
        <v>788926</v>
      </c>
      <c r="AO15" s="132">
        <v>1379452</v>
      </c>
      <c r="AP15" s="132">
        <v>791984</v>
      </c>
      <c r="AQ15" s="132">
        <v>319837</v>
      </c>
      <c r="AR15" s="133">
        <v>4030684</v>
      </c>
      <c r="AS15" s="384">
        <v>4030684</v>
      </c>
      <c r="AT15" s="277">
        <v>292411</v>
      </c>
      <c r="AU15" s="271">
        <v>421992</v>
      </c>
      <c r="AV15" s="133">
        <v>714403</v>
      </c>
      <c r="AW15" s="131">
        <v>0</v>
      </c>
      <c r="AX15" s="132">
        <v>4041670</v>
      </c>
      <c r="AY15" s="132">
        <v>4012950</v>
      </c>
      <c r="AZ15" s="132">
        <v>3586990</v>
      </c>
      <c r="BA15" s="132">
        <v>1456575</v>
      </c>
      <c r="BB15" s="132">
        <v>1021583</v>
      </c>
      <c r="BC15" s="133">
        <v>14119768</v>
      </c>
      <c r="BD15" s="170">
        <v>14834171</v>
      </c>
      <c r="BE15" s="274">
        <v>0</v>
      </c>
      <c r="BF15" s="281">
        <v>0</v>
      </c>
      <c r="BG15" s="282">
        <v>0</v>
      </c>
      <c r="BH15" s="167"/>
      <c r="BI15" s="132">
        <v>13514983</v>
      </c>
      <c r="BJ15" s="132">
        <v>19983068</v>
      </c>
      <c r="BK15" s="132">
        <v>15995301</v>
      </c>
      <c r="BL15" s="132">
        <v>15680152</v>
      </c>
      <c r="BM15" s="132">
        <v>8989557</v>
      </c>
      <c r="BN15" s="133">
        <v>74163061</v>
      </c>
      <c r="BO15" s="384">
        <v>74163061</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193527</v>
      </c>
      <c r="CG15" s="132">
        <v>0</v>
      </c>
      <c r="CH15" s="132">
        <v>485739</v>
      </c>
      <c r="CI15" s="132">
        <v>252621</v>
      </c>
      <c r="CJ15" s="133">
        <v>931887</v>
      </c>
      <c r="CK15" s="384">
        <v>931887</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19467637</v>
      </c>
      <c r="DB15" s="132">
        <v>30191655</v>
      </c>
      <c r="DC15" s="132">
        <v>77593856</v>
      </c>
      <c r="DD15" s="132">
        <v>120719724</v>
      </c>
      <c r="DE15" s="132">
        <v>78086147</v>
      </c>
      <c r="DF15" s="133">
        <v>326059019</v>
      </c>
      <c r="DG15" s="170">
        <v>326059019</v>
      </c>
      <c r="DH15" s="169">
        <v>0</v>
      </c>
      <c r="DI15" s="132">
        <v>0</v>
      </c>
      <c r="DJ15" s="133">
        <v>0</v>
      </c>
      <c r="DK15" s="172"/>
      <c r="DL15" s="132">
        <v>3276136</v>
      </c>
      <c r="DM15" s="132">
        <v>8333751</v>
      </c>
      <c r="DN15" s="132">
        <v>37535829</v>
      </c>
      <c r="DO15" s="132">
        <v>73171238</v>
      </c>
      <c r="DP15" s="132">
        <v>45340539</v>
      </c>
      <c r="DQ15" s="133">
        <v>167657493</v>
      </c>
      <c r="DR15" s="170">
        <v>167657493</v>
      </c>
      <c r="DS15" s="169">
        <v>0</v>
      </c>
      <c r="DT15" s="132">
        <v>0</v>
      </c>
      <c r="DU15" s="133">
        <v>0</v>
      </c>
      <c r="DV15" s="172"/>
      <c r="DW15" s="132">
        <v>15978525</v>
      </c>
      <c r="DX15" s="132">
        <v>21857904</v>
      </c>
      <c r="DY15" s="132">
        <v>39223762</v>
      </c>
      <c r="DZ15" s="132">
        <v>45922255</v>
      </c>
      <c r="EA15" s="132">
        <v>24900839</v>
      </c>
      <c r="EB15" s="133">
        <v>147883285</v>
      </c>
      <c r="EC15" s="384">
        <v>147883285</v>
      </c>
      <c r="ED15" s="169">
        <v>0</v>
      </c>
      <c r="EE15" s="132">
        <v>0</v>
      </c>
      <c r="EF15" s="133">
        <v>0</v>
      </c>
      <c r="EG15" s="172"/>
      <c r="EH15" s="132">
        <v>212976</v>
      </c>
      <c r="EI15" s="132">
        <v>0</v>
      </c>
      <c r="EJ15" s="132">
        <v>834265</v>
      </c>
      <c r="EK15" s="132">
        <v>1626231</v>
      </c>
      <c r="EL15" s="132">
        <v>7844769</v>
      </c>
      <c r="EM15" s="133">
        <v>10518241</v>
      </c>
      <c r="EN15" s="134">
        <v>10518241</v>
      </c>
      <c r="EO15" s="169">
        <v>21040267</v>
      </c>
      <c r="EP15" s="132">
        <v>28539923</v>
      </c>
      <c r="EQ15" s="168">
        <v>49580190</v>
      </c>
      <c r="ER15" s="131">
        <v>0</v>
      </c>
      <c r="ES15" s="132">
        <v>175491368</v>
      </c>
      <c r="ET15" s="132">
        <v>185327986</v>
      </c>
      <c r="EU15" s="132">
        <v>208251619</v>
      </c>
      <c r="EV15" s="132">
        <v>258743123</v>
      </c>
      <c r="EW15" s="132">
        <v>169995797</v>
      </c>
      <c r="EX15" s="133">
        <v>997809893</v>
      </c>
      <c r="EY15" s="170">
        <v>1047390083</v>
      </c>
    </row>
    <row r="16" spans="1:155" ht="19.5" customHeight="1">
      <c r="A16" s="66" t="s">
        <v>13</v>
      </c>
      <c r="B16" s="177">
        <v>86260</v>
      </c>
      <c r="C16" s="162">
        <v>160956</v>
      </c>
      <c r="D16" s="177">
        <v>247216</v>
      </c>
      <c r="E16" s="161">
        <v>0</v>
      </c>
      <c r="F16" s="162">
        <v>20964194</v>
      </c>
      <c r="G16" s="163">
        <v>18377507</v>
      </c>
      <c r="H16" s="164">
        <v>21702586</v>
      </c>
      <c r="I16" s="162">
        <v>29042600</v>
      </c>
      <c r="J16" s="164">
        <v>14069460</v>
      </c>
      <c r="K16" s="165">
        <v>104156347</v>
      </c>
      <c r="L16" s="177">
        <v>104403563</v>
      </c>
      <c r="M16" s="274">
        <v>0</v>
      </c>
      <c r="N16" s="281">
        <v>0</v>
      </c>
      <c r="O16" s="282">
        <v>0</v>
      </c>
      <c r="P16" s="167"/>
      <c r="Q16" s="132">
        <v>0</v>
      </c>
      <c r="R16" s="132">
        <v>0</v>
      </c>
      <c r="S16" s="132">
        <v>0</v>
      </c>
      <c r="T16" s="132">
        <v>0</v>
      </c>
      <c r="U16" s="132">
        <v>0</v>
      </c>
      <c r="V16" s="168">
        <v>0</v>
      </c>
      <c r="W16" s="384">
        <v>0</v>
      </c>
      <c r="X16" s="169">
        <v>0</v>
      </c>
      <c r="Y16" s="132">
        <v>0</v>
      </c>
      <c r="Z16" s="133">
        <v>0</v>
      </c>
      <c r="AA16" s="171"/>
      <c r="AB16" s="132">
        <v>26905</v>
      </c>
      <c r="AC16" s="132">
        <v>164074</v>
      </c>
      <c r="AD16" s="132">
        <v>0</v>
      </c>
      <c r="AE16" s="132">
        <v>100940</v>
      </c>
      <c r="AF16" s="132">
        <v>98505</v>
      </c>
      <c r="AG16" s="133">
        <v>390424</v>
      </c>
      <c r="AH16" s="134">
        <v>390424</v>
      </c>
      <c r="AI16" s="169">
        <v>41274</v>
      </c>
      <c r="AJ16" s="132">
        <v>0</v>
      </c>
      <c r="AK16" s="168">
        <v>41274</v>
      </c>
      <c r="AL16" s="131">
        <v>0</v>
      </c>
      <c r="AM16" s="132">
        <v>1107481</v>
      </c>
      <c r="AN16" s="132">
        <v>1137685</v>
      </c>
      <c r="AO16" s="132">
        <v>1956629</v>
      </c>
      <c r="AP16" s="132">
        <v>1411834</v>
      </c>
      <c r="AQ16" s="132">
        <v>702614</v>
      </c>
      <c r="AR16" s="133">
        <v>6316243</v>
      </c>
      <c r="AS16" s="384">
        <v>6357517</v>
      </c>
      <c r="AT16" s="277">
        <v>44986</v>
      </c>
      <c r="AU16" s="271">
        <v>160956</v>
      </c>
      <c r="AV16" s="133">
        <v>205942</v>
      </c>
      <c r="AW16" s="131">
        <v>0</v>
      </c>
      <c r="AX16" s="132">
        <v>4093394</v>
      </c>
      <c r="AY16" s="132">
        <v>6023467</v>
      </c>
      <c r="AZ16" s="132">
        <v>7511176</v>
      </c>
      <c r="BA16" s="132">
        <v>13858607</v>
      </c>
      <c r="BB16" s="132">
        <v>6462244</v>
      </c>
      <c r="BC16" s="133">
        <v>37948888</v>
      </c>
      <c r="BD16" s="170">
        <v>38154830</v>
      </c>
      <c r="BE16" s="274">
        <v>0</v>
      </c>
      <c r="BF16" s="281">
        <v>0</v>
      </c>
      <c r="BG16" s="282">
        <v>0</v>
      </c>
      <c r="BH16" s="167"/>
      <c r="BI16" s="132">
        <v>14200133</v>
      </c>
      <c r="BJ16" s="132">
        <v>7637297</v>
      </c>
      <c r="BK16" s="132">
        <v>9040896</v>
      </c>
      <c r="BL16" s="132">
        <v>9915872</v>
      </c>
      <c r="BM16" s="132">
        <v>5593732</v>
      </c>
      <c r="BN16" s="133">
        <v>46387930</v>
      </c>
      <c r="BO16" s="384">
        <v>46387930</v>
      </c>
      <c r="BP16" s="169">
        <v>0</v>
      </c>
      <c r="BQ16" s="132">
        <v>0</v>
      </c>
      <c r="BR16" s="133">
        <v>0</v>
      </c>
      <c r="BS16" s="172"/>
      <c r="BT16" s="132">
        <v>420146</v>
      </c>
      <c r="BU16" s="132">
        <v>1709735</v>
      </c>
      <c r="BV16" s="132">
        <v>849182</v>
      </c>
      <c r="BW16" s="132">
        <v>2075043</v>
      </c>
      <c r="BX16" s="132">
        <v>599801</v>
      </c>
      <c r="BY16" s="133">
        <v>5653907</v>
      </c>
      <c r="BZ16" s="134">
        <v>5653907</v>
      </c>
      <c r="CA16" s="169">
        <v>0</v>
      </c>
      <c r="CB16" s="132">
        <v>0</v>
      </c>
      <c r="CC16" s="133">
        <v>0</v>
      </c>
      <c r="CD16" s="172"/>
      <c r="CE16" s="132">
        <v>1116135</v>
      </c>
      <c r="CF16" s="132">
        <v>1705249</v>
      </c>
      <c r="CG16" s="132">
        <v>2344703</v>
      </c>
      <c r="CH16" s="132">
        <v>1680304</v>
      </c>
      <c r="CI16" s="132">
        <v>612564</v>
      </c>
      <c r="CJ16" s="133">
        <v>7458955</v>
      </c>
      <c r="CK16" s="384">
        <v>7458955</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16027086</v>
      </c>
      <c r="DB16" s="132">
        <v>30610752</v>
      </c>
      <c r="DC16" s="132">
        <v>61706173</v>
      </c>
      <c r="DD16" s="132">
        <v>100224647</v>
      </c>
      <c r="DE16" s="132">
        <v>71522878</v>
      </c>
      <c r="DF16" s="133">
        <v>280091536</v>
      </c>
      <c r="DG16" s="170">
        <v>280091536</v>
      </c>
      <c r="DH16" s="169">
        <v>0</v>
      </c>
      <c r="DI16" s="132">
        <v>0</v>
      </c>
      <c r="DJ16" s="133">
        <v>0</v>
      </c>
      <c r="DK16" s="172"/>
      <c r="DL16" s="132">
        <v>3422665</v>
      </c>
      <c r="DM16" s="132">
        <v>12966093</v>
      </c>
      <c r="DN16" s="132">
        <v>34729999</v>
      </c>
      <c r="DO16" s="132">
        <v>58886410</v>
      </c>
      <c r="DP16" s="132">
        <v>49183442</v>
      </c>
      <c r="DQ16" s="133">
        <v>159188609</v>
      </c>
      <c r="DR16" s="170">
        <v>159188609</v>
      </c>
      <c r="DS16" s="169">
        <v>0</v>
      </c>
      <c r="DT16" s="132">
        <v>0</v>
      </c>
      <c r="DU16" s="133">
        <v>0</v>
      </c>
      <c r="DV16" s="172"/>
      <c r="DW16" s="132">
        <v>12604421</v>
      </c>
      <c r="DX16" s="132">
        <v>17644659</v>
      </c>
      <c r="DY16" s="132">
        <v>26643795</v>
      </c>
      <c r="DZ16" s="132">
        <v>34847635</v>
      </c>
      <c r="EA16" s="132">
        <v>16862417</v>
      </c>
      <c r="EB16" s="133">
        <v>108602927</v>
      </c>
      <c r="EC16" s="384">
        <v>108602927</v>
      </c>
      <c r="ED16" s="169">
        <v>0</v>
      </c>
      <c r="EE16" s="132">
        <v>0</v>
      </c>
      <c r="EF16" s="133">
        <v>0</v>
      </c>
      <c r="EG16" s="172"/>
      <c r="EH16" s="132">
        <v>0</v>
      </c>
      <c r="EI16" s="132">
        <v>0</v>
      </c>
      <c r="EJ16" s="132">
        <v>332379</v>
      </c>
      <c r="EK16" s="132">
        <v>6490602</v>
      </c>
      <c r="EL16" s="132">
        <v>5477019</v>
      </c>
      <c r="EM16" s="133">
        <v>12300000</v>
      </c>
      <c r="EN16" s="134">
        <v>12300000</v>
      </c>
      <c r="EO16" s="169">
        <v>39815838</v>
      </c>
      <c r="EP16" s="132">
        <v>50424670</v>
      </c>
      <c r="EQ16" s="168">
        <v>90240508</v>
      </c>
      <c r="ER16" s="131">
        <v>0</v>
      </c>
      <c r="ES16" s="132">
        <v>155277165</v>
      </c>
      <c r="ET16" s="132">
        <v>159915272</v>
      </c>
      <c r="EU16" s="132">
        <v>174463365</v>
      </c>
      <c r="EV16" s="132">
        <v>238235464</v>
      </c>
      <c r="EW16" s="132">
        <v>168365161</v>
      </c>
      <c r="EX16" s="133">
        <v>896256427</v>
      </c>
      <c r="EY16" s="170">
        <v>986496935</v>
      </c>
    </row>
    <row r="17" spans="1:155" ht="19.5" customHeight="1">
      <c r="A17" s="66" t="s">
        <v>14</v>
      </c>
      <c r="B17" s="158">
        <v>174113</v>
      </c>
      <c r="C17" s="159">
        <v>118183</v>
      </c>
      <c r="D17" s="160">
        <v>292296</v>
      </c>
      <c r="E17" s="173">
        <v>0</v>
      </c>
      <c r="F17" s="159">
        <v>1901688</v>
      </c>
      <c r="G17" s="174">
        <v>4129180</v>
      </c>
      <c r="H17" s="160">
        <v>6216766</v>
      </c>
      <c r="I17" s="159">
        <v>8649226</v>
      </c>
      <c r="J17" s="160">
        <v>5829582</v>
      </c>
      <c r="K17" s="175">
        <v>26726442</v>
      </c>
      <c r="L17" s="166">
        <v>27018738</v>
      </c>
      <c r="M17" s="274">
        <v>0</v>
      </c>
      <c r="N17" s="281">
        <v>0</v>
      </c>
      <c r="O17" s="282">
        <v>0</v>
      </c>
      <c r="P17" s="167"/>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0</v>
      </c>
      <c r="AN17" s="132">
        <v>373227</v>
      </c>
      <c r="AO17" s="132">
        <v>520709</v>
      </c>
      <c r="AP17" s="132">
        <v>467863</v>
      </c>
      <c r="AQ17" s="132">
        <v>667712</v>
      </c>
      <c r="AR17" s="133">
        <v>2029511</v>
      </c>
      <c r="AS17" s="384">
        <v>2029511</v>
      </c>
      <c r="AT17" s="277">
        <v>174113</v>
      </c>
      <c r="AU17" s="271">
        <v>118183</v>
      </c>
      <c r="AV17" s="133">
        <v>292296</v>
      </c>
      <c r="AW17" s="131">
        <v>0</v>
      </c>
      <c r="AX17" s="132">
        <v>321138</v>
      </c>
      <c r="AY17" s="132">
        <v>322876</v>
      </c>
      <c r="AZ17" s="132">
        <v>685499</v>
      </c>
      <c r="BA17" s="132">
        <v>745496</v>
      </c>
      <c r="BB17" s="132">
        <v>556994</v>
      </c>
      <c r="BC17" s="133">
        <v>2632003</v>
      </c>
      <c r="BD17" s="170">
        <v>2924299</v>
      </c>
      <c r="BE17" s="274">
        <v>0</v>
      </c>
      <c r="BF17" s="281">
        <v>0</v>
      </c>
      <c r="BG17" s="282">
        <v>0</v>
      </c>
      <c r="BH17" s="167"/>
      <c r="BI17" s="132">
        <v>1580550</v>
      </c>
      <c r="BJ17" s="132">
        <v>2861811</v>
      </c>
      <c r="BK17" s="132">
        <v>4163474</v>
      </c>
      <c r="BL17" s="132">
        <v>6534876</v>
      </c>
      <c r="BM17" s="132">
        <v>3847079</v>
      </c>
      <c r="BN17" s="133">
        <v>18987790</v>
      </c>
      <c r="BO17" s="384">
        <v>18987790</v>
      </c>
      <c r="BP17" s="169">
        <v>0</v>
      </c>
      <c r="BQ17" s="132">
        <v>0</v>
      </c>
      <c r="BR17" s="133">
        <v>0</v>
      </c>
      <c r="BS17" s="172"/>
      <c r="BT17" s="132">
        <v>0</v>
      </c>
      <c r="BU17" s="132">
        <v>571266</v>
      </c>
      <c r="BV17" s="132">
        <v>847084</v>
      </c>
      <c r="BW17" s="132">
        <v>900991</v>
      </c>
      <c r="BX17" s="132">
        <v>757797</v>
      </c>
      <c r="BY17" s="133">
        <v>3077138</v>
      </c>
      <c r="BZ17" s="134">
        <v>3077138</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7215428</v>
      </c>
      <c r="DB17" s="132">
        <v>11854061</v>
      </c>
      <c r="DC17" s="132">
        <v>25094786</v>
      </c>
      <c r="DD17" s="132">
        <v>41160599</v>
      </c>
      <c r="DE17" s="132">
        <v>51388485</v>
      </c>
      <c r="DF17" s="133">
        <v>136713359</v>
      </c>
      <c r="DG17" s="170">
        <v>136713359</v>
      </c>
      <c r="DH17" s="169">
        <v>0</v>
      </c>
      <c r="DI17" s="132">
        <v>0</v>
      </c>
      <c r="DJ17" s="133">
        <v>0</v>
      </c>
      <c r="DK17" s="172"/>
      <c r="DL17" s="132">
        <v>1028906</v>
      </c>
      <c r="DM17" s="132">
        <v>4078742</v>
      </c>
      <c r="DN17" s="132">
        <v>12393882</v>
      </c>
      <c r="DO17" s="132">
        <v>24334152</v>
      </c>
      <c r="DP17" s="132">
        <v>36670074</v>
      </c>
      <c r="DQ17" s="133">
        <v>78505756</v>
      </c>
      <c r="DR17" s="170">
        <v>78505756</v>
      </c>
      <c r="DS17" s="169">
        <v>0</v>
      </c>
      <c r="DT17" s="132">
        <v>0</v>
      </c>
      <c r="DU17" s="133">
        <v>0</v>
      </c>
      <c r="DV17" s="172"/>
      <c r="DW17" s="132">
        <v>6186522</v>
      </c>
      <c r="DX17" s="132">
        <v>7775319</v>
      </c>
      <c r="DY17" s="132">
        <v>12095695</v>
      </c>
      <c r="DZ17" s="132">
        <v>16453487</v>
      </c>
      <c r="EA17" s="132">
        <v>12167508</v>
      </c>
      <c r="EB17" s="133">
        <v>54678531</v>
      </c>
      <c r="EC17" s="384">
        <v>54678531</v>
      </c>
      <c r="ED17" s="169">
        <v>0</v>
      </c>
      <c r="EE17" s="132">
        <v>0</v>
      </c>
      <c r="EF17" s="133">
        <v>0</v>
      </c>
      <c r="EG17" s="172"/>
      <c r="EH17" s="132">
        <v>0</v>
      </c>
      <c r="EI17" s="132">
        <v>0</v>
      </c>
      <c r="EJ17" s="132">
        <v>605209</v>
      </c>
      <c r="EK17" s="132">
        <v>372960</v>
      </c>
      <c r="EL17" s="132">
        <v>2550903</v>
      </c>
      <c r="EM17" s="133">
        <v>3529072</v>
      </c>
      <c r="EN17" s="134">
        <v>3529072</v>
      </c>
      <c r="EO17" s="169">
        <v>7710345</v>
      </c>
      <c r="EP17" s="132">
        <v>15793895</v>
      </c>
      <c r="EQ17" s="168">
        <v>23504240</v>
      </c>
      <c r="ER17" s="131">
        <v>0</v>
      </c>
      <c r="ES17" s="132">
        <v>46970232</v>
      </c>
      <c r="ET17" s="132">
        <v>79117466</v>
      </c>
      <c r="EU17" s="132">
        <v>86237850</v>
      </c>
      <c r="EV17" s="132">
        <v>97835877</v>
      </c>
      <c r="EW17" s="132">
        <v>104166966</v>
      </c>
      <c r="EX17" s="133">
        <v>414328391</v>
      </c>
      <c r="EY17" s="170">
        <v>437832631</v>
      </c>
    </row>
    <row r="18" spans="1:155" ht="19.5" customHeight="1">
      <c r="A18" s="66" t="s">
        <v>16</v>
      </c>
      <c r="B18" s="177">
        <v>72569</v>
      </c>
      <c r="C18" s="162">
        <v>495340</v>
      </c>
      <c r="D18" s="177">
        <v>567909</v>
      </c>
      <c r="E18" s="161">
        <v>0</v>
      </c>
      <c r="F18" s="162">
        <v>7609160</v>
      </c>
      <c r="G18" s="163">
        <v>10921036</v>
      </c>
      <c r="H18" s="164">
        <v>14244005</v>
      </c>
      <c r="I18" s="162">
        <v>14975719</v>
      </c>
      <c r="J18" s="164">
        <v>9697238</v>
      </c>
      <c r="K18" s="165">
        <v>57447158</v>
      </c>
      <c r="L18" s="177">
        <v>58015067</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83839</v>
      </c>
      <c r="AK18" s="168">
        <v>83839</v>
      </c>
      <c r="AL18" s="131">
        <v>0</v>
      </c>
      <c r="AM18" s="132">
        <v>478771</v>
      </c>
      <c r="AN18" s="132">
        <v>817080</v>
      </c>
      <c r="AO18" s="132">
        <v>940337</v>
      </c>
      <c r="AP18" s="132">
        <v>502341</v>
      </c>
      <c r="AQ18" s="132">
        <v>726817</v>
      </c>
      <c r="AR18" s="133">
        <v>3465346</v>
      </c>
      <c r="AS18" s="384">
        <v>3549185</v>
      </c>
      <c r="AT18" s="277">
        <v>72569</v>
      </c>
      <c r="AU18" s="271">
        <v>411501</v>
      </c>
      <c r="AV18" s="133">
        <v>484070</v>
      </c>
      <c r="AW18" s="131">
        <v>0</v>
      </c>
      <c r="AX18" s="132">
        <v>1866410</v>
      </c>
      <c r="AY18" s="132">
        <v>1733951</v>
      </c>
      <c r="AZ18" s="132">
        <v>1943342</v>
      </c>
      <c r="BA18" s="132">
        <v>1517602</v>
      </c>
      <c r="BB18" s="132">
        <v>1746381</v>
      </c>
      <c r="BC18" s="133">
        <v>8807686</v>
      </c>
      <c r="BD18" s="170">
        <v>9291756</v>
      </c>
      <c r="BE18" s="274">
        <v>0</v>
      </c>
      <c r="BF18" s="281">
        <v>0</v>
      </c>
      <c r="BG18" s="282">
        <v>0</v>
      </c>
      <c r="BH18" s="167"/>
      <c r="BI18" s="132">
        <v>5263979</v>
      </c>
      <c r="BJ18" s="132">
        <v>8139846</v>
      </c>
      <c r="BK18" s="132">
        <v>10353510</v>
      </c>
      <c r="BL18" s="132">
        <v>9045233</v>
      </c>
      <c r="BM18" s="132">
        <v>4753427</v>
      </c>
      <c r="BN18" s="133">
        <v>37555995</v>
      </c>
      <c r="BO18" s="384">
        <v>37555995</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230159</v>
      </c>
      <c r="CG18" s="132">
        <v>1006816</v>
      </c>
      <c r="CH18" s="132">
        <v>3910543</v>
      </c>
      <c r="CI18" s="132">
        <v>2470613</v>
      </c>
      <c r="CJ18" s="133">
        <v>7618131</v>
      </c>
      <c r="CK18" s="384">
        <v>7618131</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7015340</v>
      </c>
      <c r="DB18" s="132">
        <v>10860628</v>
      </c>
      <c r="DC18" s="132">
        <v>23172294</v>
      </c>
      <c r="DD18" s="132">
        <v>35761148</v>
      </c>
      <c r="DE18" s="132">
        <v>23447835</v>
      </c>
      <c r="DF18" s="133">
        <v>100257245</v>
      </c>
      <c r="DG18" s="170">
        <v>100257245</v>
      </c>
      <c r="DH18" s="169">
        <v>0</v>
      </c>
      <c r="DI18" s="132">
        <v>0</v>
      </c>
      <c r="DJ18" s="133">
        <v>0</v>
      </c>
      <c r="DK18" s="172"/>
      <c r="DL18" s="132">
        <v>811893</v>
      </c>
      <c r="DM18" s="132">
        <v>3589437</v>
      </c>
      <c r="DN18" s="132">
        <v>9597411</v>
      </c>
      <c r="DO18" s="132">
        <v>22853432</v>
      </c>
      <c r="DP18" s="132">
        <v>13926860</v>
      </c>
      <c r="DQ18" s="133">
        <v>50779033</v>
      </c>
      <c r="DR18" s="170">
        <v>50779033</v>
      </c>
      <c r="DS18" s="169">
        <v>0</v>
      </c>
      <c r="DT18" s="132">
        <v>0</v>
      </c>
      <c r="DU18" s="133">
        <v>0</v>
      </c>
      <c r="DV18" s="172"/>
      <c r="DW18" s="132">
        <v>6203447</v>
      </c>
      <c r="DX18" s="132">
        <v>7271191</v>
      </c>
      <c r="DY18" s="132">
        <v>13574883</v>
      </c>
      <c r="DZ18" s="132">
        <v>12542208</v>
      </c>
      <c r="EA18" s="132">
        <v>9117262</v>
      </c>
      <c r="EB18" s="133">
        <v>48708991</v>
      </c>
      <c r="EC18" s="384">
        <v>48708991</v>
      </c>
      <c r="ED18" s="169">
        <v>0</v>
      </c>
      <c r="EE18" s="132">
        <v>0</v>
      </c>
      <c r="EF18" s="133">
        <v>0</v>
      </c>
      <c r="EG18" s="172"/>
      <c r="EH18" s="132">
        <v>0</v>
      </c>
      <c r="EI18" s="132">
        <v>0</v>
      </c>
      <c r="EJ18" s="132">
        <v>0</v>
      </c>
      <c r="EK18" s="132">
        <v>365508</v>
      </c>
      <c r="EL18" s="132">
        <v>403713</v>
      </c>
      <c r="EM18" s="133">
        <v>769221</v>
      </c>
      <c r="EN18" s="134">
        <v>769221</v>
      </c>
      <c r="EO18" s="169">
        <v>4667410</v>
      </c>
      <c r="EP18" s="132">
        <v>10358928</v>
      </c>
      <c r="EQ18" s="168">
        <v>15026338</v>
      </c>
      <c r="ER18" s="131">
        <v>0</v>
      </c>
      <c r="ES18" s="132">
        <v>44756587</v>
      </c>
      <c r="ET18" s="132">
        <v>59818284</v>
      </c>
      <c r="EU18" s="132">
        <v>73454312</v>
      </c>
      <c r="EV18" s="132">
        <v>83385172</v>
      </c>
      <c r="EW18" s="132">
        <v>58450648</v>
      </c>
      <c r="EX18" s="133">
        <v>319865003</v>
      </c>
      <c r="EY18" s="170">
        <v>334891341</v>
      </c>
    </row>
    <row r="19" spans="1:155" ht="19.5" customHeight="1">
      <c r="A19" s="66" t="s">
        <v>17</v>
      </c>
      <c r="B19" s="158">
        <v>0</v>
      </c>
      <c r="C19" s="159">
        <v>0</v>
      </c>
      <c r="D19" s="160">
        <v>0</v>
      </c>
      <c r="E19" s="173">
        <v>0</v>
      </c>
      <c r="F19" s="159">
        <v>5392191</v>
      </c>
      <c r="G19" s="174">
        <v>16405316</v>
      </c>
      <c r="H19" s="160">
        <v>19236557</v>
      </c>
      <c r="I19" s="159">
        <v>15358296</v>
      </c>
      <c r="J19" s="160">
        <v>12853756</v>
      </c>
      <c r="K19" s="175">
        <v>69246116</v>
      </c>
      <c r="L19" s="166">
        <v>69246116</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919789</v>
      </c>
      <c r="AN19" s="132">
        <v>991180</v>
      </c>
      <c r="AO19" s="132">
        <v>1836060</v>
      </c>
      <c r="AP19" s="132">
        <v>1230563</v>
      </c>
      <c r="AQ19" s="132">
        <v>1505306</v>
      </c>
      <c r="AR19" s="133">
        <v>6482898</v>
      </c>
      <c r="AS19" s="384">
        <v>6482898</v>
      </c>
      <c r="AT19" s="277">
        <v>0</v>
      </c>
      <c r="AU19" s="271">
        <v>0</v>
      </c>
      <c r="AV19" s="133">
        <v>0</v>
      </c>
      <c r="AW19" s="131">
        <v>0</v>
      </c>
      <c r="AX19" s="132">
        <v>128642</v>
      </c>
      <c r="AY19" s="132">
        <v>1203936</v>
      </c>
      <c r="AZ19" s="132">
        <v>2234989</v>
      </c>
      <c r="BA19" s="132">
        <v>2567601</v>
      </c>
      <c r="BB19" s="132">
        <v>3243510</v>
      </c>
      <c r="BC19" s="133">
        <v>9378678</v>
      </c>
      <c r="BD19" s="170">
        <v>9378678</v>
      </c>
      <c r="BE19" s="274">
        <v>0</v>
      </c>
      <c r="BF19" s="281">
        <v>0</v>
      </c>
      <c r="BG19" s="282">
        <v>0</v>
      </c>
      <c r="BH19" s="167"/>
      <c r="BI19" s="132">
        <v>3864456</v>
      </c>
      <c r="BJ19" s="132">
        <v>12145326</v>
      </c>
      <c r="BK19" s="132">
        <v>13354898</v>
      </c>
      <c r="BL19" s="132">
        <v>7608626</v>
      </c>
      <c r="BM19" s="132">
        <v>5505996</v>
      </c>
      <c r="BN19" s="133">
        <v>42479302</v>
      </c>
      <c r="BO19" s="384">
        <v>42479302</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221202</v>
      </c>
      <c r="CF19" s="132">
        <v>1447392</v>
      </c>
      <c r="CG19" s="132">
        <v>525556</v>
      </c>
      <c r="CH19" s="132">
        <v>3410962</v>
      </c>
      <c r="CI19" s="132">
        <v>2119796</v>
      </c>
      <c r="CJ19" s="133">
        <v>7724908</v>
      </c>
      <c r="CK19" s="384">
        <v>7724908</v>
      </c>
      <c r="CL19" s="169">
        <v>0</v>
      </c>
      <c r="CM19" s="132">
        <v>0</v>
      </c>
      <c r="CN19" s="133">
        <v>0</v>
      </c>
      <c r="CO19" s="172"/>
      <c r="CP19" s="132">
        <v>258102</v>
      </c>
      <c r="CQ19" s="132">
        <v>617482</v>
      </c>
      <c r="CR19" s="132">
        <v>1285054</v>
      </c>
      <c r="CS19" s="132">
        <v>540544</v>
      </c>
      <c r="CT19" s="132">
        <v>479148</v>
      </c>
      <c r="CU19" s="133">
        <v>3180330</v>
      </c>
      <c r="CV19" s="134">
        <v>3180330</v>
      </c>
      <c r="CW19" s="169">
        <v>0</v>
      </c>
      <c r="CX19" s="132">
        <v>0</v>
      </c>
      <c r="CY19" s="133">
        <v>0</v>
      </c>
      <c r="CZ19" s="172"/>
      <c r="DA19" s="132">
        <v>10931078</v>
      </c>
      <c r="DB19" s="132">
        <v>33444290</v>
      </c>
      <c r="DC19" s="132">
        <v>63974750</v>
      </c>
      <c r="DD19" s="132">
        <v>103820114</v>
      </c>
      <c r="DE19" s="132">
        <v>91653830</v>
      </c>
      <c r="DF19" s="133">
        <v>303824062</v>
      </c>
      <c r="DG19" s="170">
        <v>303824062</v>
      </c>
      <c r="DH19" s="169">
        <v>0</v>
      </c>
      <c r="DI19" s="132">
        <v>0</v>
      </c>
      <c r="DJ19" s="133">
        <v>0</v>
      </c>
      <c r="DK19" s="172"/>
      <c r="DL19" s="132">
        <v>2620246</v>
      </c>
      <c r="DM19" s="132">
        <v>10442803</v>
      </c>
      <c r="DN19" s="132">
        <v>35988165</v>
      </c>
      <c r="DO19" s="132">
        <v>63737342</v>
      </c>
      <c r="DP19" s="132">
        <v>58848947</v>
      </c>
      <c r="DQ19" s="133">
        <v>171637503</v>
      </c>
      <c r="DR19" s="170">
        <v>171637503</v>
      </c>
      <c r="DS19" s="169">
        <v>0</v>
      </c>
      <c r="DT19" s="132">
        <v>0</v>
      </c>
      <c r="DU19" s="133">
        <v>0</v>
      </c>
      <c r="DV19" s="172"/>
      <c r="DW19" s="132">
        <v>8310832</v>
      </c>
      <c r="DX19" s="132">
        <v>23001487</v>
      </c>
      <c r="DY19" s="132">
        <v>27339521</v>
      </c>
      <c r="DZ19" s="132">
        <v>37829626</v>
      </c>
      <c r="EA19" s="132">
        <v>27812430</v>
      </c>
      <c r="EB19" s="133">
        <v>124293896</v>
      </c>
      <c r="EC19" s="384">
        <v>124293896</v>
      </c>
      <c r="ED19" s="169">
        <v>0</v>
      </c>
      <c r="EE19" s="132">
        <v>0</v>
      </c>
      <c r="EF19" s="133">
        <v>0</v>
      </c>
      <c r="EG19" s="172"/>
      <c r="EH19" s="132">
        <v>0</v>
      </c>
      <c r="EI19" s="132">
        <v>0</v>
      </c>
      <c r="EJ19" s="132">
        <v>647064</v>
      </c>
      <c r="EK19" s="132">
        <v>2253146</v>
      </c>
      <c r="EL19" s="132">
        <v>4992453</v>
      </c>
      <c r="EM19" s="133">
        <v>7892663</v>
      </c>
      <c r="EN19" s="134">
        <v>7892663</v>
      </c>
      <c r="EO19" s="169">
        <v>7137773</v>
      </c>
      <c r="EP19" s="132">
        <v>19221164</v>
      </c>
      <c r="EQ19" s="168">
        <v>26358937</v>
      </c>
      <c r="ER19" s="131">
        <v>0</v>
      </c>
      <c r="ES19" s="132">
        <v>98153719</v>
      </c>
      <c r="ET19" s="132">
        <v>154985600</v>
      </c>
      <c r="EU19" s="132">
        <v>180222146</v>
      </c>
      <c r="EV19" s="132">
        <v>186303503</v>
      </c>
      <c r="EW19" s="132">
        <v>176567421</v>
      </c>
      <c r="EX19" s="133">
        <v>796232389</v>
      </c>
      <c r="EY19" s="170">
        <v>822591326</v>
      </c>
    </row>
    <row r="20" spans="1:155" ht="19.5" customHeight="1">
      <c r="A20" s="66" t="s">
        <v>18</v>
      </c>
      <c r="B20" s="177">
        <v>86566</v>
      </c>
      <c r="C20" s="162">
        <v>81318</v>
      </c>
      <c r="D20" s="177">
        <v>167884</v>
      </c>
      <c r="E20" s="161">
        <v>0</v>
      </c>
      <c r="F20" s="162">
        <v>10764034</v>
      </c>
      <c r="G20" s="163">
        <v>22259605</v>
      </c>
      <c r="H20" s="164">
        <v>17879535</v>
      </c>
      <c r="I20" s="162">
        <v>12746167</v>
      </c>
      <c r="J20" s="164">
        <v>6223603</v>
      </c>
      <c r="K20" s="165">
        <v>69872944</v>
      </c>
      <c r="L20" s="177">
        <v>70040828</v>
      </c>
      <c r="M20" s="274">
        <v>0</v>
      </c>
      <c r="N20" s="281">
        <v>0</v>
      </c>
      <c r="O20" s="282">
        <v>0</v>
      </c>
      <c r="P20" s="167"/>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601767</v>
      </c>
      <c r="AN20" s="132">
        <v>749761</v>
      </c>
      <c r="AO20" s="132">
        <v>1443100</v>
      </c>
      <c r="AP20" s="132">
        <v>685342</v>
      </c>
      <c r="AQ20" s="132">
        <v>239801</v>
      </c>
      <c r="AR20" s="133">
        <v>3719771</v>
      </c>
      <c r="AS20" s="384">
        <v>3719771</v>
      </c>
      <c r="AT20" s="277">
        <v>86566</v>
      </c>
      <c r="AU20" s="271">
        <v>81318</v>
      </c>
      <c r="AV20" s="133">
        <v>167884</v>
      </c>
      <c r="AW20" s="131">
        <v>0</v>
      </c>
      <c r="AX20" s="132">
        <v>1608929</v>
      </c>
      <c r="AY20" s="132">
        <v>2299148</v>
      </c>
      <c r="AZ20" s="132">
        <v>1965977</v>
      </c>
      <c r="BA20" s="132">
        <v>2180747</v>
      </c>
      <c r="BB20" s="132">
        <v>1271392</v>
      </c>
      <c r="BC20" s="133">
        <v>9326193</v>
      </c>
      <c r="BD20" s="170">
        <v>9494077</v>
      </c>
      <c r="BE20" s="274">
        <v>0</v>
      </c>
      <c r="BF20" s="281">
        <v>0</v>
      </c>
      <c r="BG20" s="282">
        <v>0</v>
      </c>
      <c r="BH20" s="167"/>
      <c r="BI20" s="132">
        <v>8387429</v>
      </c>
      <c r="BJ20" s="132">
        <v>19210696</v>
      </c>
      <c r="BK20" s="132">
        <v>12686556</v>
      </c>
      <c r="BL20" s="132">
        <v>7695861</v>
      </c>
      <c r="BM20" s="132">
        <v>4381075</v>
      </c>
      <c r="BN20" s="133">
        <v>52361617</v>
      </c>
      <c r="BO20" s="384">
        <v>52361617</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165909</v>
      </c>
      <c r="CF20" s="132">
        <v>0</v>
      </c>
      <c r="CG20" s="132">
        <v>1783902</v>
      </c>
      <c r="CH20" s="132">
        <v>2184217</v>
      </c>
      <c r="CI20" s="132">
        <v>331335</v>
      </c>
      <c r="CJ20" s="133">
        <v>4465363</v>
      </c>
      <c r="CK20" s="384">
        <v>4465363</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14369327</v>
      </c>
      <c r="DB20" s="132">
        <v>35533096</v>
      </c>
      <c r="DC20" s="132">
        <v>68705650</v>
      </c>
      <c r="DD20" s="132">
        <v>82989575</v>
      </c>
      <c r="DE20" s="132">
        <v>83612574</v>
      </c>
      <c r="DF20" s="133">
        <v>285210222</v>
      </c>
      <c r="DG20" s="170">
        <v>285210222</v>
      </c>
      <c r="DH20" s="169">
        <v>0</v>
      </c>
      <c r="DI20" s="132">
        <v>0</v>
      </c>
      <c r="DJ20" s="133">
        <v>0</v>
      </c>
      <c r="DK20" s="172"/>
      <c r="DL20" s="132">
        <v>5726796</v>
      </c>
      <c r="DM20" s="132">
        <v>15896445</v>
      </c>
      <c r="DN20" s="132">
        <v>37569685</v>
      </c>
      <c r="DO20" s="132">
        <v>45915331</v>
      </c>
      <c r="DP20" s="132">
        <v>54975746</v>
      </c>
      <c r="DQ20" s="133">
        <v>160084003</v>
      </c>
      <c r="DR20" s="170">
        <v>160084003</v>
      </c>
      <c r="DS20" s="169">
        <v>0</v>
      </c>
      <c r="DT20" s="132">
        <v>0</v>
      </c>
      <c r="DU20" s="133">
        <v>0</v>
      </c>
      <c r="DV20" s="172"/>
      <c r="DW20" s="132">
        <v>8642531</v>
      </c>
      <c r="DX20" s="132">
        <v>19636651</v>
      </c>
      <c r="DY20" s="132">
        <v>30811190</v>
      </c>
      <c r="DZ20" s="132">
        <v>32688873</v>
      </c>
      <c r="EA20" s="132">
        <v>25068492</v>
      </c>
      <c r="EB20" s="133">
        <v>116847737</v>
      </c>
      <c r="EC20" s="384">
        <v>116847737</v>
      </c>
      <c r="ED20" s="169">
        <v>0</v>
      </c>
      <c r="EE20" s="132">
        <v>0</v>
      </c>
      <c r="EF20" s="133">
        <v>0</v>
      </c>
      <c r="EG20" s="172"/>
      <c r="EH20" s="132">
        <v>0</v>
      </c>
      <c r="EI20" s="132">
        <v>0</v>
      </c>
      <c r="EJ20" s="132">
        <v>324775</v>
      </c>
      <c r="EK20" s="132">
        <v>4385371</v>
      </c>
      <c r="EL20" s="132">
        <v>3568336</v>
      </c>
      <c r="EM20" s="133">
        <v>8278482</v>
      </c>
      <c r="EN20" s="134">
        <v>8278482</v>
      </c>
      <c r="EO20" s="169">
        <v>8632107</v>
      </c>
      <c r="EP20" s="132">
        <v>20641983</v>
      </c>
      <c r="EQ20" s="168">
        <v>29274090</v>
      </c>
      <c r="ER20" s="131">
        <v>0</v>
      </c>
      <c r="ES20" s="132">
        <v>115379207</v>
      </c>
      <c r="ET20" s="132">
        <v>161236480</v>
      </c>
      <c r="EU20" s="132">
        <v>187460402</v>
      </c>
      <c r="EV20" s="132">
        <v>180165643</v>
      </c>
      <c r="EW20" s="132">
        <v>168665720</v>
      </c>
      <c r="EX20" s="133">
        <v>812907452</v>
      </c>
      <c r="EY20" s="170">
        <v>842181542</v>
      </c>
    </row>
    <row r="21" spans="1:155" ht="19.5" customHeight="1">
      <c r="A21" s="66" t="s">
        <v>19</v>
      </c>
      <c r="B21" s="158">
        <v>239536</v>
      </c>
      <c r="C21" s="159">
        <v>946063</v>
      </c>
      <c r="D21" s="160">
        <v>1185599</v>
      </c>
      <c r="E21" s="173">
        <v>0</v>
      </c>
      <c r="F21" s="159">
        <v>17821104</v>
      </c>
      <c r="G21" s="174">
        <v>27188351</v>
      </c>
      <c r="H21" s="160">
        <v>30316969</v>
      </c>
      <c r="I21" s="159">
        <v>22527109</v>
      </c>
      <c r="J21" s="160">
        <v>18197779</v>
      </c>
      <c r="K21" s="175">
        <v>116051312</v>
      </c>
      <c r="L21" s="166">
        <v>117236911</v>
      </c>
      <c r="M21" s="274">
        <v>0</v>
      </c>
      <c r="N21" s="281">
        <v>0</v>
      </c>
      <c r="O21" s="282">
        <v>0</v>
      </c>
      <c r="P21" s="167"/>
      <c r="Q21" s="132">
        <v>0</v>
      </c>
      <c r="R21" s="132">
        <v>0</v>
      </c>
      <c r="S21" s="132">
        <v>0</v>
      </c>
      <c r="T21" s="132">
        <v>151425</v>
      </c>
      <c r="U21" s="132">
        <v>0</v>
      </c>
      <c r="V21" s="168">
        <v>151425</v>
      </c>
      <c r="W21" s="384">
        <v>151425</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1347318</v>
      </c>
      <c r="AN21" s="132">
        <v>2181064</v>
      </c>
      <c r="AO21" s="132">
        <v>4163932</v>
      </c>
      <c r="AP21" s="132">
        <v>2401577</v>
      </c>
      <c r="AQ21" s="132">
        <v>3400092</v>
      </c>
      <c r="AR21" s="133">
        <v>13493983</v>
      </c>
      <c r="AS21" s="384">
        <v>13493983</v>
      </c>
      <c r="AT21" s="277">
        <v>239536</v>
      </c>
      <c r="AU21" s="271">
        <v>711456</v>
      </c>
      <c r="AV21" s="133">
        <v>950992</v>
      </c>
      <c r="AW21" s="131">
        <v>0</v>
      </c>
      <c r="AX21" s="132">
        <v>5150355</v>
      </c>
      <c r="AY21" s="132">
        <v>8607549</v>
      </c>
      <c r="AZ21" s="132">
        <v>6573850</v>
      </c>
      <c r="BA21" s="132">
        <v>5221203</v>
      </c>
      <c r="BB21" s="132">
        <v>3070997</v>
      </c>
      <c r="BC21" s="133">
        <v>28623954</v>
      </c>
      <c r="BD21" s="170">
        <v>29574946</v>
      </c>
      <c r="BE21" s="274">
        <v>0</v>
      </c>
      <c r="BF21" s="281">
        <v>234607</v>
      </c>
      <c r="BG21" s="282">
        <v>234607</v>
      </c>
      <c r="BH21" s="167"/>
      <c r="BI21" s="132">
        <v>11110804</v>
      </c>
      <c r="BJ21" s="132">
        <v>16167229</v>
      </c>
      <c r="BK21" s="132">
        <v>18817526</v>
      </c>
      <c r="BL21" s="132">
        <v>11200337</v>
      </c>
      <c r="BM21" s="132">
        <v>8496628</v>
      </c>
      <c r="BN21" s="133">
        <v>65792524</v>
      </c>
      <c r="BO21" s="384">
        <v>66027131</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212627</v>
      </c>
      <c r="CF21" s="132">
        <v>232509</v>
      </c>
      <c r="CG21" s="132">
        <v>761661</v>
      </c>
      <c r="CH21" s="132">
        <v>3552567</v>
      </c>
      <c r="CI21" s="132">
        <v>3230062</v>
      </c>
      <c r="CJ21" s="133">
        <v>7989426</v>
      </c>
      <c r="CK21" s="384">
        <v>7989426</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13923826</v>
      </c>
      <c r="DB21" s="132">
        <v>31129765</v>
      </c>
      <c r="DC21" s="132">
        <v>50350083</v>
      </c>
      <c r="DD21" s="132">
        <v>91440368</v>
      </c>
      <c r="DE21" s="132">
        <v>100970482</v>
      </c>
      <c r="DF21" s="133">
        <v>287814524</v>
      </c>
      <c r="DG21" s="170">
        <v>287814524</v>
      </c>
      <c r="DH21" s="169">
        <v>0</v>
      </c>
      <c r="DI21" s="132">
        <v>0</v>
      </c>
      <c r="DJ21" s="133">
        <v>0</v>
      </c>
      <c r="DK21" s="172"/>
      <c r="DL21" s="132">
        <v>3198902</v>
      </c>
      <c r="DM21" s="132">
        <v>11706157</v>
      </c>
      <c r="DN21" s="132">
        <v>28641510</v>
      </c>
      <c r="DO21" s="132">
        <v>58705688</v>
      </c>
      <c r="DP21" s="132">
        <v>63020517</v>
      </c>
      <c r="DQ21" s="133">
        <v>165272774</v>
      </c>
      <c r="DR21" s="170">
        <v>165272774</v>
      </c>
      <c r="DS21" s="169">
        <v>0</v>
      </c>
      <c r="DT21" s="132">
        <v>0</v>
      </c>
      <c r="DU21" s="133">
        <v>0</v>
      </c>
      <c r="DV21" s="172"/>
      <c r="DW21" s="132">
        <v>10724924</v>
      </c>
      <c r="DX21" s="132">
        <v>19169393</v>
      </c>
      <c r="DY21" s="132">
        <v>21348739</v>
      </c>
      <c r="DZ21" s="132">
        <v>28985592</v>
      </c>
      <c r="EA21" s="132">
        <v>17602415</v>
      </c>
      <c r="EB21" s="133">
        <v>97831063</v>
      </c>
      <c r="EC21" s="384">
        <v>97831063</v>
      </c>
      <c r="ED21" s="169">
        <v>0</v>
      </c>
      <c r="EE21" s="132">
        <v>0</v>
      </c>
      <c r="EF21" s="133">
        <v>0</v>
      </c>
      <c r="EG21" s="172"/>
      <c r="EH21" s="132">
        <v>0</v>
      </c>
      <c r="EI21" s="132">
        <v>254215</v>
      </c>
      <c r="EJ21" s="132">
        <v>359834</v>
      </c>
      <c r="EK21" s="132">
        <v>3749088</v>
      </c>
      <c r="EL21" s="132">
        <v>20347550</v>
      </c>
      <c r="EM21" s="133">
        <v>24710687</v>
      </c>
      <c r="EN21" s="134">
        <v>24710687</v>
      </c>
      <c r="EO21" s="169">
        <v>12449407</v>
      </c>
      <c r="EP21" s="132">
        <v>32262074</v>
      </c>
      <c r="EQ21" s="168">
        <v>44711481</v>
      </c>
      <c r="ER21" s="131">
        <v>0</v>
      </c>
      <c r="ES21" s="132">
        <v>129675124</v>
      </c>
      <c r="ET21" s="132">
        <v>186484245</v>
      </c>
      <c r="EU21" s="132">
        <v>187523768</v>
      </c>
      <c r="EV21" s="132">
        <v>203824834</v>
      </c>
      <c r="EW21" s="132">
        <v>186795637</v>
      </c>
      <c r="EX21" s="133">
        <v>894303608</v>
      </c>
      <c r="EY21" s="170">
        <v>939015089</v>
      </c>
    </row>
    <row r="22" spans="1:155" ht="19.5" customHeight="1">
      <c r="A22" s="66" t="s">
        <v>20</v>
      </c>
      <c r="B22" s="177">
        <v>50094</v>
      </c>
      <c r="C22" s="162">
        <v>298197</v>
      </c>
      <c r="D22" s="177">
        <v>348291</v>
      </c>
      <c r="E22" s="161">
        <v>0</v>
      </c>
      <c r="F22" s="162">
        <v>6234862</v>
      </c>
      <c r="G22" s="163">
        <v>11042159</v>
      </c>
      <c r="H22" s="164">
        <v>19952260</v>
      </c>
      <c r="I22" s="162">
        <v>11172751</v>
      </c>
      <c r="J22" s="164">
        <v>9034143</v>
      </c>
      <c r="K22" s="165">
        <v>57436175</v>
      </c>
      <c r="L22" s="177">
        <v>57784466</v>
      </c>
      <c r="M22" s="274">
        <v>0</v>
      </c>
      <c r="N22" s="281">
        <v>0</v>
      </c>
      <c r="O22" s="282">
        <v>0</v>
      </c>
      <c r="P22" s="167"/>
      <c r="Q22" s="132">
        <v>402219</v>
      </c>
      <c r="R22" s="132">
        <v>448958</v>
      </c>
      <c r="S22" s="132">
        <v>504119</v>
      </c>
      <c r="T22" s="132">
        <v>432915</v>
      </c>
      <c r="U22" s="132">
        <v>0</v>
      </c>
      <c r="V22" s="168">
        <v>1788211</v>
      </c>
      <c r="W22" s="384">
        <v>1788211</v>
      </c>
      <c r="X22" s="169">
        <v>0</v>
      </c>
      <c r="Y22" s="132">
        <v>0</v>
      </c>
      <c r="Z22" s="133">
        <v>0</v>
      </c>
      <c r="AA22" s="171"/>
      <c r="AB22" s="132">
        <v>77649</v>
      </c>
      <c r="AC22" s="132">
        <v>109579</v>
      </c>
      <c r="AD22" s="132">
        <v>41020</v>
      </c>
      <c r="AE22" s="132">
        <v>30765</v>
      </c>
      <c r="AF22" s="132">
        <v>10255</v>
      </c>
      <c r="AG22" s="133">
        <v>269268</v>
      </c>
      <c r="AH22" s="134">
        <v>269268</v>
      </c>
      <c r="AI22" s="169">
        <v>0</v>
      </c>
      <c r="AJ22" s="132">
        <v>0</v>
      </c>
      <c r="AK22" s="168">
        <v>0</v>
      </c>
      <c r="AL22" s="131">
        <v>0</v>
      </c>
      <c r="AM22" s="132">
        <v>418268</v>
      </c>
      <c r="AN22" s="132">
        <v>1205123</v>
      </c>
      <c r="AO22" s="132">
        <v>2708497</v>
      </c>
      <c r="AP22" s="132">
        <v>1069982</v>
      </c>
      <c r="AQ22" s="132">
        <v>605360</v>
      </c>
      <c r="AR22" s="133">
        <v>6007230</v>
      </c>
      <c r="AS22" s="384">
        <v>6007230</v>
      </c>
      <c r="AT22" s="277">
        <v>50094</v>
      </c>
      <c r="AU22" s="271">
        <v>298197</v>
      </c>
      <c r="AV22" s="133">
        <v>348291</v>
      </c>
      <c r="AW22" s="131">
        <v>0</v>
      </c>
      <c r="AX22" s="132">
        <v>1818173</v>
      </c>
      <c r="AY22" s="132">
        <v>4185148</v>
      </c>
      <c r="AZ22" s="132">
        <v>7919351</v>
      </c>
      <c r="BA22" s="132">
        <v>4243519</v>
      </c>
      <c r="BB22" s="132">
        <v>2645565</v>
      </c>
      <c r="BC22" s="133">
        <v>20811756</v>
      </c>
      <c r="BD22" s="170">
        <v>21160047</v>
      </c>
      <c r="BE22" s="274">
        <v>0</v>
      </c>
      <c r="BF22" s="281">
        <v>0</v>
      </c>
      <c r="BG22" s="282">
        <v>0</v>
      </c>
      <c r="BH22" s="167"/>
      <c r="BI22" s="132">
        <v>3518553</v>
      </c>
      <c r="BJ22" s="132">
        <v>5093351</v>
      </c>
      <c r="BK22" s="132">
        <v>8779273</v>
      </c>
      <c r="BL22" s="132">
        <v>5395570</v>
      </c>
      <c r="BM22" s="132">
        <v>5772963</v>
      </c>
      <c r="BN22" s="133">
        <v>28559710</v>
      </c>
      <c r="BO22" s="384">
        <v>28559710</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4919925</v>
      </c>
      <c r="DB22" s="132">
        <v>18992131</v>
      </c>
      <c r="DC22" s="132">
        <v>36908160</v>
      </c>
      <c r="DD22" s="132">
        <v>51166023</v>
      </c>
      <c r="DE22" s="132">
        <v>51040995</v>
      </c>
      <c r="DF22" s="133">
        <v>163027234</v>
      </c>
      <c r="DG22" s="170">
        <v>163027234</v>
      </c>
      <c r="DH22" s="169">
        <v>0</v>
      </c>
      <c r="DI22" s="132">
        <v>0</v>
      </c>
      <c r="DJ22" s="133">
        <v>0</v>
      </c>
      <c r="DK22" s="172"/>
      <c r="DL22" s="132">
        <v>1052218</v>
      </c>
      <c r="DM22" s="132">
        <v>8116459</v>
      </c>
      <c r="DN22" s="132">
        <v>22320065</v>
      </c>
      <c r="DO22" s="132">
        <v>34111178</v>
      </c>
      <c r="DP22" s="132">
        <v>35070454</v>
      </c>
      <c r="DQ22" s="133">
        <v>100670374</v>
      </c>
      <c r="DR22" s="170">
        <v>100670374</v>
      </c>
      <c r="DS22" s="169">
        <v>0</v>
      </c>
      <c r="DT22" s="132">
        <v>0</v>
      </c>
      <c r="DU22" s="133">
        <v>0</v>
      </c>
      <c r="DV22" s="172"/>
      <c r="DW22" s="132">
        <v>3580632</v>
      </c>
      <c r="DX22" s="132">
        <v>10875672</v>
      </c>
      <c r="DY22" s="132">
        <v>14588095</v>
      </c>
      <c r="DZ22" s="132">
        <v>15640074</v>
      </c>
      <c r="EA22" s="132">
        <v>11995546</v>
      </c>
      <c r="EB22" s="133">
        <v>56680019</v>
      </c>
      <c r="EC22" s="384">
        <v>56680019</v>
      </c>
      <c r="ED22" s="169">
        <v>0</v>
      </c>
      <c r="EE22" s="132">
        <v>0</v>
      </c>
      <c r="EF22" s="133">
        <v>0</v>
      </c>
      <c r="EG22" s="172"/>
      <c r="EH22" s="132">
        <v>287075</v>
      </c>
      <c r="EI22" s="132">
        <v>0</v>
      </c>
      <c r="EJ22" s="132">
        <v>0</v>
      </c>
      <c r="EK22" s="132">
        <v>1414771</v>
      </c>
      <c r="EL22" s="132">
        <v>3974995</v>
      </c>
      <c r="EM22" s="133">
        <v>5676841</v>
      </c>
      <c r="EN22" s="134">
        <v>5676841</v>
      </c>
      <c r="EO22" s="169">
        <v>6422199</v>
      </c>
      <c r="EP22" s="132">
        <v>13238386</v>
      </c>
      <c r="EQ22" s="168">
        <v>19660585</v>
      </c>
      <c r="ER22" s="131">
        <v>0</v>
      </c>
      <c r="ES22" s="132">
        <v>65581437</v>
      </c>
      <c r="ET22" s="132">
        <v>86384734</v>
      </c>
      <c r="EU22" s="132">
        <v>106184529</v>
      </c>
      <c r="EV22" s="132">
        <v>101876529</v>
      </c>
      <c r="EW22" s="132">
        <v>100195261</v>
      </c>
      <c r="EX22" s="133">
        <v>460222490</v>
      </c>
      <c r="EY22" s="170">
        <v>479883075</v>
      </c>
    </row>
    <row r="23" spans="1:155" ht="19.5" customHeight="1">
      <c r="A23" s="66" t="s">
        <v>21</v>
      </c>
      <c r="B23" s="158">
        <v>0</v>
      </c>
      <c r="C23" s="159">
        <v>462775</v>
      </c>
      <c r="D23" s="160">
        <v>462775</v>
      </c>
      <c r="E23" s="173">
        <v>0</v>
      </c>
      <c r="F23" s="159">
        <v>5278247</v>
      </c>
      <c r="G23" s="174">
        <v>4701868</v>
      </c>
      <c r="H23" s="160">
        <v>4905177</v>
      </c>
      <c r="I23" s="159">
        <v>4811002</v>
      </c>
      <c r="J23" s="160">
        <v>1606917</v>
      </c>
      <c r="K23" s="175">
        <v>21303211</v>
      </c>
      <c r="L23" s="166">
        <v>21765986</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17014</v>
      </c>
      <c r="AN23" s="132">
        <v>-64754</v>
      </c>
      <c r="AO23" s="132">
        <v>-7410</v>
      </c>
      <c r="AP23" s="132">
        <v>19227</v>
      </c>
      <c r="AQ23" s="132">
        <v>-39921</v>
      </c>
      <c r="AR23" s="133">
        <v>-75844</v>
      </c>
      <c r="AS23" s="384">
        <v>-75844</v>
      </c>
      <c r="AT23" s="277">
        <v>0</v>
      </c>
      <c r="AU23" s="271">
        <v>240084</v>
      </c>
      <c r="AV23" s="133">
        <v>240084</v>
      </c>
      <c r="AW23" s="131">
        <v>0</v>
      </c>
      <c r="AX23" s="132">
        <v>2180668</v>
      </c>
      <c r="AY23" s="132">
        <v>1328145</v>
      </c>
      <c r="AZ23" s="132">
        <v>885888</v>
      </c>
      <c r="BA23" s="132">
        <v>2145247</v>
      </c>
      <c r="BB23" s="132">
        <v>0</v>
      </c>
      <c r="BC23" s="133">
        <v>6539948</v>
      </c>
      <c r="BD23" s="170">
        <v>6780032</v>
      </c>
      <c r="BE23" s="274">
        <v>0</v>
      </c>
      <c r="BF23" s="281">
        <v>222691</v>
      </c>
      <c r="BG23" s="282">
        <v>222691</v>
      </c>
      <c r="BH23" s="167"/>
      <c r="BI23" s="132">
        <v>3080565</v>
      </c>
      <c r="BJ23" s="132">
        <v>3438477</v>
      </c>
      <c r="BK23" s="132">
        <v>3734294</v>
      </c>
      <c r="BL23" s="132">
        <v>2646528</v>
      </c>
      <c r="BM23" s="132">
        <v>1646838</v>
      </c>
      <c r="BN23" s="133">
        <v>14546702</v>
      </c>
      <c r="BO23" s="384">
        <v>14769393</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292405</v>
      </c>
      <c r="CH23" s="132">
        <v>0</v>
      </c>
      <c r="CI23" s="132">
        <v>0</v>
      </c>
      <c r="CJ23" s="133">
        <v>292405</v>
      </c>
      <c r="CK23" s="384">
        <v>292405</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10684555</v>
      </c>
      <c r="DB23" s="132">
        <v>24584198</v>
      </c>
      <c r="DC23" s="132">
        <v>46381731</v>
      </c>
      <c r="DD23" s="132">
        <v>65860787</v>
      </c>
      <c r="DE23" s="132">
        <v>38946140</v>
      </c>
      <c r="DF23" s="133">
        <v>186457411</v>
      </c>
      <c r="DG23" s="170">
        <v>186457411</v>
      </c>
      <c r="DH23" s="169">
        <v>0</v>
      </c>
      <c r="DI23" s="132">
        <v>0</v>
      </c>
      <c r="DJ23" s="133">
        <v>0</v>
      </c>
      <c r="DK23" s="172"/>
      <c r="DL23" s="132">
        <v>5744897</v>
      </c>
      <c r="DM23" s="132">
        <v>17196015</v>
      </c>
      <c r="DN23" s="132">
        <v>31190559</v>
      </c>
      <c r="DO23" s="132">
        <v>53190326</v>
      </c>
      <c r="DP23" s="132">
        <v>30649949</v>
      </c>
      <c r="DQ23" s="133">
        <v>137971746</v>
      </c>
      <c r="DR23" s="170">
        <v>137971746</v>
      </c>
      <c r="DS23" s="169">
        <v>0</v>
      </c>
      <c r="DT23" s="132">
        <v>0</v>
      </c>
      <c r="DU23" s="133">
        <v>0</v>
      </c>
      <c r="DV23" s="172"/>
      <c r="DW23" s="132">
        <v>4939658</v>
      </c>
      <c r="DX23" s="132">
        <v>7388183</v>
      </c>
      <c r="DY23" s="132">
        <v>14859081</v>
      </c>
      <c r="DZ23" s="132">
        <v>11359536</v>
      </c>
      <c r="EA23" s="132">
        <v>5130985</v>
      </c>
      <c r="EB23" s="133">
        <v>43677443</v>
      </c>
      <c r="EC23" s="384">
        <v>43677443</v>
      </c>
      <c r="ED23" s="169">
        <v>0</v>
      </c>
      <c r="EE23" s="132">
        <v>0</v>
      </c>
      <c r="EF23" s="133">
        <v>0</v>
      </c>
      <c r="EG23" s="172"/>
      <c r="EH23" s="132">
        <v>0</v>
      </c>
      <c r="EI23" s="132">
        <v>0</v>
      </c>
      <c r="EJ23" s="132">
        <v>332091</v>
      </c>
      <c r="EK23" s="132">
        <v>1310925</v>
      </c>
      <c r="EL23" s="132">
        <v>3165206</v>
      </c>
      <c r="EM23" s="133">
        <v>4808222</v>
      </c>
      <c r="EN23" s="134">
        <v>4808222</v>
      </c>
      <c r="EO23" s="169">
        <v>8596456</v>
      </c>
      <c r="EP23" s="132">
        <v>21162297</v>
      </c>
      <c r="EQ23" s="168">
        <v>29758753</v>
      </c>
      <c r="ER23" s="131">
        <v>0</v>
      </c>
      <c r="ES23" s="132">
        <v>82616277</v>
      </c>
      <c r="ET23" s="132">
        <v>88399246</v>
      </c>
      <c r="EU23" s="132">
        <v>102632700</v>
      </c>
      <c r="EV23" s="132">
        <v>108068862</v>
      </c>
      <c r="EW23" s="132">
        <v>67317977</v>
      </c>
      <c r="EX23" s="133">
        <v>449035062</v>
      </c>
      <c r="EY23" s="170">
        <v>478793815</v>
      </c>
    </row>
    <row r="24" spans="1:155" ht="19.5" customHeight="1">
      <c r="A24" s="66" t="s">
        <v>22</v>
      </c>
      <c r="B24" s="177">
        <v>0</v>
      </c>
      <c r="C24" s="162">
        <v>0</v>
      </c>
      <c r="D24" s="177">
        <v>0</v>
      </c>
      <c r="E24" s="161">
        <v>0</v>
      </c>
      <c r="F24" s="162">
        <v>4315783</v>
      </c>
      <c r="G24" s="163">
        <v>7265409</v>
      </c>
      <c r="H24" s="164">
        <v>13249945</v>
      </c>
      <c r="I24" s="162">
        <v>8068340</v>
      </c>
      <c r="J24" s="164">
        <v>5914597</v>
      </c>
      <c r="K24" s="165">
        <v>38814074</v>
      </c>
      <c r="L24" s="177">
        <v>38814074</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455378</v>
      </c>
      <c r="AY24" s="132">
        <v>1673989</v>
      </c>
      <c r="AZ24" s="132">
        <v>3781641</v>
      </c>
      <c r="BA24" s="132">
        <v>2360037</v>
      </c>
      <c r="BB24" s="132">
        <v>2308500</v>
      </c>
      <c r="BC24" s="133">
        <v>10579545</v>
      </c>
      <c r="BD24" s="170">
        <v>10579545</v>
      </c>
      <c r="BE24" s="274">
        <v>0</v>
      </c>
      <c r="BF24" s="281">
        <v>0</v>
      </c>
      <c r="BG24" s="282">
        <v>0</v>
      </c>
      <c r="BH24" s="167"/>
      <c r="BI24" s="132">
        <v>3860405</v>
      </c>
      <c r="BJ24" s="132">
        <v>5591420</v>
      </c>
      <c r="BK24" s="132">
        <v>9468304</v>
      </c>
      <c r="BL24" s="132">
        <v>5708303</v>
      </c>
      <c r="BM24" s="132">
        <v>3606097</v>
      </c>
      <c r="BN24" s="133">
        <v>28234529</v>
      </c>
      <c r="BO24" s="384">
        <v>28234529</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9032378</v>
      </c>
      <c r="DB24" s="132">
        <v>15918747</v>
      </c>
      <c r="DC24" s="132">
        <v>40783441</v>
      </c>
      <c r="DD24" s="132">
        <v>56050628</v>
      </c>
      <c r="DE24" s="132">
        <v>53759733</v>
      </c>
      <c r="DF24" s="133">
        <v>175544927</v>
      </c>
      <c r="DG24" s="170">
        <v>175544927</v>
      </c>
      <c r="DH24" s="169">
        <v>0</v>
      </c>
      <c r="DI24" s="132">
        <v>0</v>
      </c>
      <c r="DJ24" s="133">
        <v>0</v>
      </c>
      <c r="DK24" s="172"/>
      <c r="DL24" s="132">
        <v>2162982</v>
      </c>
      <c r="DM24" s="132">
        <v>7768722</v>
      </c>
      <c r="DN24" s="132">
        <v>26211995</v>
      </c>
      <c r="DO24" s="132">
        <v>35844291</v>
      </c>
      <c r="DP24" s="132">
        <v>39053612</v>
      </c>
      <c r="DQ24" s="133">
        <v>111041602</v>
      </c>
      <c r="DR24" s="170">
        <v>111041602</v>
      </c>
      <c r="DS24" s="169">
        <v>0</v>
      </c>
      <c r="DT24" s="132">
        <v>0</v>
      </c>
      <c r="DU24" s="133">
        <v>0</v>
      </c>
      <c r="DV24" s="172"/>
      <c r="DW24" s="132">
        <v>6869396</v>
      </c>
      <c r="DX24" s="132">
        <v>8150025</v>
      </c>
      <c r="DY24" s="132">
        <v>14571446</v>
      </c>
      <c r="DZ24" s="132">
        <v>17210762</v>
      </c>
      <c r="EA24" s="132">
        <v>5341919</v>
      </c>
      <c r="EB24" s="133">
        <v>52143548</v>
      </c>
      <c r="EC24" s="384">
        <v>52143548</v>
      </c>
      <c r="ED24" s="169">
        <v>0</v>
      </c>
      <c r="EE24" s="132">
        <v>0</v>
      </c>
      <c r="EF24" s="133">
        <v>0</v>
      </c>
      <c r="EG24" s="172"/>
      <c r="EH24" s="132">
        <v>0</v>
      </c>
      <c r="EI24" s="132">
        <v>0</v>
      </c>
      <c r="EJ24" s="132">
        <v>0</v>
      </c>
      <c r="EK24" s="132">
        <v>2995575</v>
      </c>
      <c r="EL24" s="132">
        <v>9364202</v>
      </c>
      <c r="EM24" s="133">
        <v>12359777</v>
      </c>
      <c r="EN24" s="134">
        <v>12359777</v>
      </c>
      <c r="EO24" s="169">
        <v>10049039</v>
      </c>
      <c r="EP24" s="132">
        <v>19798306</v>
      </c>
      <c r="EQ24" s="168">
        <v>29847345</v>
      </c>
      <c r="ER24" s="131">
        <v>0</v>
      </c>
      <c r="ES24" s="132">
        <v>76063818</v>
      </c>
      <c r="ET24" s="132">
        <v>101952254</v>
      </c>
      <c r="EU24" s="132">
        <v>118210597</v>
      </c>
      <c r="EV24" s="132">
        <v>118378681</v>
      </c>
      <c r="EW24" s="132">
        <v>103010647</v>
      </c>
      <c r="EX24" s="133">
        <v>517615997</v>
      </c>
      <c r="EY24" s="170">
        <v>547463342</v>
      </c>
    </row>
    <row r="25" spans="1:155" ht="19.5" customHeight="1">
      <c r="A25" s="66" t="s">
        <v>23</v>
      </c>
      <c r="B25" s="158">
        <v>31914</v>
      </c>
      <c r="C25" s="159">
        <v>64494</v>
      </c>
      <c r="D25" s="160">
        <v>96408</v>
      </c>
      <c r="E25" s="173">
        <v>0</v>
      </c>
      <c r="F25" s="159">
        <v>2210841</v>
      </c>
      <c r="G25" s="174">
        <v>5822278</v>
      </c>
      <c r="H25" s="160">
        <v>4274682</v>
      </c>
      <c r="I25" s="159">
        <v>5546559</v>
      </c>
      <c r="J25" s="160">
        <v>2627811</v>
      </c>
      <c r="K25" s="175">
        <v>20482171</v>
      </c>
      <c r="L25" s="166">
        <v>20578579</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0</v>
      </c>
      <c r="AE25" s="132">
        <v>16640</v>
      </c>
      <c r="AF25" s="132">
        <v>0</v>
      </c>
      <c r="AG25" s="133">
        <v>16640</v>
      </c>
      <c r="AH25" s="134">
        <v>16640</v>
      </c>
      <c r="AI25" s="169">
        <v>0</v>
      </c>
      <c r="AJ25" s="132">
        <v>0</v>
      </c>
      <c r="AK25" s="168">
        <v>0</v>
      </c>
      <c r="AL25" s="131">
        <v>0</v>
      </c>
      <c r="AM25" s="132">
        <v>79587</v>
      </c>
      <c r="AN25" s="132">
        <v>712465</v>
      </c>
      <c r="AO25" s="132">
        <v>487491</v>
      </c>
      <c r="AP25" s="132">
        <v>403884</v>
      </c>
      <c r="AQ25" s="132">
        <v>536004</v>
      </c>
      <c r="AR25" s="133">
        <v>2219431</v>
      </c>
      <c r="AS25" s="384">
        <v>2219431</v>
      </c>
      <c r="AT25" s="277">
        <v>31914</v>
      </c>
      <c r="AU25" s="271">
        <v>64494</v>
      </c>
      <c r="AV25" s="133">
        <v>96408</v>
      </c>
      <c r="AW25" s="131">
        <v>0</v>
      </c>
      <c r="AX25" s="132">
        <v>402120</v>
      </c>
      <c r="AY25" s="132">
        <v>1009719</v>
      </c>
      <c r="AZ25" s="132">
        <v>0</v>
      </c>
      <c r="BA25" s="132">
        <v>1454535</v>
      </c>
      <c r="BB25" s="132">
        <v>0</v>
      </c>
      <c r="BC25" s="133">
        <v>2866374</v>
      </c>
      <c r="BD25" s="170">
        <v>2962782</v>
      </c>
      <c r="BE25" s="274">
        <v>0</v>
      </c>
      <c r="BF25" s="281">
        <v>0</v>
      </c>
      <c r="BG25" s="282">
        <v>0</v>
      </c>
      <c r="BH25" s="167"/>
      <c r="BI25" s="132">
        <v>1729134</v>
      </c>
      <c r="BJ25" s="132">
        <v>4100094</v>
      </c>
      <c r="BK25" s="132">
        <v>3146346</v>
      </c>
      <c r="BL25" s="132">
        <v>3185761</v>
      </c>
      <c r="BM25" s="132">
        <v>2091807</v>
      </c>
      <c r="BN25" s="133">
        <v>14253142</v>
      </c>
      <c r="BO25" s="384">
        <v>14253142</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0</v>
      </c>
      <c r="CG25" s="132">
        <v>640845</v>
      </c>
      <c r="CH25" s="132">
        <v>485739</v>
      </c>
      <c r="CI25" s="132">
        <v>0</v>
      </c>
      <c r="CJ25" s="133">
        <v>1126584</v>
      </c>
      <c r="CK25" s="384">
        <v>1126584</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4003116</v>
      </c>
      <c r="DB25" s="132">
        <v>10655362</v>
      </c>
      <c r="DC25" s="132">
        <v>17829187</v>
      </c>
      <c r="DD25" s="132">
        <v>20891268</v>
      </c>
      <c r="DE25" s="132">
        <v>22910017</v>
      </c>
      <c r="DF25" s="133">
        <v>76288950</v>
      </c>
      <c r="DG25" s="170">
        <v>76288950</v>
      </c>
      <c r="DH25" s="169">
        <v>0</v>
      </c>
      <c r="DI25" s="132">
        <v>0</v>
      </c>
      <c r="DJ25" s="133">
        <v>0</v>
      </c>
      <c r="DK25" s="172"/>
      <c r="DL25" s="132">
        <v>1244807</v>
      </c>
      <c r="DM25" s="132">
        <v>4092926</v>
      </c>
      <c r="DN25" s="132">
        <v>8144309</v>
      </c>
      <c r="DO25" s="132">
        <v>11147989</v>
      </c>
      <c r="DP25" s="132">
        <v>14433003</v>
      </c>
      <c r="DQ25" s="133">
        <v>39063034</v>
      </c>
      <c r="DR25" s="170">
        <v>39063034</v>
      </c>
      <c r="DS25" s="169">
        <v>0</v>
      </c>
      <c r="DT25" s="132">
        <v>0</v>
      </c>
      <c r="DU25" s="133">
        <v>0</v>
      </c>
      <c r="DV25" s="172"/>
      <c r="DW25" s="132">
        <v>2758309</v>
      </c>
      <c r="DX25" s="132">
        <v>6562436</v>
      </c>
      <c r="DY25" s="132">
        <v>9353439</v>
      </c>
      <c r="DZ25" s="132">
        <v>7966022</v>
      </c>
      <c r="EA25" s="132">
        <v>6658379</v>
      </c>
      <c r="EB25" s="133">
        <v>33298585</v>
      </c>
      <c r="EC25" s="384">
        <v>33298585</v>
      </c>
      <c r="ED25" s="169">
        <v>0</v>
      </c>
      <c r="EE25" s="132">
        <v>0</v>
      </c>
      <c r="EF25" s="133">
        <v>0</v>
      </c>
      <c r="EG25" s="172"/>
      <c r="EH25" s="132">
        <v>0</v>
      </c>
      <c r="EI25" s="132">
        <v>0</v>
      </c>
      <c r="EJ25" s="132">
        <v>331439</v>
      </c>
      <c r="EK25" s="132">
        <v>1777257</v>
      </c>
      <c r="EL25" s="132">
        <v>1818635</v>
      </c>
      <c r="EM25" s="133">
        <v>3927331</v>
      </c>
      <c r="EN25" s="134">
        <v>3927331</v>
      </c>
      <c r="EO25" s="169">
        <v>2368028</v>
      </c>
      <c r="EP25" s="132">
        <v>6507359</v>
      </c>
      <c r="EQ25" s="168">
        <v>8875387</v>
      </c>
      <c r="ER25" s="131">
        <v>0</v>
      </c>
      <c r="ES25" s="132">
        <v>32016091</v>
      </c>
      <c r="ET25" s="132">
        <v>42941681</v>
      </c>
      <c r="EU25" s="132">
        <v>43858023</v>
      </c>
      <c r="EV25" s="132">
        <v>46552474</v>
      </c>
      <c r="EW25" s="132">
        <v>38417411</v>
      </c>
      <c r="EX25" s="133">
        <v>203785680</v>
      </c>
      <c r="EY25" s="170">
        <v>212661067</v>
      </c>
    </row>
    <row r="26" spans="1:155" ht="19.5" customHeight="1">
      <c r="A26" s="66" t="s">
        <v>24</v>
      </c>
      <c r="B26" s="177">
        <v>0</v>
      </c>
      <c r="C26" s="162">
        <v>0</v>
      </c>
      <c r="D26" s="177">
        <v>0</v>
      </c>
      <c r="E26" s="161">
        <v>0</v>
      </c>
      <c r="F26" s="162">
        <v>2275897</v>
      </c>
      <c r="G26" s="163">
        <v>3464406</v>
      </c>
      <c r="H26" s="164">
        <v>5677424</v>
      </c>
      <c r="I26" s="162">
        <v>3912227</v>
      </c>
      <c r="J26" s="164">
        <v>3932715</v>
      </c>
      <c r="K26" s="165">
        <v>19262669</v>
      </c>
      <c r="L26" s="177">
        <v>19262669</v>
      </c>
      <c r="M26" s="274">
        <v>0</v>
      </c>
      <c r="N26" s="281">
        <v>0</v>
      </c>
      <c r="O26" s="282">
        <v>0</v>
      </c>
      <c r="P26" s="167"/>
      <c r="Q26" s="132">
        <v>85451</v>
      </c>
      <c r="R26" s="132">
        <v>619234</v>
      </c>
      <c r="S26" s="132">
        <v>819342</v>
      </c>
      <c r="T26" s="132">
        <v>1195716</v>
      </c>
      <c r="U26" s="132">
        <v>1639231</v>
      </c>
      <c r="V26" s="168">
        <v>4358974</v>
      </c>
      <c r="W26" s="384">
        <v>4358974</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388935</v>
      </c>
      <c r="AY26" s="132">
        <v>738532</v>
      </c>
      <c r="AZ26" s="132">
        <v>1259535</v>
      </c>
      <c r="BA26" s="132">
        <v>0</v>
      </c>
      <c r="BB26" s="132">
        <v>605996</v>
      </c>
      <c r="BC26" s="133">
        <v>2992998</v>
      </c>
      <c r="BD26" s="170">
        <v>2992998</v>
      </c>
      <c r="BE26" s="274">
        <v>0</v>
      </c>
      <c r="BF26" s="281">
        <v>0</v>
      </c>
      <c r="BG26" s="282">
        <v>0</v>
      </c>
      <c r="BH26" s="167"/>
      <c r="BI26" s="132">
        <v>1801511</v>
      </c>
      <c r="BJ26" s="132">
        <v>2106640</v>
      </c>
      <c r="BK26" s="132">
        <v>3598547</v>
      </c>
      <c r="BL26" s="132">
        <v>2716511</v>
      </c>
      <c r="BM26" s="132">
        <v>1687488</v>
      </c>
      <c r="BN26" s="133">
        <v>11910697</v>
      </c>
      <c r="BO26" s="384">
        <v>11910697</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8234721</v>
      </c>
      <c r="DB26" s="132">
        <v>13393407</v>
      </c>
      <c r="DC26" s="132">
        <v>22686186</v>
      </c>
      <c r="DD26" s="132">
        <v>39022657</v>
      </c>
      <c r="DE26" s="132">
        <v>41631769</v>
      </c>
      <c r="DF26" s="133">
        <v>124968740</v>
      </c>
      <c r="DG26" s="170">
        <v>124968740</v>
      </c>
      <c r="DH26" s="169">
        <v>0</v>
      </c>
      <c r="DI26" s="132">
        <v>0</v>
      </c>
      <c r="DJ26" s="133">
        <v>0</v>
      </c>
      <c r="DK26" s="172"/>
      <c r="DL26" s="132">
        <v>1455368</v>
      </c>
      <c r="DM26" s="132">
        <v>7350315</v>
      </c>
      <c r="DN26" s="132">
        <v>14262530</v>
      </c>
      <c r="DO26" s="132">
        <v>23913056</v>
      </c>
      <c r="DP26" s="132">
        <v>30212089</v>
      </c>
      <c r="DQ26" s="133">
        <v>77193358</v>
      </c>
      <c r="DR26" s="170">
        <v>77193358</v>
      </c>
      <c r="DS26" s="169">
        <v>0</v>
      </c>
      <c r="DT26" s="132">
        <v>0</v>
      </c>
      <c r="DU26" s="133">
        <v>0</v>
      </c>
      <c r="DV26" s="172"/>
      <c r="DW26" s="132">
        <v>6779353</v>
      </c>
      <c r="DX26" s="132">
        <v>6043092</v>
      </c>
      <c r="DY26" s="132">
        <v>8423656</v>
      </c>
      <c r="DZ26" s="132">
        <v>14485308</v>
      </c>
      <c r="EA26" s="132">
        <v>9529117</v>
      </c>
      <c r="EB26" s="133">
        <v>45260526</v>
      </c>
      <c r="EC26" s="384">
        <v>45260526</v>
      </c>
      <c r="ED26" s="169">
        <v>0</v>
      </c>
      <c r="EE26" s="132">
        <v>0</v>
      </c>
      <c r="EF26" s="133">
        <v>0</v>
      </c>
      <c r="EG26" s="172"/>
      <c r="EH26" s="132">
        <v>0</v>
      </c>
      <c r="EI26" s="132">
        <v>0</v>
      </c>
      <c r="EJ26" s="132">
        <v>0</v>
      </c>
      <c r="EK26" s="132">
        <v>624293</v>
      </c>
      <c r="EL26" s="132">
        <v>1890563</v>
      </c>
      <c r="EM26" s="133">
        <v>2514856</v>
      </c>
      <c r="EN26" s="134">
        <v>2514856</v>
      </c>
      <c r="EO26" s="169">
        <v>3137120</v>
      </c>
      <c r="EP26" s="132">
        <v>7078303</v>
      </c>
      <c r="EQ26" s="168">
        <v>10215423</v>
      </c>
      <c r="ER26" s="131">
        <v>0</v>
      </c>
      <c r="ES26" s="132">
        <v>45275722</v>
      </c>
      <c r="ET26" s="132">
        <v>60810003</v>
      </c>
      <c r="EU26" s="132">
        <v>62061943</v>
      </c>
      <c r="EV26" s="132">
        <v>74724096</v>
      </c>
      <c r="EW26" s="132">
        <v>72881716</v>
      </c>
      <c r="EX26" s="133">
        <v>315753480</v>
      </c>
      <c r="EY26" s="170">
        <v>325968903</v>
      </c>
    </row>
    <row r="27" spans="1:155" ht="19.5" customHeight="1">
      <c r="A27" s="66" t="s">
        <v>25</v>
      </c>
      <c r="B27" s="158">
        <v>40673</v>
      </c>
      <c r="C27" s="159">
        <v>179439</v>
      </c>
      <c r="D27" s="160">
        <v>220112</v>
      </c>
      <c r="E27" s="173">
        <v>0</v>
      </c>
      <c r="F27" s="159">
        <v>1753360</v>
      </c>
      <c r="G27" s="174">
        <v>3086287</v>
      </c>
      <c r="H27" s="160">
        <v>2813451</v>
      </c>
      <c r="I27" s="159">
        <v>1063773</v>
      </c>
      <c r="J27" s="160">
        <v>2235953</v>
      </c>
      <c r="K27" s="175">
        <v>10952824</v>
      </c>
      <c r="L27" s="166">
        <v>11172936</v>
      </c>
      <c r="M27" s="274">
        <v>0</v>
      </c>
      <c r="N27" s="281">
        <v>0</v>
      </c>
      <c r="O27" s="282">
        <v>0</v>
      </c>
      <c r="P27" s="167"/>
      <c r="Q27" s="132">
        <v>0</v>
      </c>
      <c r="R27" s="132">
        <v>0</v>
      </c>
      <c r="S27" s="132">
        <v>180225</v>
      </c>
      <c r="T27" s="132">
        <v>0</v>
      </c>
      <c r="U27" s="132">
        <v>368159</v>
      </c>
      <c r="V27" s="168">
        <v>548384</v>
      </c>
      <c r="W27" s="384">
        <v>548384</v>
      </c>
      <c r="X27" s="169">
        <v>0</v>
      </c>
      <c r="Y27" s="132">
        <v>0</v>
      </c>
      <c r="Z27" s="133">
        <v>0</v>
      </c>
      <c r="AA27" s="171"/>
      <c r="AB27" s="132">
        <v>0</v>
      </c>
      <c r="AC27" s="132">
        <v>0</v>
      </c>
      <c r="AD27" s="132">
        <v>0</v>
      </c>
      <c r="AE27" s="132">
        <v>0</v>
      </c>
      <c r="AF27" s="132">
        <v>0</v>
      </c>
      <c r="AG27" s="133">
        <v>0</v>
      </c>
      <c r="AH27" s="134">
        <v>0</v>
      </c>
      <c r="AI27" s="169">
        <v>0</v>
      </c>
      <c r="AJ27" s="132">
        <v>107453</v>
      </c>
      <c r="AK27" s="168">
        <v>107453</v>
      </c>
      <c r="AL27" s="131">
        <v>0</v>
      </c>
      <c r="AM27" s="132">
        <v>364253</v>
      </c>
      <c r="AN27" s="132">
        <v>680265</v>
      </c>
      <c r="AO27" s="132">
        <v>167686</v>
      </c>
      <c r="AP27" s="132">
        <v>534491</v>
      </c>
      <c r="AQ27" s="132">
        <v>246620</v>
      </c>
      <c r="AR27" s="133">
        <v>1993315</v>
      </c>
      <c r="AS27" s="384">
        <v>2100768</v>
      </c>
      <c r="AT27" s="277">
        <v>40673</v>
      </c>
      <c r="AU27" s="271">
        <v>71986</v>
      </c>
      <c r="AV27" s="133">
        <v>112659</v>
      </c>
      <c r="AW27" s="131">
        <v>0</v>
      </c>
      <c r="AX27" s="132">
        <v>450734</v>
      </c>
      <c r="AY27" s="132">
        <v>922233</v>
      </c>
      <c r="AZ27" s="132">
        <v>694279</v>
      </c>
      <c r="BA27" s="132">
        <v>237473</v>
      </c>
      <c r="BB27" s="132">
        <v>259999</v>
      </c>
      <c r="BC27" s="133">
        <v>2564718</v>
      </c>
      <c r="BD27" s="170">
        <v>2677377</v>
      </c>
      <c r="BE27" s="274">
        <v>0</v>
      </c>
      <c r="BF27" s="281">
        <v>0</v>
      </c>
      <c r="BG27" s="282">
        <v>0</v>
      </c>
      <c r="BH27" s="167"/>
      <c r="BI27" s="132">
        <v>938373</v>
      </c>
      <c r="BJ27" s="132">
        <v>1483789</v>
      </c>
      <c r="BK27" s="132">
        <v>1771261</v>
      </c>
      <c r="BL27" s="132">
        <v>291809</v>
      </c>
      <c r="BM27" s="132">
        <v>1361175</v>
      </c>
      <c r="BN27" s="133">
        <v>5846407</v>
      </c>
      <c r="BO27" s="384">
        <v>5846407</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3341259</v>
      </c>
      <c r="DB27" s="132">
        <v>10937210</v>
      </c>
      <c r="DC27" s="132">
        <v>17340293</v>
      </c>
      <c r="DD27" s="132">
        <v>30709105</v>
      </c>
      <c r="DE27" s="132">
        <v>21383386</v>
      </c>
      <c r="DF27" s="133">
        <v>83711253</v>
      </c>
      <c r="DG27" s="170">
        <v>83711253</v>
      </c>
      <c r="DH27" s="169">
        <v>0</v>
      </c>
      <c r="DI27" s="132">
        <v>0</v>
      </c>
      <c r="DJ27" s="133">
        <v>0</v>
      </c>
      <c r="DK27" s="172"/>
      <c r="DL27" s="132">
        <v>589580</v>
      </c>
      <c r="DM27" s="132">
        <v>1519330</v>
      </c>
      <c r="DN27" s="132">
        <v>8767273</v>
      </c>
      <c r="DO27" s="132">
        <v>18633372</v>
      </c>
      <c r="DP27" s="132">
        <v>14098502</v>
      </c>
      <c r="DQ27" s="133">
        <v>43608057</v>
      </c>
      <c r="DR27" s="170">
        <v>43608057</v>
      </c>
      <c r="DS27" s="169">
        <v>0</v>
      </c>
      <c r="DT27" s="132">
        <v>0</v>
      </c>
      <c r="DU27" s="133">
        <v>0</v>
      </c>
      <c r="DV27" s="172"/>
      <c r="DW27" s="132">
        <v>2751679</v>
      </c>
      <c r="DX27" s="132">
        <v>9417880</v>
      </c>
      <c r="DY27" s="132">
        <v>8221104</v>
      </c>
      <c r="DZ27" s="132">
        <v>12075733</v>
      </c>
      <c r="EA27" s="132">
        <v>6896669</v>
      </c>
      <c r="EB27" s="133">
        <v>39363065</v>
      </c>
      <c r="EC27" s="384">
        <v>39363065</v>
      </c>
      <c r="ED27" s="169">
        <v>0</v>
      </c>
      <c r="EE27" s="132">
        <v>0</v>
      </c>
      <c r="EF27" s="133">
        <v>0</v>
      </c>
      <c r="EG27" s="172"/>
      <c r="EH27" s="132">
        <v>0</v>
      </c>
      <c r="EI27" s="132">
        <v>0</v>
      </c>
      <c r="EJ27" s="132">
        <v>351916</v>
      </c>
      <c r="EK27" s="132">
        <v>0</v>
      </c>
      <c r="EL27" s="132">
        <v>388215</v>
      </c>
      <c r="EM27" s="133">
        <v>740131</v>
      </c>
      <c r="EN27" s="134">
        <v>740131</v>
      </c>
      <c r="EO27" s="169">
        <v>4198400</v>
      </c>
      <c r="EP27" s="132">
        <v>6997080</v>
      </c>
      <c r="EQ27" s="168">
        <v>11195480</v>
      </c>
      <c r="ER27" s="131">
        <v>0</v>
      </c>
      <c r="ES27" s="132">
        <v>29384070</v>
      </c>
      <c r="ET27" s="132">
        <v>35854338</v>
      </c>
      <c r="EU27" s="132">
        <v>44741320</v>
      </c>
      <c r="EV27" s="132">
        <v>49544596</v>
      </c>
      <c r="EW27" s="132">
        <v>40377256</v>
      </c>
      <c r="EX27" s="133">
        <v>199901580</v>
      </c>
      <c r="EY27" s="170">
        <v>211097060</v>
      </c>
    </row>
    <row r="28" spans="1:155" ht="19.5" customHeight="1">
      <c r="A28" s="66" t="s">
        <v>26</v>
      </c>
      <c r="B28" s="177">
        <v>0</v>
      </c>
      <c r="C28" s="162">
        <v>0</v>
      </c>
      <c r="D28" s="177">
        <v>0</v>
      </c>
      <c r="E28" s="161">
        <v>0</v>
      </c>
      <c r="F28" s="162">
        <v>1905953</v>
      </c>
      <c r="G28" s="163">
        <v>3865150</v>
      </c>
      <c r="H28" s="164">
        <v>4458335</v>
      </c>
      <c r="I28" s="162">
        <v>3012883</v>
      </c>
      <c r="J28" s="164">
        <v>982276</v>
      </c>
      <c r="K28" s="165">
        <v>14224597</v>
      </c>
      <c r="L28" s="177">
        <v>14224597</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511026</v>
      </c>
      <c r="AN28" s="132">
        <v>222997</v>
      </c>
      <c r="AO28" s="132">
        <v>966282</v>
      </c>
      <c r="AP28" s="132">
        <v>501967</v>
      </c>
      <c r="AQ28" s="132">
        <v>438857</v>
      </c>
      <c r="AR28" s="133">
        <v>2641129</v>
      </c>
      <c r="AS28" s="384">
        <v>2641129</v>
      </c>
      <c r="AT28" s="277">
        <v>0</v>
      </c>
      <c r="AU28" s="271">
        <v>0</v>
      </c>
      <c r="AV28" s="133">
        <v>0</v>
      </c>
      <c r="AW28" s="131">
        <v>0</v>
      </c>
      <c r="AX28" s="132">
        <v>364322</v>
      </c>
      <c r="AY28" s="132">
        <v>542502</v>
      </c>
      <c r="AZ28" s="132">
        <v>1297886</v>
      </c>
      <c r="BA28" s="132">
        <v>815796</v>
      </c>
      <c r="BB28" s="132">
        <v>0</v>
      </c>
      <c r="BC28" s="133">
        <v>3020506</v>
      </c>
      <c r="BD28" s="170">
        <v>3020506</v>
      </c>
      <c r="BE28" s="274">
        <v>0</v>
      </c>
      <c r="BF28" s="281">
        <v>0</v>
      </c>
      <c r="BG28" s="282">
        <v>0</v>
      </c>
      <c r="BH28" s="167"/>
      <c r="BI28" s="132">
        <v>1030605</v>
      </c>
      <c r="BJ28" s="132">
        <v>3099651</v>
      </c>
      <c r="BK28" s="132">
        <v>2194167</v>
      </c>
      <c r="BL28" s="132">
        <v>1695120</v>
      </c>
      <c r="BM28" s="132">
        <v>543419</v>
      </c>
      <c r="BN28" s="133">
        <v>8562962</v>
      </c>
      <c r="BO28" s="384">
        <v>8562962</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3745070</v>
      </c>
      <c r="DB28" s="132">
        <v>6051481</v>
      </c>
      <c r="DC28" s="132">
        <v>13541523</v>
      </c>
      <c r="DD28" s="132">
        <v>21627358</v>
      </c>
      <c r="DE28" s="132">
        <v>16819010</v>
      </c>
      <c r="DF28" s="133">
        <v>61784442</v>
      </c>
      <c r="DG28" s="170">
        <v>61784442</v>
      </c>
      <c r="DH28" s="169">
        <v>0</v>
      </c>
      <c r="DI28" s="132">
        <v>0</v>
      </c>
      <c r="DJ28" s="133">
        <v>0</v>
      </c>
      <c r="DK28" s="172"/>
      <c r="DL28" s="132">
        <v>1484779</v>
      </c>
      <c r="DM28" s="132">
        <v>1744217</v>
      </c>
      <c r="DN28" s="132">
        <v>6309254</v>
      </c>
      <c r="DO28" s="132">
        <v>12826784</v>
      </c>
      <c r="DP28" s="132">
        <v>6342058</v>
      </c>
      <c r="DQ28" s="133">
        <v>28707092</v>
      </c>
      <c r="DR28" s="170">
        <v>28707092</v>
      </c>
      <c r="DS28" s="169">
        <v>0</v>
      </c>
      <c r="DT28" s="132">
        <v>0</v>
      </c>
      <c r="DU28" s="133">
        <v>0</v>
      </c>
      <c r="DV28" s="172"/>
      <c r="DW28" s="132">
        <v>2260291</v>
      </c>
      <c r="DX28" s="132">
        <v>4307264</v>
      </c>
      <c r="DY28" s="132">
        <v>7179622</v>
      </c>
      <c r="DZ28" s="132">
        <v>8446461</v>
      </c>
      <c r="EA28" s="132">
        <v>7169736</v>
      </c>
      <c r="EB28" s="133">
        <v>29363374</v>
      </c>
      <c r="EC28" s="384">
        <v>29363374</v>
      </c>
      <c r="ED28" s="169">
        <v>0</v>
      </c>
      <c r="EE28" s="132">
        <v>0</v>
      </c>
      <c r="EF28" s="133">
        <v>0</v>
      </c>
      <c r="EG28" s="172"/>
      <c r="EH28" s="132">
        <v>0</v>
      </c>
      <c r="EI28" s="132">
        <v>0</v>
      </c>
      <c r="EJ28" s="132">
        <v>52647</v>
      </c>
      <c r="EK28" s="132">
        <v>354113</v>
      </c>
      <c r="EL28" s="132">
        <v>3307216</v>
      </c>
      <c r="EM28" s="133">
        <v>3713976</v>
      </c>
      <c r="EN28" s="134">
        <v>3713976</v>
      </c>
      <c r="EO28" s="169">
        <v>1943690</v>
      </c>
      <c r="EP28" s="132">
        <v>5426571</v>
      </c>
      <c r="EQ28" s="168">
        <v>7370261</v>
      </c>
      <c r="ER28" s="131">
        <v>0</v>
      </c>
      <c r="ES28" s="132">
        <v>23036205</v>
      </c>
      <c r="ET28" s="132">
        <v>30694306</v>
      </c>
      <c r="EU28" s="132">
        <v>38315701</v>
      </c>
      <c r="EV28" s="132">
        <v>45071674</v>
      </c>
      <c r="EW28" s="132">
        <v>33958199</v>
      </c>
      <c r="EX28" s="133">
        <v>171076085</v>
      </c>
      <c r="EY28" s="170">
        <v>178446346</v>
      </c>
    </row>
    <row r="29" spans="1:155" ht="19.5" customHeight="1">
      <c r="A29" s="66" t="s">
        <v>27</v>
      </c>
      <c r="B29" s="158">
        <v>0</v>
      </c>
      <c r="C29" s="159">
        <v>0</v>
      </c>
      <c r="D29" s="160">
        <v>0</v>
      </c>
      <c r="E29" s="173">
        <v>0</v>
      </c>
      <c r="F29" s="159">
        <v>3071194</v>
      </c>
      <c r="G29" s="174">
        <v>1800989</v>
      </c>
      <c r="H29" s="160">
        <v>1650840</v>
      </c>
      <c r="I29" s="159">
        <v>1978029</v>
      </c>
      <c r="J29" s="160">
        <v>354474</v>
      </c>
      <c r="K29" s="175">
        <v>8855526</v>
      </c>
      <c r="L29" s="166">
        <v>8855526</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411899</v>
      </c>
      <c r="AN29" s="132">
        <v>0</v>
      </c>
      <c r="AO29" s="132">
        <v>497300</v>
      </c>
      <c r="AP29" s="132">
        <v>359094</v>
      </c>
      <c r="AQ29" s="132">
        <v>79533</v>
      </c>
      <c r="AR29" s="133">
        <v>1347826</v>
      </c>
      <c r="AS29" s="384">
        <v>1347826</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2659295</v>
      </c>
      <c r="BJ29" s="132">
        <v>1591313</v>
      </c>
      <c r="BK29" s="132">
        <v>922318</v>
      </c>
      <c r="BL29" s="132">
        <v>1618935</v>
      </c>
      <c r="BM29" s="132">
        <v>274941</v>
      </c>
      <c r="BN29" s="133">
        <v>7066802</v>
      </c>
      <c r="BO29" s="384">
        <v>7066802</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209676</v>
      </c>
      <c r="CG29" s="132">
        <v>231222</v>
      </c>
      <c r="CH29" s="132">
        <v>0</v>
      </c>
      <c r="CI29" s="132">
        <v>0</v>
      </c>
      <c r="CJ29" s="133">
        <v>440898</v>
      </c>
      <c r="CK29" s="384">
        <v>440898</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4402908</v>
      </c>
      <c r="DB29" s="132">
        <v>4383569</v>
      </c>
      <c r="DC29" s="132">
        <v>14477773</v>
      </c>
      <c r="DD29" s="132">
        <v>25586031</v>
      </c>
      <c r="DE29" s="132">
        <v>24537475</v>
      </c>
      <c r="DF29" s="133">
        <v>73387756</v>
      </c>
      <c r="DG29" s="170">
        <v>73387756</v>
      </c>
      <c r="DH29" s="169">
        <v>0</v>
      </c>
      <c r="DI29" s="132">
        <v>0</v>
      </c>
      <c r="DJ29" s="133">
        <v>0</v>
      </c>
      <c r="DK29" s="172"/>
      <c r="DL29" s="132">
        <v>1272820</v>
      </c>
      <c r="DM29" s="132">
        <v>1386559</v>
      </c>
      <c r="DN29" s="132">
        <v>9215254</v>
      </c>
      <c r="DO29" s="132">
        <v>16476928</v>
      </c>
      <c r="DP29" s="132">
        <v>16154029</v>
      </c>
      <c r="DQ29" s="133">
        <v>44505590</v>
      </c>
      <c r="DR29" s="170">
        <v>44505590</v>
      </c>
      <c r="DS29" s="169">
        <v>0</v>
      </c>
      <c r="DT29" s="132">
        <v>0</v>
      </c>
      <c r="DU29" s="133">
        <v>0</v>
      </c>
      <c r="DV29" s="172"/>
      <c r="DW29" s="132">
        <v>3130088</v>
      </c>
      <c r="DX29" s="132">
        <v>2997010</v>
      </c>
      <c r="DY29" s="132">
        <v>4936080</v>
      </c>
      <c r="DZ29" s="132">
        <v>6844696</v>
      </c>
      <c r="EA29" s="132">
        <v>4758629</v>
      </c>
      <c r="EB29" s="133">
        <v>22666503</v>
      </c>
      <c r="EC29" s="384">
        <v>22666503</v>
      </c>
      <c r="ED29" s="169">
        <v>0</v>
      </c>
      <c r="EE29" s="132">
        <v>0</v>
      </c>
      <c r="EF29" s="133">
        <v>0</v>
      </c>
      <c r="EG29" s="172"/>
      <c r="EH29" s="132">
        <v>0</v>
      </c>
      <c r="EI29" s="132">
        <v>0</v>
      </c>
      <c r="EJ29" s="132">
        <v>326439</v>
      </c>
      <c r="EK29" s="132">
        <v>2264407</v>
      </c>
      <c r="EL29" s="132">
        <v>3624817</v>
      </c>
      <c r="EM29" s="133">
        <v>6215663</v>
      </c>
      <c r="EN29" s="134">
        <v>6215663</v>
      </c>
      <c r="EO29" s="169">
        <v>3736446</v>
      </c>
      <c r="EP29" s="132">
        <v>6740664</v>
      </c>
      <c r="EQ29" s="168">
        <v>10477110</v>
      </c>
      <c r="ER29" s="131">
        <v>0</v>
      </c>
      <c r="ES29" s="132">
        <v>31257343</v>
      </c>
      <c r="ET29" s="132">
        <v>31245137</v>
      </c>
      <c r="EU29" s="132">
        <v>38680067</v>
      </c>
      <c r="EV29" s="132">
        <v>50753744</v>
      </c>
      <c r="EW29" s="132">
        <v>43578242</v>
      </c>
      <c r="EX29" s="133">
        <v>195514533</v>
      </c>
      <c r="EY29" s="170">
        <v>205991643</v>
      </c>
    </row>
    <row r="30" spans="1:155" ht="19.5" customHeight="1">
      <c r="A30" s="66" t="s">
        <v>28</v>
      </c>
      <c r="B30" s="177">
        <v>0</v>
      </c>
      <c r="C30" s="162">
        <v>0</v>
      </c>
      <c r="D30" s="177">
        <v>0</v>
      </c>
      <c r="E30" s="161">
        <v>0</v>
      </c>
      <c r="F30" s="162">
        <v>1802189</v>
      </c>
      <c r="G30" s="163">
        <v>2781428</v>
      </c>
      <c r="H30" s="164">
        <v>6322326</v>
      </c>
      <c r="I30" s="162">
        <v>2489728</v>
      </c>
      <c r="J30" s="164">
        <v>5242041</v>
      </c>
      <c r="K30" s="165">
        <v>18637712</v>
      </c>
      <c r="L30" s="177">
        <v>18637712</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12399</v>
      </c>
      <c r="AN30" s="132">
        <v>310391</v>
      </c>
      <c r="AO30" s="132">
        <v>354622</v>
      </c>
      <c r="AP30" s="132">
        <v>41538</v>
      </c>
      <c r="AQ30" s="132">
        <v>353241</v>
      </c>
      <c r="AR30" s="133">
        <v>1072191</v>
      </c>
      <c r="AS30" s="384">
        <v>1072191</v>
      </c>
      <c r="AT30" s="277">
        <v>0</v>
      </c>
      <c r="AU30" s="271">
        <v>0</v>
      </c>
      <c r="AV30" s="133">
        <v>0</v>
      </c>
      <c r="AW30" s="131">
        <v>0</v>
      </c>
      <c r="AX30" s="132">
        <v>0</v>
      </c>
      <c r="AY30" s="132">
        <v>0</v>
      </c>
      <c r="AZ30" s="132">
        <v>0</v>
      </c>
      <c r="BA30" s="132">
        <v>0</v>
      </c>
      <c r="BB30" s="132">
        <v>0</v>
      </c>
      <c r="BC30" s="133">
        <v>0</v>
      </c>
      <c r="BD30" s="170">
        <v>0</v>
      </c>
      <c r="BE30" s="274">
        <v>0</v>
      </c>
      <c r="BF30" s="281">
        <v>0</v>
      </c>
      <c r="BG30" s="282">
        <v>0</v>
      </c>
      <c r="BH30" s="167"/>
      <c r="BI30" s="132">
        <v>1363636</v>
      </c>
      <c r="BJ30" s="132">
        <v>2261361</v>
      </c>
      <c r="BK30" s="132">
        <v>4275179</v>
      </c>
      <c r="BL30" s="132">
        <v>538090</v>
      </c>
      <c r="BM30" s="132">
        <v>2709817</v>
      </c>
      <c r="BN30" s="133">
        <v>11148083</v>
      </c>
      <c r="BO30" s="384">
        <v>11148083</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426154</v>
      </c>
      <c r="CF30" s="132">
        <v>209676</v>
      </c>
      <c r="CG30" s="132">
        <v>1692525</v>
      </c>
      <c r="CH30" s="132">
        <v>1910100</v>
      </c>
      <c r="CI30" s="132">
        <v>2178983</v>
      </c>
      <c r="CJ30" s="133">
        <v>6417438</v>
      </c>
      <c r="CK30" s="384">
        <v>6417438</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1662302</v>
      </c>
      <c r="DB30" s="132">
        <v>6967103</v>
      </c>
      <c r="DC30" s="132">
        <v>12743031</v>
      </c>
      <c r="DD30" s="132">
        <v>12005580</v>
      </c>
      <c r="DE30" s="132">
        <v>14805554</v>
      </c>
      <c r="DF30" s="133">
        <v>48183570</v>
      </c>
      <c r="DG30" s="170">
        <v>48183570</v>
      </c>
      <c r="DH30" s="169">
        <v>0</v>
      </c>
      <c r="DI30" s="132">
        <v>0</v>
      </c>
      <c r="DJ30" s="133">
        <v>0</v>
      </c>
      <c r="DK30" s="172"/>
      <c r="DL30" s="132">
        <v>1177342</v>
      </c>
      <c r="DM30" s="132">
        <v>3118259</v>
      </c>
      <c r="DN30" s="132">
        <v>7053977</v>
      </c>
      <c r="DO30" s="132">
        <v>8520024</v>
      </c>
      <c r="DP30" s="132">
        <v>10501831</v>
      </c>
      <c r="DQ30" s="133">
        <v>30371433</v>
      </c>
      <c r="DR30" s="170">
        <v>30371433</v>
      </c>
      <c r="DS30" s="169">
        <v>0</v>
      </c>
      <c r="DT30" s="132">
        <v>0</v>
      </c>
      <c r="DU30" s="133">
        <v>0</v>
      </c>
      <c r="DV30" s="172"/>
      <c r="DW30" s="132">
        <v>484960</v>
      </c>
      <c r="DX30" s="132">
        <v>3848844</v>
      </c>
      <c r="DY30" s="132">
        <v>5689054</v>
      </c>
      <c r="DZ30" s="132">
        <v>3485556</v>
      </c>
      <c r="EA30" s="132">
        <v>3121312</v>
      </c>
      <c r="EB30" s="133">
        <v>16629726</v>
      </c>
      <c r="EC30" s="384">
        <v>16629726</v>
      </c>
      <c r="ED30" s="169">
        <v>0</v>
      </c>
      <c r="EE30" s="132">
        <v>0</v>
      </c>
      <c r="EF30" s="133">
        <v>0</v>
      </c>
      <c r="EG30" s="172"/>
      <c r="EH30" s="132">
        <v>0</v>
      </c>
      <c r="EI30" s="132">
        <v>0</v>
      </c>
      <c r="EJ30" s="132">
        <v>0</v>
      </c>
      <c r="EK30" s="132">
        <v>0</v>
      </c>
      <c r="EL30" s="132">
        <v>1182411</v>
      </c>
      <c r="EM30" s="133">
        <v>1182411</v>
      </c>
      <c r="EN30" s="134">
        <v>1182411</v>
      </c>
      <c r="EO30" s="169">
        <v>3438462</v>
      </c>
      <c r="EP30" s="132">
        <v>8937514</v>
      </c>
      <c r="EQ30" s="168">
        <v>12375976</v>
      </c>
      <c r="ER30" s="131">
        <v>0</v>
      </c>
      <c r="ES30" s="132">
        <v>16882599</v>
      </c>
      <c r="ET30" s="132">
        <v>27737499</v>
      </c>
      <c r="EU30" s="132">
        <v>37894543</v>
      </c>
      <c r="EV30" s="132">
        <v>29605145</v>
      </c>
      <c r="EW30" s="132">
        <v>40236079</v>
      </c>
      <c r="EX30" s="133">
        <v>152355865</v>
      </c>
      <c r="EY30" s="170">
        <v>164731841</v>
      </c>
    </row>
    <row r="31" spans="1:155" ht="19.5" customHeight="1">
      <c r="A31" s="66" t="s">
        <v>29</v>
      </c>
      <c r="B31" s="158">
        <v>0</v>
      </c>
      <c r="C31" s="159">
        <v>0</v>
      </c>
      <c r="D31" s="160">
        <v>0</v>
      </c>
      <c r="E31" s="173">
        <v>0</v>
      </c>
      <c r="F31" s="159">
        <v>80046</v>
      </c>
      <c r="G31" s="174">
        <v>701289</v>
      </c>
      <c r="H31" s="160">
        <v>514278</v>
      </c>
      <c r="I31" s="159">
        <v>261972</v>
      </c>
      <c r="J31" s="160">
        <v>0</v>
      </c>
      <c r="K31" s="175">
        <v>1557585</v>
      </c>
      <c r="L31" s="166">
        <v>1557585</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80046</v>
      </c>
      <c r="AN31" s="132">
        <v>0</v>
      </c>
      <c r="AO31" s="132">
        <v>0</v>
      </c>
      <c r="AP31" s="132">
        <v>0</v>
      </c>
      <c r="AQ31" s="132">
        <v>0</v>
      </c>
      <c r="AR31" s="133">
        <v>80046</v>
      </c>
      <c r="AS31" s="384">
        <v>80046</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701289</v>
      </c>
      <c r="BK31" s="132">
        <v>514278</v>
      </c>
      <c r="BL31" s="132">
        <v>261972</v>
      </c>
      <c r="BM31" s="132">
        <v>0</v>
      </c>
      <c r="BN31" s="133">
        <v>1477539</v>
      </c>
      <c r="BO31" s="384">
        <v>1477539</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-483</v>
      </c>
      <c r="DB31" s="132">
        <v>845871</v>
      </c>
      <c r="DC31" s="132">
        <v>4339023</v>
      </c>
      <c r="DD31" s="132">
        <v>6437655</v>
      </c>
      <c r="DE31" s="132">
        <v>9027445</v>
      </c>
      <c r="DF31" s="133">
        <v>20649511</v>
      </c>
      <c r="DG31" s="170">
        <v>20649511</v>
      </c>
      <c r="DH31" s="169">
        <v>0</v>
      </c>
      <c r="DI31" s="132">
        <v>0</v>
      </c>
      <c r="DJ31" s="133">
        <v>0</v>
      </c>
      <c r="DK31" s="172"/>
      <c r="DL31" s="132">
        <v>-483</v>
      </c>
      <c r="DM31" s="132">
        <v>253056</v>
      </c>
      <c r="DN31" s="132">
        <v>2242387</v>
      </c>
      <c r="DO31" s="132">
        <v>3152495</v>
      </c>
      <c r="DP31" s="132">
        <v>5559170</v>
      </c>
      <c r="DQ31" s="133">
        <v>11206625</v>
      </c>
      <c r="DR31" s="170">
        <v>11206625</v>
      </c>
      <c r="DS31" s="169">
        <v>0</v>
      </c>
      <c r="DT31" s="132">
        <v>0</v>
      </c>
      <c r="DU31" s="133">
        <v>0</v>
      </c>
      <c r="DV31" s="172"/>
      <c r="DW31" s="132">
        <v>0</v>
      </c>
      <c r="DX31" s="132">
        <v>592815</v>
      </c>
      <c r="DY31" s="132">
        <v>2096636</v>
      </c>
      <c r="DZ31" s="132">
        <v>3285160</v>
      </c>
      <c r="EA31" s="132">
        <v>3468275</v>
      </c>
      <c r="EB31" s="133">
        <v>9442886</v>
      </c>
      <c r="EC31" s="384">
        <v>9442886</v>
      </c>
      <c r="ED31" s="169">
        <v>0</v>
      </c>
      <c r="EE31" s="132">
        <v>0</v>
      </c>
      <c r="EF31" s="133">
        <v>0</v>
      </c>
      <c r="EG31" s="172"/>
      <c r="EH31" s="132">
        <v>0</v>
      </c>
      <c r="EI31" s="132">
        <v>0</v>
      </c>
      <c r="EJ31" s="132">
        <v>0</v>
      </c>
      <c r="EK31" s="132">
        <v>0</v>
      </c>
      <c r="EL31" s="132">
        <v>0</v>
      </c>
      <c r="EM31" s="133">
        <v>0</v>
      </c>
      <c r="EN31" s="134">
        <v>0</v>
      </c>
      <c r="EO31" s="169">
        <v>74097</v>
      </c>
      <c r="EP31" s="132">
        <v>1336803</v>
      </c>
      <c r="EQ31" s="168">
        <v>1410900</v>
      </c>
      <c r="ER31" s="131">
        <v>0</v>
      </c>
      <c r="ES31" s="132">
        <v>2848781</v>
      </c>
      <c r="ET31" s="132">
        <v>8826834</v>
      </c>
      <c r="EU31" s="132">
        <v>9982400</v>
      </c>
      <c r="EV31" s="132">
        <v>13750474</v>
      </c>
      <c r="EW31" s="132">
        <v>15621842</v>
      </c>
      <c r="EX31" s="133">
        <v>51030331</v>
      </c>
      <c r="EY31" s="170">
        <v>52441231</v>
      </c>
    </row>
    <row r="32" spans="1:155" ht="19.5" customHeight="1">
      <c r="A32" s="66" t="s">
        <v>30</v>
      </c>
      <c r="B32" s="177">
        <v>0</v>
      </c>
      <c r="C32" s="162">
        <v>0</v>
      </c>
      <c r="D32" s="177">
        <v>0</v>
      </c>
      <c r="E32" s="161">
        <v>0</v>
      </c>
      <c r="F32" s="162">
        <v>259326</v>
      </c>
      <c r="G32" s="163">
        <v>1331946</v>
      </c>
      <c r="H32" s="164">
        <v>717678</v>
      </c>
      <c r="I32" s="162">
        <v>891189</v>
      </c>
      <c r="J32" s="164">
        <v>841747</v>
      </c>
      <c r="K32" s="165">
        <v>4041886</v>
      </c>
      <c r="L32" s="177">
        <v>4041886</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20016</v>
      </c>
      <c r="AN32" s="132">
        <v>0</v>
      </c>
      <c r="AO32" s="132">
        <v>245862</v>
      </c>
      <c r="AP32" s="132">
        <v>143478</v>
      </c>
      <c r="AQ32" s="132">
        <v>268470</v>
      </c>
      <c r="AR32" s="133">
        <v>677826</v>
      </c>
      <c r="AS32" s="384">
        <v>677826</v>
      </c>
      <c r="AT32" s="277">
        <v>0</v>
      </c>
      <c r="AU32" s="271">
        <v>0</v>
      </c>
      <c r="AV32" s="133">
        <v>0</v>
      </c>
      <c r="AW32" s="131">
        <v>0</v>
      </c>
      <c r="AX32" s="132">
        <v>0</v>
      </c>
      <c r="AY32" s="132">
        <v>142236</v>
      </c>
      <c r="AZ32" s="132">
        <v>0</v>
      </c>
      <c r="BA32" s="132">
        <v>0</v>
      </c>
      <c r="BB32" s="132">
        <v>0</v>
      </c>
      <c r="BC32" s="133">
        <v>142236</v>
      </c>
      <c r="BD32" s="170">
        <v>142236</v>
      </c>
      <c r="BE32" s="274">
        <v>0</v>
      </c>
      <c r="BF32" s="281">
        <v>0</v>
      </c>
      <c r="BG32" s="282">
        <v>0</v>
      </c>
      <c r="BH32" s="167"/>
      <c r="BI32" s="132">
        <v>239310</v>
      </c>
      <c r="BJ32" s="132">
        <v>977868</v>
      </c>
      <c r="BK32" s="132">
        <v>471816</v>
      </c>
      <c r="BL32" s="132">
        <v>261972</v>
      </c>
      <c r="BM32" s="132">
        <v>573277</v>
      </c>
      <c r="BN32" s="133">
        <v>2524243</v>
      </c>
      <c r="BO32" s="384">
        <v>2524243</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211842</v>
      </c>
      <c r="CG32" s="132">
        <v>0</v>
      </c>
      <c r="CH32" s="132">
        <v>485739</v>
      </c>
      <c r="CI32" s="132">
        <v>0</v>
      </c>
      <c r="CJ32" s="133">
        <v>697581</v>
      </c>
      <c r="CK32" s="384">
        <v>697581</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220675</v>
      </c>
      <c r="DB32" s="132">
        <v>2520585</v>
      </c>
      <c r="DC32" s="132">
        <v>7009900</v>
      </c>
      <c r="DD32" s="132">
        <v>7328139</v>
      </c>
      <c r="DE32" s="132">
        <v>5808626</v>
      </c>
      <c r="DF32" s="133">
        <v>22887925</v>
      </c>
      <c r="DG32" s="170">
        <v>22887925</v>
      </c>
      <c r="DH32" s="169">
        <v>0</v>
      </c>
      <c r="DI32" s="132">
        <v>0</v>
      </c>
      <c r="DJ32" s="133">
        <v>0</v>
      </c>
      <c r="DK32" s="172"/>
      <c r="DL32" s="132">
        <v>-44393</v>
      </c>
      <c r="DM32" s="132">
        <v>547186</v>
      </c>
      <c r="DN32" s="132">
        <v>2943242</v>
      </c>
      <c r="DO32" s="132">
        <v>4912945</v>
      </c>
      <c r="DP32" s="132">
        <v>3378263</v>
      </c>
      <c r="DQ32" s="133">
        <v>11737243</v>
      </c>
      <c r="DR32" s="170">
        <v>11737243</v>
      </c>
      <c r="DS32" s="169">
        <v>0</v>
      </c>
      <c r="DT32" s="132">
        <v>0</v>
      </c>
      <c r="DU32" s="133">
        <v>0</v>
      </c>
      <c r="DV32" s="172"/>
      <c r="DW32" s="132">
        <v>265068</v>
      </c>
      <c r="DX32" s="132">
        <v>1973399</v>
      </c>
      <c r="DY32" s="132">
        <v>4066658</v>
      </c>
      <c r="DZ32" s="132">
        <v>2415194</v>
      </c>
      <c r="EA32" s="132">
        <v>946940</v>
      </c>
      <c r="EB32" s="133">
        <v>9667259</v>
      </c>
      <c r="EC32" s="384">
        <v>9667259</v>
      </c>
      <c r="ED32" s="169">
        <v>0</v>
      </c>
      <c r="EE32" s="132">
        <v>0</v>
      </c>
      <c r="EF32" s="133">
        <v>0</v>
      </c>
      <c r="EG32" s="172"/>
      <c r="EH32" s="132">
        <v>0</v>
      </c>
      <c r="EI32" s="132">
        <v>0</v>
      </c>
      <c r="EJ32" s="132">
        <v>0</v>
      </c>
      <c r="EK32" s="132">
        <v>0</v>
      </c>
      <c r="EL32" s="132">
        <v>1483423</v>
      </c>
      <c r="EM32" s="133">
        <v>1483423</v>
      </c>
      <c r="EN32" s="134">
        <v>1483423</v>
      </c>
      <c r="EO32" s="169">
        <v>714871</v>
      </c>
      <c r="EP32" s="132">
        <v>1663966</v>
      </c>
      <c r="EQ32" s="168">
        <v>2378837</v>
      </c>
      <c r="ER32" s="131">
        <v>0</v>
      </c>
      <c r="ES32" s="132">
        <v>6174202</v>
      </c>
      <c r="ET32" s="132">
        <v>15997392</v>
      </c>
      <c r="EU32" s="132">
        <v>19103028</v>
      </c>
      <c r="EV32" s="132">
        <v>17903659</v>
      </c>
      <c r="EW32" s="132">
        <v>15611187</v>
      </c>
      <c r="EX32" s="133">
        <v>74789468</v>
      </c>
      <c r="EY32" s="170">
        <v>77168305</v>
      </c>
    </row>
    <row r="33" spans="1:155" ht="19.5" customHeight="1">
      <c r="A33" s="66" t="s">
        <v>31</v>
      </c>
      <c r="B33" s="158">
        <v>0</v>
      </c>
      <c r="C33" s="159">
        <v>0</v>
      </c>
      <c r="D33" s="160">
        <v>0</v>
      </c>
      <c r="E33" s="173">
        <v>0</v>
      </c>
      <c r="F33" s="159">
        <v>218556</v>
      </c>
      <c r="G33" s="174">
        <v>395919</v>
      </c>
      <c r="H33" s="160">
        <v>742500</v>
      </c>
      <c r="I33" s="159">
        <v>805860</v>
      </c>
      <c r="J33" s="160">
        <v>519426</v>
      </c>
      <c r="K33" s="175">
        <v>2682261</v>
      </c>
      <c r="L33" s="166">
        <v>2682261</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0</v>
      </c>
      <c r="AO33" s="132">
        <v>0</v>
      </c>
      <c r="AP33" s="132">
        <v>0</v>
      </c>
      <c r="AQ33" s="132">
        <v>0</v>
      </c>
      <c r="AR33" s="133">
        <v>0</v>
      </c>
      <c r="AS33" s="384">
        <v>0</v>
      </c>
      <c r="AT33" s="277">
        <v>0</v>
      </c>
      <c r="AU33" s="271">
        <v>0</v>
      </c>
      <c r="AV33" s="133">
        <v>0</v>
      </c>
      <c r="AW33" s="131">
        <v>0</v>
      </c>
      <c r="AX33" s="132">
        <v>218556</v>
      </c>
      <c r="AY33" s="132">
        <v>142236</v>
      </c>
      <c r="AZ33" s="132">
        <v>0</v>
      </c>
      <c r="BA33" s="132">
        <v>0</v>
      </c>
      <c r="BB33" s="132">
        <v>0</v>
      </c>
      <c r="BC33" s="133">
        <v>360792</v>
      </c>
      <c r="BD33" s="170">
        <v>360792</v>
      </c>
      <c r="BE33" s="274">
        <v>0</v>
      </c>
      <c r="BF33" s="281">
        <v>0</v>
      </c>
      <c r="BG33" s="282">
        <v>0</v>
      </c>
      <c r="BH33" s="167"/>
      <c r="BI33" s="132">
        <v>0</v>
      </c>
      <c r="BJ33" s="132">
        <v>253683</v>
      </c>
      <c r="BK33" s="132">
        <v>742500</v>
      </c>
      <c r="BL33" s="132">
        <v>805860</v>
      </c>
      <c r="BM33" s="132">
        <v>266805</v>
      </c>
      <c r="BN33" s="133">
        <v>2068848</v>
      </c>
      <c r="BO33" s="384">
        <v>2068848</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252621</v>
      </c>
      <c r="CJ33" s="133">
        <v>252621</v>
      </c>
      <c r="CK33" s="384">
        <v>252621</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457339</v>
      </c>
      <c r="DB33" s="132">
        <v>1845109</v>
      </c>
      <c r="DC33" s="132">
        <v>2866242</v>
      </c>
      <c r="DD33" s="132">
        <v>8309579</v>
      </c>
      <c r="DE33" s="132">
        <v>7170242</v>
      </c>
      <c r="DF33" s="133">
        <v>20648511</v>
      </c>
      <c r="DG33" s="170">
        <v>20648511</v>
      </c>
      <c r="DH33" s="169">
        <v>0</v>
      </c>
      <c r="DI33" s="132">
        <v>0</v>
      </c>
      <c r="DJ33" s="133">
        <v>0</v>
      </c>
      <c r="DK33" s="172"/>
      <c r="DL33" s="132">
        <v>150676</v>
      </c>
      <c r="DM33" s="132">
        <v>679106</v>
      </c>
      <c r="DN33" s="132">
        <v>1580558</v>
      </c>
      <c r="DO33" s="132">
        <v>4736694</v>
      </c>
      <c r="DP33" s="132">
        <v>4895419</v>
      </c>
      <c r="DQ33" s="133">
        <v>12042453</v>
      </c>
      <c r="DR33" s="170">
        <v>12042453</v>
      </c>
      <c r="DS33" s="169">
        <v>0</v>
      </c>
      <c r="DT33" s="132">
        <v>0</v>
      </c>
      <c r="DU33" s="133">
        <v>0</v>
      </c>
      <c r="DV33" s="172"/>
      <c r="DW33" s="132">
        <v>306663</v>
      </c>
      <c r="DX33" s="132">
        <v>1166003</v>
      </c>
      <c r="DY33" s="132">
        <v>1285684</v>
      </c>
      <c r="DZ33" s="132">
        <v>3572885</v>
      </c>
      <c r="EA33" s="132">
        <v>1539500</v>
      </c>
      <c r="EB33" s="133">
        <v>7870735</v>
      </c>
      <c r="EC33" s="384">
        <v>7870735</v>
      </c>
      <c r="ED33" s="169">
        <v>0</v>
      </c>
      <c r="EE33" s="132">
        <v>0</v>
      </c>
      <c r="EF33" s="133">
        <v>0</v>
      </c>
      <c r="EG33" s="172"/>
      <c r="EH33" s="132">
        <v>0</v>
      </c>
      <c r="EI33" s="132">
        <v>0</v>
      </c>
      <c r="EJ33" s="132">
        <v>0</v>
      </c>
      <c r="EK33" s="132">
        <v>0</v>
      </c>
      <c r="EL33" s="132">
        <v>735323</v>
      </c>
      <c r="EM33" s="133">
        <v>735323</v>
      </c>
      <c r="EN33" s="134">
        <v>735323</v>
      </c>
      <c r="EO33" s="169">
        <v>278804</v>
      </c>
      <c r="EP33" s="132">
        <v>2264269</v>
      </c>
      <c r="EQ33" s="168">
        <v>2543073</v>
      </c>
      <c r="ER33" s="131">
        <v>0</v>
      </c>
      <c r="ES33" s="132">
        <v>5812119</v>
      </c>
      <c r="ET33" s="132">
        <v>10042631</v>
      </c>
      <c r="EU33" s="132">
        <v>13100495</v>
      </c>
      <c r="EV33" s="132">
        <v>17735631</v>
      </c>
      <c r="EW33" s="132">
        <v>14206132</v>
      </c>
      <c r="EX33" s="133">
        <v>60897008</v>
      </c>
      <c r="EY33" s="170">
        <v>63440081</v>
      </c>
    </row>
    <row r="34" spans="1:155" ht="19.5" customHeight="1">
      <c r="A34" s="66" t="s">
        <v>32</v>
      </c>
      <c r="B34" s="177">
        <v>0</v>
      </c>
      <c r="C34" s="162">
        <v>0</v>
      </c>
      <c r="D34" s="177">
        <v>0</v>
      </c>
      <c r="E34" s="161">
        <v>0</v>
      </c>
      <c r="F34" s="162">
        <v>1201385</v>
      </c>
      <c r="G34" s="163">
        <v>4471775</v>
      </c>
      <c r="H34" s="164">
        <v>4140918</v>
      </c>
      <c r="I34" s="162">
        <v>5959143</v>
      </c>
      <c r="J34" s="164">
        <v>983223</v>
      </c>
      <c r="K34" s="165">
        <v>16756444</v>
      </c>
      <c r="L34" s="177">
        <v>16756444</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85527</v>
      </c>
      <c r="AN34" s="132">
        <v>0</v>
      </c>
      <c r="AO34" s="132">
        <v>59544</v>
      </c>
      <c r="AP34" s="132">
        <v>13041</v>
      </c>
      <c r="AQ34" s="132">
        <v>0</v>
      </c>
      <c r="AR34" s="133">
        <v>158112</v>
      </c>
      <c r="AS34" s="384">
        <v>158112</v>
      </c>
      <c r="AT34" s="277">
        <v>0</v>
      </c>
      <c r="AU34" s="271">
        <v>0</v>
      </c>
      <c r="AV34" s="133">
        <v>0</v>
      </c>
      <c r="AW34" s="131">
        <v>0</v>
      </c>
      <c r="AX34" s="132">
        <v>619418</v>
      </c>
      <c r="AY34" s="132">
        <v>1225200</v>
      </c>
      <c r="AZ34" s="132">
        <v>1198584</v>
      </c>
      <c r="BA34" s="132">
        <v>1016046</v>
      </c>
      <c r="BB34" s="132">
        <v>0</v>
      </c>
      <c r="BC34" s="133">
        <v>4059248</v>
      </c>
      <c r="BD34" s="170">
        <v>4059248</v>
      </c>
      <c r="BE34" s="274">
        <v>0</v>
      </c>
      <c r="BF34" s="281">
        <v>0</v>
      </c>
      <c r="BG34" s="282">
        <v>0</v>
      </c>
      <c r="BH34" s="167"/>
      <c r="BI34" s="132">
        <v>496440</v>
      </c>
      <c r="BJ34" s="132">
        <v>3034733</v>
      </c>
      <c r="BK34" s="132">
        <v>2007225</v>
      </c>
      <c r="BL34" s="132">
        <v>2910285</v>
      </c>
      <c r="BM34" s="132">
        <v>983223</v>
      </c>
      <c r="BN34" s="133">
        <v>9431906</v>
      </c>
      <c r="BO34" s="384">
        <v>9431906</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211842</v>
      </c>
      <c r="CG34" s="132">
        <v>875565</v>
      </c>
      <c r="CH34" s="132">
        <v>2019771</v>
      </c>
      <c r="CI34" s="132">
        <v>0</v>
      </c>
      <c r="CJ34" s="133">
        <v>3107178</v>
      </c>
      <c r="CK34" s="384">
        <v>3107178</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940113</v>
      </c>
      <c r="DB34" s="132">
        <v>2429225</v>
      </c>
      <c r="DC34" s="132">
        <v>4772568</v>
      </c>
      <c r="DD34" s="132">
        <v>10421941</v>
      </c>
      <c r="DE34" s="132">
        <v>6960622</v>
      </c>
      <c r="DF34" s="133">
        <v>25524469</v>
      </c>
      <c r="DG34" s="170">
        <v>25524469</v>
      </c>
      <c r="DH34" s="169">
        <v>0</v>
      </c>
      <c r="DI34" s="132">
        <v>0</v>
      </c>
      <c r="DJ34" s="133">
        <v>0</v>
      </c>
      <c r="DK34" s="172"/>
      <c r="DL34" s="132">
        <v>0</v>
      </c>
      <c r="DM34" s="132">
        <v>832518</v>
      </c>
      <c r="DN34" s="132">
        <v>2500621</v>
      </c>
      <c r="DO34" s="132">
        <v>5443841</v>
      </c>
      <c r="DP34" s="132">
        <v>4740114</v>
      </c>
      <c r="DQ34" s="133">
        <v>13517094</v>
      </c>
      <c r="DR34" s="170">
        <v>13517094</v>
      </c>
      <c r="DS34" s="169">
        <v>0</v>
      </c>
      <c r="DT34" s="132">
        <v>0</v>
      </c>
      <c r="DU34" s="133">
        <v>0</v>
      </c>
      <c r="DV34" s="172"/>
      <c r="DW34" s="132">
        <v>940113</v>
      </c>
      <c r="DX34" s="132">
        <v>1596707</v>
      </c>
      <c r="DY34" s="132">
        <v>2271947</v>
      </c>
      <c r="DZ34" s="132">
        <v>3971027</v>
      </c>
      <c r="EA34" s="132">
        <v>1859482</v>
      </c>
      <c r="EB34" s="133">
        <v>10639276</v>
      </c>
      <c r="EC34" s="384">
        <v>10639276</v>
      </c>
      <c r="ED34" s="169">
        <v>0</v>
      </c>
      <c r="EE34" s="132">
        <v>0</v>
      </c>
      <c r="EF34" s="133">
        <v>0</v>
      </c>
      <c r="EG34" s="172"/>
      <c r="EH34" s="132">
        <v>0</v>
      </c>
      <c r="EI34" s="132">
        <v>0</v>
      </c>
      <c r="EJ34" s="132">
        <v>0</v>
      </c>
      <c r="EK34" s="132">
        <v>1007073</v>
      </c>
      <c r="EL34" s="132">
        <v>361026</v>
      </c>
      <c r="EM34" s="133">
        <v>1368099</v>
      </c>
      <c r="EN34" s="134">
        <v>1368099</v>
      </c>
      <c r="EO34" s="169">
        <v>480866</v>
      </c>
      <c r="EP34" s="132">
        <v>1992855</v>
      </c>
      <c r="EQ34" s="168">
        <v>2473721</v>
      </c>
      <c r="ER34" s="131">
        <v>0</v>
      </c>
      <c r="ES34" s="132">
        <v>9065340</v>
      </c>
      <c r="ET34" s="132">
        <v>16525575</v>
      </c>
      <c r="EU34" s="132">
        <v>18506910</v>
      </c>
      <c r="EV34" s="132">
        <v>22979344</v>
      </c>
      <c r="EW34" s="132">
        <v>14418579</v>
      </c>
      <c r="EX34" s="133">
        <v>81495748</v>
      </c>
      <c r="EY34" s="170">
        <v>83969469</v>
      </c>
    </row>
    <row r="35" spans="1:155" ht="19.5" customHeight="1">
      <c r="A35" s="66" t="s">
        <v>33</v>
      </c>
      <c r="B35" s="158">
        <v>42642</v>
      </c>
      <c r="C35" s="159">
        <v>76284</v>
      </c>
      <c r="D35" s="160">
        <v>118926</v>
      </c>
      <c r="E35" s="173">
        <v>0</v>
      </c>
      <c r="F35" s="159">
        <v>1274033</v>
      </c>
      <c r="G35" s="174">
        <v>1730673</v>
      </c>
      <c r="H35" s="160">
        <v>2538837</v>
      </c>
      <c r="I35" s="159">
        <v>3901257</v>
      </c>
      <c r="J35" s="160">
        <v>2428281</v>
      </c>
      <c r="K35" s="175">
        <v>11873081</v>
      </c>
      <c r="L35" s="166">
        <v>11992007</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39798</v>
      </c>
      <c r="AN35" s="132">
        <v>54882</v>
      </c>
      <c r="AO35" s="132">
        <v>0</v>
      </c>
      <c r="AP35" s="132">
        <v>296109</v>
      </c>
      <c r="AQ35" s="132">
        <v>140724</v>
      </c>
      <c r="AR35" s="133">
        <v>531513</v>
      </c>
      <c r="AS35" s="384">
        <v>531513</v>
      </c>
      <c r="AT35" s="277">
        <v>42642</v>
      </c>
      <c r="AU35" s="271">
        <v>76284</v>
      </c>
      <c r="AV35" s="133">
        <v>118926</v>
      </c>
      <c r="AW35" s="131">
        <v>0</v>
      </c>
      <c r="AX35" s="132">
        <v>193554</v>
      </c>
      <c r="AY35" s="132">
        <v>426708</v>
      </c>
      <c r="AZ35" s="132">
        <v>227979</v>
      </c>
      <c r="BA35" s="132">
        <v>866268</v>
      </c>
      <c r="BB35" s="132">
        <v>0</v>
      </c>
      <c r="BC35" s="133">
        <v>1714509</v>
      </c>
      <c r="BD35" s="170">
        <v>1833435</v>
      </c>
      <c r="BE35" s="274">
        <v>0</v>
      </c>
      <c r="BF35" s="281">
        <v>0</v>
      </c>
      <c r="BG35" s="282">
        <v>0</v>
      </c>
      <c r="BH35" s="167"/>
      <c r="BI35" s="132">
        <v>866954</v>
      </c>
      <c r="BJ35" s="132">
        <v>749655</v>
      </c>
      <c r="BK35" s="132">
        <v>990756</v>
      </c>
      <c r="BL35" s="132">
        <v>1244601</v>
      </c>
      <c r="BM35" s="132">
        <v>742572</v>
      </c>
      <c r="BN35" s="133">
        <v>4594538</v>
      </c>
      <c r="BO35" s="384">
        <v>4594538</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173727</v>
      </c>
      <c r="CF35" s="132">
        <v>499428</v>
      </c>
      <c r="CG35" s="132">
        <v>1320102</v>
      </c>
      <c r="CH35" s="132">
        <v>1494279</v>
      </c>
      <c r="CI35" s="132">
        <v>1544985</v>
      </c>
      <c r="CJ35" s="133">
        <v>5032521</v>
      </c>
      <c r="CK35" s="384">
        <v>5032521</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1000456</v>
      </c>
      <c r="DB35" s="132">
        <v>1815155</v>
      </c>
      <c r="DC35" s="132">
        <v>3008782</v>
      </c>
      <c r="DD35" s="132">
        <v>4802476</v>
      </c>
      <c r="DE35" s="132">
        <v>5404768</v>
      </c>
      <c r="DF35" s="133">
        <v>16031637</v>
      </c>
      <c r="DG35" s="170">
        <v>16031637</v>
      </c>
      <c r="DH35" s="169">
        <v>0</v>
      </c>
      <c r="DI35" s="132">
        <v>0</v>
      </c>
      <c r="DJ35" s="133">
        <v>0</v>
      </c>
      <c r="DK35" s="172"/>
      <c r="DL35" s="132">
        <v>-44398</v>
      </c>
      <c r="DM35" s="132">
        <v>479574</v>
      </c>
      <c r="DN35" s="132">
        <v>1014151</v>
      </c>
      <c r="DO35" s="132">
        <v>1434498</v>
      </c>
      <c r="DP35" s="132">
        <v>2941171</v>
      </c>
      <c r="DQ35" s="133">
        <v>5824996</v>
      </c>
      <c r="DR35" s="170">
        <v>5824996</v>
      </c>
      <c r="DS35" s="169">
        <v>0</v>
      </c>
      <c r="DT35" s="132">
        <v>0</v>
      </c>
      <c r="DU35" s="133">
        <v>0</v>
      </c>
      <c r="DV35" s="172"/>
      <c r="DW35" s="132">
        <v>1044854</v>
      </c>
      <c r="DX35" s="132">
        <v>1335581</v>
      </c>
      <c r="DY35" s="132">
        <v>1321503</v>
      </c>
      <c r="DZ35" s="132">
        <v>3367978</v>
      </c>
      <c r="EA35" s="132">
        <v>2463597</v>
      </c>
      <c r="EB35" s="133">
        <v>9533513</v>
      </c>
      <c r="EC35" s="384">
        <v>9533513</v>
      </c>
      <c r="ED35" s="169">
        <v>0</v>
      </c>
      <c r="EE35" s="132">
        <v>0</v>
      </c>
      <c r="EF35" s="133">
        <v>0</v>
      </c>
      <c r="EG35" s="172"/>
      <c r="EH35" s="132">
        <v>0</v>
      </c>
      <c r="EI35" s="132">
        <v>0</v>
      </c>
      <c r="EJ35" s="132">
        <v>673128</v>
      </c>
      <c r="EK35" s="132">
        <v>0</v>
      </c>
      <c r="EL35" s="132">
        <v>0</v>
      </c>
      <c r="EM35" s="133">
        <v>673128</v>
      </c>
      <c r="EN35" s="134">
        <v>673128</v>
      </c>
      <c r="EO35" s="169">
        <v>527245</v>
      </c>
      <c r="EP35" s="132">
        <v>1839322</v>
      </c>
      <c r="EQ35" s="168">
        <v>2366567</v>
      </c>
      <c r="ER35" s="131">
        <v>0</v>
      </c>
      <c r="ES35" s="132">
        <v>10098481</v>
      </c>
      <c r="ET35" s="132">
        <v>11293923</v>
      </c>
      <c r="EU35" s="132">
        <v>16102497</v>
      </c>
      <c r="EV35" s="132">
        <v>17598578</v>
      </c>
      <c r="EW35" s="132">
        <v>12951741</v>
      </c>
      <c r="EX35" s="133">
        <v>68045220</v>
      </c>
      <c r="EY35" s="170">
        <v>70411787</v>
      </c>
    </row>
    <row r="36" spans="1:155" ht="19.5" customHeight="1">
      <c r="A36" s="66" t="s">
        <v>34</v>
      </c>
      <c r="B36" s="177">
        <v>0</v>
      </c>
      <c r="C36" s="162">
        <v>0</v>
      </c>
      <c r="D36" s="177">
        <v>0</v>
      </c>
      <c r="E36" s="173">
        <v>0</v>
      </c>
      <c r="F36" s="159">
        <v>289982</v>
      </c>
      <c r="G36" s="174">
        <v>2257200</v>
      </c>
      <c r="H36" s="160">
        <v>2127578</v>
      </c>
      <c r="I36" s="159">
        <v>2661487</v>
      </c>
      <c r="J36" s="160">
        <v>2004545</v>
      </c>
      <c r="K36" s="175">
        <v>9340792</v>
      </c>
      <c r="L36" s="177">
        <v>9340792</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4">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0</v>
      </c>
      <c r="BJ36" s="132">
        <v>1877022</v>
      </c>
      <c r="BK36" s="132">
        <v>1600110</v>
      </c>
      <c r="BL36" s="132">
        <v>970145</v>
      </c>
      <c r="BM36" s="132">
        <v>274829</v>
      </c>
      <c r="BN36" s="133">
        <v>4722106</v>
      </c>
      <c r="BO36" s="384">
        <v>4722106</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289982</v>
      </c>
      <c r="CQ36" s="132">
        <v>380178</v>
      </c>
      <c r="CR36" s="132">
        <v>527468</v>
      </c>
      <c r="CS36" s="132">
        <v>1691342</v>
      </c>
      <c r="CT36" s="132">
        <v>1729716</v>
      </c>
      <c r="CU36" s="133">
        <v>4618686</v>
      </c>
      <c r="CV36" s="134">
        <v>4618686</v>
      </c>
      <c r="CW36" s="169">
        <v>0</v>
      </c>
      <c r="CX36" s="132">
        <v>0</v>
      </c>
      <c r="CY36" s="133">
        <v>0</v>
      </c>
      <c r="CZ36" s="172"/>
      <c r="DA36" s="132">
        <v>1840170</v>
      </c>
      <c r="DB36" s="132">
        <v>6783581</v>
      </c>
      <c r="DC36" s="132">
        <v>10082099</v>
      </c>
      <c r="DD36" s="132">
        <v>10515231</v>
      </c>
      <c r="DE36" s="132">
        <v>11958931</v>
      </c>
      <c r="DF36" s="133">
        <v>41180012</v>
      </c>
      <c r="DG36" s="170">
        <v>41180012</v>
      </c>
      <c r="DH36" s="169">
        <v>0</v>
      </c>
      <c r="DI36" s="132">
        <v>0</v>
      </c>
      <c r="DJ36" s="133">
        <v>0</v>
      </c>
      <c r="DK36" s="172"/>
      <c r="DL36" s="132">
        <v>389581</v>
      </c>
      <c r="DM36" s="132">
        <v>2719036</v>
      </c>
      <c r="DN36" s="132">
        <v>6444623</v>
      </c>
      <c r="DO36" s="132">
        <v>7211565</v>
      </c>
      <c r="DP36" s="132">
        <v>6362797</v>
      </c>
      <c r="DQ36" s="133">
        <v>23127602</v>
      </c>
      <c r="DR36" s="170">
        <v>23127602</v>
      </c>
      <c r="DS36" s="169">
        <v>0</v>
      </c>
      <c r="DT36" s="132">
        <v>0</v>
      </c>
      <c r="DU36" s="133">
        <v>0</v>
      </c>
      <c r="DV36" s="172"/>
      <c r="DW36" s="132">
        <v>1450589</v>
      </c>
      <c r="DX36" s="132">
        <v>3801079</v>
      </c>
      <c r="DY36" s="132">
        <v>2977476</v>
      </c>
      <c r="DZ36" s="132">
        <v>3303666</v>
      </c>
      <c r="EA36" s="132">
        <v>2573677</v>
      </c>
      <c r="EB36" s="133">
        <v>14106487</v>
      </c>
      <c r="EC36" s="384">
        <v>14106487</v>
      </c>
      <c r="ED36" s="169">
        <v>0</v>
      </c>
      <c r="EE36" s="132">
        <v>0</v>
      </c>
      <c r="EF36" s="133">
        <v>0</v>
      </c>
      <c r="EG36" s="172"/>
      <c r="EH36" s="132">
        <v>0</v>
      </c>
      <c r="EI36" s="132">
        <v>263466</v>
      </c>
      <c r="EJ36" s="132">
        <v>660000</v>
      </c>
      <c r="EK36" s="132">
        <v>0</v>
      </c>
      <c r="EL36" s="132">
        <v>3022457</v>
      </c>
      <c r="EM36" s="133">
        <v>3945923</v>
      </c>
      <c r="EN36" s="134">
        <v>3945923</v>
      </c>
      <c r="EO36" s="169">
        <v>1506820</v>
      </c>
      <c r="EP36" s="132">
        <v>2302248</v>
      </c>
      <c r="EQ36" s="168">
        <v>3809068</v>
      </c>
      <c r="ER36" s="131">
        <v>0</v>
      </c>
      <c r="ES36" s="132">
        <v>9932608</v>
      </c>
      <c r="ET36" s="132">
        <v>18920289</v>
      </c>
      <c r="EU36" s="132">
        <v>19230887</v>
      </c>
      <c r="EV36" s="132">
        <v>18073316</v>
      </c>
      <c r="EW36" s="132">
        <v>18789475</v>
      </c>
      <c r="EX36" s="133">
        <v>84946575</v>
      </c>
      <c r="EY36" s="170">
        <v>88755643</v>
      </c>
    </row>
    <row r="37" spans="1:155" ht="19.5" customHeight="1">
      <c r="A37" s="66" t="s">
        <v>35</v>
      </c>
      <c r="B37" s="158">
        <v>0</v>
      </c>
      <c r="C37" s="159">
        <v>0</v>
      </c>
      <c r="D37" s="160">
        <v>0</v>
      </c>
      <c r="E37" s="173">
        <v>0</v>
      </c>
      <c r="F37" s="159">
        <v>814023</v>
      </c>
      <c r="G37" s="174">
        <v>993411</v>
      </c>
      <c r="H37" s="160">
        <v>2162628</v>
      </c>
      <c r="I37" s="159">
        <v>1018062</v>
      </c>
      <c r="J37" s="160">
        <v>1075815</v>
      </c>
      <c r="K37" s="175">
        <v>6063939</v>
      </c>
      <c r="L37" s="166">
        <v>6063939</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0</v>
      </c>
      <c r="AU37" s="271">
        <v>0</v>
      </c>
      <c r="AV37" s="133">
        <v>0</v>
      </c>
      <c r="AW37" s="131">
        <v>0</v>
      </c>
      <c r="AX37" s="132">
        <v>339039</v>
      </c>
      <c r="AY37" s="132">
        <v>497277</v>
      </c>
      <c r="AZ37" s="132">
        <v>1141344</v>
      </c>
      <c r="BA37" s="132">
        <v>497754</v>
      </c>
      <c r="BB37" s="132">
        <v>280827</v>
      </c>
      <c r="BC37" s="133">
        <v>2756241</v>
      </c>
      <c r="BD37" s="170">
        <v>2756241</v>
      </c>
      <c r="BE37" s="274">
        <v>0</v>
      </c>
      <c r="BF37" s="281">
        <v>0</v>
      </c>
      <c r="BG37" s="282">
        <v>0</v>
      </c>
      <c r="BH37" s="167"/>
      <c r="BI37" s="132">
        <v>474984</v>
      </c>
      <c r="BJ37" s="132">
        <v>496134</v>
      </c>
      <c r="BK37" s="132">
        <v>1021284</v>
      </c>
      <c r="BL37" s="132">
        <v>520308</v>
      </c>
      <c r="BM37" s="132">
        <v>794988</v>
      </c>
      <c r="BN37" s="133">
        <v>3307698</v>
      </c>
      <c r="BO37" s="384">
        <v>3307698</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1315216</v>
      </c>
      <c r="DB37" s="132">
        <v>4682114</v>
      </c>
      <c r="DC37" s="132">
        <v>4947017</v>
      </c>
      <c r="DD37" s="132">
        <v>8940040</v>
      </c>
      <c r="DE37" s="132">
        <v>4600053</v>
      </c>
      <c r="DF37" s="133">
        <v>24484440</v>
      </c>
      <c r="DG37" s="170">
        <v>24484440</v>
      </c>
      <c r="DH37" s="169">
        <v>0</v>
      </c>
      <c r="DI37" s="132">
        <v>0</v>
      </c>
      <c r="DJ37" s="133">
        <v>0</v>
      </c>
      <c r="DK37" s="172"/>
      <c r="DL37" s="132">
        <v>0</v>
      </c>
      <c r="DM37" s="132">
        <v>940485</v>
      </c>
      <c r="DN37" s="132">
        <v>2348879</v>
      </c>
      <c r="DO37" s="132">
        <v>4204697</v>
      </c>
      <c r="DP37" s="132">
        <v>2517687</v>
      </c>
      <c r="DQ37" s="133">
        <v>10011748</v>
      </c>
      <c r="DR37" s="170">
        <v>10011748</v>
      </c>
      <c r="DS37" s="169">
        <v>0</v>
      </c>
      <c r="DT37" s="132">
        <v>0</v>
      </c>
      <c r="DU37" s="133">
        <v>0</v>
      </c>
      <c r="DV37" s="172"/>
      <c r="DW37" s="132">
        <v>1099531</v>
      </c>
      <c r="DX37" s="132">
        <v>3499646</v>
      </c>
      <c r="DY37" s="132">
        <v>2598138</v>
      </c>
      <c r="DZ37" s="132">
        <v>2948310</v>
      </c>
      <c r="EA37" s="132">
        <v>1006542</v>
      </c>
      <c r="EB37" s="133">
        <v>11152167</v>
      </c>
      <c r="EC37" s="384">
        <v>11152167</v>
      </c>
      <c r="ED37" s="169">
        <v>0</v>
      </c>
      <c r="EE37" s="132">
        <v>0</v>
      </c>
      <c r="EF37" s="133">
        <v>0</v>
      </c>
      <c r="EG37" s="172"/>
      <c r="EH37" s="132">
        <v>215685</v>
      </c>
      <c r="EI37" s="132">
        <v>241983</v>
      </c>
      <c r="EJ37" s="132">
        <v>0</v>
      </c>
      <c r="EK37" s="132">
        <v>1787033</v>
      </c>
      <c r="EL37" s="132">
        <v>1075824</v>
      </c>
      <c r="EM37" s="133">
        <v>3320525</v>
      </c>
      <c r="EN37" s="134">
        <v>3320525</v>
      </c>
      <c r="EO37" s="169">
        <v>914455</v>
      </c>
      <c r="EP37" s="132">
        <v>2451594</v>
      </c>
      <c r="EQ37" s="168">
        <v>3366049</v>
      </c>
      <c r="ER37" s="131">
        <v>0</v>
      </c>
      <c r="ES37" s="132">
        <v>6733875</v>
      </c>
      <c r="ET37" s="132">
        <v>10464251</v>
      </c>
      <c r="EU37" s="132">
        <v>11820411</v>
      </c>
      <c r="EV37" s="132">
        <v>16436025</v>
      </c>
      <c r="EW37" s="132">
        <v>8810884</v>
      </c>
      <c r="EX37" s="133">
        <v>54265446</v>
      </c>
      <c r="EY37" s="170">
        <v>57631495</v>
      </c>
    </row>
    <row r="38" spans="1:155" ht="19.5" customHeight="1">
      <c r="A38" s="66" t="s">
        <v>36</v>
      </c>
      <c r="B38" s="177">
        <v>42642</v>
      </c>
      <c r="C38" s="162">
        <v>76284</v>
      </c>
      <c r="D38" s="177">
        <v>118926</v>
      </c>
      <c r="E38" s="173">
        <v>0</v>
      </c>
      <c r="F38" s="159">
        <v>3599199</v>
      </c>
      <c r="G38" s="174">
        <v>5428926</v>
      </c>
      <c r="H38" s="160">
        <v>2594709</v>
      </c>
      <c r="I38" s="159">
        <v>3532050</v>
      </c>
      <c r="J38" s="160">
        <v>446643</v>
      </c>
      <c r="K38" s="175">
        <v>15601527</v>
      </c>
      <c r="L38" s="177">
        <v>15720453</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4">
        <v>0</v>
      </c>
      <c r="AT38" s="277">
        <v>42642</v>
      </c>
      <c r="AU38" s="271">
        <v>76284</v>
      </c>
      <c r="AV38" s="133">
        <v>118926</v>
      </c>
      <c r="AW38" s="131">
        <v>0</v>
      </c>
      <c r="AX38" s="132">
        <v>596520</v>
      </c>
      <c r="AY38" s="132">
        <v>1030392</v>
      </c>
      <c r="AZ38" s="132">
        <v>706806</v>
      </c>
      <c r="BA38" s="132">
        <v>781011</v>
      </c>
      <c r="BB38" s="132">
        <v>0</v>
      </c>
      <c r="BC38" s="133">
        <v>3114729</v>
      </c>
      <c r="BD38" s="170">
        <v>3233655</v>
      </c>
      <c r="BE38" s="274">
        <v>0</v>
      </c>
      <c r="BF38" s="281">
        <v>0</v>
      </c>
      <c r="BG38" s="282">
        <v>0</v>
      </c>
      <c r="BH38" s="167"/>
      <c r="BI38" s="132">
        <v>3002679</v>
      </c>
      <c r="BJ38" s="132">
        <v>4398534</v>
      </c>
      <c r="BK38" s="132">
        <v>1887903</v>
      </c>
      <c r="BL38" s="132">
        <v>2751039</v>
      </c>
      <c r="BM38" s="132">
        <v>446643</v>
      </c>
      <c r="BN38" s="133">
        <v>12486798</v>
      </c>
      <c r="BO38" s="384">
        <v>12486798</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4806728</v>
      </c>
      <c r="DB38" s="132">
        <v>9082535</v>
      </c>
      <c r="DC38" s="132">
        <v>14718999</v>
      </c>
      <c r="DD38" s="132">
        <v>19232816</v>
      </c>
      <c r="DE38" s="132">
        <v>11089193</v>
      </c>
      <c r="DF38" s="133">
        <v>58930271</v>
      </c>
      <c r="DG38" s="170">
        <v>58930271</v>
      </c>
      <c r="DH38" s="169">
        <v>0</v>
      </c>
      <c r="DI38" s="132">
        <v>0</v>
      </c>
      <c r="DJ38" s="133">
        <v>0</v>
      </c>
      <c r="DK38" s="172"/>
      <c r="DL38" s="132">
        <v>198243</v>
      </c>
      <c r="DM38" s="132">
        <v>2657823</v>
      </c>
      <c r="DN38" s="132">
        <v>6538329</v>
      </c>
      <c r="DO38" s="132">
        <v>9490929</v>
      </c>
      <c r="DP38" s="132">
        <v>6591516</v>
      </c>
      <c r="DQ38" s="133">
        <v>25476840</v>
      </c>
      <c r="DR38" s="170">
        <v>25476840</v>
      </c>
      <c r="DS38" s="169">
        <v>0</v>
      </c>
      <c r="DT38" s="132">
        <v>0</v>
      </c>
      <c r="DU38" s="133">
        <v>0</v>
      </c>
      <c r="DV38" s="172"/>
      <c r="DW38" s="132">
        <v>3622094</v>
      </c>
      <c r="DX38" s="132">
        <v>6169697</v>
      </c>
      <c r="DY38" s="132">
        <v>7085127</v>
      </c>
      <c r="DZ38" s="132">
        <v>6460134</v>
      </c>
      <c r="EA38" s="132">
        <v>792180</v>
      </c>
      <c r="EB38" s="133">
        <v>24129232</v>
      </c>
      <c r="EC38" s="384">
        <v>24129232</v>
      </c>
      <c r="ED38" s="169">
        <v>0</v>
      </c>
      <c r="EE38" s="132">
        <v>0</v>
      </c>
      <c r="EF38" s="133">
        <v>0</v>
      </c>
      <c r="EG38" s="172"/>
      <c r="EH38" s="132">
        <v>986391</v>
      </c>
      <c r="EI38" s="132">
        <v>255015</v>
      </c>
      <c r="EJ38" s="132">
        <v>1095543</v>
      </c>
      <c r="EK38" s="132">
        <v>3281753</v>
      </c>
      <c r="EL38" s="132">
        <v>3705497</v>
      </c>
      <c r="EM38" s="133">
        <v>9324199</v>
      </c>
      <c r="EN38" s="134">
        <v>9324199</v>
      </c>
      <c r="EO38" s="169">
        <v>5344611</v>
      </c>
      <c r="EP38" s="132">
        <v>6699629</v>
      </c>
      <c r="EQ38" s="168">
        <v>12044240</v>
      </c>
      <c r="ER38" s="131">
        <v>0</v>
      </c>
      <c r="ES38" s="132">
        <v>30906781</v>
      </c>
      <c r="ET38" s="132">
        <v>36413166</v>
      </c>
      <c r="EU38" s="132">
        <v>37092445</v>
      </c>
      <c r="EV38" s="132">
        <v>40488127</v>
      </c>
      <c r="EW38" s="132">
        <v>18806342</v>
      </c>
      <c r="EX38" s="133">
        <v>163706861</v>
      </c>
      <c r="EY38" s="170">
        <v>175751101</v>
      </c>
    </row>
    <row r="39" spans="1:155" ht="19.5" customHeight="1">
      <c r="A39" s="66" t="s">
        <v>37</v>
      </c>
      <c r="B39" s="158">
        <v>34045</v>
      </c>
      <c r="C39" s="159">
        <v>183688</v>
      </c>
      <c r="D39" s="160">
        <v>217733</v>
      </c>
      <c r="E39" s="173">
        <v>0</v>
      </c>
      <c r="F39" s="159">
        <v>2133985</v>
      </c>
      <c r="G39" s="174">
        <v>3543829</v>
      </c>
      <c r="H39" s="160">
        <v>2727027</v>
      </c>
      <c r="I39" s="159">
        <v>1470326</v>
      </c>
      <c r="J39" s="160">
        <v>529290</v>
      </c>
      <c r="K39" s="175">
        <v>10404457</v>
      </c>
      <c r="L39" s="166">
        <v>10622190</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34045</v>
      </c>
      <c r="AU39" s="271">
        <v>183688</v>
      </c>
      <c r="AV39" s="133">
        <v>217733</v>
      </c>
      <c r="AW39" s="131">
        <v>0</v>
      </c>
      <c r="AX39" s="132">
        <v>186069</v>
      </c>
      <c r="AY39" s="132">
        <v>528085</v>
      </c>
      <c r="AZ39" s="132">
        <v>882800</v>
      </c>
      <c r="BA39" s="132">
        <v>0</v>
      </c>
      <c r="BB39" s="132">
        <v>0</v>
      </c>
      <c r="BC39" s="133">
        <v>1596954</v>
      </c>
      <c r="BD39" s="170">
        <v>1814687</v>
      </c>
      <c r="BE39" s="274">
        <v>0</v>
      </c>
      <c r="BF39" s="281">
        <v>0</v>
      </c>
      <c r="BG39" s="282">
        <v>0</v>
      </c>
      <c r="BH39" s="167"/>
      <c r="BI39" s="132">
        <v>1947916</v>
      </c>
      <c r="BJ39" s="132">
        <v>3015744</v>
      </c>
      <c r="BK39" s="132">
        <v>1551822</v>
      </c>
      <c r="BL39" s="132">
        <v>1470326</v>
      </c>
      <c r="BM39" s="132">
        <v>529290</v>
      </c>
      <c r="BN39" s="133">
        <v>8515098</v>
      </c>
      <c r="BO39" s="384">
        <v>8515098</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292405</v>
      </c>
      <c r="CH39" s="132">
        <v>0</v>
      </c>
      <c r="CI39" s="132">
        <v>0</v>
      </c>
      <c r="CJ39" s="133">
        <v>292405</v>
      </c>
      <c r="CK39" s="384">
        <v>292405</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6273355</v>
      </c>
      <c r="DB39" s="132">
        <v>9019839</v>
      </c>
      <c r="DC39" s="132">
        <v>22614482</v>
      </c>
      <c r="DD39" s="132">
        <v>25715075</v>
      </c>
      <c r="DE39" s="132">
        <v>18320474</v>
      </c>
      <c r="DF39" s="133">
        <v>81943225</v>
      </c>
      <c r="DG39" s="170">
        <v>81943225</v>
      </c>
      <c r="DH39" s="169">
        <v>0</v>
      </c>
      <c r="DI39" s="132">
        <v>0</v>
      </c>
      <c r="DJ39" s="133">
        <v>0</v>
      </c>
      <c r="DK39" s="172"/>
      <c r="DL39" s="132">
        <v>1072778</v>
      </c>
      <c r="DM39" s="132">
        <v>2558789</v>
      </c>
      <c r="DN39" s="132">
        <v>13513806</v>
      </c>
      <c r="DO39" s="132">
        <v>17207892</v>
      </c>
      <c r="DP39" s="132">
        <v>14771135</v>
      </c>
      <c r="DQ39" s="133">
        <v>49124400</v>
      </c>
      <c r="DR39" s="170">
        <v>49124400</v>
      </c>
      <c r="DS39" s="169">
        <v>0</v>
      </c>
      <c r="DT39" s="132">
        <v>0</v>
      </c>
      <c r="DU39" s="133">
        <v>0</v>
      </c>
      <c r="DV39" s="172"/>
      <c r="DW39" s="132">
        <v>5200577</v>
      </c>
      <c r="DX39" s="132">
        <v>6461050</v>
      </c>
      <c r="DY39" s="132">
        <v>9100676</v>
      </c>
      <c r="DZ39" s="132">
        <v>7782783</v>
      </c>
      <c r="EA39" s="132">
        <v>1991786</v>
      </c>
      <c r="EB39" s="133">
        <v>30536872</v>
      </c>
      <c r="EC39" s="384">
        <v>30536872</v>
      </c>
      <c r="ED39" s="169">
        <v>0</v>
      </c>
      <c r="EE39" s="132">
        <v>0</v>
      </c>
      <c r="EF39" s="133">
        <v>0</v>
      </c>
      <c r="EG39" s="172"/>
      <c r="EH39" s="132">
        <v>0</v>
      </c>
      <c r="EI39" s="132">
        <v>0</v>
      </c>
      <c r="EJ39" s="132">
        <v>0</v>
      </c>
      <c r="EK39" s="132">
        <v>724400</v>
      </c>
      <c r="EL39" s="132">
        <v>1557553</v>
      </c>
      <c r="EM39" s="133">
        <v>2281953</v>
      </c>
      <c r="EN39" s="134">
        <v>2281953</v>
      </c>
      <c r="EO39" s="169">
        <v>2373640</v>
      </c>
      <c r="EP39" s="132">
        <v>3925467</v>
      </c>
      <c r="EQ39" s="168">
        <v>6299107</v>
      </c>
      <c r="ER39" s="131">
        <v>0</v>
      </c>
      <c r="ES39" s="132">
        <v>28179665</v>
      </c>
      <c r="ET39" s="132">
        <v>33784640</v>
      </c>
      <c r="EU39" s="132">
        <v>44249236</v>
      </c>
      <c r="EV39" s="132">
        <v>42247616</v>
      </c>
      <c r="EW39" s="132">
        <v>29943087</v>
      </c>
      <c r="EX39" s="133">
        <v>178404244</v>
      </c>
      <c r="EY39" s="170">
        <v>184703351</v>
      </c>
    </row>
    <row r="40" spans="1:155" ht="19.5" customHeight="1" thickBot="1">
      <c r="A40" s="67" t="s">
        <v>38</v>
      </c>
      <c r="B40" s="178">
        <v>0</v>
      </c>
      <c r="C40" s="179">
        <v>0</v>
      </c>
      <c r="D40" s="180">
        <v>0</v>
      </c>
      <c r="E40" s="181">
        <v>0</v>
      </c>
      <c r="F40" s="182">
        <v>0</v>
      </c>
      <c r="G40" s="183">
        <v>0</v>
      </c>
      <c r="H40" s="184">
        <v>61419</v>
      </c>
      <c r="I40" s="182">
        <v>0</v>
      </c>
      <c r="J40" s="184">
        <v>0</v>
      </c>
      <c r="K40" s="185">
        <v>61419</v>
      </c>
      <c r="L40" s="186">
        <v>61419</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61419</v>
      </c>
      <c r="AP40" s="188">
        <v>0</v>
      </c>
      <c r="AQ40" s="188">
        <v>0</v>
      </c>
      <c r="AR40" s="192">
        <v>61419</v>
      </c>
      <c r="AS40" s="385">
        <v>61419</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0</v>
      </c>
      <c r="BL40" s="188">
        <v>0</v>
      </c>
      <c r="BM40" s="188">
        <v>0</v>
      </c>
      <c r="BN40" s="192">
        <v>0</v>
      </c>
      <c r="BO40" s="385">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5">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0</v>
      </c>
      <c r="DC40" s="188">
        <v>1286481</v>
      </c>
      <c r="DD40" s="188">
        <v>3556509</v>
      </c>
      <c r="DE40" s="188">
        <v>3389290</v>
      </c>
      <c r="DF40" s="192">
        <v>8232280</v>
      </c>
      <c r="DG40" s="194">
        <v>8232280</v>
      </c>
      <c r="DH40" s="190">
        <v>0</v>
      </c>
      <c r="DI40" s="188">
        <v>0</v>
      </c>
      <c r="DJ40" s="192">
        <v>0</v>
      </c>
      <c r="DK40" s="196"/>
      <c r="DL40" s="188">
        <v>0</v>
      </c>
      <c r="DM40" s="188">
        <v>0</v>
      </c>
      <c r="DN40" s="188">
        <v>1018455</v>
      </c>
      <c r="DO40" s="188">
        <v>2395949</v>
      </c>
      <c r="DP40" s="188">
        <v>1948487</v>
      </c>
      <c r="DQ40" s="192">
        <v>5362891</v>
      </c>
      <c r="DR40" s="194">
        <v>5362891</v>
      </c>
      <c r="DS40" s="190">
        <v>0</v>
      </c>
      <c r="DT40" s="188">
        <v>0</v>
      </c>
      <c r="DU40" s="192">
        <v>0</v>
      </c>
      <c r="DV40" s="196"/>
      <c r="DW40" s="188">
        <v>0</v>
      </c>
      <c r="DX40" s="188">
        <v>0</v>
      </c>
      <c r="DY40" s="188">
        <v>268026</v>
      </c>
      <c r="DZ40" s="188">
        <v>1160560</v>
      </c>
      <c r="EA40" s="188">
        <v>1105426</v>
      </c>
      <c r="EB40" s="192">
        <v>2534012</v>
      </c>
      <c r="EC40" s="385">
        <v>2534012</v>
      </c>
      <c r="ED40" s="190">
        <v>0</v>
      </c>
      <c r="EE40" s="188">
        <v>0</v>
      </c>
      <c r="EF40" s="192">
        <v>0</v>
      </c>
      <c r="EG40" s="196"/>
      <c r="EH40" s="188">
        <v>0</v>
      </c>
      <c r="EI40" s="188">
        <v>0</v>
      </c>
      <c r="EJ40" s="188">
        <v>0</v>
      </c>
      <c r="EK40" s="188">
        <v>0</v>
      </c>
      <c r="EL40" s="188">
        <v>335377</v>
      </c>
      <c r="EM40" s="192">
        <v>335377</v>
      </c>
      <c r="EN40" s="193">
        <v>335377</v>
      </c>
      <c r="EO40" s="190">
        <v>48720</v>
      </c>
      <c r="EP40" s="188">
        <v>547414</v>
      </c>
      <c r="EQ40" s="189">
        <v>596134</v>
      </c>
      <c r="ER40" s="191">
        <v>0</v>
      </c>
      <c r="ES40" s="188">
        <v>1878239</v>
      </c>
      <c r="ET40" s="188">
        <v>2590699</v>
      </c>
      <c r="EU40" s="188">
        <v>4389265</v>
      </c>
      <c r="EV40" s="188">
        <v>5413487</v>
      </c>
      <c r="EW40" s="188">
        <v>4550700</v>
      </c>
      <c r="EX40" s="192">
        <v>18822390</v>
      </c>
      <c r="EY40" s="194">
        <v>19418524</v>
      </c>
    </row>
    <row r="41" spans="1:155">
      <c r="A41" s="1" t="s">
        <v>87</v>
      </c>
    </row>
  </sheetData>
  <mergeCells count="56">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BS5:BY5"/>
    <mergeCell ref="BZ5:BZ6"/>
    <mergeCell ref="CA5:CC5"/>
    <mergeCell ref="CD5:CJ5"/>
    <mergeCell ref="CW5:CY5"/>
    <mergeCell ref="CL5:CN5"/>
    <mergeCell ref="CO5:CU5"/>
    <mergeCell ref="CV5:CV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2.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FV8" activePane="bottomRight" state="frozen"/>
      <selection pane="topRight" activeCell="B1" sqref="B1"/>
      <selection pane="bottomLeft" activeCell="A8" sqref="A8"/>
      <selection pane="bottomRight" activeCell="DA15" sqref="DA15"/>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27</v>
      </c>
      <c r="E1" s="302">
        <v>7</v>
      </c>
      <c r="F1" s="493">
        <f>IF(E1&lt;3,E1-2+12,E1-2)</f>
        <v>5</v>
      </c>
      <c r="G1" s="49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342" t="s">
        <v>130</v>
      </c>
    </row>
    <row r="3" spans="1:188" ht="19.5" customHeight="1" thickBot="1">
      <c r="A3" s="514"/>
      <c r="B3" s="515" t="s">
        <v>126</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c r="AV3" s="515"/>
      <c r="AW3" s="515"/>
      <c r="AX3" s="515"/>
      <c r="AY3" s="515"/>
      <c r="AZ3" s="515"/>
      <c r="BA3" s="515"/>
      <c r="BB3" s="515"/>
      <c r="BC3" s="515"/>
      <c r="BD3" s="515"/>
      <c r="BE3" s="515"/>
      <c r="BF3" s="515"/>
      <c r="BG3" s="515"/>
      <c r="BH3" s="515"/>
      <c r="BI3" s="515"/>
      <c r="BJ3" s="515"/>
      <c r="BK3" s="515"/>
      <c r="BL3" s="515"/>
      <c r="BM3" s="515"/>
      <c r="BN3" s="515"/>
      <c r="BO3" s="515"/>
      <c r="BP3" s="515"/>
      <c r="BQ3" s="515"/>
      <c r="BR3" s="515"/>
      <c r="BS3" s="515"/>
      <c r="BT3" s="515"/>
      <c r="BU3" s="515"/>
      <c r="BV3" s="515"/>
      <c r="BW3" s="515"/>
      <c r="BX3" s="515"/>
      <c r="BY3" s="515"/>
      <c r="BZ3" s="515"/>
      <c r="CA3" s="515"/>
      <c r="CB3" s="515"/>
      <c r="CC3" s="515"/>
      <c r="CD3" s="515"/>
      <c r="CE3" s="515"/>
      <c r="CF3" s="515"/>
      <c r="CG3" s="515"/>
      <c r="CH3" s="515"/>
      <c r="CI3" s="515"/>
      <c r="CJ3" s="515"/>
      <c r="CK3" s="516"/>
      <c r="CL3" s="517" t="s">
        <v>128</v>
      </c>
      <c r="CM3" s="515"/>
      <c r="CN3" s="515"/>
      <c r="CO3" s="515"/>
      <c r="CP3" s="515"/>
      <c r="CQ3" s="515"/>
      <c r="CR3" s="515"/>
      <c r="CS3" s="515"/>
      <c r="CT3" s="515"/>
      <c r="CU3" s="515"/>
      <c r="CV3" s="515"/>
      <c r="CW3" s="515"/>
      <c r="CX3" s="515"/>
      <c r="CY3" s="515"/>
      <c r="CZ3" s="515"/>
      <c r="DA3" s="515"/>
      <c r="DB3" s="515"/>
      <c r="DC3" s="515"/>
      <c r="DD3" s="515"/>
      <c r="DE3" s="515"/>
      <c r="DF3" s="515"/>
      <c r="DG3" s="515"/>
      <c r="DH3" s="515"/>
      <c r="DI3" s="515"/>
      <c r="DJ3" s="515"/>
      <c r="DK3" s="515"/>
      <c r="DL3" s="515"/>
      <c r="DM3" s="515"/>
      <c r="DN3" s="515"/>
      <c r="DO3" s="515"/>
      <c r="DP3" s="515"/>
      <c r="DQ3" s="515"/>
      <c r="DR3" s="515"/>
      <c r="DS3" s="515"/>
      <c r="DT3" s="515"/>
      <c r="DU3" s="515"/>
      <c r="DV3" s="515"/>
      <c r="DW3" s="515"/>
      <c r="DX3" s="515"/>
      <c r="DY3" s="515"/>
      <c r="DZ3" s="515"/>
      <c r="EA3" s="515"/>
      <c r="EB3" s="515"/>
      <c r="EC3" s="515"/>
      <c r="ED3" s="515"/>
      <c r="EE3" s="515"/>
      <c r="EF3" s="515"/>
      <c r="EG3" s="515"/>
      <c r="EH3" s="515"/>
      <c r="EI3" s="515"/>
      <c r="EJ3" s="515"/>
      <c r="EK3" s="515"/>
      <c r="EL3" s="515"/>
      <c r="EM3" s="515"/>
      <c r="EN3" s="515"/>
      <c r="EO3" s="515"/>
      <c r="EP3" s="515"/>
      <c r="EQ3" s="515"/>
      <c r="ER3" s="515"/>
      <c r="ES3" s="515"/>
      <c r="ET3" s="515"/>
      <c r="EU3" s="515"/>
      <c r="EV3" s="515"/>
      <c r="EW3" s="515"/>
      <c r="EX3" s="515"/>
      <c r="EY3" s="515"/>
      <c r="EZ3" s="515"/>
      <c r="FA3" s="515"/>
      <c r="FB3" s="515"/>
      <c r="FC3" s="515"/>
      <c r="FD3" s="515"/>
      <c r="FE3" s="515"/>
      <c r="FF3" s="515"/>
      <c r="FG3" s="515"/>
      <c r="FH3" s="515"/>
      <c r="FI3" s="515"/>
      <c r="FJ3" s="515"/>
      <c r="FK3" s="515"/>
      <c r="FL3" s="515"/>
      <c r="FM3" s="515"/>
      <c r="FN3" s="515"/>
      <c r="FO3" s="515"/>
      <c r="FP3" s="515"/>
      <c r="FQ3" s="515"/>
      <c r="FR3" s="515"/>
      <c r="FS3" s="515"/>
      <c r="FT3" s="515"/>
      <c r="FU3" s="516"/>
      <c r="FV3" s="514" t="s">
        <v>62</v>
      </c>
      <c r="FW3" s="518"/>
      <c r="FX3" s="518"/>
      <c r="FY3" s="518"/>
      <c r="FZ3" s="518"/>
      <c r="GA3" s="518"/>
      <c r="GB3" s="518"/>
      <c r="GC3" s="518"/>
      <c r="GD3" s="518"/>
      <c r="GE3" s="518"/>
      <c r="GF3" s="519"/>
    </row>
    <row r="4" spans="1:188" ht="19.5" customHeight="1">
      <c r="A4" s="401"/>
      <c r="B4" s="514"/>
      <c r="C4" s="518"/>
      <c r="D4" s="518"/>
      <c r="E4" s="518"/>
      <c r="F4" s="518"/>
      <c r="G4" s="518"/>
      <c r="H4" s="518"/>
      <c r="I4" s="518"/>
      <c r="J4" s="518"/>
      <c r="K4" s="518"/>
      <c r="L4" s="519"/>
      <c r="M4" s="514" t="s">
        <v>59</v>
      </c>
      <c r="N4" s="518"/>
      <c r="O4" s="518"/>
      <c r="P4" s="518"/>
      <c r="Q4" s="518"/>
      <c r="R4" s="518"/>
      <c r="S4" s="518"/>
      <c r="T4" s="518"/>
      <c r="U4" s="518"/>
      <c r="V4" s="518"/>
      <c r="W4" s="519"/>
      <c r="X4" s="514" t="s">
        <v>60</v>
      </c>
      <c r="Y4" s="518"/>
      <c r="Z4" s="518"/>
      <c r="AA4" s="518"/>
      <c r="AB4" s="518"/>
      <c r="AC4" s="518"/>
      <c r="AD4" s="518"/>
      <c r="AE4" s="518"/>
      <c r="AF4" s="518"/>
      <c r="AG4" s="518"/>
      <c r="AH4" s="519"/>
      <c r="AI4" s="514" t="s">
        <v>61</v>
      </c>
      <c r="AJ4" s="518"/>
      <c r="AK4" s="518"/>
      <c r="AL4" s="518"/>
      <c r="AM4" s="518"/>
      <c r="AN4" s="518"/>
      <c r="AO4" s="518"/>
      <c r="AP4" s="518"/>
      <c r="AQ4" s="518"/>
      <c r="AR4" s="518"/>
      <c r="AS4" s="519"/>
      <c r="AT4" s="514" t="s">
        <v>127</v>
      </c>
      <c r="AU4" s="518"/>
      <c r="AV4" s="518"/>
      <c r="AW4" s="518"/>
      <c r="AX4" s="518"/>
      <c r="AY4" s="518"/>
      <c r="AZ4" s="518"/>
      <c r="BA4" s="518"/>
      <c r="BB4" s="518"/>
      <c r="BC4" s="518"/>
      <c r="BD4" s="519"/>
      <c r="BE4" s="514" t="s">
        <v>80</v>
      </c>
      <c r="BF4" s="518"/>
      <c r="BG4" s="518"/>
      <c r="BH4" s="518"/>
      <c r="BI4" s="518"/>
      <c r="BJ4" s="518"/>
      <c r="BK4" s="518"/>
      <c r="BL4" s="518"/>
      <c r="BM4" s="518"/>
      <c r="BN4" s="518"/>
      <c r="BO4" s="519"/>
      <c r="BP4" s="514" t="s">
        <v>81</v>
      </c>
      <c r="BQ4" s="518"/>
      <c r="BR4" s="518"/>
      <c r="BS4" s="518"/>
      <c r="BT4" s="518"/>
      <c r="BU4" s="518"/>
      <c r="BV4" s="518"/>
      <c r="BW4" s="518"/>
      <c r="BX4" s="518"/>
      <c r="BY4" s="518"/>
      <c r="BZ4" s="519"/>
      <c r="CA4" s="514" t="s">
        <v>82</v>
      </c>
      <c r="CB4" s="518"/>
      <c r="CC4" s="518"/>
      <c r="CD4" s="518"/>
      <c r="CE4" s="518"/>
      <c r="CF4" s="518"/>
      <c r="CG4" s="518"/>
      <c r="CH4" s="518"/>
      <c r="CI4" s="518"/>
      <c r="CJ4" s="518"/>
      <c r="CK4" s="519"/>
      <c r="CL4" s="520"/>
      <c r="CM4" s="521"/>
      <c r="CN4" s="521"/>
      <c r="CO4" s="521"/>
      <c r="CP4" s="521"/>
      <c r="CQ4" s="521"/>
      <c r="CR4" s="521"/>
      <c r="CS4" s="521"/>
      <c r="CT4" s="521"/>
      <c r="CU4" s="521"/>
      <c r="CV4" s="522"/>
      <c r="CW4" s="514" t="s">
        <v>59</v>
      </c>
      <c r="CX4" s="518"/>
      <c r="CY4" s="518"/>
      <c r="CZ4" s="518"/>
      <c r="DA4" s="518"/>
      <c r="DB4" s="518"/>
      <c r="DC4" s="518"/>
      <c r="DD4" s="518"/>
      <c r="DE4" s="518"/>
      <c r="DF4" s="518"/>
      <c r="DG4" s="519"/>
      <c r="DH4" s="514" t="s">
        <v>60</v>
      </c>
      <c r="DI4" s="518"/>
      <c r="DJ4" s="518"/>
      <c r="DK4" s="518"/>
      <c r="DL4" s="518"/>
      <c r="DM4" s="518"/>
      <c r="DN4" s="518"/>
      <c r="DO4" s="518"/>
      <c r="DP4" s="518"/>
      <c r="DQ4" s="518"/>
      <c r="DR4" s="519"/>
      <c r="DS4" s="514" t="s">
        <v>61</v>
      </c>
      <c r="DT4" s="518"/>
      <c r="DU4" s="518"/>
      <c r="DV4" s="518"/>
      <c r="DW4" s="518"/>
      <c r="DX4" s="518"/>
      <c r="DY4" s="518"/>
      <c r="DZ4" s="518"/>
      <c r="EA4" s="518"/>
      <c r="EB4" s="518"/>
      <c r="EC4" s="519"/>
      <c r="ED4" s="514" t="s">
        <v>127</v>
      </c>
      <c r="EE4" s="518"/>
      <c r="EF4" s="518"/>
      <c r="EG4" s="518"/>
      <c r="EH4" s="518"/>
      <c r="EI4" s="518"/>
      <c r="EJ4" s="518"/>
      <c r="EK4" s="518"/>
      <c r="EL4" s="518"/>
      <c r="EM4" s="518"/>
      <c r="EN4" s="519"/>
      <c r="EO4" s="514" t="s">
        <v>80</v>
      </c>
      <c r="EP4" s="518"/>
      <c r="EQ4" s="518"/>
      <c r="ER4" s="518"/>
      <c r="ES4" s="518"/>
      <c r="ET4" s="518"/>
      <c r="EU4" s="518"/>
      <c r="EV4" s="518"/>
      <c r="EW4" s="518"/>
      <c r="EX4" s="518"/>
      <c r="EY4" s="519"/>
      <c r="EZ4" s="514" t="s">
        <v>81</v>
      </c>
      <c r="FA4" s="518"/>
      <c r="FB4" s="518"/>
      <c r="FC4" s="518"/>
      <c r="FD4" s="518"/>
      <c r="FE4" s="518"/>
      <c r="FF4" s="518"/>
      <c r="FG4" s="518"/>
      <c r="FH4" s="518"/>
      <c r="FI4" s="518"/>
      <c r="FJ4" s="519"/>
      <c r="FK4" s="514" t="s">
        <v>82</v>
      </c>
      <c r="FL4" s="518"/>
      <c r="FM4" s="518"/>
      <c r="FN4" s="518"/>
      <c r="FO4" s="518"/>
      <c r="FP4" s="518"/>
      <c r="FQ4" s="518"/>
      <c r="FR4" s="518"/>
      <c r="FS4" s="518"/>
      <c r="FT4" s="518"/>
      <c r="FU4" s="519"/>
      <c r="FV4" s="508"/>
      <c r="FW4" s="509"/>
      <c r="FX4" s="509"/>
      <c r="FY4" s="509"/>
      <c r="FZ4" s="509"/>
      <c r="GA4" s="509"/>
      <c r="GB4" s="509"/>
      <c r="GC4" s="509"/>
      <c r="GD4" s="509"/>
      <c r="GE4" s="509"/>
      <c r="GF4" s="523"/>
    </row>
    <row r="5" spans="1:188" ht="19.5" customHeight="1">
      <c r="A5" s="401"/>
      <c r="B5" s="508" t="s">
        <v>63</v>
      </c>
      <c r="C5" s="509"/>
      <c r="D5" s="510"/>
      <c r="E5" s="511" t="s">
        <v>64</v>
      </c>
      <c r="F5" s="509"/>
      <c r="G5" s="509"/>
      <c r="H5" s="509"/>
      <c r="I5" s="509"/>
      <c r="J5" s="509"/>
      <c r="K5" s="512"/>
      <c r="L5" s="507" t="s">
        <v>53</v>
      </c>
      <c r="M5" s="508" t="s">
        <v>63</v>
      </c>
      <c r="N5" s="509"/>
      <c r="O5" s="510"/>
      <c r="P5" s="511" t="s">
        <v>64</v>
      </c>
      <c r="Q5" s="509"/>
      <c r="R5" s="509"/>
      <c r="S5" s="509"/>
      <c r="T5" s="509"/>
      <c r="U5" s="509"/>
      <c r="V5" s="512"/>
      <c r="W5" s="507" t="s">
        <v>53</v>
      </c>
      <c r="X5" s="508" t="s">
        <v>63</v>
      </c>
      <c r="Y5" s="509"/>
      <c r="Z5" s="510"/>
      <c r="AA5" s="511" t="s">
        <v>64</v>
      </c>
      <c r="AB5" s="509"/>
      <c r="AC5" s="509"/>
      <c r="AD5" s="509"/>
      <c r="AE5" s="509"/>
      <c r="AF5" s="509"/>
      <c r="AG5" s="512"/>
      <c r="AH5" s="507" t="s">
        <v>53</v>
      </c>
      <c r="AI5" s="508" t="s">
        <v>63</v>
      </c>
      <c r="AJ5" s="509"/>
      <c r="AK5" s="510"/>
      <c r="AL5" s="511" t="s">
        <v>64</v>
      </c>
      <c r="AM5" s="509"/>
      <c r="AN5" s="509"/>
      <c r="AO5" s="509"/>
      <c r="AP5" s="509"/>
      <c r="AQ5" s="509"/>
      <c r="AR5" s="512"/>
      <c r="AS5" s="507" t="s">
        <v>53</v>
      </c>
      <c r="AT5" s="508" t="s">
        <v>63</v>
      </c>
      <c r="AU5" s="509"/>
      <c r="AV5" s="510"/>
      <c r="AW5" s="511" t="s">
        <v>64</v>
      </c>
      <c r="AX5" s="509"/>
      <c r="AY5" s="509"/>
      <c r="AZ5" s="509"/>
      <c r="BA5" s="509"/>
      <c r="BB5" s="509"/>
      <c r="BC5" s="512"/>
      <c r="BD5" s="507" t="s">
        <v>53</v>
      </c>
      <c r="BE5" s="508" t="s">
        <v>63</v>
      </c>
      <c r="BF5" s="509"/>
      <c r="BG5" s="510"/>
      <c r="BH5" s="511" t="s">
        <v>64</v>
      </c>
      <c r="BI5" s="509"/>
      <c r="BJ5" s="509"/>
      <c r="BK5" s="509"/>
      <c r="BL5" s="509"/>
      <c r="BM5" s="509"/>
      <c r="BN5" s="512"/>
      <c r="BO5" s="507" t="s">
        <v>53</v>
      </c>
      <c r="BP5" s="508" t="s">
        <v>63</v>
      </c>
      <c r="BQ5" s="509"/>
      <c r="BR5" s="510"/>
      <c r="BS5" s="511" t="s">
        <v>64</v>
      </c>
      <c r="BT5" s="509"/>
      <c r="BU5" s="509"/>
      <c r="BV5" s="509"/>
      <c r="BW5" s="509"/>
      <c r="BX5" s="509"/>
      <c r="BY5" s="512"/>
      <c r="BZ5" s="507" t="s">
        <v>53</v>
      </c>
      <c r="CA5" s="508" t="s">
        <v>63</v>
      </c>
      <c r="CB5" s="509"/>
      <c r="CC5" s="510"/>
      <c r="CD5" s="511" t="s">
        <v>64</v>
      </c>
      <c r="CE5" s="509"/>
      <c r="CF5" s="509"/>
      <c r="CG5" s="509"/>
      <c r="CH5" s="509"/>
      <c r="CI5" s="509"/>
      <c r="CJ5" s="512"/>
      <c r="CK5" s="507" t="s">
        <v>53</v>
      </c>
      <c r="CL5" s="508" t="s">
        <v>63</v>
      </c>
      <c r="CM5" s="509"/>
      <c r="CN5" s="510"/>
      <c r="CO5" s="511" t="s">
        <v>64</v>
      </c>
      <c r="CP5" s="509"/>
      <c r="CQ5" s="509"/>
      <c r="CR5" s="509"/>
      <c r="CS5" s="509"/>
      <c r="CT5" s="509"/>
      <c r="CU5" s="512"/>
      <c r="CV5" s="513" t="s">
        <v>53</v>
      </c>
      <c r="CW5" s="508" t="s">
        <v>63</v>
      </c>
      <c r="CX5" s="509"/>
      <c r="CY5" s="510"/>
      <c r="CZ5" s="511" t="s">
        <v>64</v>
      </c>
      <c r="DA5" s="509"/>
      <c r="DB5" s="509"/>
      <c r="DC5" s="509"/>
      <c r="DD5" s="509"/>
      <c r="DE5" s="509"/>
      <c r="DF5" s="512"/>
      <c r="DG5" s="507" t="s">
        <v>53</v>
      </c>
      <c r="DH5" s="508" t="s">
        <v>63</v>
      </c>
      <c r="DI5" s="509"/>
      <c r="DJ5" s="510"/>
      <c r="DK5" s="511" t="s">
        <v>64</v>
      </c>
      <c r="DL5" s="509"/>
      <c r="DM5" s="509"/>
      <c r="DN5" s="509"/>
      <c r="DO5" s="509"/>
      <c r="DP5" s="509"/>
      <c r="DQ5" s="512"/>
      <c r="DR5" s="507" t="s">
        <v>53</v>
      </c>
      <c r="DS5" s="508" t="s">
        <v>63</v>
      </c>
      <c r="DT5" s="509"/>
      <c r="DU5" s="510"/>
      <c r="DV5" s="511" t="s">
        <v>64</v>
      </c>
      <c r="DW5" s="509"/>
      <c r="DX5" s="509"/>
      <c r="DY5" s="509"/>
      <c r="DZ5" s="509"/>
      <c r="EA5" s="509"/>
      <c r="EB5" s="512"/>
      <c r="EC5" s="507" t="s">
        <v>53</v>
      </c>
      <c r="ED5" s="508" t="s">
        <v>63</v>
      </c>
      <c r="EE5" s="509"/>
      <c r="EF5" s="510"/>
      <c r="EG5" s="511" t="s">
        <v>64</v>
      </c>
      <c r="EH5" s="509"/>
      <c r="EI5" s="509"/>
      <c r="EJ5" s="509"/>
      <c r="EK5" s="509"/>
      <c r="EL5" s="509"/>
      <c r="EM5" s="512"/>
      <c r="EN5" s="507" t="s">
        <v>53</v>
      </c>
      <c r="EO5" s="508" t="s">
        <v>63</v>
      </c>
      <c r="EP5" s="509"/>
      <c r="EQ5" s="510"/>
      <c r="ER5" s="511" t="s">
        <v>64</v>
      </c>
      <c r="ES5" s="509"/>
      <c r="ET5" s="509"/>
      <c r="EU5" s="509"/>
      <c r="EV5" s="509"/>
      <c r="EW5" s="509"/>
      <c r="EX5" s="512"/>
      <c r="EY5" s="507" t="s">
        <v>53</v>
      </c>
      <c r="EZ5" s="508" t="s">
        <v>63</v>
      </c>
      <c r="FA5" s="509"/>
      <c r="FB5" s="510"/>
      <c r="FC5" s="511" t="s">
        <v>64</v>
      </c>
      <c r="FD5" s="509"/>
      <c r="FE5" s="509"/>
      <c r="FF5" s="509"/>
      <c r="FG5" s="509"/>
      <c r="FH5" s="509"/>
      <c r="FI5" s="512"/>
      <c r="FJ5" s="507" t="s">
        <v>53</v>
      </c>
      <c r="FK5" s="508" t="s">
        <v>63</v>
      </c>
      <c r="FL5" s="509"/>
      <c r="FM5" s="510"/>
      <c r="FN5" s="511" t="s">
        <v>64</v>
      </c>
      <c r="FO5" s="509"/>
      <c r="FP5" s="509"/>
      <c r="FQ5" s="509"/>
      <c r="FR5" s="509"/>
      <c r="FS5" s="509"/>
      <c r="FT5" s="512"/>
      <c r="FU5" s="507" t="s">
        <v>53</v>
      </c>
      <c r="FV5" s="508" t="s">
        <v>63</v>
      </c>
      <c r="FW5" s="509"/>
      <c r="FX5" s="510"/>
      <c r="FY5" s="511" t="s">
        <v>64</v>
      </c>
      <c r="FZ5" s="509"/>
      <c r="GA5" s="509"/>
      <c r="GB5" s="509"/>
      <c r="GC5" s="509"/>
      <c r="GD5" s="509"/>
      <c r="GE5" s="512"/>
      <c r="GF5" s="507" t="s">
        <v>53</v>
      </c>
    </row>
    <row r="6" spans="1:188" ht="34.5" customHeight="1">
      <c r="A6" s="401"/>
      <c r="B6" s="371" t="s">
        <v>129</v>
      </c>
      <c r="C6" s="372" t="s">
        <v>45</v>
      </c>
      <c r="D6" s="373" t="s">
        <v>46</v>
      </c>
      <c r="E6" s="344" t="s">
        <v>86</v>
      </c>
      <c r="F6" s="372" t="s">
        <v>48</v>
      </c>
      <c r="G6" s="372" t="s">
        <v>49</v>
      </c>
      <c r="H6" s="372" t="s">
        <v>50</v>
      </c>
      <c r="I6" s="372" t="s">
        <v>51</v>
      </c>
      <c r="J6" s="372" t="s">
        <v>52</v>
      </c>
      <c r="K6" s="374" t="s">
        <v>46</v>
      </c>
      <c r="L6" s="507"/>
      <c r="M6" s="371" t="s">
        <v>129</v>
      </c>
      <c r="N6" s="372" t="s">
        <v>45</v>
      </c>
      <c r="O6" s="373" t="s">
        <v>46</v>
      </c>
      <c r="P6" s="344" t="s">
        <v>86</v>
      </c>
      <c r="Q6" s="372" t="s">
        <v>48</v>
      </c>
      <c r="R6" s="372" t="s">
        <v>49</v>
      </c>
      <c r="S6" s="372" t="s">
        <v>50</v>
      </c>
      <c r="T6" s="372" t="s">
        <v>51</v>
      </c>
      <c r="U6" s="372" t="s">
        <v>52</v>
      </c>
      <c r="V6" s="374" t="s">
        <v>46</v>
      </c>
      <c r="W6" s="507"/>
      <c r="X6" s="371" t="s">
        <v>129</v>
      </c>
      <c r="Y6" s="372" t="s">
        <v>45</v>
      </c>
      <c r="Z6" s="373" t="s">
        <v>46</v>
      </c>
      <c r="AA6" s="344" t="s">
        <v>86</v>
      </c>
      <c r="AB6" s="372" t="s">
        <v>48</v>
      </c>
      <c r="AC6" s="372" t="s">
        <v>49</v>
      </c>
      <c r="AD6" s="372" t="s">
        <v>50</v>
      </c>
      <c r="AE6" s="372" t="s">
        <v>51</v>
      </c>
      <c r="AF6" s="372" t="s">
        <v>52</v>
      </c>
      <c r="AG6" s="374" t="s">
        <v>46</v>
      </c>
      <c r="AH6" s="507"/>
      <c r="AI6" s="371" t="s">
        <v>129</v>
      </c>
      <c r="AJ6" s="372" t="s">
        <v>45</v>
      </c>
      <c r="AK6" s="373" t="s">
        <v>46</v>
      </c>
      <c r="AL6" s="344" t="s">
        <v>86</v>
      </c>
      <c r="AM6" s="372" t="s">
        <v>48</v>
      </c>
      <c r="AN6" s="372" t="s">
        <v>49</v>
      </c>
      <c r="AO6" s="372" t="s">
        <v>50</v>
      </c>
      <c r="AP6" s="372" t="s">
        <v>51</v>
      </c>
      <c r="AQ6" s="372" t="s">
        <v>52</v>
      </c>
      <c r="AR6" s="374" t="s">
        <v>46</v>
      </c>
      <c r="AS6" s="507"/>
      <c r="AT6" s="371" t="s">
        <v>129</v>
      </c>
      <c r="AU6" s="372" t="s">
        <v>45</v>
      </c>
      <c r="AV6" s="373" t="s">
        <v>46</v>
      </c>
      <c r="AW6" s="344" t="s">
        <v>86</v>
      </c>
      <c r="AX6" s="372" t="s">
        <v>48</v>
      </c>
      <c r="AY6" s="372" t="s">
        <v>49</v>
      </c>
      <c r="AZ6" s="372" t="s">
        <v>50</v>
      </c>
      <c r="BA6" s="372" t="s">
        <v>51</v>
      </c>
      <c r="BB6" s="372" t="s">
        <v>52</v>
      </c>
      <c r="BC6" s="374" t="s">
        <v>46</v>
      </c>
      <c r="BD6" s="507"/>
      <c r="BE6" s="371" t="s">
        <v>129</v>
      </c>
      <c r="BF6" s="372" t="s">
        <v>45</v>
      </c>
      <c r="BG6" s="373" t="s">
        <v>46</v>
      </c>
      <c r="BH6" s="344" t="s">
        <v>86</v>
      </c>
      <c r="BI6" s="372" t="s">
        <v>48</v>
      </c>
      <c r="BJ6" s="372" t="s">
        <v>49</v>
      </c>
      <c r="BK6" s="372" t="s">
        <v>50</v>
      </c>
      <c r="BL6" s="372" t="s">
        <v>51</v>
      </c>
      <c r="BM6" s="372" t="s">
        <v>52</v>
      </c>
      <c r="BN6" s="374" t="s">
        <v>46</v>
      </c>
      <c r="BO6" s="507"/>
      <c r="BP6" s="371" t="s">
        <v>129</v>
      </c>
      <c r="BQ6" s="372" t="s">
        <v>45</v>
      </c>
      <c r="BR6" s="373" t="s">
        <v>46</v>
      </c>
      <c r="BS6" s="344" t="s">
        <v>86</v>
      </c>
      <c r="BT6" s="372" t="s">
        <v>48</v>
      </c>
      <c r="BU6" s="372" t="s">
        <v>49</v>
      </c>
      <c r="BV6" s="372" t="s">
        <v>50</v>
      </c>
      <c r="BW6" s="372" t="s">
        <v>51</v>
      </c>
      <c r="BX6" s="372" t="s">
        <v>52</v>
      </c>
      <c r="BY6" s="374" t="s">
        <v>46</v>
      </c>
      <c r="BZ6" s="507"/>
      <c r="CA6" s="371" t="s">
        <v>129</v>
      </c>
      <c r="CB6" s="372" t="s">
        <v>45</v>
      </c>
      <c r="CC6" s="373" t="s">
        <v>46</v>
      </c>
      <c r="CD6" s="344" t="s">
        <v>86</v>
      </c>
      <c r="CE6" s="372" t="s">
        <v>48</v>
      </c>
      <c r="CF6" s="372" t="s">
        <v>49</v>
      </c>
      <c r="CG6" s="372" t="s">
        <v>50</v>
      </c>
      <c r="CH6" s="372" t="s">
        <v>51</v>
      </c>
      <c r="CI6" s="372" t="s">
        <v>52</v>
      </c>
      <c r="CJ6" s="374" t="s">
        <v>46</v>
      </c>
      <c r="CK6" s="507"/>
      <c r="CL6" s="371" t="s">
        <v>129</v>
      </c>
      <c r="CM6" s="372" t="s">
        <v>45</v>
      </c>
      <c r="CN6" s="373" t="s">
        <v>46</v>
      </c>
      <c r="CO6" s="344" t="s">
        <v>86</v>
      </c>
      <c r="CP6" s="372" t="s">
        <v>48</v>
      </c>
      <c r="CQ6" s="372" t="s">
        <v>49</v>
      </c>
      <c r="CR6" s="372" t="s">
        <v>50</v>
      </c>
      <c r="CS6" s="372" t="s">
        <v>51</v>
      </c>
      <c r="CT6" s="372" t="s">
        <v>52</v>
      </c>
      <c r="CU6" s="374" t="s">
        <v>46</v>
      </c>
      <c r="CV6" s="513"/>
      <c r="CW6" s="371" t="s">
        <v>129</v>
      </c>
      <c r="CX6" s="372" t="s">
        <v>45</v>
      </c>
      <c r="CY6" s="373" t="s">
        <v>46</v>
      </c>
      <c r="CZ6" s="344" t="s">
        <v>86</v>
      </c>
      <c r="DA6" s="372" t="s">
        <v>48</v>
      </c>
      <c r="DB6" s="372" t="s">
        <v>49</v>
      </c>
      <c r="DC6" s="372" t="s">
        <v>50</v>
      </c>
      <c r="DD6" s="372" t="s">
        <v>51</v>
      </c>
      <c r="DE6" s="372" t="s">
        <v>52</v>
      </c>
      <c r="DF6" s="374" t="s">
        <v>46</v>
      </c>
      <c r="DG6" s="507"/>
      <c r="DH6" s="371" t="s">
        <v>129</v>
      </c>
      <c r="DI6" s="372" t="s">
        <v>45</v>
      </c>
      <c r="DJ6" s="373" t="s">
        <v>46</v>
      </c>
      <c r="DK6" s="344" t="s">
        <v>86</v>
      </c>
      <c r="DL6" s="372" t="s">
        <v>48</v>
      </c>
      <c r="DM6" s="372" t="s">
        <v>49</v>
      </c>
      <c r="DN6" s="372" t="s">
        <v>50</v>
      </c>
      <c r="DO6" s="372" t="s">
        <v>51</v>
      </c>
      <c r="DP6" s="372" t="s">
        <v>52</v>
      </c>
      <c r="DQ6" s="374" t="s">
        <v>46</v>
      </c>
      <c r="DR6" s="507"/>
      <c r="DS6" s="371" t="s">
        <v>129</v>
      </c>
      <c r="DT6" s="372" t="s">
        <v>45</v>
      </c>
      <c r="DU6" s="373" t="s">
        <v>46</v>
      </c>
      <c r="DV6" s="344" t="s">
        <v>86</v>
      </c>
      <c r="DW6" s="372" t="s">
        <v>48</v>
      </c>
      <c r="DX6" s="372" t="s">
        <v>49</v>
      </c>
      <c r="DY6" s="372" t="s">
        <v>50</v>
      </c>
      <c r="DZ6" s="372" t="s">
        <v>51</v>
      </c>
      <c r="EA6" s="372" t="s">
        <v>52</v>
      </c>
      <c r="EB6" s="374" t="s">
        <v>46</v>
      </c>
      <c r="EC6" s="507"/>
      <c r="ED6" s="371" t="s">
        <v>129</v>
      </c>
      <c r="EE6" s="372" t="s">
        <v>45</v>
      </c>
      <c r="EF6" s="373" t="s">
        <v>46</v>
      </c>
      <c r="EG6" s="344" t="s">
        <v>86</v>
      </c>
      <c r="EH6" s="372" t="s">
        <v>48</v>
      </c>
      <c r="EI6" s="372" t="s">
        <v>49</v>
      </c>
      <c r="EJ6" s="372" t="s">
        <v>50</v>
      </c>
      <c r="EK6" s="372" t="s">
        <v>51</v>
      </c>
      <c r="EL6" s="372" t="s">
        <v>52</v>
      </c>
      <c r="EM6" s="374" t="s">
        <v>46</v>
      </c>
      <c r="EN6" s="507"/>
      <c r="EO6" s="371" t="s">
        <v>129</v>
      </c>
      <c r="EP6" s="372" t="s">
        <v>45</v>
      </c>
      <c r="EQ6" s="373" t="s">
        <v>46</v>
      </c>
      <c r="ER6" s="344" t="s">
        <v>86</v>
      </c>
      <c r="ES6" s="372" t="s">
        <v>48</v>
      </c>
      <c r="ET6" s="372" t="s">
        <v>49</v>
      </c>
      <c r="EU6" s="372" t="s">
        <v>50</v>
      </c>
      <c r="EV6" s="372" t="s">
        <v>51</v>
      </c>
      <c r="EW6" s="372" t="s">
        <v>52</v>
      </c>
      <c r="EX6" s="374" t="s">
        <v>46</v>
      </c>
      <c r="EY6" s="507"/>
      <c r="EZ6" s="371" t="s">
        <v>129</v>
      </c>
      <c r="FA6" s="372" t="s">
        <v>45</v>
      </c>
      <c r="FB6" s="373" t="s">
        <v>46</v>
      </c>
      <c r="FC6" s="344" t="s">
        <v>86</v>
      </c>
      <c r="FD6" s="372" t="s">
        <v>48</v>
      </c>
      <c r="FE6" s="372" t="s">
        <v>49</v>
      </c>
      <c r="FF6" s="372" t="s">
        <v>50</v>
      </c>
      <c r="FG6" s="372" t="s">
        <v>51</v>
      </c>
      <c r="FH6" s="372" t="s">
        <v>52</v>
      </c>
      <c r="FI6" s="374" t="s">
        <v>46</v>
      </c>
      <c r="FJ6" s="507"/>
      <c r="FK6" s="371" t="s">
        <v>129</v>
      </c>
      <c r="FL6" s="372" t="s">
        <v>45</v>
      </c>
      <c r="FM6" s="373" t="s">
        <v>46</v>
      </c>
      <c r="FN6" s="344" t="s">
        <v>86</v>
      </c>
      <c r="FO6" s="372" t="s">
        <v>48</v>
      </c>
      <c r="FP6" s="372" t="s">
        <v>49</v>
      </c>
      <c r="FQ6" s="372" t="s">
        <v>50</v>
      </c>
      <c r="FR6" s="372" t="s">
        <v>51</v>
      </c>
      <c r="FS6" s="372" t="s">
        <v>52</v>
      </c>
      <c r="FT6" s="374" t="s">
        <v>46</v>
      </c>
      <c r="FU6" s="507"/>
      <c r="FV6" s="371" t="s">
        <v>129</v>
      </c>
      <c r="FW6" s="372" t="s">
        <v>45</v>
      </c>
      <c r="FX6" s="373" t="s">
        <v>46</v>
      </c>
      <c r="FY6" s="344" t="s">
        <v>86</v>
      </c>
      <c r="FZ6" s="372" t="s">
        <v>48</v>
      </c>
      <c r="GA6" s="372" t="s">
        <v>49</v>
      </c>
      <c r="GB6" s="372" t="s">
        <v>50</v>
      </c>
      <c r="GC6" s="372" t="s">
        <v>51</v>
      </c>
      <c r="GD6" s="372" t="s">
        <v>52</v>
      </c>
      <c r="GE6" s="374" t="s">
        <v>46</v>
      </c>
      <c r="GF6" s="507"/>
    </row>
    <row r="7" spans="1:188" ht="15.75" customHeight="1">
      <c r="A7" s="345" t="s">
        <v>5</v>
      </c>
      <c r="B7" s="347">
        <v>91406</v>
      </c>
      <c r="C7" s="348">
        <v>511820</v>
      </c>
      <c r="D7" s="349">
        <v>603226</v>
      </c>
      <c r="E7" s="350">
        <v>0</v>
      </c>
      <c r="F7" s="348">
        <v>62591742</v>
      </c>
      <c r="G7" s="348">
        <v>136349239</v>
      </c>
      <c r="H7" s="348">
        <v>241145509</v>
      </c>
      <c r="I7" s="348">
        <v>313074009</v>
      </c>
      <c r="J7" s="348">
        <v>272292046</v>
      </c>
      <c r="K7" s="351">
        <v>1025452545</v>
      </c>
      <c r="L7" s="352">
        <v>1026055771</v>
      </c>
      <c r="M7" s="347">
        <v>0</v>
      </c>
      <c r="N7" s="348">
        <v>0</v>
      </c>
      <c r="O7" s="349">
        <v>0</v>
      </c>
      <c r="P7" s="353">
        <v>0</v>
      </c>
      <c r="Q7" s="348">
        <v>19676779</v>
      </c>
      <c r="R7" s="348">
        <v>63373829</v>
      </c>
      <c r="S7" s="348">
        <v>146411916</v>
      </c>
      <c r="T7" s="348">
        <v>211307517</v>
      </c>
      <c r="U7" s="348">
        <v>195908283</v>
      </c>
      <c r="V7" s="351">
        <v>636678324</v>
      </c>
      <c r="W7" s="352">
        <v>636678324</v>
      </c>
      <c r="X7" s="347">
        <v>0</v>
      </c>
      <c r="Y7" s="348">
        <v>0</v>
      </c>
      <c r="Z7" s="349">
        <v>0</v>
      </c>
      <c r="AA7" s="353">
        <v>0</v>
      </c>
      <c r="AB7" s="348">
        <v>35959934</v>
      </c>
      <c r="AC7" s="348">
        <v>57235840</v>
      </c>
      <c r="AD7" s="348">
        <v>68269435</v>
      </c>
      <c r="AE7" s="348">
        <v>70248258</v>
      </c>
      <c r="AF7" s="348">
        <v>42599532</v>
      </c>
      <c r="AG7" s="351">
        <v>274312999</v>
      </c>
      <c r="AH7" s="352">
        <v>274312999</v>
      </c>
      <c r="AI7" s="347">
        <v>0</v>
      </c>
      <c r="AJ7" s="348">
        <v>0</v>
      </c>
      <c r="AK7" s="349">
        <v>0</v>
      </c>
      <c r="AL7" s="353">
        <v>0</v>
      </c>
      <c r="AM7" s="348">
        <v>310000</v>
      </c>
      <c r="AN7" s="348">
        <v>389290</v>
      </c>
      <c r="AO7" s="348">
        <v>1672900</v>
      </c>
      <c r="AP7" s="348">
        <v>9437290</v>
      </c>
      <c r="AQ7" s="348">
        <v>18703670</v>
      </c>
      <c r="AR7" s="351">
        <v>30513150</v>
      </c>
      <c r="AS7" s="352">
        <v>30513150</v>
      </c>
      <c r="AT7" s="347">
        <v>0</v>
      </c>
      <c r="AU7" s="348">
        <v>0</v>
      </c>
      <c r="AV7" s="349">
        <v>0</v>
      </c>
      <c r="AW7" s="353">
        <v>0</v>
      </c>
      <c r="AX7" s="348">
        <v>403280</v>
      </c>
      <c r="AY7" s="348">
        <v>1511520</v>
      </c>
      <c r="AZ7" s="348">
        <v>3312030</v>
      </c>
      <c r="BA7" s="348">
        <v>4276030</v>
      </c>
      <c r="BB7" s="348">
        <v>3150990</v>
      </c>
      <c r="BC7" s="351">
        <v>12653850</v>
      </c>
      <c r="BD7" s="352">
        <v>12653850</v>
      </c>
      <c r="BE7" s="347">
        <v>87446</v>
      </c>
      <c r="BF7" s="348">
        <v>460760</v>
      </c>
      <c r="BG7" s="349">
        <v>548206</v>
      </c>
      <c r="BH7" s="350">
        <v>0</v>
      </c>
      <c r="BI7" s="348">
        <v>5665638</v>
      </c>
      <c r="BJ7" s="348">
        <v>12449098</v>
      </c>
      <c r="BK7" s="348">
        <v>19743696</v>
      </c>
      <c r="BL7" s="348">
        <v>16551625</v>
      </c>
      <c r="BM7" s="348">
        <v>10847248</v>
      </c>
      <c r="BN7" s="351">
        <v>65257305</v>
      </c>
      <c r="BO7" s="352">
        <v>65805511</v>
      </c>
      <c r="BP7" s="347">
        <v>3960</v>
      </c>
      <c r="BQ7" s="348">
        <v>51060</v>
      </c>
      <c r="BR7" s="349">
        <v>55020</v>
      </c>
      <c r="BS7" s="350">
        <v>0</v>
      </c>
      <c r="BT7" s="348">
        <v>576111</v>
      </c>
      <c r="BU7" s="348">
        <v>1369692</v>
      </c>
      <c r="BV7" s="348">
        <v>1735532</v>
      </c>
      <c r="BW7" s="348">
        <v>1244529</v>
      </c>
      <c r="BX7" s="348">
        <v>1055413</v>
      </c>
      <c r="BY7" s="351">
        <v>5981277</v>
      </c>
      <c r="BZ7" s="352">
        <v>6036297</v>
      </c>
      <c r="CA7" s="347">
        <v>0</v>
      </c>
      <c r="CB7" s="348">
        <v>0</v>
      </c>
      <c r="CC7" s="349">
        <v>0</v>
      </c>
      <c r="CD7" s="350">
        <v>0</v>
      </c>
      <c r="CE7" s="348">
        <v>0</v>
      </c>
      <c r="CF7" s="348">
        <v>19970</v>
      </c>
      <c r="CG7" s="348">
        <v>0</v>
      </c>
      <c r="CH7" s="348">
        <v>8760</v>
      </c>
      <c r="CI7" s="348">
        <v>26910</v>
      </c>
      <c r="CJ7" s="351">
        <v>55640</v>
      </c>
      <c r="CK7" s="352">
        <v>55640</v>
      </c>
      <c r="CL7" s="347">
        <v>84936</v>
      </c>
      <c r="CM7" s="348">
        <v>402910</v>
      </c>
      <c r="CN7" s="349">
        <v>487846</v>
      </c>
      <c r="CO7" s="350">
        <v>0</v>
      </c>
      <c r="CP7" s="348">
        <v>25635748</v>
      </c>
      <c r="CQ7" s="348">
        <v>66321393</v>
      </c>
      <c r="CR7" s="348">
        <v>118862332</v>
      </c>
      <c r="CS7" s="348">
        <v>132951650</v>
      </c>
      <c r="CT7" s="348">
        <v>110954986</v>
      </c>
      <c r="CU7" s="351">
        <v>454726109</v>
      </c>
      <c r="CV7" s="354">
        <v>455213955</v>
      </c>
      <c r="CW7" s="347">
        <v>0</v>
      </c>
      <c r="CX7" s="348">
        <v>0</v>
      </c>
      <c r="CY7" s="349">
        <v>0</v>
      </c>
      <c r="CZ7" s="353">
        <v>0</v>
      </c>
      <c r="DA7" s="348">
        <v>13804700</v>
      </c>
      <c r="DB7" s="348">
        <v>43307040</v>
      </c>
      <c r="DC7" s="348">
        <v>88745280</v>
      </c>
      <c r="DD7" s="348">
        <v>104342650</v>
      </c>
      <c r="DE7" s="348">
        <v>91249293</v>
      </c>
      <c r="DF7" s="351">
        <v>341448963</v>
      </c>
      <c r="DG7" s="352">
        <v>341448963</v>
      </c>
      <c r="DH7" s="347">
        <v>0</v>
      </c>
      <c r="DI7" s="348">
        <v>0</v>
      </c>
      <c r="DJ7" s="349">
        <v>0</v>
      </c>
      <c r="DK7" s="353">
        <v>0</v>
      </c>
      <c r="DL7" s="348">
        <v>7402967</v>
      </c>
      <c r="DM7" s="348">
        <v>12376434</v>
      </c>
      <c r="DN7" s="348">
        <v>13899957</v>
      </c>
      <c r="DO7" s="348">
        <v>13735324</v>
      </c>
      <c r="DP7" s="348">
        <v>8713306</v>
      </c>
      <c r="DQ7" s="351">
        <v>56127988</v>
      </c>
      <c r="DR7" s="352">
        <v>56127988</v>
      </c>
      <c r="DS7" s="347">
        <v>0</v>
      </c>
      <c r="DT7" s="348">
        <v>0</v>
      </c>
      <c r="DU7" s="349">
        <v>0</v>
      </c>
      <c r="DV7" s="353">
        <v>0</v>
      </c>
      <c r="DW7" s="348">
        <v>53680</v>
      </c>
      <c r="DX7" s="348">
        <v>37130</v>
      </c>
      <c r="DY7" s="348">
        <v>98830</v>
      </c>
      <c r="DZ7" s="348">
        <v>628500</v>
      </c>
      <c r="EA7" s="348">
        <v>1044220</v>
      </c>
      <c r="EB7" s="351">
        <v>1862360</v>
      </c>
      <c r="EC7" s="352">
        <v>1862360</v>
      </c>
      <c r="ED7" s="347">
        <v>0</v>
      </c>
      <c r="EE7" s="348">
        <v>0</v>
      </c>
      <c r="EF7" s="349">
        <v>0</v>
      </c>
      <c r="EG7" s="353">
        <v>0</v>
      </c>
      <c r="EH7" s="348">
        <v>395180</v>
      </c>
      <c r="EI7" s="348">
        <v>1572530</v>
      </c>
      <c r="EJ7" s="348">
        <v>3506190</v>
      </c>
      <c r="EK7" s="348">
        <v>4596550</v>
      </c>
      <c r="EL7" s="348">
        <v>3319780</v>
      </c>
      <c r="EM7" s="351">
        <v>13390230</v>
      </c>
      <c r="EN7" s="352">
        <v>13390230</v>
      </c>
      <c r="EO7" s="347">
        <v>84936</v>
      </c>
      <c r="EP7" s="348">
        <v>376190</v>
      </c>
      <c r="EQ7" s="349">
        <v>461126</v>
      </c>
      <c r="ER7" s="350">
        <v>0</v>
      </c>
      <c r="ES7" s="348">
        <v>3832700</v>
      </c>
      <c r="ET7" s="348">
        <v>8652391</v>
      </c>
      <c r="EU7" s="348">
        <v>12029085</v>
      </c>
      <c r="EV7" s="348">
        <v>9413740</v>
      </c>
      <c r="EW7" s="348">
        <v>6228170</v>
      </c>
      <c r="EX7" s="351">
        <v>40156086</v>
      </c>
      <c r="EY7" s="352">
        <v>40617212</v>
      </c>
      <c r="EZ7" s="347">
        <v>0</v>
      </c>
      <c r="FA7" s="348">
        <v>26720</v>
      </c>
      <c r="FB7" s="349">
        <v>26720</v>
      </c>
      <c r="FC7" s="350">
        <v>0</v>
      </c>
      <c r="FD7" s="348">
        <v>146521</v>
      </c>
      <c r="FE7" s="348">
        <v>375868</v>
      </c>
      <c r="FF7" s="348">
        <v>582990</v>
      </c>
      <c r="FG7" s="348">
        <v>234886</v>
      </c>
      <c r="FH7" s="348">
        <v>376627</v>
      </c>
      <c r="FI7" s="351">
        <v>1716892</v>
      </c>
      <c r="FJ7" s="352">
        <v>1743612</v>
      </c>
      <c r="FK7" s="347">
        <v>0</v>
      </c>
      <c r="FL7" s="348">
        <v>0</v>
      </c>
      <c r="FM7" s="349">
        <v>0</v>
      </c>
      <c r="FN7" s="350">
        <v>0</v>
      </c>
      <c r="FO7" s="348">
        <v>0</v>
      </c>
      <c r="FP7" s="348">
        <v>0</v>
      </c>
      <c r="FQ7" s="348">
        <v>0</v>
      </c>
      <c r="FR7" s="348">
        <v>0</v>
      </c>
      <c r="FS7" s="348">
        <v>23590</v>
      </c>
      <c r="FT7" s="351">
        <v>23590</v>
      </c>
      <c r="FU7" s="352">
        <v>23590</v>
      </c>
      <c r="FV7" s="347">
        <v>176342</v>
      </c>
      <c r="FW7" s="348">
        <v>914730</v>
      </c>
      <c r="FX7" s="349">
        <v>1091072</v>
      </c>
      <c r="FY7" s="350">
        <v>0</v>
      </c>
      <c r="FZ7" s="348">
        <v>88227490</v>
      </c>
      <c r="GA7" s="348">
        <v>202670632</v>
      </c>
      <c r="GB7" s="348">
        <v>360007841</v>
      </c>
      <c r="GC7" s="348">
        <v>446025659</v>
      </c>
      <c r="GD7" s="348">
        <v>383247032</v>
      </c>
      <c r="GE7" s="351">
        <v>1480178654</v>
      </c>
      <c r="GF7" s="352">
        <v>1481269726</v>
      </c>
    </row>
    <row r="8" spans="1:188" ht="15.75" customHeight="1">
      <c r="A8" s="345" t="s">
        <v>6</v>
      </c>
      <c r="B8" s="347">
        <v>28890</v>
      </c>
      <c r="C8" s="348">
        <v>180515</v>
      </c>
      <c r="D8" s="349">
        <v>209405</v>
      </c>
      <c r="E8" s="350">
        <v>0</v>
      </c>
      <c r="F8" s="348">
        <v>23645042</v>
      </c>
      <c r="G8" s="348">
        <v>60001425</v>
      </c>
      <c r="H8" s="348">
        <v>98414636</v>
      </c>
      <c r="I8" s="348">
        <v>130771580</v>
      </c>
      <c r="J8" s="348">
        <v>117401075</v>
      </c>
      <c r="K8" s="351">
        <v>430233758</v>
      </c>
      <c r="L8" s="352">
        <v>430443163</v>
      </c>
      <c r="M8" s="347">
        <v>0</v>
      </c>
      <c r="N8" s="348">
        <v>0</v>
      </c>
      <c r="O8" s="349">
        <v>0</v>
      </c>
      <c r="P8" s="353">
        <v>0</v>
      </c>
      <c r="Q8" s="348">
        <v>7952163</v>
      </c>
      <c r="R8" s="348">
        <v>28157473</v>
      </c>
      <c r="S8" s="348">
        <v>59488727</v>
      </c>
      <c r="T8" s="348">
        <v>87360647</v>
      </c>
      <c r="U8" s="348">
        <v>86715133</v>
      </c>
      <c r="V8" s="351">
        <v>269674143</v>
      </c>
      <c r="W8" s="352">
        <v>269674143</v>
      </c>
      <c r="X8" s="347">
        <v>0</v>
      </c>
      <c r="Y8" s="348">
        <v>0</v>
      </c>
      <c r="Z8" s="349">
        <v>0</v>
      </c>
      <c r="AA8" s="353">
        <v>0</v>
      </c>
      <c r="AB8" s="348">
        <v>13656636</v>
      </c>
      <c r="AC8" s="348">
        <v>25137479</v>
      </c>
      <c r="AD8" s="348">
        <v>28928391</v>
      </c>
      <c r="AE8" s="348">
        <v>30739833</v>
      </c>
      <c r="AF8" s="348">
        <v>18794370</v>
      </c>
      <c r="AG8" s="351">
        <v>117256709</v>
      </c>
      <c r="AH8" s="352">
        <v>117256709</v>
      </c>
      <c r="AI8" s="347">
        <v>0</v>
      </c>
      <c r="AJ8" s="348">
        <v>0</v>
      </c>
      <c r="AK8" s="349">
        <v>0</v>
      </c>
      <c r="AL8" s="353">
        <v>0</v>
      </c>
      <c r="AM8" s="348">
        <v>97650</v>
      </c>
      <c r="AN8" s="348">
        <v>43070</v>
      </c>
      <c r="AO8" s="348">
        <v>495520</v>
      </c>
      <c r="AP8" s="348">
        <v>3362180</v>
      </c>
      <c r="AQ8" s="348">
        <v>5458160</v>
      </c>
      <c r="AR8" s="351">
        <v>9456580</v>
      </c>
      <c r="AS8" s="352">
        <v>9456580</v>
      </c>
      <c r="AT8" s="347">
        <v>0</v>
      </c>
      <c r="AU8" s="348">
        <v>0</v>
      </c>
      <c r="AV8" s="349">
        <v>0</v>
      </c>
      <c r="AW8" s="353">
        <v>0</v>
      </c>
      <c r="AX8" s="348">
        <v>22630</v>
      </c>
      <c r="AY8" s="348">
        <v>176720</v>
      </c>
      <c r="AZ8" s="348">
        <v>145390</v>
      </c>
      <c r="BA8" s="348">
        <v>436170</v>
      </c>
      <c r="BB8" s="348">
        <v>359660</v>
      </c>
      <c r="BC8" s="351">
        <v>1140570</v>
      </c>
      <c r="BD8" s="352">
        <v>1140570</v>
      </c>
      <c r="BE8" s="347">
        <v>28890</v>
      </c>
      <c r="BF8" s="348">
        <v>151295</v>
      </c>
      <c r="BG8" s="349">
        <v>180185</v>
      </c>
      <c r="BH8" s="350">
        <v>0</v>
      </c>
      <c r="BI8" s="348">
        <v>1714643</v>
      </c>
      <c r="BJ8" s="348">
        <v>5790724</v>
      </c>
      <c r="BK8" s="348">
        <v>8349489</v>
      </c>
      <c r="BL8" s="348">
        <v>8196449</v>
      </c>
      <c r="BM8" s="348">
        <v>5389917</v>
      </c>
      <c r="BN8" s="351">
        <v>29441222</v>
      </c>
      <c r="BO8" s="352">
        <v>29621407</v>
      </c>
      <c r="BP8" s="347">
        <v>0</v>
      </c>
      <c r="BQ8" s="348">
        <v>29220</v>
      </c>
      <c r="BR8" s="349">
        <v>29220</v>
      </c>
      <c r="BS8" s="350">
        <v>0</v>
      </c>
      <c r="BT8" s="348">
        <v>201320</v>
      </c>
      <c r="BU8" s="348">
        <v>695959</v>
      </c>
      <c r="BV8" s="348">
        <v>1007119</v>
      </c>
      <c r="BW8" s="348">
        <v>676301</v>
      </c>
      <c r="BX8" s="348">
        <v>683835</v>
      </c>
      <c r="BY8" s="351">
        <v>3264534</v>
      </c>
      <c r="BZ8" s="352">
        <v>3293754</v>
      </c>
      <c r="CA8" s="347">
        <v>0</v>
      </c>
      <c r="CB8" s="348">
        <v>0</v>
      </c>
      <c r="CC8" s="349">
        <v>0</v>
      </c>
      <c r="CD8" s="350">
        <v>0</v>
      </c>
      <c r="CE8" s="348">
        <v>0</v>
      </c>
      <c r="CF8" s="348">
        <v>0</v>
      </c>
      <c r="CG8" s="348">
        <v>0</v>
      </c>
      <c r="CH8" s="348">
        <v>0</v>
      </c>
      <c r="CI8" s="348">
        <v>0</v>
      </c>
      <c r="CJ8" s="351">
        <v>0</v>
      </c>
      <c r="CK8" s="352">
        <v>0</v>
      </c>
      <c r="CL8" s="347">
        <v>33460</v>
      </c>
      <c r="CM8" s="348">
        <v>167880</v>
      </c>
      <c r="CN8" s="349">
        <v>201340</v>
      </c>
      <c r="CO8" s="350">
        <v>0</v>
      </c>
      <c r="CP8" s="348">
        <v>12187208</v>
      </c>
      <c r="CQ8" s="348">
        <v>34408531</v>
      </c>
      <c r="CR8" s="348">
        <v>54007115</v>
      </c>
      <c r="CS8" s="348">
        <v>61668938</v>
      </c>
      <c r="CT8" s="348">
        <v>53748283</v>
      </c>
      <c r="CU8" s="351">
        <v>216020075</v>
      </c>
      <c r="CV8" s="354">
        <v>216221415</v>
      </c>
      <c r="CW8" s="347">
        <v>0</v>
      </c>
      <c r="CX8" s="348">
        <v>0</v>
      </c>
      <c r="CY8" s="349">
        <v>0</v>
      </c>
      <c r="CZ8" s="353">
        <v>0</v>
      </c>
      <c r="DA8" s="348">
        <v>7005390</v>
      </c>
      <c r="DB8" s="348">
        <v>22496800</v>
      </c>
      <c r="DC8" s="348">
        <v>40508610</v>
      </c>
      <c r="DD8" s="348">
        <v>48341930</v>
      </c>
      <c r="DE8" s="348">
        <v>45407250</v>
      </c>
      <c r="DF8" s="351">
        <v>163759980</v>
      </c>
      <c r="DG8" s="352">
        <v>163759980</v>
      </c>
      <c r="DH8" s="347">
        <v>0</v>
      </c>
      <c r="DI8" s="348">
        <v>0</v>
      </c>
      <c r="DJ8" s="349">
        <v>0</v>
      </c>
      <c r="DK8" s="353">
        <v>0</v>
      </c>
      <c r="DL8" s="348">
        <v>3760457</v>
      </c>
      <c r="DM8" s="348">
        <v>7161573</v>
      </c>
      <c r="DN8" s="348">
        <v>7538585</v>
      </c>
      <c r="DO8" s="348">
        <v>7518612</v>
      </c>
      <c r="DP8" s="348">
        <v>4411856</v>
      </c>
      <c r="DQ8" s="351">
        <v>30391083</v>
      </c>
      <c r="DR8" s="352">
        <v>30391083</v>
      </c>
      <c r="DS8" s="347">
        <v>0</v>
      </c>
      <c r="DT8" s="348">
        <v>0</v>
      </c>
      <c r="DU8" s="349">
        <v>0</v>
      </c>
      <c r="DV8" s="353">
        <v>0</v>
      </c>
      <c r="DW8" s="348">
        <v>22940</v>
      </c>
      <c r="DX8" s="348">
        <v>0</v>
      </c>
      <c r="DY8" s="348">
        <v>53280</v>
      </c>
      <c r="DZ8" s="348">
        <v>190680</v>
      </c>
      <c r="EA8" s="348">
        <v>321730</v>
      </c>
      <c r="EB8" s="351">
        <v>588630</v>
      </c>
      <c r="EC8" s="352">
        <v>588630</v>
      </c>
      <c r="ED8" s="347">
        <v>0</v>
      </c>
      <c r="EE8" s="348">
        <v>0</v>
      </c>
      <c r="EF8" s="349">
        <v>0</v>
      </c>
      <c r="EG8" s="353">
        <v>0</v>
      </c>
      <c r="EH8" s="348">
        <v>20460</v>
      </c>
      <c r="EI8" s="348">
        <v>175580</v>
      </c>
      <c r="EJ8" s="348">
        <v>163060</v>
      </c>
      <c r="EK8" s="348">
        <v>496080</v>
      </c>
      <c r="EL8" s="348">
        <v>388650</v>
      </c>
      <c r="EM8" s="351">
        <v>1243830</v>
      </c>
      <c r="EN8" s="352">
        <v>1243830</v>
      </c>
      <c r="EO8" s="347">
        <v>33460</v>
      </c>
      <c r="EP8" s="348">
        <v>150300</v>
      </c>
      <c r="EQ8" s="349">
        <v>183760</v>
      </c>
      <c r="ER8" s="350">
        <v>0</v>
      </c>
      <c r="ES8" s="348">
        <v>1323980</v>
      </c>
      <c r="ET8" s="348">
        <v>4390980</v>
      </c>
      <c r="EU8" s="348">
        <v>5389430</v>
      </c>
      <c r="EV8" s="348">
        <v>4984740</v>
      </c>
      <c r="EW8" s="348">
        <v>3013510</v>
      </c>
      <c r="EX8" s="351">
        <v>19102640</v>
      </c>
      <c r="EY8" s="352">
        <v>19286400</v>
      </c>
      <c r="EZ8" s="347">
        <v>0</v>
      </c>
      <c r="FA8" s="348">
        <v>17580</v>
      </c>
      <c r="FB8" s="349">
        <v>17580</v>
      </c>
      <c r="FC8" s="350">
        <v>0</v>
      </c>
      <c r="FD8" s="348">
        <v>53981</v>
      </c>
      <c r="FE8" s="348">
        <v>183598</v>
      </c>
      <c r="FF8" s="348">
        <v>354150</v>
      </c>
      <c r="FG8" s="348">
        <v>136896</v>
      </c>
      <c r="FH8" s="348">
        <v>205287</v>
      </c>
      <c r="FI8" s="351">
        <v>933912</v>
      </c>
      <c r="FJ8" s="352">
        <v>951492</v>
      </c>
      <c r="FK8" s="347">
        <v>0</v>
      </c>
      <c r="FL8" s="348">
        <v>0</v>
      </c>
      <c r="FM8" s="349">
        <v>0</v>
      </c>
      <c r="FN8" s="350">
        <v>0</v>
      </c>
      <c r="FO8" s="348">
        <v>0</v>
      </c>
      <c r="FP8" s="348">
        <v>0</v>
      </c>
      <c r="FQ8" s="348">
        <v>0</v>
      </c>
      <c r="FR8" s="348">
        <v>0</v>
      </c>
      <c r="FS8" s="348">
        <v>0</v>
      </c>
      <c r="FT8" s="351">
        <v>0</v>
      </c>
      <c r="FU8" s="352">
        <v>0</v>
      </c>
      <c r="FV8" s="347">
        <v>62350</v>
      </c>
      <c r="FW8" s="348">
        <v>348395</v>
      </c>
      <c r="FX8" s="349">
        <v>410745</v>
      </c>
      <c r="FY8" s="350">
        <v>0</v>
      </c>
      <c r="FZ8" s="348">
        <v>35832250</v>
      </c>
      <c r="GA8" s="348">
        <v>94409956</v>
      </c>
      <c r="GB8" s="348">
        <v>152421751</v>
      </c>
      <c r="GC8" s="348">
        <v>192440518</v>
      </c>
      <c r="GD8" s="348">
        <v>171149358</v>
      </c>
      <c r="GE8" s="351">
        <v>646253833</v>
      </c>
      <c r="GF8" s="352">
        <v>646664578</v>
      </c>
    </row>
    <row r="9" spans="1:188" ht="15.75" customHeight="1">
      <c r="A9" s="345" t="s">
        <v>7</v>
      </c>
      <c r="B9" s="347">
        <v>1980</v>
      </c>
      <c r="C9" s="348">
        <v>39033</v>
      </c>
      <c r="D9" s="349">
        <v>41013</v>
      </c>
      <c r="E9" s="350">
        <v>0</v>
      </c>
      <c r="F9" s="348">
        <v>11352134</v>
      </c>
      <c r="G9" s="348">
        <v>17339625</v>
      </c>
      <c r="H9" s="348">
        <v>29502063</v>
      </c>
      <c r="I9" s="348">
        <v>38028595</v>
      </c>
      <c r="J9" s="348">
        <v>35944643</v>
      </c>
      <c r="K9" s="351">
        <v>132167060</v>
      </c>
      <c r="L9" s="352">
        <v>132208073</v>
      </c>
      <c r="M9" s="347">
        <v>0</v>
      </c>
      <c r="N9" s="348">
        <v>0</v>
      </c>
      <c r="O9" s="349">
        <v>0</v>
      </c>
      <c r="P9" s="353">
        <v>0</v>
      </c>
      <c r="Q9" s="348">
        <v>4787650</v>
      </c>
      <c r="R9" s="348">
        <v>8563860</v>
      </c>
      <c r="S9" s="348">
        <v>17792010</v>
      </c>
      <c r="T9" s="348">
        <v>24446858</v>
      </c>
      <c r="U9" s="348">
        <v>23620630</v>
      </c>
      <c r="V9" s="351">
        <v>79211008</v>
      </c>
      <c r="W9" s="352">
        <v>79211008</v>
      </c>
      <c r="X9" s="347">
        <v>0</v>
      </c>
      <c r="Y9" s="348">
        <v>0</v>
      </c>
      <c r="Z9" s="349">
        <v>0</v>
      </c>
      <c r="AA9" s="353">
        <v>0</v>
      </c>
      <c r="AB9" s="348">
        <v>5547513</v>
      </c>
      <c r="AC9" s="348">
        <v>6607610</v>
      </c>
      <c r="AD9" s="348">
        <v>7726364</v>
      </c>
      <c r="AE9" s="348">
        <v>8156180</v>
      </c>
      <c r="AF9" s="348">
        <v>5091236</v>
      </c>
      <c r="AG9" s="351">
        <v>33128903</v>
      </c>
      <c r="AH9" s="352">
        <v>33128903</v>
      </c>
      <c r="AI9" s="347">
        <v>0</v>
      </c>
      <c r="AJ9" s="348">
        <v>0</v>
      </c>
      <c r="AK9" s="349">
        <v>0</v>
      </c>
      <c r="AL9" s="353">
        <v>0</v>
      </c>
      <c r="AM9" s="348">
        <v>33480</v>
      </c>
      <c r="AN9" s="348">
        <v>122760</v>
      </c>
      <c r="AO9" s="348">
        <v>258360</v>
      </c>
      <c r="AP9" s="348">
        <v>2294540</v>
      </c>
      <c r="AQ9" s="348">
        <v>4631600</v>
      </c>
      <c r="AR9" s="351">
        <v>7340740</v>
      </c>
      <c r="AS9" s="352">
        <v>7340740</v>
      </c>
      <c r="AT9" s="347">
        <v>0</v>
      </c>
      <c r="AU9" s="348">
        <v>0</v>
      </c>
      <c r="AV9" s="349">
        <v>0</v>
      </c>
      <c r="AW9" s="353">
        <v>0</v>
      </c>
      <c r="AX9" s="348">
        <v>141490</v>
      </c>
      <c r="AY9" s="348">
        <v>510260</v>
      </c>
      <c r="AZ9" s="348">
        <v>1416390</v>
      </c>
      <c r="BA9" s="348">
        <v>1548190</v>
      </c>
      <c r="BB9" s="348">
        <v>1253140</v>
      </c>
      <c r="BC9" s="351">
        <v>4869470</v>
      </c>
      <c r="BD9" s="352">
        <v>4869470</v>
      </c>
      <c r="BE9" s="347">
        <v>1980</v>
      </c>
      <c r="BF9" s="348">
        <v>39033</v>
      </c>
      <c r="BG9" s="349">
        <v>41013</v>
      </c>
      <c r="BH9" s="350">
        <v>0</v>
      </c>
      <c r="BI9" s="348">
        <v>742991</v>
      </c>
      <c r="BJ9" s="348">
        <v>1414971</v>
      </c>
      <c r="BK9" s="348">
        <v>2068759</v>
      </c>
      <c r="BL9" s="348">
        <v>1437044</v>
      </c>
      <c r="BM9" s="348">
        <v>1200527</v>
      </c>
      <c r="BN9" s="351">
        <v>6864292</v>
      </c>
      <c r="BO9" s="352">
        <v>6905305</v>
      </c>
      <c r="BP9" s="347">
        <v>0</v>
      </c>
      <c r="BQ9" s="348">
        <v>0</v>
      </c>
      <c r="BR9" s="349">
        <v>0</v>
      </c>
      <c r="BS9" s="350">
        <v>0</v>
      </c>
      <c r="BT9" s="348">
        <v>99010</v>
      </c>
      <c r="BU9" s="348">
        <v>120164</v>
      </c>
      <c r="BV9" s="348">
        <v>240180</v>
      </c>
      <c r="BW9" s="348">
        <v>145783</v>
      </c>
      <c r="BX9" s="348">
        <v>135450</v>
      </c>
      <c r="BY9" s="351">
        <v>740587</v>
      </c>
      <c r="BZ9" s="352">
        <v>740587</v>
      </c>
      <c r="CA9" s="347">
        <v>0</v>
      </c>
      <c r="CB9" s="348">
        <v>0</v>
      </c>
      <c r="CC9" s="349">
        <v>0</v>
      </c>
      <c r="CD9" s="350">
        <v>0</v>
      </c>
      <c r="CE9" s="348">
        <v>0</v>
      </c>
      <c r="CF9" s="348">
        <v>0</v>
      </c>
      <c r="CG9" s="348">
        <v>0</v>
      </c>
      <c r="CH9" s="348">
        <v>0</v>
      </c>
      <c r="CI9" s="348">
        <v>12060</v>
      </c>
      <c r="CJ9" s="351">
        <v>12060</v>
      </c>
      <c r="CK9" s="352">
        <v>12060</v>
      </c>
      <c r="CL9" s="347">
        <v>2300</v>
      </c>
      <c r="CM9" s="348">
        <v>22930</v>
      </c>
      <c r="CN9" s="349">
        <v>25230</v>
      </c>
      <c r="CO9" s="350">
        <v>0</v>
      </c>
      <c r="CP9" s="348">
        <v>3690450</v>
      </c>
      <c r="CQ9" s="348">
        <v>6796070</v>
      </c>
      <c r="CR9" s="348">
        <v>11749062</v>
      </c>
      <c r="CS9" s="348">
        <v>12314271</v>
      </c>
      <c r="CT9" s="348">
        <v>11111590</v>
      </c>
      <c r="CU9" s="351">
        <v>45661443</v>
      </c>
      <c r="CV9" s="354">
        <v>45686673</v>
      </c>
      <c r="CW9" s="347">
        <v>0</v>
      </c>
      <c r="CX9" s="348">
        <v>0</v>
      </c>
      <c r="CY9" s="349">
        <v>0</v>
      </c>
      <c r="CZ9" s="353">
        <v>0</v>
      </c>
      <c r="DA9" s="348">
        <v>2006620</v>
      </c>
      <c r="DB9" s="348">
        <v>4090620</v>
      </c>
      <c r="DC9" s="348">
        <v>7523990</v>
      </c>
      <c r="DD9" s="348">
        <v>7932160</v>
      </c>
      <c r="DE9" s="348">
        <v>7455640</v>
      </c>
      <c r="DF9" s="351">
        <v>29009030</v>
      </c>
      <c r="DG9" s="352">
        <v>29009030</v>
      </c>
      <c r="DH9" s="347">
        <v>0</v>
      </c>
      <c r="DI9" s="348">
        <v>0</v>
      </c>
      <c r="DJ9" s="349">
        <v>0</v>
      </c>
      <c r="DK9" s="353">
        <v>0</v>
      </c>
      <c r="DL9" s="348">
        <v>1088690</v>
      </c>
      <c r="DM9" s="348">
        <v>1338990</v>
      </c>
      <c r="DN9" s="348">
        <v>1622610</v>
      </c>
      <c r="DO9" s="348">
        <v>1768471</v>
      </c>
      <c r="DP9" s="348">
        <v>1166830</v>
      </c>
      <c r="DQ9" s="351">
        <v>6985591</v>
      </c>
      <c r="DR9" s="352">
        <v>6985591</v>
      </c>
      <c r="DS9" s="347">
        <v>0</v>
      </c>
      <c r="DT9" s="348">
        <v>0</v>
      </c>
      <c r="DU9" s="349">
        <v>0</v>
      </c>
      <c r="DV9" s="353">
        <v>0</v>
      </c>
      <c r="DW9" s="348">
        <v>19270</v>
      </c>
      <c r="DX9" s="348">
        <v>35650</v>
      </c>
      <c r="DY9" s="348">
        <v>20460</v>
      </c>
      <c r="DZ9" s="348">
        <v>195390</v>
      </c>
      <c r="EA9" s="348">
        <v>321000</v>
      </c>
      <c r="EB9" s="351">
        <v>591770</v>
      </c>
      <c r="EC9" s="352">
        <v>591770</v>
      </c>
      <c r="ED9" s="347">
        <v>0</v>
      </c>
      <c r="EE9" s="348">
        <v>0</v>
      </c>
      <c r="EF9" s="349">
        <v>0</v>
      </c>
      <c r="EG9" s="353">
        <v>0</v>
      </c>
      <c r="EH9" s="348">
        <v>127410</v>
      </c>
      <c r="EI9" s="348">
        <v>524830</v>
      </c>
      <c r="EJ9" s="348">
        <v>1443450</v>
      </c>
      <c r="EK9" s="348">
        <v>1580960</v>
      </c>
      <c r="EL9" s="348">
        <v>1314290</v>
      </c>
      <c r="EM9" s="351">
        <v>4990940</v>
      </c>
      <c r="EN9" s="352">
        <v>4990940</v>
      </c>
      <c r="EO9" s="347">
        <v>2300</v>
      </c>
      <c r="EP9" s="348">
        <v>22930</v>
      </c>
      <c r="EQ9" s="349">
        <v>25230</v>
      </c>
      <c r="ER9" s="350">
        <v>0</v>
      </c>
      <c r="ES9" s="348">
        <v>413260</v>
      </c>
      <c r="ET9" s="348">
        <v>774010</v>
      </c>
      <c r="EU9" s="348">
        <v>1021662</v>
      </c>
      <c r="EV9" s="348">
        <v>795670</v>
      </c>
      <c r="EW9" s="348">
        <v>769310</v>
      </c>
      <c r="EX9" s="351">
        <v>3773912</v>
      </c>
      <c r="EY9" s="352">
        <v>3799142</v>
      </c>
      <c r="EZ9" s="347">
        <v>0</v>
      </c>
      <c r="FA9" s="348">
        <v>0</v>
      </c>
      <c r="FB9" s="349">
        <v>0</v>
      </c>
      <c r="FC9" s="350">
        <v>0</v>
      </c>
      <c r="FD9" s="348">
        <v>35200</v>
      </c>
      <c r="FE9" s="348">
        <v>31970</v>
      </c>
      <c r="FF9" s="348">
        <v>116890</v>
      </c>
      <c r="FG9" s="348">
        <v>41620</v>
      </c>
      <c r="FH9" s="348">
        <v>60930</v>
      </c>
      <c r="FI9" s="351">
        <v>286610</v>
      </c>
      <c r="FJ9" s="352">
        <v>286610</v>
      </c>
      <c r="FK9" s="347">
        <v>0</v>
      </c>
      <c r="FL9" s="348">
        <v>0</v>
      </c>
      <c r="FM9" s="349">
        <v>0</v>
      </c>
      <c r="FN9" s="350">
        <v>0</v>
      </c>
      <c r="FO9" s="348">
        <v>0</v>
      </c>
      <c r="FP9" s="348">
        <v>0</v>
      </c>
      <c r="FQ9" s="348">
        <v>0</v>
      </c>
      <c r="FR9" s="348">
        <v>0</v>
      </c>
      <c r="FS9" s="348">
        <v>23590</v>
      </c>
      <c r="FT9" s="351">
        <v>23590</v>
      </c>
      <c r="FU9" s="352">
        <v>23590</v>
      </c>
      <c r="FV9" s="347">
        <v>4280</v>
      </c>
      <c r="FW9" s="348">
        <v>61963</v>
      </c>
      <c r="FX9" s="349">
        <v>66243</v>
      </c>
      <c r="FY9" s="350">
        <v>0</v>
      </c>
      <c r="FZ9" s="348">
        <v>15042584</v>
      </c>
      <c r="GA9" s="348">
        <v>24135695</v>
      </c>
      <c r="GB9" s="348">
        <v>41251125</v>
      </c>
      <c r="GC9" s="348">
        <v>50342866</v>
      </c>
      <c r="GD9" s="348">
        <v>47056233</v>
      </c>
      <c r="GE9" s="351">
        <v>177828503</v>
      </c>
      <c r="GF9" s="352">
        <v>177894746</v>
      </c>
    </row>
    <row r="10" spans="1:188" ht="15.75" customHeight="1">
      <c r="A10" s="345" t="s">
        <v>15</v>
      </c>
      <c r="B10" s="347">
        <v>3010</v>
      </c>
      <c r="C10" s="348">
        <v>52346</v>
      </c>
      <c r="D10" s="349">
        <v>55356</v>
      </c>
      <c r="E10" s="350">
        <v>0</v>
      </c>
      <c r="F10" s="348">
        <v>2428245</v>
      </c>
      <c r="G10" s="348">
        <v>9619225</v>
      </c>
      <c r="H10" s="348">
        <v>19453842</v>
      </c>
      <c r="I10" s="348">
        <v>22874210</v>
      </c>
      <c r="J10" s="348">
        <v>19960304</v>
      </c>
      <c r="K10" s="351">
        <v>74335826</v>
      </c>
      <c r="L10" s="352">
        <v>74391182</v>
      </c>
      <c r="M10" s="347">
        <v>0</v>
      </c>
      <c r="N10" s="348">
        <v>0</v>
      </c>
      <c r="O10" s="349">
        <v>0</v>
      </c>
      <c r="P10" s="353">
        <v>0</v>
      </c>
      <c r="Q10" s="348">
        <v>833070</v>
      </c>
      <c r="R10" s="348">
        <v>5899520</v>
      </c>
      <c r="S10" s="348">
        <v>13662015</v>
      </c>
      <c r="T10" s="348">
        <v>15347995</v>
      </c>
      <c r="U10" s="348">
        <v>13333510</v>
      </c>
      <c r="V10" s="351">
        <v>49076110</v>
      </c>
      <c r="W10" s="352">
        <v>49076110</v>
      </c>
      <c r="X10" s="347">
        <v>0</v>
      </c>
      <c r="Y10" s="348">
        <v>0</v>
      </c>
      <c r="Z10" s="349">
        <v>0</v>
      </c>
      <c r="AA10" s="353">
        <v>0</v>
      </c>
      <c r="AB10" s="348">
        <v>1246471</v>
      </c>
      <c r="AC10" s="348">
        <v>2749082</v>
      </c>
      <c r="AD10" s="348">
        <v>3831110</v>
      </c>
      <c r="AE10" s="348">
        <v>4763823</v>
      </c>
      <c r="AF10" s="348">
        <v>3076868</v>
      </c>
      <c r="AG10" s="351">
        <v>15667354</v>
      </c>
      <c r="AH10" s="352">
        <v>15667354</v>
      </c>
      <c r="AI10" s="347">
        <v>0</v>
      </c>
      <c r="AJ10" s="348">
        <v>0</v>
      </c>
      <c r="AK10" s="349">
        <v>0</v>
      </c>
      <c r="AL10" s="353">
        <v>0</v>
      </c>
      <c r="AM10" s="348">
        <v>0</v>
      </c>
      <c r="AN10" s="348">
        <v>30690</v>
      </c>
      <c r="AO10" s="348">
        <v>272300</v>
      </c>
      <c r="AP10" s="348">
        <v>1511320</v>
      </c>
      <c r="AQ10" s="348">
        <v>2647030</v>
      </c>
      <c r="AR10" s="351">
        <v>4461340</v>
      </c>
      <c r="AS10" s="352">
        <v>4461340</v>
      </c>
      <c r="AT10" s="347">
        <v>0</v>
      </c>
      <c r="AU10" s="348">
        <v>0</v>
      </c>
      <c r="AV10" s="349">
        <v>0</v>
      </c>
      <c r="AW10" s="353">
        <v>0</v>
      </c>
      <c r="AX10" s="348">
        <v>30690</v>
      </c>
      <c r="AY10" s="348">
        <v>45260</v>
      </c>
      <c r="AZ10" s="348">
        <v>185750</v>
      </c>
      <c r="BA10" s="348">
        <v>126600</v>
      </c>
      <c r="BB10" s="348">
        <v>61380</v>
      </c>
      <c r="BC10" s="351">
        <v>449680</v>
      </c>
      <c r="BD10" s="352">
        <v>449680</v>
      </c>
      <c r="BE10" s="347">
        <v>3010</v>
      </c>
      <c r="BF10" s="348">
        <v>52346</v>
      </c>
      <c r="BG10" s="349">
        <v>55356</v>
      </c>
      <c r="BH10" s="350">
        <v>0</v>
      </c>
      <c r="BI10" s="348">
        <v>312174</v>
      </c>
      <c r="BJ10" s="348">
        <v>858173</v>
      </c>
      <c r="BK10" s="348">
        <v>1478121</v>
      </c>
      <c r="BL10" s="348">
        <v>1105262</v>
      </c>
      <c r="BM10" s="348">
        <v>814173</v>
      </c>
      <c r="BN10" s="351">
        <v>4567903</v>
      </c>
      <c r="BO10" s="352">
        <v>4623259</v>
      </c>
      <c r="BP10" s="347">
        <v>0</v>
      </c>
      <c r="BQ10" s="348">
        <v>0</v>
      </c>
      <c r="BR10" s="349">
        <v>0</v>
      </c>
      <c r="BS10" s="350">
        <v>0</v>
      </c>
      <c r="BT10" s="348">
        <v>5840</v>
      </c>
      <c r="BU10" s="348">
        <v>36500</v>
      </c>
      <c r="BV10" s="348">
        <v>24546</v>
      </c>
      <c r="BW10" s="348">
        <v>19210</v>
      </c>
      <c r="BX10" s="348">
        <v>27343</v>
      </c>
      <c r="BY10" s="351">
        <v>113439</v>
      </c>
      <c r="BZ10" s="352">
        <v>113439</v>
      </c>
      <c r="CA10" s="347">
        <v>0</v>
      </c>
      <c r="CB10" s="348">
        <v>0</v>
      </c>
      <c r="CC10" s="349">
        <v>0</v>
      </c>
      <c r="CD10" s="350">
        <v>0</v>
      </c>
      <c r="CE10" s="348">
        <v>0</v>
      </c>
      <c r="CF10" s="348">
        <v>0</v>
      </c>
      <c r="CG10" s="348">
        <v>0</v>
      </c>
      <c r="CH10" s="348">
        <v>0</v>
      </c>
      <c r="CI10" s="348">
        <v>0</v>
      </c>
      <c r="CJ10" s="351">
        <v>0</v>
      </c>
      <c r="CK10" s="352">
        <v>0</v>
      </c>
      <c r="CL10" s="347">
        <v>1106</v>
      </c>
      <c r="CM10" s="348">
        <v>42840</v>
      </c>
      <c r="CN10" s="349">
        <v>43946</v>
      </c>
      <c r="CO10" s="350">
        <v>0</v>
      </c>
      <c r="CP10" s="348">
        <v>1090440</v>
      </c>
      <c r="CQ10" s="348">
        <v>5395471</v>
      </c>
      <c r="CR10" s="348">
        <v>12682133</v>
      </c>
      <c r="CS10" s="348">
        <v>11545630</v>
      </c>
      <c r="CT10" s="348">
        <v>8811033</v>
      </c>
      <c r="CU10" s="351">
        <v>39524707</v>
      </c>
      <c r="CV10" s="354">
        <v>39568653</v>
      </c>
      <c r="CW10" s="347">
        <v>0</v>
      </c>
      <c r="CX10" s="348">
        <v>0</v>
      </c>
      <c r="CY10" s="349">
        <v>0</v>
      </c>
      <c r="CZ10" s="353">
        <v>0</v>
      </c>
      <c r="DA10" s="348">
        <v>703700</v>
      </c>
      <c r="DB10" s="348">
        <v>4314560</v>
      </c>
      <c r="DC10" s="348">
        <v>10688260</v>
      </c>
      <c r="DD10" s="348">
        <v>9912640</v>
      </c>
      <c r="DE10" s="348">
        <v>7520573</v>
      </c>
      <c r="DF10" s="351">
        <v>33139733</v>
      </c>
      <c r="DG10" s="352">
        <v>33139733</v>
      </c>
      <c r="DH10" s="347">
        <v>0</v>
      </c>
      <c r="DI10" s="348">
        <v>0</v>
      </c>
      <c r="DJ10" s="349">
        <v>0</v>
      </c>
      <c r="DK10" s="353">
        <v>0</v>
      </c>
      <c r="DL10" s="348">
        <v>148060</v>
      </c>
      <c r="DM10" s="348">
        <v>339700</v>
      </c>
      <c r="DN10" s="348">
        <v>775690</v>
      </c>
      <c r="DO10" s="348">
        <v>671280</v>
      </c>
      <c r="DP10" s="348">
        <v>439910</v>
      </c>
      <c r="DQ10" s="351">
        <v>2374640</v>
      </c>
      <c r="DR10" s="352">
        <v>2374640</v>
      </c>
      <c r="DS10" s="347">
        <v>0</v>
      </c>
      <c r="DT10" s="348">
        <v>0</v>
      </c>
      <c r="DU10" s="349">
        <v>0</v>
      </c>
      <c r="DV10" s="353">
        <v>0</v>
      </c>
      <c r="DW10" s="348">
        <v>0</v>
      </c>
      <c r="DX10" s="348">
        <v>0</v>
      </c>
      <c r="DY10" s="348">
        <v>-32260</v>
      </c>
      <c r="DZ10" s="348">
        <v>113430</v>
      </c>
      <c r="EA10" s="348">
        <v>169590</v>
      </c>
      <c r="EB10" s="351">
        <v>250760</v>
      </c>
      <c r="EC10" s="352">
        <v>250760</v>
      </c>
      <c r="ED10" s="347">
        <v>0</v>
      </c>
      <c r="EE10" s="348">
        <v>0</v>
      </c>
      <c r="EF10" s="349">
        <v>0</v>
      </c>
      <c r="EG10" s="353">
        <v>0</v>
      </c>
      <c r="EH10" s="348">
        <v>35650</v>
      </c>
      <c r="EI10" s="348">
        <v>40920</v>
      </c>
      <c r="EJ10" s="348">
        <v>214570</v>
      </c>
      <c r="EK10" s="348">
        <v>143910</v>
      </c>
      <c r="EL10" s="348">
        <v>71300</v>
      </c>
      <c r="EM10" s="351">
        <v>506350</v>
      </c>
      <c r="EN10" s="352">
        <v>506350</v>
      </c>
      <c r="EO10" s="347">
        <v>1106</v>
      </c>
      <c r="EP10" s="348">
        <v>42840</v>
      </c>
      <c r="EQ10" s="349">
        <v>43946</v>
      </c>
      <c r="ER10" s="350">
        <v>0</v>
      </c>
      <c r="ES10" s="348">
        <v>203030</v>
      </c>
      <c r="ET10" s="348">
        <v>658551</v>
      </c>
      <c r="EU10" s="348">
        <v>1034023</v>
      </c>
      <c r="EV10" s="348">
        <v>702390</v>
      </c>
      <c r="EW10" s="348">
        <v>584850</v>
      </c>
      <c r="EX10" s="351">
        <v>3182844</v>
      </c>
      <c r="EY10" s="352">
        <v>3226790</v>
      </c>
      <c r="EZ10" s="347">
        <v>0</v>
      </c>
      <c r="FA10" s="348">
        <v>0</v>
      </c>
      <c r="FB10" s="349">
        <v>0</v>
      </c>
      <c r="FC10" s="350">
        <v>0</v>
      </c>
      <c r="FD10" s="348">
        <v>0</v>
      </c>
      <c r="FE10" s="348">
        <v>41740</v>
      </c>
      <c r="FF10" s="348">
        <v>1850</v>
      </c>
      <c r="FG10" s="348">
        <v>1980</v>
      </c>
      <c r="FH10" s="348">
        <v>24810</v>
      </c>
      <c r="FI10" s="351">
        <v>70380</v>
      </c>
      <c r="FJ10" s="352">
        <v>70380</v>
      </c>
      <c r="FK10" s="347">
        <v>0</v>
      </c>
      <c r="FL10" s="348">
        <v>0</v>
      </c>
      <c r="FM10" s="349">
        <v>0</v>
      </c>
      <c r="FN10" s="350">
        <v>0</v>
      </c>
      <c r="FO10" s="348">
        <v>0</v>
      </c>
      <c r="FP10" s="348">
        <v>0</v>
      </c>
      <c r="FQ10" s="348">
        <v>0</v>
      </c>
      <c r="FR10" s="348">
        <v>0</v>
      </c>
      <c r="FS10" s="348">
        <v>0</v>
      </c>
      <c r="FT10" s="351">
        <v>0</v>
      </c>
      <c r="FU10" s="352">
        <v>0</v>
      </c>
      <c r="FV10" s="347">
        <v>4116</v>
      </c>
      <c r="FW10" s="348">
        <v>95186</v>
      </c>
      <c r="FX10" s="349">
        <v>99302</v>
      </c>
      <c r="FY10" s="350">
        <v>0</v>
      </c>
      <c r="FZ10" s="348">
        <v>3518685</v>
      </c>
      <c r="GA10" s="348">
        <v>15014696</v>
      </c>
      <c r="GB10" s="348">
        <v>32135975</v>
      </c>
      <c r="GC10" s="348">
        <v>34419840</v>
      </c>
      <c r="GD10" s="348">
        <v>28771337</v>
      </c>
      <c r="GE10" s="351">
        <v>113860533</v>
      </c>
      <c r="GF10" s="352">
        <v>113959835</v>
      </c>
    </row>
    <row r="11" spans="1:188" ht="15.75" customHeight="1">
      <c r="A11" s="345" t="s">
        <v>8</v>
      </c>
      <c r="B11" s="347">
        <v>3360</v>
      </c>
      <c r="C11" s="348">
        <v>16830</v>
      </c>
      <c r="D11" s="349">
        <v>20190</v>
      </c>
      <c r="E11" s="350">
        <v>0</v>
      </c>
      <c r="F11" s="348">
        <v>5318124</v>
      </c>
      <c r="G11" s="348">
        <v>9043958</v>
      </c>
      <c r="H11" s="348">
        <v>14113226</v>
      </c>
      <c r="I11" s="348">
        <v>20545650</v>
      </c>
      <c r="J11" s="348">
        <v>15631071</v>
      </c>
      <c r="K11" s="351">
        <v>64652029</v>
      </c>
      <c r="L11" s="352">
        <v>64672219</v>
      </c>
      <c r="M11" s="347">
        <v>0</v>
      </c>
      <c r="N11" s="348">
        <v>0</v>
      </c>
      <c r="O11" s="349">
        <v>0</v>
      </c>
      <c r="P11" s="353">
        <v>0</v>
      </c>
      <c r="Q11" s="348">
        <v>1347328</v>
      </c>
      <c r="R11" s="348">
        <v>3319385</v>
      </c>
      <c r="S11" s="348">
        <v>8583992</v>
      </c>
      <c r="T11" s="348">
        <v>15535093</v>
      </c>
      <c r="U11" s="348">
        <v>13193044</v>
      </c>
      <c r="V11" s="351">
        <v>41978842</v>
      </c>
      <c r="W11" s="352">
        <v>41978842</v>
      </c>
      <c r="X11" s="347">
        <v>0</v>
      </c>
      <c r="Y11" s="348">
        <v>0</v>
      </c>
      <c r="Z11" s="349">
        <v>0</v>
      </c>
      <c r="AA11" s="353">
        <v>0</v>
      </c>
      <c r="AB11" s="348">
        <v>3343891</v>
      </c>
      <c r="AC11" s="348">
        <v>4666425</v>
      </c>
      <c r="AD11" s="348">
        <v>4429776</v>
      </c>
      <c r="AE11" s="348">
        <v>3939067</v>
      </c>
      <c r="AF11" s="348">
        <v>1535830</v>
      </c>
      <c r="AG11" s="351">
        <v>17914989</v>
      </c>
      <c r="AH11" s="352">
        <v>17914989</v>
      </c>
      <c r="AI11" s="347">
        <v>0</v>
      </c>
      <c r="AJ11" s="348">
        <v>0</v>
      </c>
      <c r="AK11" s="349">
        <v>0</v>
      </c>
      <c r="AL11" s="353">
        <v>0</v>
      </c>
      <c r="AM11" s="348">
        <v>47200</v>
      </c>
      <c r="AN11" s="348">
        <v>22630</v>
      </c>
      <c r="AO11" s="348">
        <v>117490</v>
      </c>
      <c r="AP11" s="348">
        <v>189720</v>
      </c>
      <c r="AQ11" s="348">
        <v>381330</v>
      </c>
      <c r="AR11" s="351">
        <v>758370</v>
      </c>
      <c r="AS11" s="352">
        <v>758370</v>
      </c>
      <c r="AT11" s="347">
        <v>0</v>
      </c>
      <c r="AU11" s="348">
        <v>0</v>
      </c>
      <c r="AV11" s="349">
        <v>0</v>
      </c>
      <c r="AW11" s="353">
        <v>0</v>
      </c>
      <c r="AX11" s="348">
        <v>0</v>
      </c>
      <c r="AY11" s="348">
        <v>0</v>
      </c>
      <c r="AZ11" s="348">
        <v>0</v>
      </c>
      <c r="BA11" s="348">
        <v>0</v>
      </c>
      <c r="BB11" s="348">
        <v>0</v>
      </c>
      <c r="BC11" s="351">
        <v>0</v>
      </c>
      <c r="BD11" s="352">
        <v>0</v>
      </c>
      <c r="BE11" s="347">
        <v>3360</v>
      </c>
      <c r="BF11" s="348">
        <v>14820</v>
      </c>
      <c r="BG11" s="349">
        <v>18180</v>
      </c>
      <c r="BH11" s="350">
        <v>0</v>
      </c>
      <c r="BI11" s="348">
        <v>549075</v>
      </c>
      <c r="BJ11" s="348">
        <v>996658</v>
      </c>
      <c r="BK11" s="348">
        <v>953990</v>
      </c>
      <c r="BL11" s="348">
        <v>830016</v>
      </c>
      <c r="BM11" s="348">
        <v>494463</v>
      </c>
      <c r="BN11" s="351">
        <v>3824202</v>
      </c>
      <c r="BO11" s="352">
        <v>3842382</v>
      </c>
      <c r="BP11" s="347">
        <v>0</v>
      </c>
      <c r="BQ11" s="348">
        <v>2010</v>
      </c>
      <c r="BR11" s="349">
        <v>2010</v>
      </c>
      <c r="BS11" s="350">
        <v>0</v>
      </c>
      <c r="BT11" s="348">
        <v>30630</v>
      </c>
      <c r="BU11" s="348">
        <v>38860</v>
      </c>
      <c r="BV11" s="348">
        <v>27978</v>
      </c>
      <c r="BW11" s="348">
        <v>51754</v>
      </c>
      <c r="BX11" s="348">
        <v>26404</v>
      </c>
      <c r="BY11" s="351">
        <v>175626</v>
      </c>
      <c r="BZ11" s="352">
        <v>177636</v>
      </c>
      <c r="CA11" s="347">
        <v>0</v>
      </c>
      <c r="CB11" s="348">
        <v>0</v>
      </c>
      <c r="CC11" s="349">
        <v>0</v>
      </c>
      <c r="CD11" s="350">
        <v>0</v>
      </c>
      <c r="CE11" s="348">
        <v>0</v>
      </c>
      <c r="CF11" s="348">
        <v>0</v>
      </c>
      <c r="CG11" s="348">
        <v>0</v>
      </c>
      <c r="CH11" s="348">
        <v>0</v>
      </c>
      <c r="CI11" s="348">
        <v>0</v>
      </c>
      <c r="CJ11" s="351">
        <v>0</v>
      </c>
      <c r="CK11" s="352">
        <v>0</v>
      </c>
      <c r="CL11" s="347">
        <v>1480</v>
      </c>
      <c r="CM11" s="348">
        <v>10310</v>
      </c>
      <c r="CN11" s="349">
        <v>11790</v>
      </c>
      <c r="CO11" s="350">
        <v>0</v>
      </c>
      <c r="CP11" s="348">
        <v>1697870</v>
      </c>
      <c r="CQ11" s="348">
        <v>2660041</v>
      </c>
      <c r="CR11" s="348">
        <v>4751172</v>
      </c>
      <c r="CS11" s="348">
        <v>7451920</v>
      </c>
      <c r="CT11" s="348">
        <v>5909700</v>
      </c>
      <c r="CU11" s="351">
        <v>22470703</v>
      </c>
      <c r="CV11" s="354">
        <v>22482493</v>
      </c>
      <c r="CW11" s="347">
        <v>0</v>
      </c>
      <c r="CX11" s="348">
        <v>0</v>
      </c>
      <c r="CY11" s="349">
        <v>0</v>
      </c>
      <c r="CZ11" s="353">
        <v>0</v>
      </c>
      <c r="DA11" s="348">
        <v>798190</v>
      </c>
      <c r="DB11" s="348">
        <v>1566210</v>
      </c>
      <c r="DC11" s="348">
        <v>3687290</v>
      </c>
      <c r="DD11" s="348">
        <v>6322050</v>
      </c>
      <c r="DE11" s="348">
        <v>5319920</v>
      </c>
      <c r="DF11" s="351">
        <v>17693660</v>
      </c>
      <c r="DG11" s="352">
        <v>17693660</v>
      </c>
      <c r="DH11" s="347">
        <v>0</v>
      </c>
      <c r="DI11" s="348">
        <v>0</v>
      </c>
      <c r="DJ11" s="349">
        <v>0</v>
      </c>
      <c r="DK11" s="353">
        <v>0</v>
      </c>
      <c r="DL11" s="348">
        <v>619550</v>
      </c>
      <c r="DM11" s="348">
        <v>618751</v>
      </c>
      <c r="DN11" s="348">
        <v>597282</v>
      </c>
      <c r="DO11" s="348">
        <v>672510</v>
      </c>
      <c r="DP11" s="348">
        <v>230940</v>
      </c>
      <c r="DQ11" s="351">
        <v>2739033</v>
      </c>
      <c r="DR11" s="352">
        <v>2739033</v>
      </c>
      <c r="DS11" s="347">
        <v>0</v>
      </c>
      <c r="DT11" s="348">
        <v>0</v>
      </c>
      <c r="DU11" s="349">
        <v>0</v>
      </c>
      <c r="DV11" s="353">
        <v>0</v>
      </c>
      <c r="DW11" s="348">
        <v>0</v>
      </c>
      <c r="DX11" s="348">
        <v>0</v>
      </c>
      <c r="DY11" s="348">
        <v>11470</v>
      </c>
      <c r="DZ11" s="348">
        <v>22940</v>
      </c>
      <c r="EA11" s="348">
        <v>11470</v>
      </c>
      <c r="EB11" s="351">
        <v>45880</v>
      </c>
      <c r="EC11" s="352">
        <v>45880</v>
      </c>
      <c r="ED11" s="347">
        <v>0</v>
      </c>
      <c r="EE11" s="348">
        <v>0</v>
      </c>
      <c r="EF11" s="349">
        <v>0</v>
      </c>
      <c r="EG11" s="353">
        <v>0</v>
      </c>
      <c r="EH11" s="348">
        <v>0</v>
      </c>
      <c r="EI11" s="348">
        <v>0</v>
      </c>
      <c r="EJ11" s="348">
        <v>0</v>
      </c>
      <c r="EK11" s="348">
        <v>0</v>
      </c>
      <c r="EL11" s="348">
        <v>0</v>
      </c>
      <c r="EM11" s="351">
        <v>0</v>
      </c>
      <c r="EN11" s="352">
        <v>0</v>
      </c>
      <c r="EO11" s="347">
        <v>1480</v>
      </c>
      <c r="EP11" s="348">
        <v>6860</v>
      </c>
      <c r="EQ11" s="349">
        <v>8340</v>
      </c>
      <c r="ER11" s="350">
        <v>0</v>
      </c>
      <c r="ES11" s="348">
        <v>272080</v>
      </c>
      <c r="ET11" s="348">
        <v>462430</v>
      </c>
      <c r="EU11" s="348">
        <v>455130</v>
      </c>
      <c r="EV11" s="348">
        <v>426370</v>
      </c>
      <c r="EW11" s="348">
        <v>338170</v>
      </c>
      <c r="EX11" s="351">
        <v>1954180</v>
      </c>
      <c r="EY11" s="352">
        <v>1962520</v>
      </c>
      <c r="EZ11" s="347">
        <v>0</v>
      </c>
      <c r="FA11" s="348">
        <v>3450</v>
      </c>
      <c r="FB11" s="349">
        <v>3450</v>
      </c>
      <c r="FC11" s="350">
        <v>0</v>
      </c>
      <c r="FD11" s="348">
        <v>8050</v>
      </c>
      <c r="FE11" s="348">
        <v>12650</v>
      </c>
      <c r="FF11" s="348">
        <v>0</v>
      </c>
      <c r="FG11" s="348">
        <v>8050</v>
      </c>
      <c r="FH11" s="348">
        <v>9200</v>
      </c>
      <c r="FI11" s="351">
        <v>37950</v>
      </c>
      <c r="FJ11" s="352">
        <v>41400</v>
      </c>
      <c r="FK11" s="347">
        <v>0</v>
      </c>
      <c r="FL11" s="348">
        <v>0</v>
      </c>
      <c r="FM11" s="349">
        <v>0</v>
      </c>
      <c r="FN11" s="350">
        <v>0</v>
      </c>
      <c r="FO11" s="348">
        <v>0</v>
      </c>
      <c r="FP11" s="348">
        <v>0</v>
      </c>
      <c r="FQ11" s="348">
        <v>0</v>
      </c>
      <c r="FR11" s="348">
        <v>0</v>
      </c>
      <c r="FS11" s="348">
        <v>0</v>
      </c>
      <c r="FT11" s="351">
        <v>0</v>
      </c>
      <c r="FU11" s="352">
        <v>0</v>
      </c>
      <c r="FV11" s="347">
        <v>4840</v>
      </c>
      <c r="FW11" s="348">
        <v>27140</v>
      </c>
      <c r="FX11" s="349">
        <v>31980</v>
      </c>
      <c r="FY11" s="350">
        <v>0</v>
      </c>
      <c r="FZ11" s="348">
        <v>7015994</v>
      </c>
      <c r="GA11" s="348">
        <v>11703999</v>
      </c>
      <c r="GB11" s="348">
        <v>18864398</v>
      </c>
      <c r="GC11" s="348">
        <v>27997570</v>
      </c>
      <c r="GD11" s="348">
        <v>21540771</v>
      </c>
      <c r="GE11" s="351">
        <v>87122732</v>
      </c>
      <c r="GF11" s="352">
        <v>87154712</v>
      </c>
    </row>
    <row r="12" spans="1:188" ht="15.75" customHeight="1">
      <c r="A12" s="345" t="s">
        <v>9</v>
      </c>
      <c r="B12" s="347">
        <v>3040</v>
      </c>
      <c r="C12" s="348">
        <v>17097</v>
      </c>
      <c r="D12" s="349">
        <v>20137</v>
      </c>
      <c r="E12" s="350">
        <v>0</v>
      </c>
      <c r="F12" s="348">
        <v>1504651</v>
      </c>
      <c r="G12" s="348">
        <v>3507361</v>
      </c>
      <c r="H12" s="348">
        <v>7061185</v>
      </c>
      <c r="I12" s="348">
        <v>9682558</v>
      </c>
      <c r="J12" s="348">
        <v>8667365</v>
      </c>
      <c r="K12" s="351">
        <v>30423120</v>
      </c>
      <c r="L12" s="352">
        <v>30443257</v>
      </c>
      <c r="M12" s="347">
        <v>0</v>
      </c>
      <c r="N12" s="348">
        <v>0</v>
      </c>
      <c r="O12" s="349">
        <v>0</v>
      </c>
      <c r="P12" s="353">
        <v>0</v>
      </c>
      <c r="Q12" s="348">
        <v>429938</v>
      </c>
      <c r="R12" s="348">
        <v>1604226</v>
      </c>
      <c r="S12" s="348">
        <v>4391990</v>
      </c>
      <c r="T12" s="348">
        <v>6651891</v>
      </c>
      <c r="U12" s="348">
        <v>5748546</v>
      </c>
      <c r="V12" s="351">
        <v>18826591</v>
      </c>
      <c r="W12" s="352">
        <v>18826591</v>
      </c>
      <c r="X12" s="347">
        <v>0</v>
      </c>
      <c r="Y12" s="348">
        <v>0</v>
      </c>
      <c r="Z12" s="349">
        <v>0</v>
      </c>
      <c r="AA12" s="353">
        <v>0</v>
      </c>
      <c r="AB12" s="348">
        <v>905180</v>
      </c>
      <c r="AC12" s="348">
        <v>1399029</v>
      </c>
      <c r="AD12" s="348">
        <v>1519560</v>
      </c>
      <c r="AE12" s="348">
        <v>1720835</v>
      </c>
      <c r="AF12" s="348">
        <v>1349720</v>
      </c>
      <c r="AG12" s="351">
        <v>6894324</v>
      </c>
      <c r="AH12" s="352">
        <v>6894324</v>
      </c>
      <c r="AI12" s="347">
        <v>0</v>
      </c>
      <c r="AJ12" s="348">
        <v>0</v>
      </c>
      <c r="AK12" s="349">
        <v>0</v>
      </c>
      <c r="AL12" s="353">
        <v>0</v>
      </c>
      <c r="AM12" s="348">
        <v>0</v>
      </c>
      <c r="AN12" s="348">
        <v>61380</v>
      </c>
      <c r="AO12" s="348">
        <v>185380</v>
      </c>
      <c r="AP12" s="348">
        <v>536580</v>
      </c>
      <c r="AQ12" s="348">
        <v>977100</v>
      </c>
      <c r="AR12" s="351">
        <v>1760440</v>
      </c>
      <c r="AS12" s="352">
        <v>1760440</v>
      </c>
      <c r="AT12" s="347">
        <v>0</v>
      </c>
      <c r="AU12" s="348">
        <v>0</v>
      </c>
      <c r="AV12" s="349">
        <v>0</v>
      </c>
      <c r="AW12" s="353">
        <v>0</v>
      </c>
      <c r="AX12" s="348">
        <v>0</v>
      </c>
      <c r="AY12" s="348">
        <v>122760</v>
      </c>
      <c r="AZ12" s="348">
        <v>403500</v>
      </c>
      <c r="BA12" s="348">
        <v>392470</v>
      </c>
      <c r="BB12" s="348">
        <v>338160</v>
      </c>
      <c r="BC12" s="351">
        <v>1256890</v>
      </c>
      <c r="BD12" s="352">
        <v>1256890</v>
      </c>
      <c r="BE12" s="347">
        <v>3040</v>
      </c>
      <c r="BF12" s="348">
        <v>17097</v>
      </c>
      <c r="BG12" s="349">
        <v>20137</v>
      </c>
      <c r="BH12" s="350">
        <v>0</v>
      </c>
      <c r="BI12" s="348">
        <v>169533</v>
      </c>
      <c r="BJ12" s="348">
        <v>285266</v>
      </c>
      <c r="BK12" s="348">
        <v>488640</v>
      </c>
      <c r="BL12" s="348">
        <v>376812</v>
      </c>
      <c r="BM12" s="348">
        <v>253839</v>
      </c>
      <c r="BN12" s="351">
        <v>1574090</v>
      </c>
      <c r="BO12" s="352">
        <v>1594227</v>
      </c>
      <c r="BP12" s="347">
        <v>0</v>
      </c>
      <c r="BQ12" s="348">
        <v>0</v>
      </c>
      <c r="BR12" s="349">
        <v>0</v>
      </c>
      <c r="BS12" s="350">
        <v>0</v>
      </c>
      <c r="BT12" s="348">
        <v>0</v>
      </c>
      <c r="BU12" s="348">
        <v>34700</v>
      </c>
      <c r="BV12" s="348">
        <v>72115</v>
      </c>
      <c r="BW12" s="348">
        <v>3970</v>
      </c>
      <c r="BX12" s="348">
        <v>0</v>
      </c>
      <c r="BY12" s="351">
        <v>110785</v>
      </c>
      <c r="BZ12" s="352">
        <v>110785</v>
      </c>
      <c r="CA12" s="347">
        <v>0</v>
      </c>
      <c r="CB12" s="348">
        <v>0</v>
      </c>
      <c r="CC12" s="349">
        <v>0</v>
      </c>
      <c r="CD12" s="350">
        <v>0</v>
      </c>
      <c r="CE12" s="348">
        <v>0</v>
      </c>
      <c r="CF12" s="348">
        <v>0</v>
      </c>
      <c r="CG12" s="348">
        <v>0</v>
      </c>
      <c r="CH12" s="348">
        <v>0</v>
      </c>
      <c r="CI12" s="348">
        <v>0</v>
      </c>
      <c r="CJ12" s="351">
        <v>0</v>
      </c>
      <c r="CK12" s="352">
        <v>0</v>
      </c>
      <c r="CL12" s="347">
        <v>0</v>
      </c>
      <c r="CM12" s="348">
        <v>18590</v>
      </c>
      <c r="CN12" s="349">
        <v>18590</v>
      </c>
      <c r="CO12" s="350">
        <v>0</v>
      </c>
      <c r="CP12" s="348">
        <v>529460</v>
      </c>
      <c r="CQ12" s="348">
        <v>1547000</v>
      </c>
      <c r="CR12" s="348">
        <v>3954700</v>
      </c>
      <c r="CS12" s="348">
        <v>4842380</v>
      </c>
      <c r="CT12" s="348">
        <v>3996370</v>
      </c>
      <c r="CU12" s="351">
        <v>14869910</v>
      </c>
      <c r="CV12" s="354">
        <v>14888500</v>
      </c>
      <c r="CW12" s="347">
        <v>0</v>
      </c>
      <c r="CX12" s="348">
        <v>0</v>
      </c>
      <c r="CY12" s="349">
        <v>0</v>
      </c>
      <c r="CZ12" s="353">
        <v>0</v>
      </c>
      <c r="DA12" s="348">
        <v>305980</v>
      </c>
      <c r="DB12" s="348">
        <v>1024150</v>
      </c>
      <c r="DC12" s="348">
        <v>2936220</v>
      </c>
      <c r="DD12" s="348">
        <v>3832240</v>
      </c>
      <c r="DE12" s="348">
        <v>3152560</v>
      </c>
      <c r="DF12" s="351">
        <v>11251150</v>
      </c>
      <c r="DG12" s="352">
        <v>11251150</v>
      </c>
      <c r="DH12" s="347">
        <v>0</v>
      </c>
      <c r="DI12" s="348">
        <v>0</v>
      </c>
      <c r="DJ12" s="349">
        <v>0</v>
      </c>
      <c r="DK12" s="353">
        <v>0</v>
      </c>
      <c r="DL12" s="348">
        <v>80660</v>
      </c>
      <c r="DM12" s="348">
        <v>163060</v>
      </c>
      <c r="DN12" s="348">
        <v>217620</v>
      </c>
      <c r="DO12" s="348">
        <v>321080</v>
      </c>
      <c r="DP12" s="348">
        <v>240040</v>
      </c>
      <c r="DQ12" s="351">
        <v>1022460</v>
      </c>
      <c r="DR12" s="352">
        <v>1022460</v>
      </c>
      <c r="DS12" s="347">
        <v>0</v>
      </c>
      <c r="DT12" s="348">
        <v>0</v>
      </c>
      <c r="DU12" s="349">
        <v>0</v>
      </c>
      <c r="DV12" s="353">
        <v>0</v>
      </c>
      <c r="DW12" s="348">
        <v>0</v>
      </c>
      <c r="DX12" s="348">
        <v>0</v>
      </c>
      <c r="DY12" s="348">
        <v>11470</v>
      </c>
      <c r="DZ12" s="348">
        <v>34410</v>
      </c>
      <c r="EA12" s="348">
        <v>40330</v>
      </c>
      <c r="EB12" s="351">
        <v>86210</v>
      </c>
      <c r="EC12" s="352">
        <v>86210</v>
      </c>
      <c r="ED12" s="347">
        <v>0</v>
      </c>
      <c r="EE12" s="348">
        <v>0</v>
      </c>
      <c r="EF12" s="349">
        <v>0</v>
      </c>
      <c r="EG12" s="353">
        <v>0</v>
      </c>
      <c r="EH12" s="348">
        <v>0</v>
      </c>
      <c r="EI12" s="348">
        <v>142600</v>
      </c>
      <c r="EJ12" s="348">
        <v>451230</v>
      </c>
      <c r="EK12" s="348">
        <v>438340</v>
      </c>
      <c r="EL12" s="348">
        <v>382230</v>
      </c>
      <c r="EM12" s="351">
        <v>1414400</v>
      </c>
      <c r="EN12" s="352">
        <v>1414400</v>
      </c>
      <c r="EO12" s="347">
        <v>0</v>
      </c>
      <c r="EP12" s="348">
        <v>18590</v>
      </c>
      <c r="EQ12" s="349">
        <v>18590</v>
      </c>
      <c r="ER12" s="350">
        <v>0</v>
      </c>
      <c r="ES12" s="348">
        <v>142820</v>
      </c>
      <c r="ET12" s="348">
        <v>217190</v>
      </c>
      <c r="EU12" s="348">
        <v>337170</v>
      </c>
      <c r="EV12" s="348">
        <v>216310</v>
      </c>
      <c r="EW12" s="348">
        <v>181210</v>
      </c>
      <c r="EX12" s="351">
        <v>1094700</v>
      </c>
      <c r="EY12" s="352">
        <v>1113290</v>
      </c>
      <c r="EZ12" s="347">
        <v>0</v>
      </c>
      <c r="FA12" s="348">
        <v>0</v>
      </c>
      <c r="FB12" s="349">
        <v>0</v>
      </c>
      <c r="FC12" s="350">
        <v>0</v>
      </c>
      <c r="FD12" s="348">
        <v>0</v>
      </c>
      <c r="FE12" s="348">
        <v>0</v>
      </c>
      <c r="FF12" s="348">
        <v>990</v>
      </c>
      <c r="FG12" s="348">
        <v>0</v>
      </c>
      <c r="FH12" s="348">
        <v>0</v>
      </c>
      <c r="FI12" s="351">
        <v>990</v>
      </c>
      <c r="FJ12" s="352">
        <v>990</v>
      </c>
      <c r="FK12" s="347">
        <v>0</v>
      </c>
      <c r="FL12" s="348">
        <v>0</v>
      </c>
      <c r="FM12" s="349">
        <v>0</v>
      </c>
      <c r="FN12" s="350">
        <v>0</v>
      </c>
      <c r="FO12" s="348">
        <v>0</v>
      </c>
      <c r="FP12" s="348">
        <v>0</v>
      </c>
      <c r="FQ12" s="348">
        <v>0</v>
      </c>
      <c r="FR12" s="348">
        <v>0</v>
      </c>
      <c r="FS12" s="348">
        <v>0</v>
      </c>
      <c r="FT12" s="351">
        <v>0</v>
      </c>
      <c r="FU12" s="352">
        <v>0</v>
      </c>
      <c r="FV12" s="347">
        <v>3040</v>
      </c>
      <c r="FW12" s="348">
        <v>35687</v>
      </c>
      <c r="FX12" s="349">
        <v>38727</v>
      </c>
      <c r="FY12" s="350">
        <v>0</v>
      </c>
      <c r="FZ12" s="348">
        <v>2034111</v>
      </c>
      <c r="GA12" s="348">
        <v>5054361</v>
      </c>
      <c r="GB12" s="348">
        <v>11015885</v>
      </c>
      <c r="GC12" s="348">
        <v>14524938</v>
      </c>
      <c r="GD12" s="348">
        <v>12663735</v>
      </c>
      <c r="GE12" s="351">
        <v>45293030</v>
      </c>
      <c r="GF12" s="352">
        <v>45331757</v>
      </c>
    </row>
    <row r="13" spans="1:188" ht="15.75" customHeight="1">
      <c r="A13" s="345" t="s">
        <v>10</v>
      </c>
      <c r="B13" s="347">
        <v>3540</v>
      </c>
      <c r="C13" s="348">
        <v>10420</v>
      </c>
      <c r="D13" s="349">
        <v>13960</v>
      </c>
      <c r="E13" s="350">
        <v>0</v>
      </c>
      <c r="F13" s="348">
        <v>948344</v>
      </c>
      <c r="G13" s="348">
        <v>2541433</v>
      </c>
      <c r="H13" s="348">
        <v>6778423</v>
      </c>
      <c r="I13" s="348">
        <v>8608862</v>
      </c>
      <c r="J13" s="348">
        <v>5933934</v>
      </c>
      <c r="K13" s="351">
        <v>24810996</v>
      </c>
      <c r="L13" s="352">
        <v>24824956</v>
      </c>
      <c r="M13" s="347">
        <v>0</v>
      </c>
      <c r="N13" s="348">
        <v>0</v>
      </c>
      <c r="O13" s="349">
        <v>0</v>
      </c>
      <c r="P13" s="353">
        <v>0</v>
      </c>
      <c r="Q13" s="348">
        <v>178870</v>
      </c>
      <c r="R13" s="348">
        <v>864380</v>
      </c>
      <c r="S13" s="348">
        <v>4427970</v>
      </c>
      <c r="T13" s="348">
        <v>6009100</v>
      </c>
      <c r="U13" s="348">
        <v>4726680</v>
      </c>
      <c r="V13" s="351">
        <v>16207000</v>
      </c>
      <c r="W13" s="352">
        <v>16207000</v>
      </c>
      <c r="X13" s="347">
        <v>0</v>
      </c>
      <c r="Y13" s="348">
        <v>0</v>
      </c>
      <c r="Z13" s="349">
        <v>0</v>
      </c>
      <c r="AA13" s="353">
        <v>0</v>
      </c>
      <c r="AB13" s="348">
        <v>645370</v>
      </c>
      <c r="AC13" s="348">
        <v>1207373</v>
      </c>
      <c r="AD13" s="348">
        <v>1638039</v>
      </c>
      <c r="AE13" s="348">
        <v>1883146</v>
      </c>
      <c r="AF13" s="348">
        <v>584576</v>
      </c>
      <c r="AG13" s="351">
        <v>5958504</v>
      </c>
      <c r="AH13" s="352">
        <v>5958504</v>
      </c>
      <c r="AI13" s="347">
        <v>0</v>
      </c>
      <c r="AJ13" s="348">
        <v>0</v>
      </c>
      <c r="AK13" s="349">
        <v>0</v>
      </c>
      <c r="AL13" s="353">
        <v>0</v>
      </c>
      <c r="AM13" s="348">
        <v>0</v>
      </c>
      <c r="AN13" s="348">
        <v>0</v>
      </c>
      <c r="AO13" s="348">
        <v>22630</v>
      </c>
      <c r="AP13" s="348">
        <v>61380</v>
      </c>
      <c r="AQ13" s="348">
        <v>315350</v>
      </c>
      <c r="AR13" s="351">
        <v>399360</v>
      </c>
      <c r="AS13" s="352">
        <v>399360</v>
      </c>
      <c r="AT13" s="347">
        <v>0</v>
      </c>
      <c r="AU13" s="348">
        <v>0</v>
      </c>
      <c r="AV13" s="349">
        <v>0</v>
      </c>
      <c r="AW13" s="353">
        <v>0</v>
      </c>
      <c r="AX13" s="348">
        <v>0</v>
      </c>
      <c r="AY13" s="348">
        <v>60390</v>
      </c>
      <c r="AZ13" s="348">
        <v>53320</v>
      </c>
      <c r="BA13" s="348">
        <v>0</v>
      </c>
      <c r="BB13" s="348">
        <v>0</v>
      </c>
      <c r="BC13" s="351">
        <v>113710</v>
      </c>
      <c r="BD13" s="352">
        <v>113710</v>
      </c>
      <c r="BE13" s="347">
        <v>3540</v>
      </c>
      <c r="BF13" s="348">
        <v>10420</v>
      </c>
      <c r="BG13" s="349">
        <v>13960</v>
      </c>
      <c r="BH13" s="350">
        <v>0</v>
      </c>
      <c r="BI13" s="348">
        <v>93534</v>
      </c>
      <c r="BJ13" s="348">
        <v>255380</v>
      </c>
      <c r="BK13" s="348">
        <v>575004</v>
      </c>
      <c r="BL13" s="348">
        <v>552860</v>
      </c>
      <c r="BM13" s="348">
        <v>196160</v>
      </c>
      <c r="BN13" s="351">
        <v>1672938</v>
      </c>
      <c r="BO13" s="352">
        <v>1686898</v>
      </c>
      <c r="BP13" s="347">
        <v>0</v>
      </c>
      <c r="BQ13" s="348">
        <v>0</v>
      </c>
      <c r="BR13" s="349">
        <v>0</v>
      </c>
      <c r="BS13" s="350">
        <v>0</v>
      </c>
      <c r="BT13" s="348">
        <v>30570</v>
      </c>
      <c r="BU13" s="348">
        <v>140050</v>
      </c>
      <c r="BV13" s="348">
        <v>61460</v>
      </c>
      <c r="BW13" s="348">
        <v>93616</v>
      </c>
      <c r="BX13" s="348">
        <v>101268</v>
      </c>
      <c r="BY13" s="351">
        <v>426964</v>
      </c>
      <c r="BZ13" s="352">
        <v>426964</v>
      </c>
      <c r="CA13" s="347">
        <v>0</v>
      </c>
      <c r="CB13" s="348">
        <v>0</v>
      </c>
      <c r="CC13" s="349">
        <v>0</v>
      </c>
      <c r="CD13" s="350">
        <v>0</v>
      </c>
      <c r="CE13" s="348">
        <v>0</v>
      </c>
      <c r="CF13" s="348">
        <v>13860</v>
      </c>
      <c r="CG13" s="348">
        <v>0</v>
      </c>
      <c r="CH13" s="348">
        <v>8760</v>
      </c>
      <c r="CI13" s="348">
        <v>9900</v>
      </c>
      <c r="CJ13" s="351">
        <v>32520</v>
      </c>
      <c r="CK13" s="352">
        <v>32520</v>
      </c>
      <c r="CL13" s="347">
        <v>4600</v>
      </c>
      <c r="CM13" s="348">
        <v>4440</v>
      </c>
      <c r="CN13" s="349">
        <v>9040</v>
      </c>
      <c r="CO13" s="350">
        <v>0</v>
      </c>
      <c r="CP13" s="348">
        <v>245700</v>
      </c>
      <c r="CQ13" s="348">
        <v>747920</v>
      </c>
      <c r="CR13" s="348">
        <v>3027660</v>
      </c>
      <c r="CS13" s="348">
        <v>3584500</v>
      </c>
      <c r="CT13" s="348">
        <v>2980150</v>
      </c>
      <c r="CU13" s="351">
        <v>10585930</v>
      </c>
      <c r="CV13" s="354">
        <v>10594970</v>
      </c>
      <c r="CW13" s="347">
        <v>0</v>
      </c>
      <c r="CX13" s="348">
        <v>0</v>
      </c>
      <c r="CY13" s="349">
        <v>0</v>
      </c>
      <c r="CZ13" s="353">
        <v>0</v>
      </c>
      <c r="DA13" s="348">
        <v>81220</v>
      </c>
      <c r="DB13" s="348">
        <v>335730</v>
      </c>
      <c r="DC13" s="348">
        <v>2264070</v>
      </c>
      <c r="DD13" s="348">
        <v>3171470</v>
      </c>
      <c r="DE13" s="348">
        <v>2751550</v>
      </c>
      <c r="DF13" s="351">
        <v>8604040</v>
      </c>
      <c r="DG13" s="352">
        <v>8604040</v>
      </c>
      <c r="DH13" s="347">
        <v>0</v>
      </c>
      <c r="DI13" s="348">
        <v>0</v>
      </c>
      <c r="DJ13" s="349">
        <v>0</v>
      </c>
      <c r="DK13" s="353">
        <v>0</v>
      </c>
      <c r="DL13" s="348">
        <v>118420</v>
      </c>
      <c r="DM13" s="348">
        <v>169370</v>
      </c>
      <c r="DN13" s="348">
        <v>320350</v>
      </c>
      <c r="DO13" s="348">
        <v>127410</v>
      </c>
      <c r="DP13" s="348">
        <v>66920</v>
      </c>
      <c r="DQ13" s="351">
        <v>802470</v>
      </c>
      <c r="DR13" s="352">
        <v>802470</v>
      </c>
      <c r="DS13" s="347">
        <v>0</v>
      </c>
      <c r="DT13" s="348">
        <v>0</v>
      </c>
      <c r="DU13" s="349">
        <v>0</v>
      </c>
      <c r="DV13" s="353">
        <v>0</v>
      </c>
      <c r="DW13" s="348">
        <v>0</v>
      </c>
      <c r="DX13" s="348">
        <v>0</v>
      </c>
      <c r="DY13" s="348">
        <v>0</v>
      </c>
      <c r="DZ13" s="348">
        <v>0</v>
      </c>
      <c r="EA13" s="348">
        <v>11470</v>
      </c>
      <c r="EB13" s="351">
        <v>11470</v>
      </c>
      <c r="EC13" s="352">
        <v>11470</v>
      </c>
      <c r="ED13" s="347">
        <v>0</v>
      </c>
      <c r="EE13" s="348">
        <v>0</v>
      </c>
      <c r="EF13" s="349">
        <v>0</v>
      </c>
      <c r="EG13" s="353">
        <v>0</v>
      </c>
      <c r="EH13" s="348">
        <v>0</v>
      </c>
      <c r="EI13" s="348">
        <v>70150</v>
      </c>
      <c r="EJ13" s="348">
        <v>56110</v>
      </c>
      <c r="EK13" s="348">
        <v>0</v>
      </c>
      <c r="EL13" s="348">
        <v>0</v>
      </c>
      <c r="EM13" s="351">
        <v>126260</v>
      </c>
      <c r="EN13" s="352">
        <v>126260</v>
      </c>
      <c r="EO13" s="347">
        <v>4600</v>
      </c>
      <c r="EP13" s="348">
        <v>4440</v>
      </c>
      <c r="EQ13" s="349">
        <v>9040</v>
      </c>
      <c r="ER13" s="350">
        <v>0</v>
      </c>
      <c r="ES13" s="348">
        <v>46060</v>
      </c>
      <c r="ET13" s="348">
        <v>164620</v>
      </c>
      <c r="EU13" s="348">
        <v>387130</v>
      </c>
      <c r="EV13" s="348">
        <v>275270</v>
      </c>
      <c r="EW13" s="348">
        <v>139980</v>
      </c>
      <c r="EX13" s="351">
        <v>1013060</v>
      </c>
      <c r="EY13" s="352">
        <v>1022100</v>
      </c>
      <c r="EZ13" s="347">
        <v>0</v>
      </c>
      <c r="FA13" s="348">
        <v>0</v>
      </c>
      <c r="FB13" s="349">
        <v>0</v>
      </c>
      <c r="FC13" s="350">
        <v>0</v>
      </c>
      <c r="FD13" s="348">
        <v>0</v>
      </c>
      <c r="FE13" s="348">
        <v>8050</v>
      </c>
      <c r="FF13" s="348">
        <v>0</v>
      </c>
      <c r="FG13" s="348">
        <v>10350</v>
      </c>
      <c r="FH13" s="348">
        <v>10230</v>
      </c>
      <c r="FI13" s="351">
        <v>28630</v>
      </c>
      <c r="FJ13" s="352">
        <v>28630</v>
      </c>
      <c r="FK13" s="347">
        <v>0</v>
      </c>
      <c r="FL13" s="348">
        <v>0</v>
      </c>
      <c r="FM13" s="349">
        <v>0</v>
      </c>
      <c r="FN13" s="350">
        <v>0</v>
      </c>
      <c r="FO13" s="348">
        <v>0</v>
      </c>
      <c r="FP13" s="348">
        <v>0</v>
      </c>
      <c r="FQ13" s="348">
        <v>0</v>
      </c>
      <c r="FR13" s="348">
        <v>0</v>
      </c>
      <c r="FS13" s="348">
        <v>0</v>
      </c>
      <c r="FT13" s="351">
        <v>0</v>
      </c>
      <c r="FU13" s="352">
        <v>0</v>
      </c>
      <c r="FV13" s="347">
        <v>8140</v>
      </c>
      <c r="FW13" s="348">
        <v>14860</v>
      </c>
      <c r="FX13" s="349">
        <v>23000</v>
      </c>
      <c r="FY13" s="350">
        <v>0</v>
      </c>
      <c r="FZ13" s="348">
        <v>1194044</v>
      </c>
      <c r="GA13" s="348">
        <v>3289353</v>
      </c>
      <c r="GB13" s="348">
        <v>9806083</v>
      </c>
      <c r="GC13" s="348">
        <v>12193362</v>
      </c>
      <c r="GD13" s="348">
        <v>8914084</v>
      </c>
      <c r="GE13" s="351">
        <v>35396926</v>
      </c>
      <c r="GF13" s="352">
        <v>35419926</v>
      </c>
    </row>
    <row r="14" spans="1:188" ht="15.75" customHeight="1">
      <c r="A14" s="345" t="s">
        <v>11</v>
      </c>
      <c r="B14" s="347">
        <v>24460</v>
      </c>
      <c r="C14" s="348">
        <v>61120</v>
      </c>
      <c r="D14" s="349">
        <v>85580</v>
      </c>
      <c r="E14" s="350">
        <v>0</v>
      </c>
      <c r="F14" s="348">
        <v>3564355</v>
      </c>
      <c r="G14" s="348">
        <v>6001246</v>
      </c>
      <c r="H14" s="348">
        <v>10923407</v>
      </c>
      <c r="I14" s="348">
        <v>10611593</v>
      </c>
      <c r="J14" s="348">
        <v>11483112</v>
      </c>
      <c r="K14" s="351">
        <v>42583713</v>
      </c>
      <c r="L14" s="352">
        <v>42669293</v>
      </c>
      <c r="M14" s="347">
        <v>0</v>
      </c>
      <c r="N14" s="348">
        <v>0</v>
      </c>
      <c r="O14" s="349">
        <v>0</v>
      </c>
      <c r="P14" s="353">
        <v>0</v>
      </c>
      <c r="Q14" s="348">
        <v>545050</v>
      </c>
      <c r="R14" s="348">
        <v>1955730</v>
      </c>
      <c r="S14" s="348">
        <v>6037720</v>
      </c>
      <c r="T14" s="348">
        <v>7288510</v>
      </c>
      <c r="U14" s="348">
        <v>8300440</v>
      </c>
      <c r="V14" s="351">
        <v>24127450</v>
      </c>
      <c r="W14" s="352">
        <v>24127450</v>
      </c>
      <c r="X14" s="347">
        <v>0</v>
      </c>
      <c r="Y14" s="348">
        <v>0</v>
      </c>
      <c r="Z14" s="349">
        <v>0</v>
      </c>
      <c r="AA14" s="353">
        <v>0</v>
      </c>
      <c r="AB14" s="348">
        <v>2267510</v>
      </c>
      <c r="AC14" s="348">
        <v>3219725</v>
      </c>
      <c r="AD14" s="348">
        <v>3843788</v>
      </c>
      <c r="AE14" s="348">
        <v>2284719</v>
      </c>
      <c r="AF14" s="348">
        <v>1700281</v>
      </c>
      <c r="AG14" s="351">
        <v>13316023</v>
      </c>
      <c r="AH14" s="352">
        <v>13316023</v>
      </c>
      <c r="AI14" s="347">
        <v>0</v>
      </c>
      <c r="AJ14" s="348">
        <v>0</v>
      </c>
      <c r="AK14" s="349">
        <v>0</v>
      </c>
      <c r="AL14" s="353">
        <v>0</v>
      </c>
      <c r="AM14" s="348">
        <v>30690</v>
      </c>
      <c r="AN14" s="348">
        <v>55440</v>
      </c>
      <c r="AO14" s="348">
        <v>53320</v>
      </c>
      <c r="AP14" s="348">
        <v>160910</v>
      </c>
      <c r="AQ14" s="348">
        <v>896530</v>
      </c>
      <c r="AR14" s="351">
        <v>1196890</v>
      </c>
      <c r="AS14" s="352">
        <v>1196890</v>
      </c>
      <c r="AT14" s="347">
        <v>0</v>
      </c>
      <c r="AU14" s="348">
        <v>0</v>
      </c>
      <c r="AV14" s="349">
        <v>0</v>
      </c>
      <c r="AW14" s="353">
        <v>0</v>
      </c>
      <c r="AX14" s="348">
        <v>0</v>
      </c>
      <c r="AY14" s="348">
        <v>30690</v>
      </c>
      <c r="AZ14" s="348">
        <v>30690</v>
      </c>
      <c r="BA14" s="348">
        <v>145390</v>
      </c>
      <c r="BB14" s="348">
        <v>217660</v>
      </c>
      <c r="BC14" s="351">
        <v>424430</v>
      </c>
      <c r="BD14" s="352">
        <v>424430</v>
      </c>
      <c r="BE14" s="347">
        <v>24460</v>
      </c>
      <c r="BF14" s="348">
        <v>59500</v>
      </c>
      <c r="BG14" s="349">
        <v>83960</v>
      </c>
      <c r="BH14" s="350">
        <v>0</v>
      </c>
      <c r="BI14" s="348">
        <v>660790</v>
      </c>
      <c r="BJ14" s="348">
        <v>683625</v>
      </c>
      <c r="BK14" s="348">
        <v>899794</v>
      </c>
      <c r="BL14" s="348">
        <v>699966</v>
      </c>
      <c r="BM14" s="348">
        <v>362708</v>
      </c>
      <c r="BN14" s="351">
        <v>3306883</v>
      </c>
      <c r="BO14" s="352">
        <v>3390843</v>
      </c>
      <c r="BP14" s="347">
        <v>0</v>
      </c>
      <c r="BQ14" s="348">
        <v>1620</v>
      </c>
      <c r="BR14" s="349">
        <v>1620</v>
      </c>
      <c r="BS14" s="350">
        <v>0</v>
      </c>
      <c r="BT14" s="348">
        <v>60315</v>
      </c>
      <c r="BU14" s="348">
        <v>56036</v>
      </c>
      <c r="BV14" s="348">
        <v>58095</v>
      </c>
      <c r="BW14" s="348">
        <v>32098</v>
      </c>
      <c r="BX14" s="348">
        <v>5493</v>
      </c>
      <c r="BY14" s="351">
        <v>212037</v>
      </c>
      <c r="BZ14" s="352">
        <v>213657</v>
      </c>
      <c r="CA14" s="347">
        <v>0</v>
      </c>
      <c r="CB14" s="348">
        <v>0</v>
      </c>
      <c r="CC14" s="349">
        <v>0</v>
      </c>
      <c r="CD14" s="350">
        <v>0</v>
      </c>
      <c r="CE14" s="348">
        <v>0</v>
      </c>
      <c r="CF14" s="348">
        <v>0</v>
      </c>
      <c r="CG14" s="348">
        <v>0</v>
      </c>
      <c r="CH14" s="348">
        <v>0</v>
      </c>
      <c r="CI14" s="348">
        <v>0</v>
      </c>
      <c r="CJ14" s="351">
        <v>0</v>
      </c>
      <c r="CK14" s="352">
        <v>0</v>
      </c>
      <c r="CL14" s="347">
        <v>21810</v>
      </c>
      <c r="CM14" s="348">
        <v>48070</v>
      </c>
      <c r="CN14" s="349">
        <v>69880</v>
      </c>
      <c r="CO14" s="350">
        <v>0</v>
      </c>
      <c r="CP14" s="348">
        <v>999140</v>
      </c>
      <c r="CQ14" s="348">
        <v>1741830</v>
      </c>
      <c r="CR14" s="348">
        <v>3572900</v>
      </c>
      <c r="CS14" s="348">
        <v>3190960</v>
      </c>
      <c r="CT14" s="348">
        <v>3027580</v>
      </c>
      <c r="CU14" s="351">
        <v>12532410</v>
      </c>
      <c r="CV14" s="354">
        <v>12602290</v>
      </c>
      <c r="CW14" s="347">
        <v>0</v>
      </c>
      <c r="CX14" s="348">
        <v>0</v>
      </c>
      <c r="CY14" s="349">
        <v>0</v>
      </c>
      <c r="CZ14" s="353">
        <v>0</v>
      </c>
      <c r="DA14" s="348">
        <v>314380</v>
      </c>
      <c r="DB14" s="348">
        <v>988680</v>
      </c>
      <c r="DC14" s="348">
        <v>2508990</v>
      </c>
      <c r="DD14" s="348">
        <v>2471770</v>
      </c>
      <c r="DE14" s="348">
        <v>2409740</v>
      </c>
      <c r="DF14" s="351">
        <v>8693560</v>
      </c>
      <c r="DG14" s="352">
        <v>8693560</v>
      </c>
      <c r="DH14" s="347">
        <v>0</v>
      </c>
      <c r="DI14" s="348">
        <v>0</v>
      </c>
      <c r="DJ14" s="349">
        <v>0</v>
      </c>
      <c r="DK14" s="353">
        <v>0</v>
      </c>
      <c r="DL14" s="348">
        <v>254820</v>
      </c>
      <c r="DM14" s="348">
        <v>289170</v>
      </c>
      <c r="DN14" s="348">
        <v>512650</v>
      </c>
      <c r="DO14" s="348">
        <v>273380</v>
      </c>
      <c r="DP14" s="348">
        <v>290220</v>
      </c>
      <c r="DQ14" s="351">
        <v>1620240</v>
      </c>
      <c r="DR14" s="352">
        <v>1620240</v>
      </c>
      <c r="DS14" s="347">
        <v>0</v>
      </c>
      <c r="DT14" s="348">
        <v>0</v>
      </c>
      <c r="DU14" s="349">
        <v>0</v>
      </c>
      <c r="DV14" s="353">
        <v>0</v>
      </c>
      <c r="DW14" s="348">
        <v>0</v>
      </c>
      <c r="DX14" s="348">
        <v>0</v>
      </c>
      <c r="DY14" s="348">
        <v>0</v>
      </c>
      <c r="DZ14" s="348">
        <v>21700</v>
      </c>
      <c r="EA14" s="348">
        <v>22940</v>
      </c>
      <c r="EB14" s="351">
        <v>44640</v>
      </c>
      <c r="EC14" s="352">
        <v>44640</v>
      </c>
      <c r="ED14" s="347">
        <v>0</v>
      </c>
      <c r="EE14" s="348">
        <v>0</v>
      </c>
      <c r="EF14" s="349">
        <v>0</v>
      </c>
      <c r="EG14" s="353">
        <v>0</v>
      </c>
      <c r="EH14" s="348">
        <v>0</v>
      </c>
      <c r="EI14" s="348">
        <v>35650</v>
      </c>
      <c r="EJ14" s="348">
        <v>35650</v>
      </c>
      <c r="EK14" s="348">
        <v>163060</v>
      </c>
      <c r="EL14" s="348">
        <v>210960</v>
      </c>
      <c r="EM14" s="351">
        <v>445320</v>
      </c>
      <c r="EN14" s="352">
        <v>445320</v>
      </c>
      <c r="EO14" s="347">
        <v>21810</v>
      </c>
      <c r="EP14" s="348">
        <v>48070</v>
      </c>
      <c r="EQ14" s="349">
        <v>69880</v>
      </c>
      <c r="ER14" s="350">
        <v>0</v>
      </c>
      <c r="ES14" s="348">
        <v>414990</v>
      </c>
      <c r="ET14" s="348">
        <v>417980</v>
      </c>
      <c r="EU14" s="348">
        <v>499510</v>
      </c>
      <c r="EV14" s="348">
        <v>257300</v>
      </c>
      <c r="EW14" s="348">
        <v>81070</v>
      </c>
      <c r="EX14" s="351">
        <v>1670850</v>
      </c>
      <c r="EY14" s="352">
        <v>1740730</v>
      </c>
      <c r="EZ14" s="347">
        <v>0</v>
      </c>
      <c r="FA14" s="348">
        <v>0</v>
      </c>
      <c r="FB14" s="349">
        <v>0</v>
      </c>
      <c r="FC14" s="350">
        <v>0</v>
      </c>
      <c r="FD14" s="348">
        <v>14950</v>
      </c>
      <c r="FE14" s="348">
        <v>10350</v>
      </c>
      <c r="FF14" s="348">
        <v>16100</v>
      </c>
      <c r="FG14" s="348">
        <v>3750</v>
      </c>
      <c r="FH14" s="348">
        <v>12650</v>
      </c>
      <c r="FI14" s="351">
        <v>57800</v>
      </c>
      <c r="FJ14" s="352">
        <v>57800</v>
      </c>
      <c r="FK14" s="347">
        <v>0</v>
      </c>
      <c r="FL14" s="348">
        <v>0</v>
      </c>
      <c r="FM14" s="349">
        <v>0</v>
      </c>
      <c r="FN14" s="350">
        <v>0</v>
      </c>
      <c r="FO14" s="348">
        <v>0</v>
      </c>
      <c r="FP14" s="348">
        <v>0</v>
      </c>
      <c r="FQ14" s="348">
        <v>0</v>
      </c>
      <c r="FR14" s="348">
        <v>0</v>
      </c>
      <c r="FS14" s="348">
        <v>0</v>
      </c>
      <c r="FT14" s="351">
        <v>0</v>
      </c>
      <c r="FU14" s="352">
        <v>0</v>
      </c>
      <c r="FV14" s="347">
        <v>46270</v>
      </c>
      <c r="FW14" s="348">
        <v>109190</v>
      </c>
      <c r="FX14" s="349">
        <v>155460</v>
      </c>
      <c r="FY14" s="350">
        <v>0</v>
      </c>
      <c r="FZ14" s="348">
        <v>4563495</v>
      </c>
      <c r="GA14" s="348">
        <v>7743076</v>
      </c>
      <c r="GB14" s="348">
        <v>14496307</v>
      </c>
      <c r="GC14" s="348">
        <v>13802553</v>
      </c>
      <c r="GD14" s="348">
        <v>14510692</v>
      </c>
      <c r="GE14" s="351">
        <v>55116123</v>
      </c>
      <c r="GF14" s="352">
        <v>55271583</v>
      </c>
    </row>
    <row r="15" spans="1:188" ht="15.75" customHeight="1">
      <c r="A15" s="345" t="s">
        <v>12</v>
      </c>
      <c r="B15" s="347">
        <v>0</v>
      </c>
      <c r="C15" s="348">
        <v>4960</v>
      </c>
      <c r="D15" s="349">
        <v>4960</v>
      </c>
      <c r="E15" s="350">
        <v>0</v>
      </c>
      <c r="F15" s="348">
        <v>1327842</v>
      </c>
      <c r="G15" s="348">
        <v>2180294</v>
      </c>
      <c r="H15" s="348">
        <v>5803528</v>
      </c>
      <c r="I15" s="348">
        <v>7373945</v>
      </c>
      <c r="J15" s="348">
        <v>4465201</v>
      </c>
      <c r="K15" s="351">
        <v>21150810</v>
      </c>
      <c r="L15" s="352">
        <v>21155770</v>
      </c>
      <c r="M15" s="347">
        <v>0</v>
      </c>
      <c r="N15" s="348">
        <v>0</v>
      </c>
      <c r="O15" s="349">
        <v>0</v>
      </c>
      <c r="P15" s="353">
        <v>0</v>
      </c>
      <c r="Q15" s="348">
        <v>333850</v>
      </c>
      <c r="R15" s="348">
        <v>711710</v>
      </c>
      <c r="S15" s="348">
        <v>3122222</v>
      </c>
      <c r="T15" s="348">
        <v>5148260</v>
      </c>
      <c r="U15" s="348">
        <v>2923460</v>
      </c>
      <c r="V15" s="351">
        <v>12239502</v>
      </c>
      <c r="W15" s="352">
        <v>12239502</v>
      </c>
      <c r="X15" s="347">
        <v>0</v>
      </c>
      <c r="Y15" s="348">
        <v>0</v>
      </c>
      <c r="Z15" s="349">
        <v>0</v>
      </c>
      <c r="AA15" s="353">
        <v>0</v>
      </c>
      <c r="AB15" s="348">
        <v>878516</v>
      </c>
      <c r="AC15" s="348">
        <v>1240484</v>
      </c>
      <c r="AD15" s="348">
        <v>2212180</v>
      </c>
      <c r="AE15" s="348">
        <v>1697003</v>
      </c>
      <c r="AF15" s="348">
        <v>1097613</v>
      </c>
      <c r="AG15" s="351">
        <v>7125796</v>
      </c>
      <c r="AH15" s="352">
        <v>7125796</v>
      </c>
      <c r="AI15" s="347">
        <v>0</v>
      </c>
      <c r="AJ15" s="348">
        <v>0</v>
      </c>
      <c r="AK15" s="349">
        <v>0</v>
      </c>
      <c r="AL15" s="353">
        <v>0</v>
      </c>
      <c r="AM15" s="348">
        <v>0</v>
      </c>
      <c r="AN15" s="348">
        <v>0</v>
      </c>
      <c r="AO15" s="348">
        <v>49500</v>
      </c>
      <c r="AP15" s="348">
        <v>33480</v>
      </c>
      <c r="AQ15" s="348">
        <v>285510</v>
      </c>
      <c r="AR15" s="351">
        <v>368490</v>
      </c>
      <c r="AS15" s="352">
        <v>368490</v>
      </c>
      <c r="AT15" s="347">
        <v>0</v>
      </c>
      <c r="AU15" s="348">
        <v>0</v>
      </c>
      <c r="AV15" s="349">
        <v>0</v>
      </c>
      <c r="AW15" s="353">
        <v>0</v>
      </c>
      <c r="AX15" s="348">
        <v>0</v>
      </c>
      <c r="AY15" s="348">
        <v>30690</v>
      </c>
      <c r="AZ15" s="348">
        <v>0</v>
      </c>
      <c r="BA15" s="348">
        <v>22630</v>
      </c>
      <c r="BB15" s="348">
        <v>22630</v>
      </c>
      <c r="BC15" s="351">
        <v>75950</v>
      </c>
      <c r="BD15" s="352">
        <v>75950</v>
      </c>
      <c r="BE15" s="347">
        <v>0</v>
      </c>
      <c r="BF15" s="348">
        <v>4960</v>
      </c>
      <c r="BG15" s="349">
        <v>4960</v>
      </c>
      <c r="BH15" s="350">
        <v>0</v>
      </c>
      <c r="BI15" s="348">
        <v>112349</v>
      </c>
      <c r="BJ15" s="348">
        <v>185716</v>
      </c>
      <c r="BK15" s="348">
        <v>411706</v>
      </c>
      <c r="BL15" s="348">
        <v>462672</v>
      </c>
      <c r="BM15" s="348">
        <v>135988</v>
      </c>
      <c r="BN15" s="351">
        <v>1308431</v>
      </c>
      <c r="BO15" s="352">
        <v>1313391</v>
      </c>
      <c r="BP15" s="347">
        <v>0</v>
      </c>
      <c r="BQ15" s="348">
        <v>0</v>
      </c>
      <c r="BR15" s="349">
        <v>0</v>
      </c>
      <c r="BS15" s="350">
        <v>0</v>
      </c>
      <c r="BT15" s="348">
        <v>3127</v>
      </c>
      <c r="BU15" s="348">
        <v>11694</v>
      </c>
      <c r="BV15" s="348">
        <v>7920</v>
      </c>
      <c r="BW15" s="348">
        <v>9900</v>
      </c>
      <c r="BX15" s="348">
        <v>0</v>
      </c>
      <c r="BY15" s="351">
        <v>32641</v>
      </c>
      <c r="BZ15" s="352">
        <v>32641</v>
      </c>
      <c r="CA15" s="347">
        <v>0</v>
      </c>
      <c r="CB15" s="348">
        <v>0</v>
      </c>
      <c r="CC15" s="349">
        <v>0</v>
      </c>
      <c r="CD15" s="350">
        <v>0</v>
      </c>
      <c r="CE15" s="348">
        <v>0</v>
      </c>
      <c r="CF15" s="348">
        <v>0</v>
      </c>
      <c r="CG15" s="348">
        <v>0</v>
      </c>
      <c r="CH15" s="348">
        <v>0</v>
      </c>
      <c r="CI15" s="348">
        <v>0</v>
      </c>
      <c r="CJ15" s="351">
        <v>0</v>
      </c>
      <c r="CK15" s="352">
        <v>0</v>
      </c>
      <c r="CL15" s="347">
        <v>0</v>
      </c>
      <c r="CM15" s="348">
        <v>2920</v>
      </c>
      <c r="CN15" s="349">
        <v>2920</v>
      </c>
      <c r="CO15" s="350">
        <v>0</v>
      </c>
      <c r="CP15" s="348">
        <v>348260</v>
      </c>
      <c r="CQ15" s="348">
        <v>706990</v>
      </c>
      <c r="CR15" s="348">
        <v>2312340</v>
      </c>
      <c r="CS15" s="348">
        <v>2569940</v>
      </c>
      <c r="CT15" s="348">
        <v>1509920</v>
      </c>
      <c r="CU15" s="351">
        <v>7447450</v>
      </c>
      <c r="CV15" s="354">
        <v>7450370</v>
      </c>
      <c r="CW15" s="347">
        <v>0</v>
      </c>
      <c r="CX15" s="348">
        <v>0</v>
      </c>
      <c r="CY15" s="349">
        <v>0</v>
      </c>
      <c r="CZ15" s="353">
        <v>0</v>
      </c>
      <c r="DA15" s="348">
        <v>190960</v>
      </c>
      <c r="DB15" s="348">
        <v>448890</v>
      </c>
      <c r="DC15" s="348">
        <v>1894500</v>
      </c>
      <c r="DD15" s="348">
        <v>2035600</v>
      </c>
      <c r="DE15" s="348">
        <v>1263660</v>
      </c>
      <c r="DF15" s="351">
        <v>5833610</v>
      </c>
      <c r="DG15" s="352">
        <v>5833610</v>
      </c>
      <c r="DH15" s="347">
        <v>0</v>
      </c>
      <c r="DI15" s="348">
        <v>0</v>
      </c>
      <c r="DJ15" s="349">
        <v>0</v>
      </c>
      <c r="DK15" s="353">
        <v>0</v>
      </c>
      <c r="DL15" s="348">
        <v>110450</v>
      </c>
      <c r="DM15" s="348">
        <v>113150</v>
      </c>
      <c r="DN15" s="348">
        <v>297290</v>
      </c>
      <c r="DO15" s="348">
        <v>277720</v>
      </c>
      <c r="DP15" s="348">
        <v>154580</v>
      </c>
      <c r="DQ15" s="351">
        <v>953190</v>
      </c>
      <c r="DR15" s="352">
        <v>953190</v>
      </c>
      <c r="DS15" s="347">
        <v>0</v>
      </c>
      <c r="DT15" s="348">
        <v>0</v>
      </c>
      <c r="DU15" s="349">
        <v>0</v>
      </c>
      <c r="DV15" s="353">
        <v>0</v>
      </c>
      <c r="DW15" s="348">
        <v>0</v>
      </c>
      <c r="DX15" s="348">
        <v>0</v>
      </c>
      <c r="DY15" s="348">
        <v>0</v>
      </c>
      <c r="DZ15" s="348">
        <v>11470</v>
      </c>
      <c r="EA15" s="348">
        <v>11470</v>
      </c>
      <c r="EB15" s="351">
        <v>22940</v>
      </c>
      <c r="EC15" s="352">
        <v>22940</v>
      </c>
      <c r="ED15" s="347">
        <v>0</v>
      </c>
      <c r="EE15" s="348">
        <v>0</v>
      </c>
      <c r="EF15" s="349">
        <v>0</v>
      </c>
      <c r="EG15" s="353">
        <v>0</v>
      </c>
      <c r="EH15" s="348">
        <v>0</v>
      </c>
      <c r="EI15" s="348">
        <v>22630</v>
      </c>
      <c r="EJ15" s="348">
        <v>0</v>
      </c>
      <c r="EK15" s="348">
        <v>10230</v>
      </c>
      <c r="EL15" s="348">
        <v>10230</v>
      </c>
      <c r="EM15" s="351">
        <v>43090</v>
      </c>
      <c r="EN15" s="352">
        <v>43090</v>
      </c>
      <c r="EO15" s="347">
        <v>0</v>
      </c>
      <c r="EP15" s="348">
        <v>2920</v>
      </c>
      <c r="EQ15" s="349">
        <v>2920</v>
      </c>
      <c r="ER15" s="350">
        <v>0</v>
      </c>
      <c r="ES15" s="348">
        <v>42250</v>
      </c>
      <c r="ET15" s="348">
        <v>113120</v>
      </c>
      <c r="EU15" s="348">
        <v>120550</v>
      </c>
      <c r="EV15" s="348">
        <v>231470</v>
      </c>
      <c r="EW15" s="348">
        <v>65690</v>
      </c>
      <c r="EX15" s="351">
        <v>573080</v>
      </c>
      <c r="EY15" s="352">
        <v>576000</v>
      </c>
      <c r="EZ15" s="347">
        <v>0</v>
      </c>
      <c r="FA15" s="348">
        <v>0</v>
      </c>
      <c r="FB15" s="349">
        <v>0</v>
      </c>
      <c r="FC15" s="350">
        <v>0</v>
      </c>
      <c r="FD15" s="348">
        <v>4600</v>
      </c>
      <c r="FE15" s="348">
        <v>9200</v>
      </c>
      <c r="FF15" s="348">
        <v>0</v>
      </c>
      <c r="FG15" s="348">
        <v>3450</v>
      </c>
      <c r="FH15" s="348">
        <v>4290</v>
      </c>
      <c r="FI15" s="351">
        <v>21540</v>
      </c>
      <c r="FJ15" s="352">
        <v>21540</v>
      </c>
      <c r="FK15" s="347">
        <v>0</v>
      </c>
      <c r="FL15" s="348">
        <v>0</v>
      </c>
      <c r="FM15" s="349">
        <v>0</v>
      </c>
      <c r="FN15" s="350">
        <v>0</v>
      </c>
      <c r="FO15" s="348">
        <v>0</v>
      </c>
      <c r="FP15" s="348">
        <v>0</v>
      </c>
      <c r="FQ15" s="348">
        <v>0</v>
      </c>
      <c r="FR15" s="348">
        <v>0</v>
      </c>
      <c r="FS15" s="348">
        <v>0</v>
      </c>
      <c r="FT15" s="351">
        <v>0</v>
      </c>
      <c r="FU15" s="352">
        <v>0</v>
      </c>
      <c r="FV15" s="347">
        <v>0</v>
      </c>
      <c r="FW15" s="348">
        <v>7880</v>
      </c>
      <c r="FX15" s="349">
        <v>7880</v>
      </c>
      <c r="FY15" s="350">
        <v>0</v>
      </c>
      <c r="FZ15" s="348">
        <v>1676102</v>
      </c>
      <c r="GA15" s="348">
        <v>2887284</v>
      </c>
      <c r="GB15" s="348">
        <v>8115868</v>
      </c>
      <c r="GC15" s="348">
        <v>9943885</v>
      </c>
      <c r="GD15" s="348">
        <v>5975121</v>
      </c>
      <c r="GE15" s="351">
        <v>28598260</v>
      </c>
      <c r="GF15" s="352">
        <v>28606140</v>
      </c>
    </row>
    <row r="16" spans="1:188" ht="15.75" customHeight="1">
      <c r="A16" s="345" t="s">
        <v>13</v>
      </c>
      <c r="B16" s="347">
        <v>11856</v>
      </c>
      <c r="C16" s="348">
        <v>51600</v>
      </c>
      <c r="D16" s="349">
        <v>63456</v>
      </c>
      <c r="E16" s="350">
        <v>0</v>
      </c>
      <c r="F16" s="348">
        <v>1731362</v>
      </c>
      <c r="G16" s="348">
        <v>2655656</v>
      </c>
      <c r="H16" s="348">
        <v>4811746</v>
      </c>
      <c r="I16" s="348">
        <v>7076617</v>
      </c>
      <c r="J16" s="348">
        <v>4423849</v>
      </c>
      <c r="K16" s="351">
        <v>20699230</v>
      </c>
      <c r="L16" s="352">
        <v>20762686</v>
      </c>
      <c r="M16" s="347">
        <v>0</v>
      </c>
      <c r="N16" s="348">
        <v>0</v>
      </c>
      <c r="O16" s="349">
        <v>0</v>
      </c>
      <c r="P16" s="353">
        <v>0</v>
      </c>
      <c r="Q16" s="348">
        <v>354950</v>
      </c>
      <c r="R16" s="348">
        <v>1206040</v>
      </c>
      <c r="S16" s="348">
        <v>2730640</v>
      </c>
      <c r="T16" s="348">
        <v>4622830</v>
      </c>
      <c r="U16" s="348">
        <v>3209515</v>
      </c>
      <c r="V16" s="351">
        <v>12123975</v>
      </c>
      <c r="W16" s="352">
        <v>12123975</v>
      </c>
      <c r="X16" s="347">
        <v>0</v>
      </c>
      <c r="Y16" s="348">
        <v>0</v>
      </c>
      <c r="Z16" s="349">
        <v>0</v>
      </c>
      <c r="AA16" s="353">
        <v>0</v>
      </c>
      <c r="AB16" s="348">
        <v>944462</v>
      </c>
      <c r="AC16" s="348">
        <v>1029546</v>
      </c>
      <c r="AD16" s="348">
        <v>1491366</v>
      </c>
      <c r="AE16" s="348">
        <v>1805187</v>
      </c>
      <c r="AF16" s="348">
        <v>790895</v>
      </c>
      <c r="AG16" s="351">
        <v>6061456</v>
      </c>
      <c r="AH16" s="352">
        <v>6061456</v>
      </c>
      <c r="AI16" s="347">
        <v>0</v>
      </c>
      <c r="AJ16" s="348">
        <v>0</v>
      </c>
      <c r="AK16" s="349">
        <v>0</v>
      </c>
      <c r="AL16" s="353">
        <v>0</v>
      </c>
      <c r="AM16" s="348">
        <v>0</v>
      </c>
      <c r="AN16" s="348">
        <v>0</v>
      </c>
      <c r="AO16" s="348">
        <v>0</v>
      </c>
      <c r="AP16" s="348">
        <v>190650</v>
      </c>
      <c r="AQ16" s="348">
        <v>165520</v>
      </c>
      <c r="AR16" s="351">
        <v>356170</v>
      </c>
      <c r="AS16" s="352">
        <v>356170</v>
      </c>
      <c r="AT16" s="347">
        <v>0</v>
      </c>
      <c r="AU16" s="348">
        <v>0</v>
      </c>
      <c r="AV16" s="349">
        <v>0</v>
      </c>
      <c r="AW16" s="353">
        <v>0</v>
      </c>
      <c r="AX16" s="348">
        <v>98580</v>
      </c>
      <c r="AY16" s="348">
        <v>168020</v>
      </c>
      <c r="AZ16" s="348">
        <v>261220</v>
      </c>
      <c r="BA16" s="348">
        <v>161370</v>
      </c>
      <c r="BB16" s="348">
        <v>61380</v>
      </c>
      <c r="BC16" s="351">
        <v>750570</v>
      </c>
      <c r="BD16" s="352">
        <v>750570</v>
      </c>
      <c r="BE16" s="347">
        <v>7896</v>
      </c>
      <c r="BF16" s="348">
        <v>38640</v>
      </c>
      <c r="BG16" s="349">
        <v>46536</v>
      </c>
      <c r="BH16" s="350">
        <v>0</v>
      </c>
      <c r="BI16" s="348">
        <v>282275</v>
      </c>
      <c r="BJ16" s="348">
        <v>219725</v>
      </c>
      <c r="BK16" s="348">
        <v>332423</v>
      </c>
      <c r="BL16" s="348">
        <v>320485</v>
      </c>
      <c r="BM16" s="348">
        <v>190599</v>
      </c>
      <c r="BN16" s="351">
        <v>1345507</v>
      </c>
      <c r="BO16" s="352">
        <v>1392043</v>
      </c>
      <c r="BP16" s="347">
        <v>3960</v>
      </c>
      <c r="BQ16" s="348">
        <v>12960</v>
      </c>
      <c r="BR16" s="349">
        <v>16920</v>
      </c>
      <c r="BS16" s="350">
        <v>0</v>
      </c>
      <c r="BT16" s="348">
        <v>51095</v>
      </c>
      <c r="BU16" s="348">
        <v>32325</v>
      </c>
      <c r="BV16" s="348">
        <v>-3903</v>
      </c>
      <c r="BW16" s="348">
        <v>-23905</v>
      </c>
      <c r="BX16" s="348">
        <v>5940</v>
      </c>
      <c r="BY16" s="351">
        <v>61552</v>
      </c>
      <c r="BZ16" s="352">
        <v>78472</v>
      </c>
      <c r="CA16" s="347">
        <v>0</v>
      </c>
      <c r="CB16" s="348">
        <v>0</v>
      </c>
      <c r="CC16" s="349">
        <v>0</v>
      </c>
      <c r="CD16" s="350">
        <v>0</v>
      </c>
      <c r="CE16" s="348">
        <v>0</v>
      </c>
      <c r="CF16" s="348">
        <v>0</v>
      </c>
      <c r="CG16" s="348">
        <v>0</v>
      </c>
      <c r="CH16" s="348">
        <v>0</v>
      </c>
      <c r="CI16" s="348">
        <v>0</v>
      </c>
      <c r="CJ16" s="351">
        <v>0</v>
      </c>
      <c r="CK16" s="352">
        <v>0</v>
      </c>
      <c r="CL16" s="347">
        <v>6570</v>
      </c>
      <c r="CM16" s="348">
        <v>50440</v>
      </c>
      <c r="CN16" s="349">
        <v>57010</v>
      </c>
      <c r="CO16" s="350">
        <v>0</v>
      </c>
      <c r="CP16" s="348">
        <v>736560</v>
      </c>
      <c r="CQ16" s="348">
        <v>1407620</v>
      </c>
      <c r="CR16" s="348">
        <v>2627430</v>
      </c>
      <c r="CS16" s="348">
        <v>3405960</v>
      </c>
      <c r="CT16" s="348">
        <v>2027190</v>
      </c>
      <c r="CU16" s="351">
        <v>10204760</v>
      </c>
      <c r="CV16" s="354">
        <v>10261770</v>
      </c>
      <c r="CW16" s="347">
        <v>0</v>
      </c>
      <c r="CX16" s="348">
        <v>0</v>
      </c>
      <c r="CY16" s="349">
        <v>0</v>
      </c>
      <c r="CZ16" s="353">
        <v>0</v>
      </c>
      <c r="DA16" s="348">
        <v>327360</v>
      </c>
      <c r="DB16" s="348">
        <v>923180</v>
      </c>
      <c r="DC16" s="348">
        <v>1951980</v>
      </c>
      <c r="DD16" s="348">
        <v>2779280</v>
      </c>
      <c r="DE16" s="348">
        <v>1713930</v>
      </c>
      <c r="DF16" s="351">
        <v>7695730</v>
      </c>
      <c r="DG16" s="352">
        <v>7695730</v>
      </c>
      <c r="DH16" s="347">
        <v>0</v>
      </c>
      <c r="DI16" s="348">
        <v>0</v>
      </c>
      <c r="DJ16" s="349">
        <v>0</v>
      </c>
      <c r="DK16" s="353">
        <v>0</v>
      </c>
      <c r="DL16" s="348">
        <v>91450</v>
      </c>
      <c r="DM16" s="348">
        <v>140150</v>
      </c>
      <c r="DN16" s="348">
        <v>163670</v>
      </c>
      <c r="DO16" s="348">
        <v>281480</v>
      </c>
      <c r="DP16" s="348">
        <v>125290</v>
      </c>
      <c r="DQ16" s="351">
        <v>802040</v>
      </c>
      <c r="DR16" s="352">
        <v>802040</v>
      </c>
      <c r="DS16" s="347">
        <v>0</v>
      </c>
      <c r="DT16" s="348">
        <v>0</v>
      </c>
      <c r="DU16" s="349">
        <v>0</v>
      </c>
      <c r="DV16" s="353">
        <v>0</v>
      </c>
      <c r="DW16" s="348">
        <v>0</v>
      </c>
      <c r="DX16" s="348">
        <v>0</v>
      </c>
      <c r="DY16" s="348">
        <v>0</v>
      </c>
      <c r="DZ16" s="348">
        <v>0</v>
      </c>
      <c r="EA16" s="348">
        <v>0</v>
      </c>
      <c r="EB16" s="351">
        <v>0</v>
      </c>
      <c r="EC16" s="352">
        <v>0</v>
      </c>
      <c r="ED16" s="347">
        <v>0</v>
      </c>
      <c r="EE16" s="348">
        <v>0</v>
      </c>
      <c r="EF16" s="349">
        <v>0</v>
      </c>
      <c r="EG16" s="353">
        <v>0</v>
      </c>
      <c r="EH16" s="348">
        <v>97030</v>
      </c>
      <c r="EI16" s="348">
        <v>183520</v>
      </c>
      <c r="EJ16" s="348">
        <v>297610</v>
      </c>
      <c r="EK16" s="348">
        <v>194350</v>
      </c>
      <c r="EL16" s="348">
        <v>71300</v>
      </c>
      <c r="EM16" s="351">
        <v>843810</v>
      </c>
      <c r="EN16" s="352">
        <v>843810</v>
      </c>
      <c r="EO16" s="347">
        <v>6570</v>
      </c>
      <c r="EP16" s="348">
        <v>46600</v>
      </c>
      <c r="EQ16" s="349">
        <v>53170</v>
      </c>
      <c r="ER16" s="350">
        <v>0</v>
      </c>
      <c r="ES16" s="348">
        <v>206920</v>
      </c>
      <c r="ET16" s="348">
        <v>160770</v>
      </c>
      <c r="EU16" s="348">
        <v>214170</v>
      </c>
      <c r="EV16" s="348">
        <v>150850</v>
      </c>
      <c r="EW16" s="348">
        <v>116670</v>
      </c>
      <c r="EX16" s="351">
        <v>849380</v>
      </c>
      <c r="EY16" s="352">
        <v>902550</v>
      </c>
      <c r="EZ16" s="347">
        <v>0</v>
      </c>
      <c r="FA16" s="348">
        <v>3840</v>
      </c>
      <c r="FB16" s="349">
        <v>3840</v>
      </c>
      <c r="FC16" s="350">
        <v>0</v>
      </c>
      <c r="FD16" s="348">
        <v>13800</v>
      </c>
      <c r="FE16" s="348">
        <v>0</v>
      </c>
      <c r="FF16" s="348">
        <v>0</v>
      </c>
      <c r="FG16" s="348">
        <v>0</v>
      </c>
      <c r="FH16" s="348">
        <v>0</v>
      </c>
      <c r="FI16" s="351">
        <v>13800</v>
      </c>
      <c r="FJ16" s="352">
        <v>17640</v>
      </c>
      <c r="FK16" s="347">
        <v>0</v>
      </c>
      <c r="FL16" s="348">
        <v>0</v>
      </c>
      <c r="FM16" s="349">
        <v>0</v>
      </c>
      <c r="FN16" s="350">
        <v>0</v>
      </c>
      <c r="FO16" s="348">
        <v>0</v>
      </c>
      <c r="FP16" s="348">
        <v>0</v>
      </c>
      <c r="FQ16" s="348">
        <v>0</v>
      </c>
      <c r="FR16" s="348">
        <v>0</v>
      </c>
      <c r="FS16" s="348">
        <v>0</v>
      </c>
      <c r="FT16" s="351">
        <v>0</v>
      </c>
      <c r="FU16" s="352">
        <v>0</v>
      </c>
      <c r="FV16" s="347">
        <v>18426</v>
      </c>
      <c r="FW16" s="348">
        <v>102040</v>
      </c>
      <c r="FX16" s="349">
        <v>120466</v>
      </c>
      <c r="FY16" s="350">
        <v>0</v>
      </c>
      <c r="FZ16" s="348">
        <v>2467922</v>
      </c>
      <c r="GA16" s="348">
        <v>4063276</v>
      </c>
      <c r="GB16" s="348">
        <v>7439176</v>
      </c>
      <c r="GC16" s="348">
        <v>10482577</v>
      </c>
      <c r="GD16" s="348">
        <v>6451039</v>
      </c>
      <c r="GE16" s="351">
        <v>30903990</v>
      </c>
      <c r="GF16" s="352">
        <v>31024456</v>
      </c>
    </row>
    <row r="17" spans="1:188" ht="15.75" customHeight="1">
      <c r="A17" s="345" t="s">
        <v>14</v>
      </c>
      <c r="B17" s="347">
        <v>0</v>
      </c>
      <c r="C17" s="348">
        <v>0</v>
      </c>
      <c r="D17" s="349">
        <v>0</v>
      </c>
      <c r="E17" s="350">
        <v>0</v>
      </c>
      <c r="F17" s="348">
        <v>632422</v>
      </c>
      <c r="G17" s="348">
        <v>948270</v>
      </c>
      <c r="H17" s="348">
        <v>2152715</v>
      </c>
      <c r="I17" s="348">
        <v>2804052</v>
      </c>
      <c r="J17" s="348">
        <v>3091516</v>
      </c>
      <c r="K17" s="351">
        <v>9628975</v>
      </c>
      <c r="L17" s="352">
        <v>9628975</v>
      </c>
      <c r="M17" s="347">
        <v>0</v>
      </c>
      <c r="N17" s="348">
        <v>0</v>
      </c>
      <c r="O17" s="349">
        <v>0</v>
      </c>
      <c r="P17" s="353">
        <v>0</v>
      </c>
      <c r="Q17" s="348">
        <v>30690</v>
      </c>
      <c r="R17" s="348">
        <v>328810</v>
      </c>
      <c r="S17" s="348">
        <v>1049090</v>
      </c>
      <c r="T17" s="348">
        <v>1694690</v>
      </c>
      <c r="U17" s="348">
        <v>2224740</v>
      </c>
      <c r="V17" s="351">
        <v>5328020</v>
      </c>
      <c r="W17" s="352">
        <v>5328020</v>
      </c>
      <c r="X17" s="347">
        <v>0</v>
      </c>
      <c r="Y17" s="348">
        <v>0</v>
      </c>
      <c r="Z17" s="349">
        <v>0</v>
      </c>
      <c r="AA17" s="353">
        <v>0</v>
      </c>
      <c r="AB17" s="348">
        <v>560450</v>
      </c>
      <c r="AC17" s="348">
        <v>426440</v>
      </c>
      <c r="AD17" s="348">
        <v>728780</v>
      </c>
      <c r="AE17" s="348">
        <v>932580</v>
      </c>
      <c r="AF17" s="348">
        <v>580000</v>
      </c>
      <c r="AG17" s="351">
        <v>3228250</v>
      </c>
      <c r="AH17" s="352">
        <v>3228250</v>
      </c>
      <c r="AI17" s="347">
        <v>0</v>
      </c>
      <c r="AJ17" s="348">
        <v>0</v>
      </c>
      <c r="AK17" s="349">
        <v>0</v>
      </c>
      <c r="AL17" s="353">
        <v>0</v>
      </c>
      <c r="AM17" s="348">
        <v>0</v>
      </c>
      <c r="AN17" s="348">
        <v>0</v>
      </c>
      <c r="AO17" s="348">
        <v>33480</v>
      </c>
      <c r="AP17" s="348">
        <v>0</v>
      </c>
      <c r="AQ17" s="348">
        <v>170280</v>
      </c>
      <c r="AR17" s="351">
        <v>203760</v>
      </c>
      <c r="AS17" s="352">
        <v>203760</v>
      </c>
      <c r="AT17" s="347">
        <v>0</v>
      </c>
      <c r="AU17" s="348">
        <v>0</v>
      </c>
      <c r="AV17" s="349">
        <v>0</v>
      </c>
      <c r="AW17" s="353">
        <v>0</v>
      </c>
      <c r="AX17" s="348">
        <v>0</v>
      </c>
      <c r="AY17" s="348">
        <v>0</v>
      </c>
      <c r="AZ17" s="348">
        <v>0</v>
      </c>
      <c r="BA17" s="348">
        <v>0</v>
      </c>
      <c r="BB17" s="348">
        <v>0</v>
      </c>
      <c r="BC17" s="351">
        <v>0</v>
      </c>
      <c r="BD17" s="352">
        <v>0</v>
      </c>
      <c r="BE17" s="347">
        <v>0</v>
      </c>
      <c r="BF17" s="348">
        <v>0</v>
      </c>
      <c r="BG17" s="349">
        <v>0</v>
      </c>
      <c r="BH17" s="350">
        <v>0</v>
      </c>
      <c r="BI17" s="348">
        <v>32458</v>
      </c>
      <c r="BJ17" s="348">
        <v>137290</v>
      </c>
      <c r="BK17" s="348">
        <v>279215</v>
      </c>
      <c r="BL17" s="348">
        <v>167582</v>
      </c>
      <c r="BM17" s="348">
        <v>111546</v>
      </c>
      <c r="BN17" s="351">
        <v>728091</v>
      </c>
      <c r="BO17" s="352">
        <v>728091</v>
      </c>
      <c r="BP17" s="347">
        <v>0</v>
      </c>
      <c r="BQ17" s="348">
        <v>0</v>
      </c>
      <c r="BR17" s="349">
        <v>0</v>
      </c>
      <c r="BS17" s="350">
        <v>0</v>
      </c>
      <c r="BT17" s="348">
        <v>8824</v>
      </c>
      <c r="BU17" s="348">
        <v>55730</v>
      </c>
      <c r="BV17" s="348">
        <v>62150</v>
      </c>
      <c r="BW17" s="348">
        <v>9200</v>
      </c>
      <c r="BX17" s="348">
        <v>0</v>
      </c>
      <c r="BY17" s="351">
        <v>135904</v>
      </c>
      <c r="BZ17" s="352">
        <v>135904</v>
      </c>
      <c r="CA17" s="347">
        <v>0</v>
      </c>
      <c r="CB17" s="348">
        <v>0</v>
      </c>
      <c r="CC17" s="349">
        <v>0</v>
      </c>
      <c r="CD17" s="350">
        <v>0</v>
      </c>
      <c r="CE17" s="348">
        <v>0</v>
      </c>
      <c r="CF17" s="348">
        <v>0</v>
      </c>
      <c r="CG17" s="348">
        <v>0</v>
      </c>
      <c r="CH17" s="348">
        <v>0</v>
      </c>
      <c r="CI17" s="348">
        <v>4950</v>
      </c>
      <c r="CJ17" s="351">
        <v>4950</v>
      </c>
      <c r="CK17" s="352">
        <v>4950</v>
      </c>
      <c r="CL17" s="347">
        <v>0</v>
      </c>
      <c r="CM17" s="348">
        <v>0</v>
      </c>
      <c r="CN17" s="349">
        <v>0</v>
      </c>
      <c r="CO17" s="350">
        <v>0</v>
      </c>
      <c r="CP17" s="348">
        <v>204830</v>
      </c>
      <c r="CQ17" s="348">
        <v>287770</v>
      </c>
      <c r="CR17" s="348">
        <v>612930</v>
      </c>
      <c r="CS17" s="348">
        <v>735100</v>
      </c>
      <c r="CT17" s="348">
        <v>683420</v>
      </c>
      <c r="CU17" s="351">
        <v>2524050</v>
      </c>
      <c r="CV17" s="354">
        <v>2524050</v>
      </c>
      <c r="CW17" s="347">
        <v>0</v>
      </c>
      <c r="CX17" s="348">
        <v>0</v>
      </c>
      <c r="CY17" s="349">
        <v>0</v>
      </c>
      <c r="CZ17" s="353">
        <v>0</v>
      </c>
      <c r="DA17" s="348">
        <v>35650</v>
      </c>
      <c r="DB17" s="348">
        <v>106950</v>
      </c>
      <c r="DC17" s="348">
        <v>397420</v>
      </c>
      <c r="DD17" s="348">
        <v>574340</v>
      </c>
      <c r="DE17" s="348">
        <v>621140</v>
      </c>
      <c r="DF17" s="351">
        <v>1735500</v>
      </c>
      <c r="DG17" s="352">
        <v>1735500</v>
      </c>
      <c r="DH17" s="347">
        <v>0</v>
      </c>
      <c r="DI17" s="348">
        <v>0</v>
      </c>
      <c r="DJ17" s="349">
        <v>0</v>
      </c>
      <c r="DK17" s="353">
        <v>0</v>
      </c>
      <c r="DL17" s="348">
        <v>139440</v>
      </c>
      <c r="DM17" s="348">
        <v>92020</v>
      </c>
      <c r="DN17" s="348">
        <v>57350</v>
      </c>
      <c r="DO17" s="348">
        <v>106150</v>
      </c>
      <c r="DP17" s="348">
        <v>0</v>
      </c>
      <c r="DQ17" s="351">
        <v>394960</v>
      </c>
      <c r="DR17" s="352">
        <v>394960</v>
      </c>
      <c r="DS17" s="347">
        <v>0</v>
      </c>
      <c r="DT17" s="348">
        <v>0</v>
      </c>
      <c r="DU17" s="349">
        <v>0</v>
      </c>
      <c r="DV17" s="353">
        <v>0</v>
      </c>
      <c r="DW17" s="348">
        <v>0</v>
      </c>
      <c r="DX17" s="348">
        <v>0</v>
      </c>
      <c r="DY17" s="348">
        <v>11470</v>
      </c>
      <c r="DZ17" s="348">
        <v>0</v>
      </c>
      <c r="EA17" s="348">
        <v>16280</v>
      </c>
      <c r="EB17" s="351">
        <v>27750</v>
      </c>
      <c r="EC17" s="352">
        <v>27750</v>
      </c>
      <c r="ED17" s="347">
        <v>0</v>
      </c>
      <c r="EE17" s="348">
        <v>0</v>
      </c>
      <c r="EF17" s="349">
        <v>0</v>
      </c>
      <c r="EG17" s="353">
        <v>0</v>
      </c>
      <c r="EH17" s="348">
        <v>0</v>
      </c>
      <c r="EI17" s="348">
        <v>0</v>
      </c>
      <c r="EJ17" s="348">
        <v>0</v>
      </c>
      <c r="EK17" s="348">
        <v>0</v>
      </c>
      <c r="EL17" s="348">
        <v>0</v>
      </c>
      <c r="EM17" s="351">
        <v>0</v>
      </c>
      <c r="EN17" s="352">
        <v>0</v>
      </c>
      <c r="EO17" s="347">
        <v>0</v>
      </c>
      <c r="EP17" s="348">
        <v>0</v>
      </c>
      <c r="EQ17" s="349">
        <v>0</v>
      </c>
      <c r="ER17" s="350">
        <v>0</v>
      </c>
      <c r="ES17" s="348">
        <v>29740</v>
      </c>
      <c r="ET17" s="348">
        <v>83050</v>
      </c>
      <c r="EU17" s="348">
        <v>137490</v>
      </c>
      <c r="EV17" s="348">
        <v>54610</v>
      </c>
      <c r="EW17" s="348">
        <v>46000</v>
      </c>
      <c r="EX17" s="351">
        <v>350890</v>
      </c>
      <c r="EY17" s="352">
        <v>350890</v>
      </c>
      <c r="EZ17" s="347">
        <v>0</v>
      </c>
      <c r="FA17" s="348">
        <v>0</v>
      </c>
      <c r="FB17" s="349">
        <v>0</v>
      </c>
      <c r="FC17" s="350">
        <v>0</v>
      </c>
      <c r="FD17" s="348">
        <v>0</v>
      </c>
      <c r="FE17" s="348">
        <v>5750</v>
      </c>
      <c r="FF17" s="348">
        <v>9200</v>
      </c>
      <c r="FG17" s="348">
        <v>0</v>
      </c>
      <c r="FH17" s="348">
        <v>0</v>
      </c>
      <c r="FI17" s="351">
        <v>14950</v>
      </c>
      <c r="FJ17" s="352">
        <v>14950</v>
      </c>
      <c r="FK17" s="347">
        <v>0</v>
      </c>
      <c r="FL17" s="348">
        <v>0</v>
      </c>
      <c r="FM17" s="349">
        <v>0</v>
      </c>
      <c r="FN17" s="350">
        <v>0</v>
      </c>
      <c r="FO17" s="348">
        <v>0</v>
      </c>
      <c r="FP17" s="348">
        <v>0</v>
      </c>
      <c r="FQ17" s="348">
        <v>0</v>
      </c>
      <c r="FR17" s="348">
        <v>0</v>
      </c>
      <c r="FS17" s="348">
        <v>0</v>
      </c>
      <c r="FT17" s="351">
        <v>0</v>
      </c>
      <c r="FU17" s="352">
        <v>0</v>
      </c>
      <c r="FV17" s="347">
        <v>0</v>
      </c>
      <c r="FW17" s="348">
        <v>0</v>
      </c>
      <c r="FX17" s="349">
        <v>0</v>
      </c>
      <c r="FY17" s="350">
        <v>0</v>
      </c>
      <c r="FZ17" s="348">
        <v>837252</v>
      </c>
      <c r="GA17" s="348">
        <v>1236040</v>
      </c>
      <c r="GB17" s="348">
        <v>2765645</v>
      </c>
      <c r="GC17" s="348">
        <v>3539152</v>
      </c>
      <c r="GD17" s="348">
        <v>3774936</v>
      </c>
      <c r="GE17" s="351">
        <v>12153025</v>
      </c>
      <c r="GF17" s="352">
        <v>12153025</v>
      </c>
    </row>
    <row r="18" spans="1:188" ht="15.75" customHeight="1">
      <c r="A18" s="345" t="s">
        <v>16</v>
      </c>
      <c r="B18" s="347">
        <v>0</v>
      </c>
      <c r="C18" s="348">
        <v>4870</v>
      </c>
      <c r="D18" s="349">
        <v>4870</v>
      </c>
      <c r="E18" s="350">
        <v>0</v>
      </c>
      <c r="F18" s="348">
        <v>696452</v>
      </c>
      <c r="G18" s="348">
        <v>999490</v>
      </c>
      <c r="H18" s="348">
        <v>2210518</v>
      </c>
      <c r="I18" s="348">
        <v>3080335</v>
      </c>
      <c r="J18" s="348">
        <v>2160930</v>
      </c>
      <c r="K18" s="351">
        <v>9147725</v>
      </c>
      <c r="L18" s="352">
        <v>9152595</v>
      </c>
      <c r="M18" s="347">
        <v>0</v>
      </c>
      <c r="N18" s="348">
        <v>0</v>
      </c>
      <c r="O18" s="349">
        <v>0</v>
      </c>
      <c r="P18" s="353">
        <v>0</v>
      </c>
      <c r="Q18" s="348">
        <v>61380</v>
      </c>
      <c r="R18" s="348">
        <v>404990</v>
      </c>
      <c r="S18" s="348">
        <v>952970</v>
      </c>
      <c r="T18" s="348">
        <v>1917040</v>
      </c>
      <c r="U18" s="348">
        <v>1304030</v>
      </c>
      <c r="V18" s="351">
        <v>4640410</v>
      </c>
      <c r="W18" s="352">
        <v>4640410</v>
      </c>
      <c r="X18" s="347">
        <v>0</v>
      </c>
      <c r="Y18" s="348">
        <v>0</v>
      </c>
      <c r="Z18" s="349">
        <v>0</v>
      </c>
      <c r="AA18" s="353">
        <v>0</v>
      </c>
      <c r="AB18" s="348">
        <v>545868</v>
      </c>
      <c r="AC18" s="348">
        <v>463240</v>
      </c>
      <c r="AD18" s="348">
        <v>922638</v>
      </c>
      <c r="AE18" s="348">
        <v>662590</v>
      </c>
      <c r="AF18" s="348">
        <v>567840</v>
      </c>
      <c r="AG18" s="351">
        <v>3162176</v>
      </c>
      <c r="AH18" s="352">
        <v>3162176</v>
      </c>
      <c r="AI18" s="347">
        <v>0</v>
      </c>
      <c r="AJ18" s="348">
        <v>0</v>
      </c>
      <c r="AK18" s="349">
        <v>0</v>
      </c>
      <c r="AL18" s="353">
        <v>0</v>
      </c>
      <c r="AM18" s="348">
        <v>0</v>
      </c>
      <c r="AN18" s="348">
        <v>0</v>
      </c>
      <c r="AO18" s="348">
        <v>0</v>
      </c>
      <c r="AP18" s="348">
        <v>22630</v>
      </c>
      <c r="AQ18" s="348">
        <v>30690</v>
      </c>
      <c r="AR18" s="351">
        <v>53320</v>
      </c>
      <c r="AS18" s="352">
        <v>53320</v>
      </c>
      <c r="AT18" s="347">
        <v>0</v>
      </c>
      <c r="AU18" s="348">
        <v>0</v>
      </c>
      <c r="AV18" s="349">
        <v>0</v>
      </c>
      <c r="AW18" s="353">
        <v>0</v>
      </c>
      <c r="AX18" s="348">
        <v>0</v>
      </c>
      <c r="AY18" s="348">
        <v>22630</v>
      </c>
      <c r="AZ18" s="348">
        <v>122760</v>
      </c>
      <c r="BA18" s="348">
        <v>382090</v>
      </c>
      <c r="BB18" s="348">
        <v>216670</v>
      </c>
      <c r="BC18" s="351">
        <v>744150</v>
      </c>
      <c r="BD18" s="352">
        <v>744150</v>
      </c>
      <c r="BE18" s="347">
        <v>0</v>
      </c>
      <c r="BF18" s="348">
        <v>4870</v>
      </c>
      <c r="BG18" s="349">
        <v>4870</v>
      </c>
      <c r="BH18" s="350">
        <v>0</v>
      </c>
      <c r="BI18" s="348">
        <v>69080</v>
      </c>
      <c r="BJ18" s="348">
        <v>108630</v>
      </c>
      <c r="BK18" s="348">
        <v>183590</v>
      </c>
      <c r="BL18" s="348">
        <v>93960</v>
      </c>
      <c r="BM18" s="348">
        <v>41700</v>
      </c>
      <c r="BN18" s="351">
        <v>496960</v>
      </c>
      <c r="BO18" s="352">
        <v>501830</v>
      </c>
      <c r="BP18" s="347">
        <v>0</v>
      </c>
      <c r="BQ18" s="348">
        <v>0</v>
      </c>
      <c r="BR18" s="349">
        <v>0</v>
      </c>
      <c r="BS18" s="350">
        <v>0</v>
      </c>
      <c r="BT18" s="348">
        <v>20124</v>
      </c>
      <c r="BU18" s="348">
        <v>0</v>
      </c>
      <c r="BV18" s="348">
        <v>28560</v>
      </c>
      <c r="BW18" s="348">
        <v>2025</v>
      </c>
      <c r="BX18" s="348">
        <v>0</v>
      </c>
      <c r="BY18" s="351">
        <v>50709</v>
      </c>
      <c r="BZ18" s="352">
        <v>50709</v>
      </c>
      <c r="CA18" s="347">
        <v>0</v>
      </c>
      <c r="CB18" s="348">
        <v>0</v>
      </c>
      <c r="CC18" s="349">
        <v>0</v>
      </c>
      <c r="CD18" s="350">
        <v>0</v>
      </c>
      <c r="CE18" s="348">
        <v>0</v>
      </c>
      <c r="CF18" s="348">
        <v>0</v>
      </c>
      <c r="CG18" s="348">
        <v>0</v>
      </c>
      <c r="CH18" s="348">
        <v>0</v>
      </c>
      <c r="CI18" s="348">
        <v>0</v>
      </c>
      <c r="CJ18" s="351">
        <v>0</v>
      </c>
      <c r="CK18" s="352">
        <v>0</v>
      </c>
      <c r="CL18" s="347">
        <v>0</v>
      </c>
      <c r="CM18" s="348">
        <v>0</v>
      </c>
      <c r="CN18" s="349">
        <v>0</v>
      </c>
      <c r="CO18" s="350">
        <v>0</v>
      </c>
      <c r="CP18" s="348">
        <v>100500</v>
      </c>
      <c r="CQ18" s="348">
        <v>369910</v>
      </c>
      <c r="CR18" s="348">
        <v>515720</v>
      </c>
      <c r="CS18" s="348">
        <v>1066071</v>
      </c>
      <c r="CT18" s="348">
        <v>671930</v>
      </c>
      <c r="CU18" s="351">
        <v>2724131</v>
      </c>
      <c r="CV18" s="354">
        <v>2724131</v>
      </c>
      <c r="CW18" s="347">
        <v>0</v>
      </c>
      <c r="CX18" s="348">
        <v>0</v>
      </c>
      <c r="CY18" s="349">
        <v>0</v>
      </c>
      <c r="CZ18" s="353">
        <v>0</v>
      </c>
      <c r="DA18" s="348">
        <v>0</v>
      </c>
      <c r="DB18" s="348">
        <v>290690</v>
      </c>
      <c r="DC18" s="348">
        <v>210180</v>
      </c>
      <c r="DD18" s="348">
        <v>580970</v>
      </c>
      <c r="DE18" s="348">
        <v>322150</v>
      </c>
      <c r="DF18" s="351">
        <v>1403990</v>
      </c>
      <c r="DG18" s="352">
        <v>1403990</v>
      </c>
      <c r="DH18" s="347">
        <v>0</v>
      </c>
      <c r="DI18" s="348">
        <v>0</v>
      </c>
      <c r="DJ18" s="349">
        <v>0</v>
      </c>
      <c r="DK18" s="353">
        <v>0</v>
      </c>
      <c r="DL18" s="348">
        <v>47120</v>
      </c>
      <c r="DM18" s="348">
        <v>11470</v>
      </c>
      <c r="DN18" s="348">
        <v>71300</v>
      </c>
      <c r="DO18" s="348">
        <v>46021</v>
      </c>
      <c r="DP18" s="348">
        <v>87310</v>
      </c>
      <c r="DQ18" s="351">
        <v>263221</v>
      </c>
      <c r="DR18" s="352">
        <v>263221</v>
      </c>
      <c r="DS18" s="347">
        <v>0</v>
      </c>
      <c r="DT18" s="348">
        <v>0</v>
      </c>
      <c r="DU18" s="349">
        <v>0</v>
      </c>
      <c r="DV18" s="353">
        <v>0</v>
      </c>
      <c r="DW18" s="348">
        <v>0</v>
      </c>
      <c r="DX18" s="348">
        <v>0</v>
      </c>
      <c r="DY18" s="348">
        <v>0</v>
      </c>
      <c r="DZ18" s="348">
        <v>0</v>
      </c>
      <c r="EA18" s="348">
        <v>0</v>
      </c>
      <c r="EB18" s="351">
        <v>0</v>
      </c>
      <c r="EC18" s="352">
        <v>0</v>
      </c>
      <c r="ED18" s="347">
        <v>0</v>
      </c>
      <c r="EE18" s="348">
        <v>0</v>
      </c>
      <c r="EF18" s="349">
        <v>0</v>
      </c>
      <c r="EG18" s="353">
        <v>0</v>
      </c>
      <c r="EH18" s="348">
        <v>0</v>
      </c>
      <c r="EI18" s="348">
        <v>20460</v>
      </c>
      <c r="EJ18" s="348">
        <v>142600</v>
      </c>
      <c r="EK18" s="348">
        <v>424480</v>
      </c>
      <c r="EL18" s="348">
        <v>245860</v>
      </c>
      <c r="EM18" s="351">
        <v>833400</v>
      </c>
      <c r="EN18" s="352">
        <v>833400</v>
      </c>
      <c r="EO18" s="347">
        <v>0</v>
      </c>
      <c r="EP18" s="348">
        <v>0</v>
      </c>
      <c r="EQ18" s="349">
        <v>0</v>
      </c>
      <c r="ER18" s="350">
        <v>0</v>
      </c>
      <c r="ES18" s="348">
        <v>53380</v>
      </c>
      <c r="ET18" s="348">
        <v>47290</v>
      </c>
      <c r="EU18" s="348">
        <v>91640</v>
      </c>
      <c r="EV18" s="348">
        <v>14600</v>
      </c>
      <c r="EW18" s="348">
        <v>16610</v>
      </c>
      <c r="EX18" s="351">
        <v>223520</v>
      </c>
      <c r="EY18" s="352">
        <v>223520</v>
      </c>
      <c r="EZ18" s="347">
        <v>0</v>
      </c>
      <c r="FA18" s="348">
        <v>0</v>
      </c>
      <c r="FB18" s="349">
        <v>0</v>
      </c>
      <c r="FC18" s="350">
        <v>0</v>
      </c>
      <c r="FD18" s="348">
        <v>0</v>
      </c>
      <c r="FE18" s="348">
        <v>0</v>
      </c>
      <c r="FF18" s="348">
        <v>0</v>
      </c>
      <c r="FG18" s="348">
        <v>0</v>
      </c>
      <c r="FH18" s="348">
        <v>0</v>
      </c>
      <c r="FI18" s="351">
        <v>0</v>
      </c>
      <c r="FJ18" s="352">
        <v>0</v>
      </c>
      <c r="FK18" s="347">
        <v>0</v>
      </c>
      <c r="FL18" s="348">
        <v>0</v>
      </c>
      <c r="FM18" s="349">
        <v>0</v>
      </c>
      <c r="FN18" s="350">
        <v>0</v>
      </c>
      <c r="FO18" s="348">
        <v>0</v>
      </c>
      <c r="FP18" s="348">
        <v>0</v>
      </c>
      <c r="FQ18" s="348">
        <v>0</v>
      </c>
      <c r="FR18" s="348">
        <v>0</v>
      </c>
      <c r="FS18" s="348">
        <v>0</v>
      </c>
      <c r="FT18" s="351">
        <v>0</v>
      </c>
      <c r="FU18" s="352">
        <v>0</v>
      </c>
      <c r="FV18" s="347">
        <v>0</v>
      </c>
      <c r="FW18" s="348">
        <v>4870</v>
      </c>
      <c r="FX18" s="349">
        <v>4870</v>
      </c>
      <c r="FY18" s="350">
        <v>0</v>
      </c>
      <c r="FZ18" s="348">
        <v>796952</v>
      </c>
      <c r="GA18" s="348">
        <v>1369400</v>
      </c>
      <c r="GB18" s="348">
        <v>2726238</v>
      </c>
      <c r="GC18" s="348">
        <v>4146406</v>
      </c>
      <c r="GD18" s="348">
        <v>2832860</v>
      </c>
      <c r="GE18" s="351">
        <v>11871856</v>
      </c>
      <c r="GF18" s="352">
        <v>11876726</v>
      </c>
    </row>
    <row r="19" spans="1:188" ht="15.75" customHeight="1">
      <c r="A19" s="345" t="s">
        <v>17</v>
      </c>
      <c r="B19" s="347">
        <v>0</v>
      </c>
      <c r="C19" s="348">
        <v>0</v>
      </c>
      <c r="D19" s="349">
        <v>0</v>
      </c>
      <c r="E19" s="350">
        <v>0</v>
      </c>
      <c r="F19" s="348">
        <v>955667</v>
      </c>
      <c r="G19" s="348">
        <v>3124994</v>
      </c>
      <c r="H19" s="348">
        <v>5816312</v>
      </c>
      <c r="I19" s="348">
        <v>8411118</v>
      </c>
      <c r="J19" s="348">
        <v>6312191</v>
      </c>
      <c r="K19" s="351">
        <v>24620282</v>
      </c>
      <c r="L19" s="352">
        <v>24620282</v>
      </c>
      <c r="M19" s="347">
        <v>0</v>
      </c>
      <c r="N19" s="348">
        <v>0</v>
      </c>
      <c r="O19" s="349">
        <v>0</v>
      </c>
      <c r="P19" s="353">
        <v>0</v>
      </c>
      <c r="Q19" s="348">
        <v>232910</v>
      </c>
      <c r="R19" s="348">
        <v>1150300</v>
      </c>
      <c r="S19" s="348">
        <v>3376960</v>
      </c>
      <c r="T19" s="348">
        <v>5274523</v>
      </c>
      <c r="U19" s="348">
        <v>4234760</v>
      </c>
      <c r="V19" s="351">
        <v>14269453</v>
      </c>
      <c r="W19" s="352">
        <v>14269453</v>
      </c>
      <c r="X19" s="347">
        <v>0</v>
      </c>
      <c r="Y19" s="348">
        <v>0</v>
      </c>
      <c r="Z19" s="349">
        <v>0</v>
      </c>
      <c r="AA19" s="353">
        <v>0</v>
      </c>
      <c r="AB19" s="348">
        <v>625880</v>
      </c>
      <c r="AC19" s="348">
        <v>1573320</v>
      </c>
      <c r="AD19" s="348">
        <v>1929650</v>
      </c>
      <c r="AE19" s="348">
        <v>2565635</v>
      </c>
      <c r="AF19" s="348">
        <v>1483380</v>
      </c>
      <c r="AG19" s="351">
        <v>8177865</v>
      </c>
      <c r="AH19" s="352">
        <v>8177865</v>
      </c>
      <c r="AI19" s="347">
        <v>0</v>
      </c>
      <c r="AJ19" s="348">
        <v>0</v>
      </c>
      <c r="AK19" s="349">
        <v>0</v>
      </c>
      <c r="AL19" s="353">
        <v>0</v>
      </c>
      <c r="AM19" s="348">
        <v>0</v>
      </c>
      <c r="AN19" s="348">
        <v>0</v>
      </c>
      <c r="AO19" s="348">
        <v>51130</v>
      </c>
      <c r="AP19" s="348">
        <v>96910</v>
      </c>
      <c r="AQ19" s="348">
        <v>205770</v>
      </c>
      <c r="AR19" s="351">
        <v>353810</v>
      </c>
      <c r="AS19" s="352">
        <v>353810</v>
      </c>
      <c r="AT19" s="347">
        <v>0</v>
      </c>
      <c r="AU19" s="348">
        <v>0</v>
      </c>
      <c r="AV19" s="349">
        <v>0</v>
      </c>
      <c r="AW19" s="353">
        <v>0</v>
      </c>
      <c r="AX19" s="348">
        <v>30690</v>
      </c>
      <c r="AY19" s="348">
        <v>159960</v>
      </c>
      <c r="AZ19" s="348">
        <v>53320</v>
      </c>
      <c r="BA19" s="348">
        <v>282720</v>
      </c>
      <c r="BB19" s="348">
        <v>198710</v>
      </c>
      <c r="BC19" s="351">
        <v>725400</v>
      </c>
      <c r="BD19" s="352">
        <v>725400</v>
      </c>
      <c r="BE19" s="347">
        <v>0</v>
      </c>
      <c r="BF19" s="348">
        <v>0</v>
      </c>
      <c r="BG19" s="349">
        <v>0</v>
      </c>
      <c r="BH19" s="350">
        <v>0</v>
      </c>
      <c r="BI19" s="348">
        <v>57512</v>
      </c>
      <c r="BJ19" s="348">
        <v>192239</v>
      </c>
      <c r="BK19" s="348">
        <v>365359</v>
      </c>
      <c r="BL19" s="348">
        <v>152000</v>
      </c>
      <c r="BM19" s="348">
        <v>184771</v>
      </c>
      <c r="BN19" s="351">
        <v>951881</v>
      </c>
      <c r="BO19" s="352">
        <v>951881</v>
      </c>
      <c r="BP19" s="347">
        <v>0</v>
      </c>
      <c r="BQ19" s="348">
        <v>0</v>
      </c>
      <c r="BR19" s="349">
        <v>0</v>
      </c>
      <c r="BS19" s="350">
        <v>0</v>
      </c>
      <c r="BT19" s="348">
        <v>8675</v>
      </c>
      <c r="BU19" s="348">
        <v>49175</v>
      </c>
      <c r="BV19" s="348">
        <v>39893</v>
      </c>
      <c r="BW19" s="348">
        <v>39330</v>
      </c>
      <c r="BX19" s="348">
        <v>4800</v>
      </c>
      <c r="BY19" s="351">
        <v>141873</v>
      </c>
      <c r="BZ19" s="352">
        <v>141873</v>
      </c>
      <c r="CA19" s="347">
        <v>0</v>
      </c>
      <c r="CB19" s="348">
        <v>0</v>
      </c>
      <c r="CC19" s="349">
        <v>0</v>
      </c>
      <c r="CD19" s="350">
        <v>0</v>
      </c>
      <c r="CE19" s="348">
        <v>0</v>
      </c>
      <c r="CF19" s="348">
        <v>0</v>
      </c>
      <c r="CG19" s="348">
        <v>0</v>
      </c>
      <c r="CH19" s="348">
        <v>0</v>
      </c>
      <c r="CI19" s="348">
        <v>0</v>
      </c>
      <c r="CJ19" s="351">
        <v>0</v>
      </c>
      <c r="CK19" s="352">
        <v>0</v>
      </c>
      <c r="CL19" s="347">
        <v>0</v>
      </c>
      <c r="CM19" s="348">
        <v>0</v>
      </c>
      <c r="CN19" s="349">
        <v>0</v>
      </c>
      <c r="CO19" s="350">
        <v>0</v>
      </c>
      <c r="CP19" s="348">
        <v>526230</v>
      </c>
      <c r="CQ19" s="348">
        <v>1547310</v>
      </c>
      <c r="CR19" s="348">
        <v>2819740</v>
      </c>
      <c r="CS19" s="348">
        <v>3041750</v>
      </c>
      <c r="CT19" s="348">
        <v>2465770</v>
      </c>
      <c r="CU19" s="351">
        <v>10400800</v>
      </c>
      <c r="CV19" s="354">
        <v>10400800</v>
      </c>
      <c r="CW19" s="347">
        <v>0</v>
      </c>
      <c r="CX19" s="348">
        <v>0</v>
      </c>
      <c r="CY19" s="349">
        <v>0</v>
      </c>
      <c r="CZ19" s="353">
        <v>0</v>
      </c>
      <c r="DA19" s="348">
        <v>182870</v>
      </c>
      <c r="DB19" s="348">
        <v>636510</v>
      </c>
      <c r="DC19" s="348">
        <v>1980890</v>
      </c>
      <c r="DD19" s="348">
        <v>2189250</v>
      </c>
      <c r="DE19" s="348">
        <v>1730680</v>
      </c>
      <c r="DF19" s="351">
        <v>6720200</v>
      </c>
      <c r="DG19" s="352">
        <v>6720200</v>
      </c>
      <c r="DH19" s="347">
        <v>0</v>
      </c>
      <c r="DI19" s="348">
        <v>0</v>
      </c>
      <c r="DJ19" s="349">
        <v>0</v>
      </c>
      <c r="DK19" s="353">
        <v>0</v>
      </c>
      <c r="DL19" s="348">
        <v>262810</v>
      </c>
      <c r="DM19" s="348">
        <v>567120</v>
      </c>
      <c r="DN19" s="348">
        <v>520570</v>
      </c>
      <c r="DO19" s="348">
        <v>465800</v>
      </c>
      <c r="DP19" s="348">
        <v>411240</v>
      </c>
      <c r="DQ19" s="351">
        <v>2227540</v>
      </c>
      <c r="DR19" s="352">
        <v>2227540</v>
      </c>
      <c r="DS19" s="347">
        <v>0</v>
      </c>
      <c r="DT19" s="348">
        <v>0</v>
      </c>
      <c r="DU19" s="349">
        <v>0</v>
      </c>
      <c r="DV19" s="353">
        <v>0</v>
      </c>
      <c r="DW19" s="348">
        <v>0</v>
      </c>
      <c r="DX19" s="348">
        <v>0</v>
      </c>
      <c r="DY19" s="348">
        <v>0</v>
      </c>
      <c r="DZ19" s="348">
        <v>11470</v>
      </c>
      <c r="EA19" s="348">
        <v>5180</v>
      </c>
      <c r="EB19" s="351">
        <v>16650</v>
      </c>
      <c r="EC19" s="352">
        <v>16650</v>
      </c>
      <c r="ED19" s="347">
        <v>0</v>
      </c>
      <c r="EE19" s="348">
        <v>0</v>
      </c>
      <c r="EF19" s="349">
        <v>0</v>
      </c>
      <c r="EG19" s="353">
        <v>0</v>
      </c>
      <c r="EH19" s="348">
        <v>35650</v>
      </c>
      <c r="EI19" s="348">
        <v>168330</v>
      </c>
      <c r="EJ19" s="348">
        <v>56110</v>
      </c>
      <c r="EK19" s="348">
        <v>310930</v>
      </c>
      <c r="EL19" s="348">
        <v>219170</v>
      </c>
      <c r="EM19" s="351">
        <v>790190</v>
      </c>
      <c r="EN19" s="352">
        <v>790190</v>
      </c>
      <c r="EO19" s="347">
        <v>0</v>
      </c>
      <c r="EP19" s="348">
        <v>0</v>
      </c>
      <c r="EQ19" s="349">
        <v>0</v>
      </c>
      <c r="ER19" s="350">
        <v>0</v>
      </c>
      <c r="ES19" s="348">
        <v>36850</v>
      </c>
      <c r="ET19" s="348">
        <v>141660</v>
      </c>
      <c r="EU19" s="348">
        <v>226350</v>
      </c>
      <c r="EV19" s="348">
        <v>58830</v>
      </c>
      <c r="EW19" s="348">
        <v>86640</v>
      </c>
      <c r="EX19" s="351">
        <v>550330</v>
      </c>
      <c r="EY19" s="352">
        <v>550330</v>
      </c>
      <c r="EZ19" s="347">
        <v>0</v>
      </c>
      <c r="FA19" s="348">
        <v>0</v>
      </c>
      <c r="FB19" s="349">
        <v>0</v>
      </c>
      <c r="FC19" s="350">
        <v>0</v>
      </c>
      <c r="FD19" s="348">
        <v>8050</v>
      </c>
      <c r="FE19" s="348">
        <v>33690</v>
      </c>
      <c r="FF19" s="348">
        <v>35820</v>
      </c>
      <c r="FG19" s="348">
        <v>5470</v>
      </c>
      <c r="FH19" s="348">
        <v>12860</v>
      </c>
      <c r="FI19" s="351">
        <v>95890</v>
      </c>
      <c r="FJ19" s="352">
        <v>95890</v>
      </c>
      <c r="FK19" s="347">
        <v>0</v>
      </c>
      <c r="FL19" s="348">
        <v>0</v>
      </c>
      <c r="FM19" s="349">
        <v>0</v>
      </c>
      <c r="FN19" s="350">
        <v>0</v>
      </c>
      <c r="FO19" s="348">
        <v>0</v>
      </c>
      <c r="FP19" s="348">
        <v>0</v>
      </c>
      <c r="FQ19" s="348">
        <v>0</v>
      </c>
      <c r="FR19" s="348">
        <v>0</v>
      </c>
      <c r="FS19" s="348">
        <v>0</v>
      </c>
      <c r="FT19" s="351">
        <v>0</v>
      </c>
      <c r="FU19" s="352">
        <v>0</v>
      </c>
      <c r="FV19" s="347">
        <v>0</v>
      </c>
      <c r="FW19" s="348">
        <v>0</v>
      </c>
      <c r="FX19" s="349">
        <v>0</v>
      </c>
      <c r="FY19" s="350">
        <v>0</v>
      </c>
      <c r="FZ19" s="348">
        <v>1481897</v>
      </c>
      <c r="GA19" s="348">
        <v>4672304</v>
      </c>
      <c r="GB19" s="348">
        <v>8636052</v>
      </c>
      <c r="GC19" s="348">
        <v>11452868</v>
      </c>
      <c r="GD19" s="348">
        <v>8777961</v>
      </c>
      <c r="GE19" s="351">
        <v>35021082</v>
      </c>
      <c r="GF19" s="352">
        <v>35021082</v>
      </c>
    </row>
    <row r="20" spans="1:188" ht="15.75" customHeight="1">
      <c r="A20" s="345" t="s">
        <v>18</v>
      </c>
      <c r="B20" s="347">
        <v>4740</v>
      </c>
      <c r="C20" s="348">
        <v>16070</v>
      </c>
      <c r="D20" s="349">
        <v>20810</v>
      </c>
      <c r="E20" s="350">
        <v>0</v>
      </c>
      <c r="F20" s="348">
        <v>1294890</v>
      </c>
      <c r="G20" s="348">
        <v>2727794</v>
      </c>
      <c r="H20" s="348">
        <v>5026160</v>
      </c>
      <c r="I20" s="348">
        <v>4866230</v>
      </c>
      <c r="J20" s="348">
        <v>5685680</v>
      </c>
      <c r="K20" s="351">
        <v>19600754</v>
      </c>
      <c r="L20" s="352">
        <v>19621564</v>
      </c>
      <c r="M20" s="347">
        <v>0</v>
      </c>
      <c r="N20" s="348">
        <v>0</v>
      </c>
      <c r="O20" s="349">
        <v>0</v>
      </c>
      <c r="P20" s="353">
        <v>0</v>
      </c>
      <c r="Q20" s="348">
        <v>551220</v>
      </c>
      <c r="R20" s="348">
        <v>1656050</v>
      </c>
      <c r="S20" s="348">
        <v>3072720</v>
      </c>
      <c r="T20" s="348">
        <v>2986830</v>
      </c>
      <c r="U20" s="348">
        <v>4060800</v>
      </c>
      <c r="V20" s="351">
        <v>12327620</v>
      </c>
      <c r="W20" s="352">
        <v>12327620</v>
      </c>
      <c r="X20" s="347">
        <v>0</v>
      </c>
      <c r="Y20" s="348">
        <v>0</v>
      </c>
      <c r="Z20" s="349">
        <v>0</v>
      </c>
      <c r="AA20" s="353">
        <v>0</v>
      </c>
      <c r="AB20" s="348">
        <v>557630</v>
      </c>
      <c r="AC20" s="348">
        <v>871420</v>
      </c>
      <c r="AD20" s="348">
        <v>1387820</v>
      </c>
      <c r="AE20" s="348">
        <v>1187810</v>
      </c>
      <c r="AF20" s="348">
        <v>1176380</v>
      </c>
      <c r="AG20" s="351">
        <v>5181060</v>
      </c>
      <c r="AH20" s="352">
        <v>5181060</v>
      </c>
      <c r="AI20" s="347">
        <v>0</v>
      </c>
      <c r="AJ20" s="348">
        <v>0</v>
      </c>
      <c r="AK20" s="349">
        <v>0</v>
      </c>
      <c r="AL20" s="353">
        <v>0</v>
      </c>
      <c r="AM20" s="348">
        <v>0</v>
      </c>
      <c r="AN20" s="348">
        <v>0</v>
      </c>
      <c r="AO20" s="348">
        <v>18600</v>
      </c>
      <c r="AP20" s="348">
        <v>254930</v>
      </c>
      <c r="AQ20" s="348">
        <v>132950</v>
      </c>
      <c r="AR20" s="351">
        <v>406480</v>
      </c>
      <c r="AS20" s="352">
        <v>406480</v>
      </c>
      <c r="AT20" s="347">
        <v>0</v>
      </c>
      <c r="AU20" s="348">
        <v>0</v>
      </c>
      <c r="AV20" s="349">
        <v>0</v>
      </c>
      <c r="AW20" s="353">
        <v>0</v>
      </c>
      <c r="AX20" s="348">
        <v>17820</v>
      </c>
      <c r="AY20" s="348">
        <v>0</v>
      </c>
      <c r="AZ20" s="348">
        <v>170990</v>
      </c>
      <c r="BA20" s="348">
        <v>92070</v>
      </c>
      <c r="BB20" s="348">
        <v>30690</v>
      </c>
      <c r="BC20" s="351">
        <v>311570</v>
      </c>
      <c r="BD20" s="352">
        <v>311570</v>
      </c>
      <c r="BE20" s="347">
        <v>4740</v>
      </c>
      <c r="BF20" s="348">
        <v>16070</v>
      </c>
      <c r="BG20" s="349">
        <v>20810</v>
      </c>
      <c r="BH20" s="350">
        <v>0</v>
      </c>
      <c r="BI20" s="348">
        <v>152180</v>
      </c>
      <c r="BJ20" s="348">
        <v>186354</v>
      </c>
      <c r="BK20" s="348">
        <v>350940</v>
      </c>
      <c r="BL20" s="348">
        <v>261510</v>
      </c>
      <c r="BM20" s="348">
        <v>251760</v>
      </c>
      <c r="BN20" s="351">
        <v>1202744</v>
      </c>
      <c r="BO20" s="352">
        <v>1223554</v>
      </c>
      <c r="BP20" s="347">
        <v>0</v>
      </c>
      <c r="BQ20" s="348">
        <v>0</v>
      </c>
      <c r="BR20" s="349">
        <v>0</v>
      </c>
      <c r="BS20" s="350">
        <v>0</v>
      </c>
      <c r="BT20" s="348">
        <v>16040</v>
      </c>
      <c r="BU20" s="348">
        <v>13970</v>
      </c>
      <c r="BV20" s="348">
        <v>25090</v>
      </c>
      <c r="BW20" s="348">
        <v>83080</v>
      </c>
      <c r="BX20" s="348">
        <v>33100</v>
      </c>
      <c r="BY20" s="351">
        <v>171280</v>
      </c>
      <c r="BZ20" s="352">
        <v>171280</v>
      </c>
      <c r="CA20" s="347">
        <v>0</v>
      </c>
      <c r="CB20" s="348">
        <v>0</v>
      </c>
      <c r="CC20" s="349">
        <v>0</v>
      </c>
      <c r="CD20" s="350">
        <v>0</v>
      </c>
      <c r="CE20" s="348">
        <v>0</v>
      </c>
      <c r="CF20" s="348">
        <v>0</v>
      </c>
      <c r="CG20" s="348">
        <v>0</v>
      </c>
      <c r="CH20" s="348">
        <v>0</v>
      </c>
      <c r="CI20" s="348">
        <v>0</v>
      </c>
      <c r="CJ20" s="351">
        <v>0</v>
      </c>
      <c r="CK20" s="352">
        <v>0</v>
      </c>
      <c r="CL20" s="347">
        <v>6900</v>
      </c>
      <c r="CM20" s="348">
        <v>10460</v>
      </c>
      <c r="CN20" s="349">
        <v>17360</v>
      </c>
      <c r="CO20" s="350">
        <v>0</v>
      </c>
      <c r="CP20" s="348">
        <v>531760</v>
      </c>
      <c r="CQ20" s="348">
        <v>1136520</v>
      </c>
      <c r="CR20" s="348">
        <v>2414670</v>
      </c>
      <c r="CS20" s="348">
        <v>1553980</v>
      </c>
      <c r="CT20" s="348">
        <v>2351700</v>
      </c>
      <c r="CU20" s="351">
        <v>7988630</v>
      </c>
      <c r="CV20" s="354">
        <v>8005990</v>
      </c>
      <c r="CW20" s="347">
        <v>0</v>
      </c>
      <c r="CX20" s="348">
        <v>0</v>
      </c>
      <c r="CY20" s="349">
        <v>0</v>
      </c>
      <c r="CZ20" s="353">
        <v>0</v>
      </c>
      <c r="DA20" s="348">
        <v>313410</v>
      </c>
      <c r="DB20" s="348">
        <v>981210</v>
      </c>
      <c r="DC20" s="348">
        <v>1842010</v>
      </c>
      <c r="DD20" s="348">
        <v>1262440</v>
      </c>
      <c r="DE20" s="348">
        <v>2007660</v>
      </c>
      <c r="DF20" s="351">
        <v>6406730</v>
      </c>
      <c r="DG20" s="352">
        <v>6406730</v>
      </c>
      <c r="DH20" s="347">
        <v>0</v>
      </c>
      <c r="DI20" s="348">
        <v>0</v>
      </c>
      <c r="DJ20" s="349">
        <v>0</v>
      </c>
      <c r="DK20" s="353">
        <v>0</v>
      </c>
      <c r="DL20" s="348">
        <v>103230</v>
      </c>
      <c r="DM20" s="348">
        <v>29870</v>
      </c>
      <c r="DN20" s="348">
        <v>149300</v>
      </c>
      <c r="DO20" s="348">
        <v>65120</v>
      </c>
      <c r="DP20" s="348">
        <v>127590</v>
      </c>
      <c r="DQ20" s="351">
        <v>475110</v>
      </c>
      <c r="DR20" s="352">
        <v>475110</v>
      </c>
      <c r="DS20" s="347">
        <v>0</v>
      </c>
      <c r="DT20" s="348">
        <v>0</v>
      </c>
      <c r="DU20" s="349">
        <v>0</v>
      </c>
      <c r="DV20" s="353">
        <v>0</v>
      </c>
      <c r="DW20" s="348">
        <v>0</v>
      </c>
      <c r="DX20" s="348">
        <v>0</v>
      </c>
      <c r="DY20" s="348">
        <v>0</v>
      </c>
      <c r="DZ20" s="348">
        <v>4070</v>
      </c>
      <c r="EA20" s="348">
        <v>0</v>
      </c>
      <c r="EB20" s="351">
        <v>4070</v>
      </c>
      <c r="EC20" s="352">
        <v>4070</v>
      </c>
      <c r="ED20" s="347">
        <v>0</v>
      </c>
      <c r="EE20" s="348">
        <v>0</v>
      </c>
      <c r="EF20" s="349">
        <v>0</v>
      </c>
      <c r="EG20" s="353">
        <v>0</v>
      </c>
      <c r="EH20" s="348">
        <v>20700</v>
      </c>
      <c r="EI20" s="348">
        <v>0</v>
      </c>
      <c r="EJ20" s="348">
        <v>186970</v>
      </c>
      <c r="EK20" s="348">
        <v>106950</v>
      </c>
      <c r="EL20" s="348">
        <v>35650</v>
      </c>
      <c r="EM20" s="351">
        <v>350270</v>
      </c>
      <c r="EN20" s="352">
        <v>350270</v>
      </c>
      <c r="EO20" s="347">
        <v>6900</v>
      </c>
      <c r="EP20" s="348">
        <v>10460</v>
      </c>
      <c r="EQ20" s="349">
        <v>17360</v>
      </c>
      <c r="ER20" s="350">
        <v>0</v>
      </c>
      <c r="ES20" s="348">
        <v>91460</v>
      </c>
      <c r="ET20" s="348">
        <v>125440</v>
      </c>
      <c r="EU20" s="348">
        <v>234080</v>
      </c>
      <c r="EV20" s="348">
        <v>111440</v>
      </c>
      <c r="EW20" s="348">
        <v>159560</v>
      </c>
      <c r="EX20" s="351">
        <v>721980</v>
      </c>
      <c r="EY20" s="352">
        <v>739340</v>
      </c>
      <c r="EZ20" s="347">
        <v>0</v>
      </c>
      <c r="FA20" s="348">
        <v>0</v>
      </c>
      <c r="FB20" s="349">
        <v>0</v>
      </c>
      <c r="FC20" s="350">
        <v>0</v>
      </c>
      <c r="FD20" s="348">
        <v>2960</v>
      </c>
      <c r="FE20" s="348">
        <v>0</v>
      </c>
      <c r="FF20" s="348">
        <v>2310</v>
      </c>
      <c r="FG20" s="348">
        <v>3960</v>
      </c>
      <c r="FH20" s="348">
        <v>21240</v>
      </c>
      <c r="FI20" s="351">
        <v>30470</v>
      </c>
      <c r="FJ20" s="352">
        <v>30470</v>
      </c>
      <c r="FK20" s="347">
        <v>0</v>
      </c>
      <c r="FL20" s="348">
        <v>0</v>
      </c>
      <c r="FM20" s="349">
        <v>0</v>
      </c>
      <c r="FN20" s="350">
        <v>0</v>
      </c>
      <c r="FO20" s="348">
        <v>0</v>
      </c>
      <c r="FP20" s="348">
        <v>0</v>
      </c>
      <c r="FQ20" s="348">
        <v>0</v>
      </c>
      <c r="FR20" s="348">
        <v>0</v>
      </c>
      <c r="FS20" s="348">
        <v>0</v>
      </c>
      <c r="FT20" s="351">
        <v>0</v>
      </c>
      <c r="FU20" s="352">
        <v>0</v>
      </c>
      <c r="FV20" s="347">
        <v>11640</v>
      </c>
      <c r="FW20" s="348">
        <v>26530</v>
      </c>
      <c r="FX20" s="349">
        <v>38170</v>
      </c>
      <c r="FY20" s="350">
        <v>0</v>
      </c>
      <c r="FZ20" s="348">
        <v>1826650</v>
      </c>
      <c r="GA20" s="348">
        <v>3864314</v>
      </c>
      <c r="GB20" s="348">
        <v>7440830</v>
      </c>
      <c r="GC20" s="348">
        <v>6420210</v>
      </c>
      <c r="GD20" s="348">
        <v>8037380</v>
      </c>
      <c r="GE20" s="351">
        <v>27589384</v>
      </c>
      <c r="GF20" s="352">
        <v>27627554</v>
      </c>
    </row>
    <row r="21" spans="1:188" ht="15.75" customHeight="1">
      <c r="A21" s="345" t="s">
        <v>19</v>
      </c>
      <c r="B21" s="347">
        <v>0</v>
      </c>
      <c r="C21" s="348">
        <v>13860</v>
      </c>
      <c r="D21" s="349">
        <v>13860</v>
      </c>
      <c r="E21" s="350">
        <v>0</v>
      </c>
      <c r="F21" s="348">
        <v>1395886</v>
      </c>
      <c r="G21" s="348">
        <v>2542967</v>
      </c>
      <c r="H21" s="348">
        <v>4367151</v>
      </c>
      <c r="I21" s="348">
        <v>6553258</v>
      </c>
      <c r="J21" s="348">
        <v>6415411</v>
      </c>
      <c r="K21" s="351">
        <v>21274673</v>
      </c>
      <c r="L21" s="352">
        <v>21288533</v>
      </c>
      <c r="M21" s="347">
        <v>0</v>
      </c>
      <c r="N21" s="348">
        <v>0</v>
      </c>
      <c r="O21" s="349">
        <v>0</v>
      </c>
      <c r="P21" s="353">
        <v>0</v>
      </c>
      <c r="Q21" s="348">
        <v>365310</v>
      </c>
      <c r="R21" s="348">
        <v>1032950</v>
      </c>
      <c r="S21" s="348">
        <v>2309910</v>
      </c>
      <c r="T21" s="348">
        <v>4242520</v>
      </c>
      <c r="U21" s="348">
        <v>4282980</v>
      </c>
      <c r="V21" s="351">
        <v>12233670</v>
      </c>
      <c r="W21" s="352">
        <v>12233670</v>
      </c>
      <c r="X21" s="347">
        <v>0</v>
      </c>
      <c r="Y21" s="348">
        <v>0</v>
      </c>
      <c r="Z21" s="349">
        <v>0</v>
      </c>
      <c r="AA21" s="353">
        <v>0</v>
      </c>
      <c r="AB21" s="348">
        <v>843697</v>
      </c>
      <c r="AC21" s="348">
        <v>1095360</v>
      </c>
      <c r="AD21" s="348">
        <v>1185670</v>
      </c>
      <c r="AE21" s="348">
        <v>1391706</v>
      </c>
      <c r="AF21" s="348">
        <v>914610</v>
      </c>
      <c r="AG21" s="351">
        <v>5431043</v>
      </c>
      <c r="AH21" s="352">
        <v>5431043</v>
      </c>
      <c r="AI21" s="347">
        <v>0</v>
      </c>
      <c r="AJ21" s="348">
        <v>0</v>
      </c>
      <c r="AK21" s="349">
        <v>0</v>
      </c>
      <c r="AL21" s="353">
        <v>0</v>
      </c>
      <c r="AM21" s="348">
        <v>0</v>
      </c>
      <c r="AN21" s="348">
        <v>30690</v>
      </c>
      <c r="AO21" s="348">
        <v>0</v>
      </c>
      <c r="AP21" s="348">
        <v>157830</v>
      </c>
      <c r="AQ21" s="348">
        <v>782980</v>
      </c>
      <c r="AR21" s="351">
        <v>971500</v>
      </c>
      <c r="AS21" s="352">
        <v>971500</v>
      </c>
      <c r="AT21" s="347">
        <v>0</v>
      </c>
      <c r="AU21" s="348">
        <v>0</v>
      </c>
      <c r="AV21" s="349">
        <v>0</v>
      </c>
      <c r="AW21" s="353">
        <v>0</v>
      </c>
      <c r="AX21" s="348">
        <v>0</v>
      </c>
      <c r="AY21" s="348">
        <v>0</v>
      </c>
      <c r="AZ21" s="348">
        <v>53320</v>
      </c>
      <c r="BA21" s="348">
        <v>234040</v>
      </c>
      <c r="BB21" s="348">
        <v>114700</v>
      </c>
      <c r="BC21" s="351">
        <v>402060</v>
      </c>
      <c r="BD21" s="352">
        <v>402060</v>
      </c>
      <c r="BE21" s="347">
        <v>0</v>
      </c>
      <c r="BF21" s="348">
        <v>13860</v>
      </c>
      <c r="BG21" s="349">
        <v>13860</v>
      </c>
      <c r="BH21" s="350">
        <v>0</v>
      </c>
      <c r="BI21" s="348">
        <v>186879</v>
      </c>
      <c r="BJ21" s="348">
        <v>377457</v>
      </c>
      <c r="BK21" s="348">
        <v>818251</v>
      </c>
      <c r="BL21" s="348">
        <v>490625</v>
      </c>
      <c r="BM21" s="348">
        <v>313331</v>
      </c>
      <c r="BN21" s="351">
        <v>2186543</v>
      </c>
      <c r="BO21" s="352">
        <v>2200403</v>
      </c>
      <c r="BP21" s="347">
        <v>0</v>
      </c>
      <c r="BQ21" s="348">
        <v>0</v>
      </c>
      <c r="BR21" s="349">
        <v>0</v>
      </c>
      <c r="BS21" s="350">
        <v>0</v>
      </c>
      <c r="BT21" s="348">
        <v>0</v>
      </c>
      <c r="BU21" s="348">
        <v>6510</v>
      </c>
      <c r="BV21" s="348">
        <v>0</v>
      </c>
      <c r="BW21" s="348">
        <v>36537</v>
      </c>
      <c r="BX21" s="348">
        <v>6810</v>
      </c>
      <c r="BY21" s="351">
        <v>49857</v>
      </c>
      <c r="BZ21" s="352">
        <v>49857</v>
      </c>
      <c r="CA21" s="347">
        <v>0</v>
      </c>
      <c r="CB21" s="348">
        <v>0</v>
      </c>
      <c r="CC21" s="349">
        <v>0</v>
      </c>
      <c r="CD21" s="350">
        <v>0</v>
      </c>
      <c r="CE21" s="348">
        <v>0</v>
      </c>
      <c r="CF21" s="348">
        <v>0</v>
      </c>
      <c r="CG21" s="348">
        <v>0</v>
      </c>
      <c r="CH21" s="348">
        <v>0</v>
      </c>
      <c r="CI21" s="348">
        <v>0</v>
      </c>
      <c r="CJ21" s="351">
        <v>0</v>
      </c>
      <c r="CK21" s="352">
        <v>0</v>
      </c>
      <c r="CL21" s="347">
        <v>0</v>
      </c>
      <c r="CM21" s="348">
        <v>16100</v>
      </c>
      <c r="CN21" s="349">
        <v>16100</v>
      </c>
      <c r="CO21" s="350">
        <v>0</v>
      </c>
      <c r="CP21" s="348">
        <v>661830</v>
      </c>
      <c r="CQ21" s="348">
        <v>1224800</v>
      </c>
      <c r="CR21" s="348">
        <v>2091350</v>
      </c>
      <c r="CS21" s="348">
        <v>3420970</v>
      </c>
      <c r="CT21" s="348">
        <v>2362700</v>
      </c>
      <c r="CU21" s="351">
        <v>9761650</v>
      </c>
      <c r="CV21" s="354">
        <v>9777750</v>
      </c>
      <c r="CW21" s="347">
        <v>0</v>
      </c>
      <c r="CX21" s="348">
        <v>0</v>
      </c>
      <c r="CY21" s="349">
        <v>0</v>
      </c>
      <c r="CZ21" s="353">
        <v>0</v>
      </c>
      <c r="DA21" s="348">
        <v>353050</v>
      </c>
      <c r="DB21" s="348">
        <v>699200</v>
      </c>
      <c r="DC21" s="348">
        <v>1403290</v>
      </c>
      <c r="DD21" s="348">
        <v>2541350</v>
      </c>
      <c r="DE21" s="348">
        <v>1926840</v>
      </c>
      <c r="DF21" s="351">
        <v>6923730</v>
      </c>
      <c r="DG21" s="352">
        <v>6923730</v>
      </c>
      <c r="DH21" s="347">
        <v>0</v>
      </c>
      <c r="DI21" s="348">
        <v>0</v>
      </c>
      <c r="DJ21" s="349">
        <v>0</v>
      </c>
      <c r="DK21" s="353">
        <v>0</v>
      </c>
      <c r="DL21" s="348">
        <v>142300</v>
      </c>
      <c r="DM21" s="348">
        <v>192860</v>
      </c>
      <c r="DN21" s="348">
        <v>79050</v>
      </c>
      <c r="DO21" s="348">
        <v>281070</v>
      </c>
      <c r="DP21" s="348">
        <v>74730</v>
      </c>
      <c r="DQ21" s="351">
        <v>770010</v>
      </c>
      <c r="DR21" s="352">
        <v>770010</v>
      </c>
      <c r="DS21" s="347">
        <v>0</v>
      </c>
      <c r="DT21" s="348">
        <v>0</v>
      </c>
      <c r="DU21" s="349">
        <v>0</v>
      </c>
      <c r="DV21" s="353">
        <v>0</v>
      </c>
      <c r="DW21" s="348">
        <v>0</v>
      </c>
      <c r="DX21" s="348">
        <v>0</v>
      </c>
      <c r="DY21" s="348">
        <v>0</v>
      </c>
      <c r="DZ21" s="348">
        <v>0</v>
      </c>
      <c r="EA21" s="348">
        <v>65400</v>
      </c>
      <c r="EB21" s="351">
        <v>65400</v>
      </c>
      <c r="EC21" s="352">
        <v>65400</v>
      </c>
      <c r="ED21" s="347">
        <v>0</v>
      </c>
      <c r="EE21" s="348">
        <v>0</v>
      </c>
      <c r="EF21" s="349">
        <v>0</v>
      </c>
      <c r="EG21" s="353">
        <v>0</v>
      </c>
      <c r="EH21" s="348">
        <v>0</v>
      </c>
      <c r="EI21" s="348">
        <v>0</v>
      </c>
      <c r="EJ21" s="348">
        <v>56110</v>
      </c>
      <c r="EK21" s="348">
        <v>270010</v>
      </c>
      <c r="EL21" s="348">
        <v>127410</v>
      </c>
      <c r="EM21" s="351">
        <v>453530</v>
      </c>
      <c r="EN21" s="352">
        <v>453530</v>
      </c>
      <c r="EO21" s="347">
        <v>0</v>
      </c>
      <c r="EP21" s="348">
        <v>16100</v>
      </c>
      <c r="EQ21" s="349">
        <v>16100</v>
      </c>
      <c r="ER21" s="350">
        <v>0</v>
      </c>
      <c r="ES21" s="348">
        <v>166480</v>
      </c>
      <c r="ET21" s="348">
        <v>331750</v>
      </c>
      <c r="EU21" s="348">
        <v>552900</v>
      </c>
      <c r="EV21" s="348">
        <v>324470</v>
      </c>
      <c r="EW21" s="348">
        <v>168320</v>
      </c>
      <c r="EX21" s="351">
        <v>1543920</v>
      </c>
      <c r="EY21" s="352">
        <v>1560020</v>
      </c>
      <c r="EZ21" s="347">
        <v>0</v>
      </c>
      <c r="FA21" s="348">
        <v>0</v>
      </c>
      <c r="FB21" s="349">
        <v>0</v>
      </c>
      <c r="FC21" s="350">
        <v>0</v>
      </c>
      <c r="FD21" s="348">
        <v>0</v>
      </c>
      <c r="FE21" s="348">
        <v>990</v>
      </c>
      <c r="FF21" s="348">
        <v>0</v>
      </c>
      <c r="FG21" s="348">
        <v>4070</v>
      </c>
      <c r="FH21" s="348">
        <v>0</v>
      </c>
      <c r="FI21" s="351">
        <v>5060</v>
      </c>
      <c r="FJ21" s="352">
        <v>5060</v>
      </c>
      <c r="FK21" s="347">
        <v>0</v>
      </c>
      <c r="FL21" s="348">
        <v>0</v>
      </c>
      <c r="FM21" s="349">
        <v>0</v>
      </c>
      <c r="FN21" s="350">
        <v>0</v>
      </c>
      <c r="FO21" s="348">
        <v>0</v>
      </c>
      <c r="FP21" s="348">
        <v>0</v>
      </c>
      <c r="FQ21" s="348">
        <v>0</v>
      </c>
      <c r="FR21" s="348">
        <v>0</v>
      </c>
      <c r="FS21" s="348">
        <v>0</v>
      </c>
      <c r="FT21" s="351">
        <v>0</v>
      </c>
      <c r="FU21" s="352">
        <v>0</v>
      </c>
      <c r="FV21" s="347">
        <v>0</v>
      </c>
      <c r="FW21" s="348">
        <v>29960</v>
      </c>
      <c r="FX21" s="349">
        <v>29960</v>
      </c>
      <c r="FY21" s="350">
        <v>0</v>
      </c>
      <c r="FZ21" s="348">
        <v>2057716</v>
      </c>
      <c r="GA21" s="348">
        <v>3767767</v>
      </c>
      <c r="GB21" s="348">
        <v>6458501</v>
      </c>
      <c r="GC21" s="348">
        <v>9974228</v>
      </c>
      <c r="GD21" s="348">
        <v>8778111</v>
      </c>
      <c r="GE21" s="351">
        <v>31036323</v>
      </c>
      <c r="GF21" s="352">
        <v>31066283</v>
      </c>
    </row>
    <row r="22" spans="1:188" ht="15.75" customHeight="1">
      <c r="A22" s="345" t="s">
        <v>20</v>
      </c>
      <c r="B22" s="347">
        <v>0</v>
      </c>
      <c r="C22" s="348">
        <v>10750</v>
      </c>
      <c r="D22" s="349">
        <v>10750</v>
      </c>
      <c r="E22" s="350">
        <v>0</v>
      </c>
      <c r="F22" s="348">
        <v>403101</v>
      </c>
      <c r="G22" s="348">
        <v>1679980</v>
      </c>
      <c r="H22" s="348">
        <v>3141784</v>
      </c>
      <c r="I22" s="348">
        <v>3932260</v>
      </c>
      <c r="J22" s="348">
        <v>3480225</v>
      </c>
      <c r="K22" s="351">
        <v>12637350</v>
      </c>
      <c r="L22" s="352">
        <v>12648100</v>
      </c>
      <c r="M22" s="347">
        <v>0</v>
      </c>
      <c r="N22" s="348">
        <v>0</v>
      </c>
      <c r="O22" s="349">
        <v>0</v>
      </c>
      <c r="P22" s="353">
        <v>0</v>
      </c>
      <c r="Q22" s="348">
        <v>84010</v>
      </c>
      <c r="R22" s="348">
        <v>964590</v>
      </c>
      <c r="S22" s="348">
        <v>2065950</v>
      </c>
      <c r="T22" s="348">
        <v>3036230</v>
      </c>
      <c r="U22" s="348">
        <v>2609870</v>
      </c>
      <c r="V22" s="351">
        <v>8760650</v>
      </c>
      <c r="W22" s="352">
        <v>8760650</v>
      </c>
      <c r="X22" s="347">
        <v>0</v>
      </c>
      <c r="Y22" s="348">
        <v>0</v>
      </c>
      <c r="Z22" s="349">
        <v>0</v>
      </c>
      <c r="AA22" s="353">
        <v>0</v>
      </c>
      <c r="AB22" s="348">
        <v>196740</v>
      </c>
      <c r="AC22" s="348">
        <v>619060</v>
      </c>
      <c r="AD22" s="348">
        <v>772910</v>
      </c>
      <c r="AE22" s="348">
        <v>749700</v>
      </c>
      <c r="AF22" s="348">
        <v>668265</v>
      </c>
      <c r="AG22" s="351">
        <v>3006675</v>
      </c>
      <c r="AH22" s="352">
        <v>3006675</v>
      </c>
      <c r="AI22" s="347">
        <v>0</v>
      </c>
      <c r="AJ22" s="348">
        <v>0</v>
      </c>
      <c r="AK22" s="349">
        <v>0</v>
      </c>
      <c r="AL22" s="353">
        <v>0</v>
      </c>
      <c r="AM22" s="348">
        <v>30330</v>
      </c>
      <c r="AN22" s="348">
        <v>0</v>
      </c>
      <c r="AO22" s="348">
        <v>0</v>
      </c>
      <c r="AP22" s="348">
        <v>30690</v>
      </c>
      <c r="AQ22" s="348">
        <v>122760</v>
      </c>
      <c r="AR22" s="351">
        <v>183780</v>
      </c>
      <c r="AS22" s="352">
        <v>183780</v>
      </c>
      <c r="AT22" s="347">
        <v>0</v>
      </c>
      <c r="AU22" s="348">
        <v>0</v>
      </c>
      <c r="AV22" s="349">
        <v>0</v>
      </c>
      <c r="AW22" s="353">
        <v>0</v>
      </c>
      <c r="AX22" s="348">
        <v>0</v>
      </c>
      <c r="AY22" s="348">
        <v>0</v>
      </c>
      <c r="AZ22" s="348">
        <v>0</v>
      </c>
      <c r="BA22" s="348">
        <v>0</v>
      </c>
      <c r="BB22" s="348">
        <v>0</v>
      </c>
      <c r="BC22" s="351">
        <v>0</v>
      </c>
      <c r="BD22" s="352">
        <v>0</v>
      </c>
      <c r="BE22" s="347">
        <v>0</v>
      </c>
      <c r="BF22" s="348">
        <v>10750</v>
      </c>
      <c r="BG22" s="349">
        <v>10750</v>
      </c>
      <c r="BH22" s="350">
        <v>0</v>
      </c>
      <c r="BI22" s="348">
        <v>92021</v>
      </c>
      <c r="BJ22" s="348">
        <v>78150</v>
      </c>
      <c r="BK22" s="348">
        <v>280984</v>
      </c>
      <c r="BL22" s="348">
        <v>115640</v>
      </c>
      <c r="BM22" s="348">
        <v>79330</v>
      </c>
      <c r="BN22" s="351">
        <v>646125</v>
      </c>
      <c r="BO22" s="352">
        <v>656875</v>
      </c>
      <c r="BP22" s="347">
        <v>0</v>
      </c>
      <c r="BQ22" s="348">
        <v>0</v>
      </c>
      <c r="BR22" s="349">
        <v>0</v>
      </c>
      <c r="BS22" s="350">
        <v>0</v>
      </c>
      <c r="BT22" s="348">
        <v>0</v>
      </c>
      <c r="BU22" s="348">
        <v>18180</v>
      </c>
      <c r="BV22" s="348">
        <v>21940</v>
      </c>
      <c r="BW22" s="348">
        <v>0</v>
      </c>
      <c r="BX22" s="348">
        <v>0</v>
      </c>
      <c r="BY22" s="351">
        <v>40120</v>
      </c>
      <c r="BZ22" s="352">
        <v>40120</v>
      </c>
      <c r="CA22" s="347">
        <v>0</v>
      </c>
      <c r="CB22" s="348">
        <v>0</v>
      </c>
      <c r="CC22" s="349">
        <v>0</v>
      </c>
      <c r="CD22" s="350">
        <v>0</v>
      </c>
      <c r="CE22" s="348">
        <v>0</v>
      </c>
      <c r="CF22" s="348">
        <v>0</v>
      </c>
      <c r="CG22" s="348">
        <v>0</v>
      </c>
      <c r="CH22" s="348">
        <v>0</v>
      </c>
      <c r="CI22" s="348">
        <v>0</v>
      </c>
      <c r="CJ22" s="351">
        <v>0</v>
      </c>
      <c r="CK22" s="352">
        <v>0</v>
      </c>
      <c r="CL22" s="347">
        <v>0</v>
      </c>
      <c r="CM22" s="348">
        <v>5750</v>
      </c>
      <c r="CN22" s="349">
        <v>5750</v>
      </c>
      <c r="CO22" s="350">
        <v>0</v>
      </c>
      <c r="CP22" s="348">
        <v>157900</v>
      </c>
      <c r="CQ22" s="348">
        <v>981220</v>
      </c>
      <c r="CR22" s="348">
        <v>1583440</v>
      </c>
      <c r="CS22" s="348">
        <v>1765330</v>
      </c>
      <c r="CT22" s="348">
        <v>1274200</v>
      </c>
      <c r="CU22" s="351">
        <v>5762090</v>
      </c>
      <c r="CV22" s="354">
        <v>5767840</v>
      </c>
      <c r="CW22" s="347">
        <v>0</v>
      </c>
      <c r="CX22" s="348">
        <v>0</v>
      </c>
      <c r="CY22" s="349">
        <v>0</v>
      </c>
      <c r="CZ22" s="353">
        <v>0</v>
      </c>
      <c r="DA22" s="348">
        <v>91760</v>
      </c>
      <c r="DB22" s="348">
        <v>723540</v>
      </c>
      <c r="DC22" s="348">
        <v>1315510</v>
      </c>
      <c r="DD22" s="348">
        <v>1526890</v>
      </c>
      <c r="DE22" s="348">
        <v>1045200</v>
      </c>
      <c r="DF22" s="351">
        <v>4702900</v>
      </c>
      <c r="DG22" s="352">
        <v>4702900</v>
      </c>
      <c r="DH22" s="347">
        <v>0</v>
      </c>
      <c r="DI22" s="348">
        <v>0</v>
      </c>
      <c r="DJ22" s="349">
        <v>0</v>
      </c>
      <c r="DK22" s="353">
        <v>0</v>
      </c>
      <c r="DL22" s="348">
        <v>35650</v>
      </c>
      <c r="DM22" s="348">
        <v>197290</v>
      </c>
      <c r="DN22" s="348">
        <v>125020</v>
      </c>
      <c r="DO22" s="348">
        <v>166520</v>
      </c>
      <c r="DP22" s="348">
        <v>199950</v>
      </c>
      <c r="DQ22" s="351">
        <v>724430</v>
      </c>
      <c r="DR22" s="352">
        <v>724430</v>
      </c>
      <c r="DS22" s="347">
        <v>0</v>
      </c>
      <c r="DT22" s="348">
        <v>0</v>
      </c>
      <c r="DU22" s="349">
        <v>0</v>
      </c>
      <c r="DV22" s="353">
        <v>0</v>
      </c>
      <c r="DW22" s="348">
        <v>0</v>
      </c>
      <c r="DX22" s="348">
        <v>0</v>
      </c>
      <c r="DY22" s="348">
        <v>0</v>
      </c>
      <c r="DZ22" s="348">
        <v>0</v>
      </c>
      <c r="EA22" s="348">
        <v>0</v>
      </c>
      <c r="EB22" s="351">
        <v>0</v>
      </c>
      <c r="EC22" s="352">
        <v>0</v>
      </c>
      <c r="ED22" s="347">
        <v>0</v>
      </c>
      <c r="EE22" s="348">
        <v>0</v>
      </c>
      <c r="EF22" s="349">
        <v>0</v>
      </c>
      <c r="EG22" s="353">
        <v>0</v>
      </c>
      <c r="EH22" s="348">
        <v>0</v>
      </c>
      <c r="EI22" s="348">
        <v>0</v>
      </c>
      <c r="EJ22" s="348">
        <v>0</v>
      </c>
      <c r="EK22" s="348">
        <v>0</v>
      </c>
      <c r="EL22" s="348">
        <v>0</v>
      </c>
      <c r="EM22" s="351">
        <v>0</v>
      </c>
      <c r="EN22" s="352">
        <v>0</v>
      </c>
      <c r="EO22" s="347">
        <v>0</v>
      </c>
      <c r="EP22" s="348">
        <v>5750</v>
      </c>
      <c r="EQ22" s="349">
        <v>5750</v>
      </c>
      <c r="ER22" s="350">
        <v>0</v>
      </c>
      <c r="ES22" s="348">
        <v>30490</v>
      </c>
      <c r="ET22" s="348">
        <v>44610</v>
      </c>
      <c r="EU22" s="348">
        <v>117770</v>
      </c>
      <c r="EV22" s="348">
        <v>71920</v>
      </c>
      <c r="EW22" s="348">
        <v>29050</v>
      </c>
      <c r="EX22" s="351">
        <v>293840</v>
      </c>
      <c r="EY22" s="352">
        <v>299590</v>
      </c>
      <c r="EZ22" s="347">
        <v>0</v>
      </c>
      <c r="FA22" s="348">
        <v>0</v>
      </c>
      <c r="FB22" s="349">
        <v>0</v>
      </c>
      <c r="FC22" s="350">
        <v>0</v>
      </c>
      <c r="FD22" s="348">
        <v>0</v>
      </c>
      <c r="FE22" s="348">
        <v>15780</v>
      </c>
      <c r="FF22" s="348">
        <v>25140</v>
      </c>
      <c r="FG22" s="348">
        <v>0</v>
      </c>
      <c r="FH22" s="348">
        <v>0</v>
      </c>
      <c r="FI22" s="351">
        <v>40920</v>
      </c>
      <c r="FJ22" s="352">
        <v>40920</v>
      </c>
      <c r="FK22" s="347">
        <v>0</v>
      </c>
      <c r="FL22" s="348">
        <v>0</v>
      </c>
      <c r="FM22" s="349">
        <v>0</v>
      </c>
      <c r="FN22" s="350">
        <v>0</v>
      </c>
      <c r="FO22" s="348">
        <v>0</v>
      </c>
      <c r="FP22" s="348">
        <v>0</v>
      </c>
      <c r="FQ22" s="348">
        <v>0</v>
      </c>
      <c r="FR22" s="348">
        <v>0</v>
      </c>
      <c r="FS22" s="348">
        <v>0</v>
      </c>
      <c r="FT22" s="351">
        <v>0</v>
      </c>
      <c r="FU22" s="352">
        <v>0</v>
      </c>
      <c r="FV22" s="347">
        <v>0</v>
      </c>
      <c r="FW22" s="348">
        <v>16500</v>
      </c>
      <c r="FX22" s="349">
        <v>16500</v>
      </c>
      <c r="FY22" s="350">
        <v>0</v>
      </c>
      <c r="FZ22" s="348">
        <v>561001</v>
      </c>
      <c r="GA22" s="348">
        <v>2661200</v>
      </c>
      <c r="GB22" s="348">
        <v>4725224</v>
      </c>
      <c r="GC22" s="348">
        <v>5697590</v>
      </c>
      <c r="GD22" s="348">
        <v>4754425</v>
      </c>
      <c r="GE22" s="351">
        <v>18399440</v>
      </c>
      <c r="GF22" s="352">
        <v>18415940</v>
      </c>
    </row>
    <row r="23" spans="1:188" ht="15.75" customHeight="1">
      <c r="A23" s="345" t="s">
        <v>21</v>
      </c>
      <c r="B23" s="347">
        <v>4340</v>
      </c>
      <c r="C23" s="348">
        <v>28490</v>
      </c>
      <c r="D23" s="349">
        <v>32830</v>
      </c>
      <c r="E23" s="350">
        <v>0</v>
      </c>
      <c r="F23" s="348">
        <v>991820</v>
      </c>
      <c r="G23" s="348">
        <v>2370846</v>
      </c>
      <c r="H23" s="348">
        <v>3464626</v>
      </c>
      <c r="I23" s="348">
        <v>4698382</v>
      </c>
      <c r="J23" s="348">
        <v>2654485</v>
      </c>
      <c r="K23" s="351">
        <v>14180159</v>
      </c>
      <c r="L23" s="352">
        <v>14212989</v>
      </c>
      <c r="M23" s="347">
        <v>0</v>
      </c>
      <c r="N23" s="348">
        <v>0</v>
      </c>
      <c r="O23" s="349">
        <v>0</v>
      </c>
      <c r="P23" s="353">
        <v>0</v>
      </c>
      <c r="Q23" s="348">
        <v>497790</v>
      </c>
      <c r="R23" s="348">
        <v>1900030</v>
      </c>
      <c r="S23" s="348">
        <v>2470245</v>
      </c>
      <c r="T23" s="348">
        <v>4034270</v>
      </c>
      <c r="U23" s="348">
        <v>2221800</v>
      </c>
      <c r="V23" s="351">
        <v>11124135</v>
      </c>
      <c r="W23" s="352">
        <v>11124135</v>
      </c>
      <c r="X23" s="347">
        <v>0</v>
      </c>
      <c r="Y23" s="348">
        <v>0</v>
      </c>
      <c r="Z23" s="349">
        <v>0</v>
      </c>
      <c r="AA23" s="353">
        <v>0</v>
      </c>
      <c r="AB23" s="348">
        <v>368890</v>
      </c>
      <c r="AC23" s="348">
        <v>361540</v>
      </c>
      <c r="AD23" s="348">
        <v>642290</v>
      </c>
      <c r="AE23" s="348">
        <v>497730</v>
      </c>
      <c r="AF23" s="348">
        <v>285051</v>
      </c>
      <c r="AG23" s="351">
        <v>2155501</v>
      </c>
      <c r="AH23" s="352">
        <v>2155501</v>
      </c>
      <c r="AI23" s="347">
        <v>0</v>
      </c>
      <c r="AJ23" s="348">
        <v>0</v>
      </c>
      <c r="AK23" s="349">
        <v>0</v>
      </c>
      <c r="AL23" s="353">
        <v>0</v>
      </c>
      <c r="AM23" s="348">
        <v>0</v>
      </c>
      <c r="AN23" s="348">
        <v>0</v>
      </c>
      <c r="AO23" s="348">
        <v>33480</v>
      </c>
      <c r="AP23" s="348">
        <v>30690</v>
      </c>
      <c r="AQ23" s="348">
        <v>72270</v>
      </c>
      <c r="AR23" s="351">
        <v>136440</v>
      </c>
      <c r="AS23" s="352">
        <v>136440</v>
      </c>
      <c r="AT23" s="347">
        <v>0</v>
      </c>
      <c r="AU23" s="348">
        <v>0</v>
      </c>
      <c r="AV23" s="349">
        <v>0</v>
      </c>
      <c r="AW23" s="353">
        <v>0</v>
      </c>
      <c r="AX23" s="348">
        <v>0</v>
      </c>
      <c r="AY23" s="348">
        <v>0</v>
      </c>
      <c r="AZ23" s="348">
        <v>30690</v>
      </c>
      <c r="BA23" s="348">
        <v>0</v>
      </c>
      <c r="BB23" s="348">
        <v>0</v>
      </c>
      <c r="BC23" s="351">
        <v>30690</v>
      </c>
      <c r="BD23" s="352">
        <v>30690</v>
      </c>
      <c r="BE23" s="347">
        <v>4340</v>
      </c>
      <c r="BF23" s="348">
        <v>23240</v>
      </c>
      <c r="BG23" s="349">
        <v>27580</v>
      </c>
      <c r="BH23" s="350">
        <v>0</v>
      </c>
      <c r="BI23" s="348">
        <v>125140</v>
      </c>
      <c r="BJ23" s="348">
        <v>104246</v>
      </c>
      <c r="BK23" s="348">
        <v>287921</v>
      </c>
      <c r="BL23" s="348">
        <v>135692</v>
      </c>
      <c r="BM23" s="348">
        <v>75364</v>
      </c>
      <c r="BN23" s="351">
        <v>728363</v>
      </c>
      <c r="BO23" s="352">
        <v>755943</v>
      </c>
      <c r="BP23" s="347">
        <v>0</v>
      </c>
      <c r="BQ23" s="348">
        <v>5250</v>
      </c>
      <c r="BR23" s="349">
        <v>5250</v>
      </c>
      <c r="BS23" s="350">
        <v>0</v>
      </c>
      <c r="BT23" s="348">
        <v>0</v>
      </c>
      <c r="BU23" s="348">
        <v>5030</v>
      </c>
      <c r="BV23" s="348">
        <v>0</v>
      </c>
      <c r="BW23" s="348">
        <v>0</v>
      </c>
      <c r="BX23" s="348">
        <v>0</v>
      </c>
      <c r="BY23" s="351">
        <v>5030</v>
      </c>
      <c r="BZ23" s="352">
        <v>10280</v>
      </c>
      <c r="CA23" s="347">
        <v>0</v>
      </c>
      <c r="CB23" s="348">
        <v>0</v>
      </c>
      <c r="CC23" s="349">
        <v>0</v>
      </c>
      <c r="CD23" s="350">
        <v>0</v>
      </c>
      <c r="CE23" s="348">
        <v>0</v>
      </c>
      <c r="CF23" s="348">
        <v>0</v>
      </c>
      <c r="CG23" s="348">
        <v>0</v>
      </c>
      <c r="CH23" s="348">
        <v>0</v>
      </c>
      <c r="CI23" s="348">
        <v>0</v>
      </c>
      <c r="CJ23" s="351">
        <v>0</v>
      </c>
      <c r="CK23" s="352">
        <v>0</v>
      </c>
      <c r="CL23" s="347">
        <v>3260</v>
      </c>
      <c r="CM23" s="348">
        <v>14500</v>
      </c>
      <c r="CN23" s="349">
        <v>17760</v>
      </c>
      <c r="CO23" s="350">
        <v>0</v>
      </c>
      <c r="CP23" s="348">
        <v>674740</v>
      </c>
      <c r="CQ23" s="348">
        <v>1846100</v>
      </c>
      <c r="CR23" s="348">
        <v>2181120</v>
      </c>
      <c r="CS23" s="348">
        <v>2427210</v>
      </c>
      <c r="CT23" s="348">
        <v>1311760</v>
      </c>
      <c r="CU23" s="351">
        <v>8440930</v>
      </c>
      <c r="CV23" s="354">
        <v>8458690</v>
      </c>
      <c r="CW23" s="347">
        <v>0</v>
      </c>
      <c r="CX23" s="348">
        <v>0</v>
      </c>
      <c r="CY23" s="349">
        <v>0</v>
      </c>
      <c r="CZ23" s="353">
        <v>0</v>
      </c>
      <c r="DA23" s="348">
        <v>476790</v>
      </c>
      <c r="DB23" s="348">
        <v>1599250</v>
      </c>
      <c r="DC23" s="348">
        <v>1765210</v>
      </c>
      <c r="DD23" s="348">
        <v>2269720</v>
      </c>
      <c r="DE23" s="348">
        <v>1168630</v>
      </c>
      <c r="DF23" s="351">
        <v>7279600</v>
      </c>
      <c r="DG23" s="352">
        <v>7279600</v>
      </c>
      <c r="DH23" s="347">
        <v>0</v>
      </c>
      <c r="DI23" s="348">
        <v>0</v>
      </c>
      <c r="DJ23" s="349">
        <v>0</v>
      </c>
      <c r="DK23" s="353">
        <v>0</v>
      </c>
      <c r="DL23" s="348">
        <v>90540</v>
      </c>
      <c r="DM23" s="348">
        <v>150350</v>
      </c>
      <c r="DN23" s="348">
        <v>80290</v>
      </c>
      <c r="DO23" s="348">
        <v>58590</v>
      </c>
      <c r="DP23" s="348">
        <v>76330</v>
      </c>
      <c r="DQ23" s="351">
        <v>456100</v>
      </c>
      <c r="DR23" s="352">
        <v>456100</v>
      </c>
      <c r="DS23" s="347">
        <v>0</v>
      </c>
      <c r="DT23" s="348">
        <v>0</v>
      </c>
      <c r="DU23" s="349">
        <v>0</v>
      </c>
      <c r="DV23" s="353">
        <v>0</v>
      </c>
      <c r="DW23" s="348">
        <v>0</v>
      </c>
      <c r="DX23" s="348">
        <v>0</v>
      </c>
      <c r="DY23" s="348">
        <v>11470</v>
      </c>
      <c r="DZ23" s="348">
        <v>0</v>
      </c>
      <c r="EA23" s="348">
        <v>0</v>
      </c>
      <c r="EB23" s="351">
        <v>11470</v>
      </c>
      <c r="EC23" s="352">
        <v>11470</v>
      </c>
      <c r="ED23" s="347">
        <v>0</v>
      </c>
      <c r="EE23" s="348">
        <v>0</v>
      </c>
      <c r="EF23" s="349">
        <v>0</v>
      </c>
      <c r="EG23" s="353">
        <v>0</v>
      </c>
      <c r="EH23" s="348">
        <v>0</v>
      </c>
      <c r="EI23" s="348">
        <v>0</v>
      </c>
      <c r="EJ23" s="348">
        <v>35650</v>
      </c>
      <c r="EK23" s="348">
        <v>0</v>
      </c>
      <c r="EL23" s="348">
        <v>0</v>
      </c>
      <c r="EM23" s="351">
        <v>35650</v>
      </c>
      <c r="EN23" s="352">
        <v>35650</v>
      </c>
      <c r="EO23" s="347">
        <v>3260</v>
      </c>
      <c r="EP23" s="348">
        <v>12650</v>
      </c>
      <c r="EQ23" s="349">
        <v>15910</v>
      </c>
      <c r="ER23" s="350">
        <v>0</v>
      </c>
      <c r="ES23" s="348">
        <v>107410</v>
      </c>
      <c r="ET23" s="348">
        <v>89600</v>
      </c>
      <c r="EU23" s="348">
        <v>288500</v>
      </c>
      <c r="EV23" s="348">
        <v>98900</v>
      </c>
      <c r="EW23" s="348">
        <v>66800</v>
      </c>
      <c r="EX23" s="351">
        <v>651210</v>
      </c>
      <c r="EY23" s="352">
        <v>667120</v>
      </c>
      <c r="EZ23" s="347">
        <v>0</v>
      </c>
      <c r="FA23" s="348">
        <v>1850</v>
      </c>
      <c r="FB23" s="349">
        <v>1850</v>
      </c>
      <c r="FC23" s="350">
        <v>0</v>
      </c>
      <c r="FD23" s="348">
        <v>0</v>
      </c>
      <c r="FE23" s="348">
        <v>6900</v>
      </c>
      <c r="FF23" s="348">
        <v>0</v>
      </c>
      <c r="FG23" s="348">
        <v>0</v>
      </c>
      <c r="FH23" s="348">
        <v>0</v>
      </c>
      <c r="FI23" s="351">
        <v>6900</v>
      </c>
      <c r="FJ23" s="352">
        <v>8750</v>
      </c>
      <c r="FK23" s="347">
        <v>0</v>
      </c>
      <c r="FL23" s="348">
        <v>0</v>
      </c>
      <c r="FM23" s="349">
        <v>0</v>
      </c>
      <c r="FN23" s="350">
        <v>0</v>
      </c>
      <c r="FO23" s="348">
        <v>0</v>
      </c>
      <c r="FP23" s="348">
        <v>0</v>
      </c>
      <c r="FQ23" s="348">
        <v>0</v>
      </c>
      <c r="FR23" s="348">
        <v>0</v>
      </c>
      <c r="FS23" s="348">
        <v>0</v>
      </c>
      <c r="FT23" s="351">
        <v>0</v>
      </c>
      <c r="FU23" s="352">
        <v>0</v>
      </c>
      <c r="FV23" s="347">
        <v>7600</v>
      </c>
      <c r="FW23" s="348">
        <v>42990</v>
      </c>
      <c r="FX23" s="349">
        <v>50590</v>
      </c>
      <c r="FY23" s="350">
        <v>0</v>
      </c>
      <c r="FZ23" s="348">
        <v>1666560</v>
      </c>
      <c r="GA23" s="348">
        <v>4216946</v>
      </c>
      <c r="GB23" s="348">
        <v>5645746</v>
      </c>
      <c r="GC23" s="348">
        <v>7125592</v>
      </c>
      <c r="GD23" s="348">
        <v>3966245</v>
      </c>
      <c r="GE23" s="351">
        <v>22621089</v>
      </c>
      <c r="GF23" s="352">
        <v>22671679</v>
      </c>
    </row>
    <row r="24" spans="1:188" ht="15.75" customHeight="1">
      <c r="A24" s="345" t="s">
        <v>22</v>
      </c>
      <c r="B24" s="347">
        <v>0</v>
      </c>
      <c r="C24" s="348">
        <v>3413</v>
      </c>
      <c r="D24" s="349">
        <v>3413</v>
      </c>
      <c r="E24" s="350">
        <v>0</v>
      </c>
      <c r="F24" s="348">
        <v>767826</v>
      </c>
      <c r="G24" s="348">
        <v>1421023</v>
      </c>
      <c r="H24" s="348">
        <v>3985027</v>
      </c>
      <c r="I24" s="348">
        <v>4638678</v>
      </c>
      <c r="J24" s="348">
        <v>3711993</v>
      </c>
      <c r="K24" s="351">
        <v>14524547</v>
      </c>
      <c r="L24" s="352">
        <v>14527960</v>
      </c>
      <c r="M24" s="347">
        <v>0</v>
      </c>
      <c r="N24" s="348">
        <v>0</v>
      </c>
      <c r="O24" s="349">
        <v>0</v>
      </c>
      <c r="P24" s="353">
        <v>0</v>
      </c>
      <c r="Q24" s="348">
        <v>227080</v>
      </c>
      <c r="R24" s="348">
        <v>641955</v>
      </c>
      <c r="S24" s="348">
        <v>2628705</v>
      </c>
      <c r="T24" s="348">
        <v>3229880</v>
      </c>
      <c r="U24" s="348">
        <v>2831250</v>
      </c>
      <c r="V24" s="351">
        <v>9558870</v>
      </c>
      <c r="W24" s="352">
        <v>9558870</v>
      </c>
      <c r="X24" s="347">
        <v>0</v>
      </c>
      <c r="Y24" s="348">
        <v>0</v>
      </c>
      <c r="Z24" s="349">
        <v>0</v>
      </c>
      <c r="AA24" s="353">
        <v>0</v>
      </c>
      <c r="AB24" s="348">
        <v>469721</v>
      </c>
      <c r="AC24" s="348">
        <v>642000</v>
      </c>
      <c r="AD24" s="348">
        <v>905380</v>
      </c>
      <c r="AE24" s="348">
        <v>1001066</v>
      </c>
      <c r="AF24" s="348">
        <v>242370</v>
      </c>
      <c r="AG24" s="351">
        <v>3260537</v>
      </c>
      <c r="AH24" s="352">
        <v>3260537</v>
      </c>
      <c r="AI24" s="347">
        <v>0</v>
      </c>
      <c r="AJ24" s="348">
        <v>0</v>
      </c>
      <c r="AK24" s="349">
        <v>0</v>
      </c>
      <c r="AL24" s="353">
        <v>0</v>
      </c>
      <c r="AM24" s="348">
        <v>0</v>
      </c>
      <c r="AN24" s="348">
        <v>0</v>
      </c>
      <c r="AO24" s="348">
        <v>0</v>
      </c>
      <c r="AP24" s="348">
        <v>97650</v>
      </c>
      <c r="AQ24" s="348">
        <v>414200</v>
      </c>
      <c r="AR24" s="351">
        <v>511850</v>
      </c>
      <c r="AS24" s="352">
        <v>511850</v>
      </c>
      <c r="AT24" s="347">
        <v>0</v>
      </c>
      <c r="AU24" s="348">
        <v>0</v>
      </c>
      <c r="AV24" s="349">
        <v>0</v>
      </c>
      <c r="AW24" s="353">
        <v>0</v>
      </c>
      <c r="AX24" s="348">
        <v>0</v>
      </c>
      <c r="AY24" s="348">
        <v>0</v>
      </c>
      <c r="AZ24" s="348">
        <v>0</v>
      </c>
      <c r="BA24" s="348">
        <v>0</v>
      </c>
      <c r="BB24" s="348">
        <v>0</v>
      </c>
      <c r="BC24" s="351">
        <v>0</v>
      </c>
      <c r="BD24" s="352">
        <v>0</v>
      </c>
      <c r="BE24" s="347">
        <v>0</v>
      </c>
      <c r="BF24" s="348">
        <v>3413</v>
      </c>
      <c r="BG24" s="349">
        <v>3413</v>
      </c>
      <c r="BH24" s="350">
        <v>0</v>
      </c>
      <c r="BI24" s="348">
        <v>71025</v>
      </c>
      <c r="BJ24" s="348">
        <v>133678</v>
      </c>
      <c r="BK24" s="348">
        <v>445262</v>
      </c>
      <c r="BL24" s="348">
        <v>305232</v>
      </c>
      <c r="BM24" s="348">
        <v>224173</v>
      </c>
      <c r="BN24" s="351">
        <v>1179370</v>
      </c>
      <c r="BO24" s="352">
        <v>1182783</v>
      </c>
      <c r="BP24" s="347">
        <v>0</v>
      </c>
      <c r="BQ24" s="348">
        <v>0</v>
      </c>
      <c r="BR24" s="349">
        <v>0</v>
      </c>
      <c r="BS24" s="350">
        <v>0</v>
      </c>
      <c r="BT24" s="348">
        <v>0</v>
      </c>
      <c r="BU24" s="348">
        <v>3390</v>
      </c>
      <c r="BV24" s="348">
        <v>5680</v>
      </c>
      <c r="BW24" s="348">
        <v>4850</v>
      </c>
      <c r="BX24" s="348">
        <v>0</v>
      </c>
      <c r="BY24" s="351">
        <v>13920</v>
      </c>
      <c r="BZ24" s="352">
        <v>13920</v>
      </c>
      <c r="CA24" s="347">
        <v>0</v>
      </c>
      <c r="CB24" s="348">
        <v>0</v>
      </c>
      <c r="CC24" s="349">
        <v>0</v>
      </c>
      <c r="CD24" s="350">
        <v>0</v>
      </c>
      <c r="CE24" s="348">
        <v>0</v>
      </c>
      <c r="CF24" s="348">
        <v>0</v>
      </c>
      <c r="CG24" s="348">
        <v>0</v>
      </c>
      <c r="CH24" s="348">
        <v>0</v>
      </c>
      <c r="CI24" s="348">
        <v>0</v>
      </c>
      <c r="CJ24" s="351">
        <v>0</v>
      </c>
      <c r="CK24" s="352">
        <v>0</v>
      </c>
      <c r="CL24" s="347">
        <v>0</v>
      </c>
      <c r="CM24" s="348">
        <v>690</v>
      </c>
      <c r="CN24" s="349">
        <v>690</v>
      </c>
      <c r="CO24" s="350">
        <v>0</v>
      </c>
      <c r="CP24" s="348">
        <v>204530</v>
      </c>
      <c r="CQ24" s="348">
        <v>583080</v>
      </c>
      <c r="CR24" s="348">
        <v>1899270</v>
      </c>
      <c r="CS24" s="348">
        <v>1674940</v>
      </c>
      <c r="CT24" s="348">
        <v>1505950</v>
      </c>
      <c r="CU24" s="351">
        <v>5867770</v>
      </c>
      <c r="CV24" s="354">
        <v>5868460</v>
      </c>
      <c r="CW24" s="347">
        <v>0</v>
      </c>
      <c r="CX24" s="348">
        <v>0</v>
      </c>
      <c r="CY24" s="349">
        <v>0</v>
      </c>
      <c r="CZ24" s="353">
        <v>0</v>
      </c>
      <c r="DA24" s="348">
        <v>109190</v>
      </c>
      <c r="DB24" s="348">
        <v>412740</v>
      </c>
      <c r="DC24" s="348">
        <v>1434320</v>
      </c>
      <c r="DD24" s="348">
        <v>1304050</v>
      </c>
      <c r="DE24" s="348">
        <v>1218560</v>
      </c>
      <c r="DF24" s="351">
        <v>4478860</v>
      </c>
      <c r="DG24" s="352">
        <v>4478860</v>
      </c>
      <c r="DH24" s="347">
        <v>0</v>
      </c>
      <c r="DI24" s="348">
        <v>0</v>
      </c>
      <c r="DJ24" s="349">
        <v>0</v>
      </c>
      <c r="DK24" s="353">
        <v>0</v>
      </c>
      <c r="DL24" s="348">
        <v>32200</v>
      </c>
      <c r="DM24" s="348">
        <v>58590</v>
      </c>
      <c r="DN24" s="348">
        <v>154070</v>
      </c>
      <c r="DO24" s="348">
        <v>93000</v>
      </c>
      <c r="DP24" s="348">
        <v>71300</v>
      </c>
      <c r="DQ24" s="351">
        <v>409160</v>
      </c>
      <c r="DR24" s="352">
        <v>409160</v>
      </c>
      <c r="DS24" s="347">
        <v>0</v>
      </c>
      <c r="DT24" s="348">
        <v>0</v>
      </c>
      <c r="DU24" s="349">
        <v>0</v>
      </c>
      <c r="DV24" s="353">
        <v>0</v>
      </c>
      <c r="DW24" s="348">
        <v>0</v>
      </c>
      <c r="DX24" s="348">
        <v>0</v>
      </c>
      <c r="DY24" s="348">
        <v>0</v>
      </c>
      <c r="DZ24" s="348">
        <v>22940</v>
      </c>
      <c r="EA24" s="348">
        <v>11470</v>
      </c>
      <c r="EB24" s="351">
        <v>34410</v>
      </c>
      <c r="EC24" s="352">
        <v>34410</v>
      </c>
      <c r="ED24" s="347">
        <v>0</v>
      </c>
      <c r="EE24" s="348">
        <v>0</v>
      </c>
      <c r="EF24" s="349">
        <v>0</v>
      </c>
      <c r="EG24" s="353">
        <v>0</v>
      </c>
      <c r="EH24" s="348">
        <v>0</v>
      </c>
      <c r="EI24" s="348">
        <v>0</v>
      </c>
      <c r="EJ24" s="348">
        <v>0</v>
      </c>
      <c r="EK24" s="348">
        <v>0</v>
      </c>
      <c r="EL24" s="348">
        <v>0</v>
      </c>
      <c r="EM24" s="351">
        <v>0</v>
      </c>
      <c r="EN24" s="352">
        <v>0</v>
      </c>
      <c r="EO24" s="347">
        <v>0</v>
      </c>
      <c r="EP24" s="348">
        <v>690</v>
      </c>
      <c r="EQ24" s="349">
        <v>690</v>
      </c>
      <c r="ER24" s="350">
        <v>0</v>
      </c>
      <c r="ES24" s="348">
        <v>63140</v>
      </c>
      <c r="ET24" s="348">
        <v>111750</v>
      </c>
      <c r="EU24" s="348">
        <v>303980</v>
      </c>
      <c r="EV24" s="348">
        <v>254950</v>
      </c>
      <c r="EW24" s="348">
        <v>200020</v>
      </c>
      <c r="EX24" s="351">
        <v>933840</v>
      </c>
      <c r="EY24" s="352">
        <v>934530</v>
      </c>
      <c r="EZ24" s="347">
        <v>0</v>
      </c>
      <c r="FA24" s="348">
        <v>0</v>
      </c>
      <c r="FB24" s="349">
        <v>0</v>
      </c>
      <c r="FC24" s="350">
        <v>0</v>
      </c>
      <c r="FD24" s="348">
        <v>0</v>
      </c>
      <c r="FE24" s="348">
        <v>0</v>
      </c>
      <c r="FF24" s="348">
        <v>6900</v>
      </c>
      <c r="FG24" s="348">
        <v>0</v>
      </c>
      <c r="FH24" s="348">
        <v>4600</v>
      </c>
      <c r="FI24" s="351">
        <v>11500</v>
      </c>
      <c r="FJ24" s="352">
        <v>11500</v>
      </c>
      <c r="FK24" s="347">
        <v>0</v>
      </c>
      <c r="FL24" s="348">
        <v>0</v>
      </c>
      <c r="FM24" s="349">
        <v>0</v>
      </c>
      <c r="FN24" s="350">
        <v>0</v>
      </c>
      <c r="FO24" s="348">
        <v>0</v>
      </c>
      <c r="FP24" s="348">
        <v>0</v>
      </c>
      <c r="FQ24" s="348">
        <v>0</v>
      </c>
      <c r="FR24" s="348">
        <v>0</v>
      </c>
      <c r="FS24" s="348">
        <v>0</v>
      </c>
      <c r="FT24" s="351">
        <v>0</v>
      </c>
      <c r="FU24" s="352">
        <v>0</v>
      </c>
      <c r="FV24" s="347">
        <v>0</v>
      </c>
      <c r="FW24" s="348">
        <v>4103</v>
      </c>
      <c r="FX24" s="349">
        <v>4103</v>
      </c>
      <c r="FY24" s="350">
        <v>0</v>
      </c>
      <c r="FZ24" s="348">
        <v>972356</v>
      </c>
      <c r="GA24" s="348">
        <v>2004103</v>
      </c>
      <c r="GB24" s="348">
        <v>5884297</v>
      </c>
      <c r="GC24" s="348">
        <v>6313618</v>
      </c>
      <c r="GD24" s="348">
        <v>5217943</v>
      </c>
      <c r="GE24" s="351">
        <v>20392317</v>
      </c>
      <c r="GF24" s="352">
        <v>20396420</v>
      </c>
    </row>
    <row r="25" spans="1:188" ht="15.75" customHeight="1">
      <c r="A25" s="345" t="s">
        <v>23</v>
      </c>
      <c r="B25" s="347">
        <v>0</v>
      </c>
      <c r="C25" s="348">
        <v>2890</v>
      </c>
      <c r="D25" s="349">
        <v>2890</v>
      </c>
      <c r="E25" s="350">
        <v>0</v>
      </c>
      <c r="F25" s="348">
        <v>363260</v>
      </c>
      <c r="G25" s="348">
        <v>832660</v>
      </c>
      <c r="H25" s="348">
        <v>1285990</v>
      </c>
      <c r="I25" s="348">
        <v>1578930</v>
      </c>
      <c r="J25" s="348">
        <v>1641120</v>
      </c>
      <c r="K25" s="351">
        <v>5701960</v>
      </c>
      <c r="L25" s="352">
        <v>5704850</v>
      </c>
      <c r="M25" s="347">
        <v>0</v>
      </c>
      <c r="N25" s="348">
        <v>0</v>
      </c>
      <c r="O25" s="349">
        <v>0</v>
      </c>
      <c r="P25" s="353">
        <v>0</v>
      </c>
      <c r="Q25" s="348">
        <v>113430</v>
      </c>
      <c r="R25" s="348">
        <v>357750</v>
      </c>
      <c r="S25" s="348">
        <v>689570</v>
      </c>
      <c r="T25" s="348">
        <v>1014830</v>
      </c>
      <c r="U25" s="348">
        <v>1220300</v>
      </c>
      <c r="V25" s="351">
        <v>3395880</v>
      </c>
      <c r="W25" s="352">
        <v>3395880</v>
      </c>
      <c r="X25" s="347">
        <v>0</v>
      </c>
      <c r="Y25" s="348">
        <v>0</v>
      </c>
      <c r="Z25" s="349">
        <v>0</v>
      </c>
      <c r="AA25" s="353">
        <v>0</v>
      </c>
      <c r="AB25" s="348">
        <v>229400</v>
      </c>
      <c r="AC25" s="348">
        <v>441690</v>
      </c>
      <c r="AD25" s="348">
        <v>408410</v>
      </c>
      <c r="AE25" s="348">
        <v>443040</v>
      </c>
      <c r="AF25" s="348">
        <v>298010</v>
      </c>
      <c r="AG25" s="351">
        <v>1820550</v>
      </c>
      <c r="AH25" s="352">
        <v>1820550</v>
      </c>
      <c r="AI25" s="347">
        <v>0</v>
      </c>
      <c r="AJ25" s="348">
        <v>0</v>
      </c>
      <c r="AK25" s="349">
        <v>0</v>
      </c>
      <c r="AL25" s="353">
        <v>0</v>
      </c>
      <c r="AM25" s="348">
        <v>0</v>
      </c>
      <c r="AN25" s="348">
        <v>0</v>
      </c>
      <c r="AO25" s="348">
        <v>0</v>
      </c>
      <c r="AP25" s="348">
        <v>0</v>
      </c>
      <c r="AQ25" s="348">
        <v>117490</v>
      </c>
      <c r="AR25" s="351">
        <v>117490</v>
      </c>
      <c r="AS25" s="352">
        <v>117490</v>
      </c>
      <c r="AT25" s="347">
        <v>0</v>
      </c>
      <c r="AU25" s="348">
        <v>0</v>
      </c>
      <c r="AV25" s="349">
        <v>0</v>
      </c>
      <c r="AW25" s="353">
        <v>0</v>
      </c>
      <c r="AX25" s="348">
        <v>0</v>
      </c>
      <c r="AY25" s="348">
        <v>0</v>
      </c>
      <c r="AZ25" s="348">
        <v>61380</v>
      </c>
      <c r="BA25" s="348">
        <v>30690</v>
      </c>
      <c r="BB25" s="348">
        <v>0</v>
      </c>
      <c r="BC25" s="351">
        <v>92070</v>
      </c>
      <c r="BD25" s="352">
        <v>92070</v>
      </c>
      <c r="BE25" s="347">
        <v>0</v>
      </c>
      <c r="BF25" s="348">
        <v>2890</v>
      </c>
      <c r="BG25" s="349">
        <v>2890</v>
      </c>
      <c r="BH25" s="350">
        <v>0</v>
      </c>
      <c r="BI25" s="348">
        <v>20430</v>
      </c>
      <c r="BJ25" s="348">
        <v>33220</v>
      </c>
      <c r="BK25" s="348">
        <v>112140</v>
      </c>
      <c r="BL25" s="348">
        <v>90370</v>
      </c>
      <c r="BM25" s="348">
        <v>0</v>
      </c>
      <c r="BN25" s="351">
        <v>256160</v>
      </c>
      <c r="BO25" s="352">
        <v>259050</v>
      </c>
      <c r="BP25" s="347">
        <v>0</v>
      </c>
      <c r="BQ25" s="348">
        <v>0</v>
      </c>
      <c r="BR25" s="349">
        <v>0</v>
      </c>
      <c r="BS25" s="350">
        <v>0</v>
      </c>
      <c r="BT25" s="348">
        <v>0</v>
      </c>
      <c r="BU25" s="348">
        <v>0</v>
      </c>
      <c r="BV25" s="348">
        <v>14490</v>
      </c>
      <c r="BW25" s="348">
        <v>0</v>
      </c>
      <c r="BX25" s="348">
        <v>5320</v>
      </c>
      <c r="BY25" s="351">
        <v>19810</v>
      </c>
      <c r="BZ25" s="352">
        <v>19810</v>
      </c>
      <c r="CA25" s="347">
        <v>0</v>
      </c>
      <c r="CB25" s="348">
        <v>0</v>
      </c>
      <c r="CC25" s="349">
        <v>0</v>
      </c>
      <c r="CD25" s="350">
        <v>0</v>
      </c>
      <c r="CE25" s="348">
        <v>0</v>
      </c>
      <c r="CF25" s="348">
        <v>0</v>
      </c>
      <c r="CG25" s="348">
        <v>0</v>
      </c>
      <c r="CH25" s="348">
        <v>0</v>
      </c>
      <c r="CI25" s="348">
        <v>0</v>
      </c>
      <c r="CJ25" s="351">
        <v>0</v>
      </c>
      <c r="CK25" s="352">
        <v>0</v>
      </c>
      <c r="CL25" s="347">
        <v>0</v>
      </c>
      <c r="CM25" s="348">
        <v>730</v>
      </c>
      <c r="CN25" s="349">
        <v>730</v>
      </c>
      <c r="CO25" s="350">
        <v>0</v>
      </c>
      <c r="CP25" s="348">
        <v>102660</v>
      </c>
      <c r="CQ25" s="348">
        <v>276870</v>
      </c>
      <c r="CR25" s="348">
        <v>667680</v>
      </c>
      <c r="CS25" s="348">
        <v>561200</v>
      </c>
      <c r="CT25" s="348">
        <v>706030</v>
      </c>
      <c r="CU25" s="351">
        <v>2314440</v>
      </c>
      <c r="CV25" s="354">
        <v>2315170</v>
      </c>
      <c r="CW25" s="347">
        <v>0</v>
      </c>
      <c r="CX25" s="348">
        <v>0</v>
      </c>
      <c r="CY25" s="349">
        <v>0</v>
      </c>
      <c r="CZ25" s="353">
        <v>0</v>
      </c>
      <c r="DA25" s="348">
        <v>82770</v>
      </c>
      <c r="DB25" s="348">
        <v>156240</v>
      </c>
      <c r="DC25" s="348">
        <v>489230</v>
      </c>
      <c r="DD25" s="348">
        <v>412610</v>
      </c>
      <c r="DE25" s="348">
        <v>609150</v>
      </c>
      <c r="DF25" s="351">
        <v>1750000</v>
      </c>
      <c r="DG25" s="352">
        <v>1750000</v>
      </c>
      <c r="DH25" s="347">
        <v>0</v>
      </c>
      <c r="DI25" s="348">
        <v>0</v>
      </c>
      <c r="DJ25" s="349">
        <v>0</v>
      </c>
      <c r="DK25" s="353">
        <v>0</v>
      </c>
      <c r="DL25" s="348">
        <v>0</v>
      </c>
      <c r="DM25" s="348">
        <v>81530</v>
      </c>
      <c r="DN25" s="348">
        <v>94240</v>
      </c>
      <c r="DO25" s="348">
        <v>55040</v>
      </c>
      <c r="DP25" s="348">
        <v>82770</v>
      </c>
      <c r="DQ25" s="351">
        <v>313580</v>
      </c>
      <c r="DR25" s="352">
        <v>313580</v>
      </c>
      <c r="DS25" s="347">
        <v>0</v>
      </c>
      <c r="DT25" s="348">
        <v>0</v>
      </c>
      <c r="DU25" s="349">
        <v>0</v>
      </c>
      <c r="DV25" s="353">
        <v>0</v>
      </c>
      <c r="DW25" s="348">
        <v>0</v>
      </c>
      <c r="DX25" s="348">
        <v>0</v>
      </c>
      <c r="DY25" s="348">
        <v>0</v>
      </c>
      <c r="DZ25" s="348">
        <v>0</v>
      </c>
      <c r="EA25" s="348">
        <v>11470</v>
      </c>
      <c r="EB25" s="351">
        <v>11470</v>
      </c>
      <c r="EC25" s="352">
        <v>11470</v>
      </c>
      <c r="ED25" s="347">
        <v>0</v>
      </c>
      <c r="EE25" s="348">
        <v>0</v>
      </c>
      <c r="EF25" s="349">
        <v>0</v>
      </c>
      <c r="EG25" s="353">
        <v>0</v>
      </c>
      <c r="EH25" s="348">
        <v>0</v>
      </c>
      <c r="EI25" s="348">
        <v>0</v>
      </c>
      <c r="EJ25" s="348">
        <v>45260</v>
      </c>
      <c r="EK25" s="348">
        <v>35650</v>
      </c>
      <c r="EL25" s="348">
        <v>0</v>
      </c>
      <c r="EM25" s="351">
        <v>80910</v>
      </c>
      <c r="EN25" s="352">
        <v>80910</v>
      </c>
      <c r="EO25" s="347">
        <v>0</v>
      </c>
      <c r="EP25" s="348">
        <v>730</v>
      </c>
      <c r="EQ25" s="349">
        <v>730</v>
      </c>
      <c r="ER25" s="350">
        <v>0</v>
      </c>
      <c r="ES25" s="348">
        <v>19890</v>
      </c>
      <c r="ET25" s="348">
        <v>39100</v>
      </c>
      <c r="EU25" s="348">
        <v>38950</v>
      </c>
      <c r="EV25" s="348">
        <v>57900</v>
      </c>
      <c r="EW25" s="348">
        <v>0</v>
      </c>
      <c r="EX25" s="351">
        <v>155840</v>
      </c>
      <c r="EY25" s="352">
        <v>156570</v>
      </c>
      <c r="EZ25" s="347">
        <v>0</v>
      </c>
      <c r="FA25" s="348">
        <v>0</v>
      </c>
      <c r="FB25" s="349">
        <v>0</v>
      </c>
      <c r="FC25" s="350">
        <v>0</v>
      </c>
      <c r="FD25" s="348">
        <v>0</v>
      </c>
      <c r="FE25" s="348">
        <v>0</v>
      </c>
      <c r="FF25" s="348">
        <v>0</v>
      </c>
      <c r="FG25" s="348">
        <v>0</v>
      </c>
      <c r="FH25" s="348">
        <v>2640</v>
      </c>
      <c r="FI25" s="351">
        <v>2640</v>
      </c>
      <c r="FJ25" s="352">
        <v>2640</v>
      </c>
      <c r="FK25" s="347">
        <v>0</v>
      </c>
      <c r="FL25" s="348">
        <v>0</v>
      </c>
      <c r="FM25" s="349">
        <v>0</v>
      </c>
      <c r="FN25" s="350">
        <v>0</v>
      </c>
      <c r="FO25" s="348">
        <v>0</v>
      </c>
      <c r="FP25" s="348">
        <v>0</v>
      </c>
      <c r="FQ25" s="348">
        <v>0</v>
      </c>
      <c r="FR25" s="348">
        <v>0</v>
      </c>
      <c r="FS25" s="348">
        <v>0</v>
      </c>
      <c r="FT25" s="351">
        <v>0</v>
      </c>
      <c r="FU25" s="352">
        <v>0</v>
      </c>
      <c r="FV25" s="347">
        <v>0</v>
      </c>
      <c r="FW25" s="348">
        <v>3620</v>
      </c>
      <c r="FX25" s="349">
        <v>3620</v>
      </c>
      <c r="FY25" s="350">
        <v>0</v>
      </c>
      <c r="FZ25" s="348">
        <v>465920</v>
      </c>
      <c r="GA25" s="348">
        <v>1109530</v>
      </c>
      <c r="GB25" s="348">
        <v>1953670</v>
      </c>
      <c r="GC25" s="348">
        <v>2140130</v>
      </c>
      <c r="GD25" s="348">
        <v>2347150</v>
      </c>
      <c r="GE25" s="351">
        <v>8016400</v>
      </c>
      <c r="GF25" s="352">
        <v>8020020</v>
      </c>
    </row>
    <row r="26" spans="1:188" ht="15.75" customHeight="1">
      <c r="A26" s="345" t="s">
        <v>24</v>
      </c>
      <c r="B26" s="347">
        <v>0</v>
      </c>
      <c r="C26" s="348">
        <v>2190</v>
      </c>
      <c r="D26" s="349">
        <v>2190</v>
      </c>
      <c r="E26" s="350">
        <v>0</v>
      </c>
      <c r="F26" s="348">
        <v>571864</v>
      </c>
      <c r="G26" s="348">
        <v>1173301</v>
      </c>
      <c r="H26" s="348">
        <v>2137549</v>
      </c>
      <c r="I26" s="348">
        <v>2764710</v>
      </c>
      <c r="J26" s="348">
        <v>2492655</v>
      </c>
      <c r="K26" s="351">
        <v>9140079</v>
      </c>
      <c r="L26" s="352">
        <v>9142269</v>
      </c>
      <c r="M26" s="347">
        <v>0</v>
      </c>
      <c r="N26" s="348">
        <v>0</v>
      </c>
      <c r="O26" s="349">
        <v>0</v>
      </c>
      <c r="P26" s="353">
        <v>0</v>
      </c>
      <c r="Q26" s="348">
        <v>121770</v>
      </c>
      <c r="R26" s="348">
        <v>712530</v>
      </c>
      <c r="S26" s="348">
        <v>1312680</v>
      </c>
      <c r="T26" s="348">
        <v>1851610</v>
      </c>
      <c r="U26" s="348">
        <v>1901485</v>
      </c>
      <c r="V26" s="351">
        <v>5900075</v>
      </c>
      <c r="W26" s="352">
        <v>5900075</v>
      </c>
      <c r="X26" s="347">
        <v>0</v>
      </c>
      <c r="Y26" s="348">
        <v>0</v>
      </c>
      <c r="Z26" s="349">
        <v>0</v>
      </c>
      <c r="AA26" s="353">
        <v>0</v>
      </c>
      <c r="AB26" s="348">
        <v>391982</v>
      </c>
      <c r="AC26" s="348">
        <v>411130</v>
      </c>
      <c r="AD26" s="348">
        <v>529400</v>
      </c>
      <c r="AE26" s="348">
        <v>717571</v>
      </c>
      <c r="AF26" s="348">
        <v>419870</v>
      </c>
      <c r="AG26" s="351">
        <v>2469953</v>
      </c>
      <c r="AH26" s="352">
        <v>2469953</v>
      </c>
      <c r="AI26" s="347">
        <v>0</v>
      </c>
      <c r="AJ26" s="348">
        <v>0</v>
      </c>
      <c r="AK26" s="349">
        <v>0</v>
      </c>
      <c r="AL26" s="353">
        <v>0</v>
      </c>
      <c r="AM26" s="348">
        <v>0</v>
      </c>
      <c r="AN26" s="348">
        <v>0</v>
      </c>
      <c r="AO26" s="348">
        <v>0</v>
      </c>
      <c r="AP26" s="348">
        <v>30690</v>
      </c>
      <c r="AQ26" s="348">
        <v>83220</v>
      </c>
      <c r="AR26" s="351">
        <v>113910</v>
      </c>
      <c r="AS26" s="352">
        <v>113910</v>
      </c>
      <c r="AT26" s="347">
        <v>0</v>
      </c>
      <c r="AU26" s="348">
        <v>0</v>
      </c>
      <c r="AV26" s="349">
        <v>0</v>
      </c>
      <c r="AW26" s="353">
        <v>0</v>
      </c>
      <c r="AX26" s="348">
        <v>0</v>
      </c>
      <c r="AY26" s="348">
        <v>0</v>
      </c>
      <c r="AZ26" s="348">
        <v>0</v>
      </c>
      <c r="BA26" s="348">
        <v>0</v>
      </c>
      <c r="BB26" s="348">
        <v>0</v>
      </c>
      <c r="BC26" s="351">
        <v>0</v>
      </c>
      <c r="BD26" s="352">
        <v>0</v>
      </c>
      <c r="BE26" s="347">
        <v>0</v>
      </c>
      <c r="BF26" s="348">
        <v>2190</v>
      </c>
      <c r="BG26" s="349">
        <v>2190</v>
      </c>
      <c r="BH26" s="350">
        <v>0</v>
      </c>
      <c r="BI26" s="348">
        <v>52670</v>
      </c>
      <c r="BJ26" s="348">
        <v>39340</v>
      </c>
      <c r="BK26" s="348">
        <v>295469</v>
      </c>
      <c r="BL26" s="348">
        <v>164839</v>
      </c>
      <c r="BM26" s="348">
        <v>88080</v>
      </c>
      <c r="BN26" s="351">
        <v>640398</v>
      </c>
      <c r="BO26" s="352">
        <v>642588</v>
      </c>
      <c r="BP26" s="347">
        <v>0</v>
      </c>
      <c r="BQ26" s="348">
        <v>0</v>
      </c>
      <c r="BR26" s="349">
        <v>0</v>
      </c>
      <c r="BS26" s="350">
        <v>0</v>
      </c>
      <c r="BT26" s="348">
        <v>5442</v>
      </c>
      <c r="BU26" s="348">
        <v>10301</v>
      </c>
      <c r="BV26" s="348">
        <v>0</v>
      </c>
      <c r="BW26" s="348">
        <v>0</v>
      </c>
      <c r="BX26" s="348">
        <v>0</v>
      </c>
      <c r="BY26" s="351">
        <v>15743</v>
      </c>
      <c r="BZ26" s="352">
        <v>15743</v>
      </c>
      <c r="CA26" s="347">
        <v>0</v>
      </c>
      <c r="CB26" s="348">
        <v>0</v>
      </c>
      <c r="CC26" s="349">
        <v>0</v>
      </c>
      <c r="CD26" s="350">
        <v>0</v>
      </c>
      <c r="CE26" s="348">
        <v>0</v>
      </c>
      <c r="CF26" s="348">
        <v>0</v>
      </c>
      <c r="CG26" s="348">
        <v>0</v>
      </c>
      <c r="CH26" s="348">
        <v>0</v>
      </c>
      <c r="CI26" s="348">
        <v>0</v>
      </c>
      <c r="CJ26" s="351">
        <v>0</v>
      </c>
      <c r="CK26" s="352">
        <v>0</v>
      </c>
      <c r="CL26" s="347">
        <v>0</v>
      </c>
      <c r="CM26" s="348">
        <v>1980</v>
      </c>
      <c r="CN26" s="349">
        <v>1980</v>
      </c>
      <c r="CO26" s="350">
        <v>0</v>
      </c>
      <c r="CP26" s="348">
        <v>197530</v>
      </c>
      <c r="CQ26" s="348">
        <v>601800</v>
      </c>
      <c r="CR26" s="348">
        <v>1145730</v>
      </c>
      <c r="CS26" s="348">
        <v>840400</v>
      </c>
      <c r="CT26" s="348">
        <v>1225830</v>
      </c>
      <c r="CU26" s="351">
        <v>4011290</v>
      </c>
      <c r="CV26" s="354">
        <v>4013270</v>
      </c>
      <c r="CW26" s="347">
        <v>0</v>
      </c>
      <c r="CX26" s="348">
        <v>0</v>
      </c>
      <c r="CY26" s="349">
        <v>0</v>
      </c>
      <c r="CZ26" s="353">
        <v>0</v>
      </c>
      <c r="DA26" s="348">
        <v>141450</v>
      </c>
      <c r="DB26" s="348">
        <v>482500</v>
      </c>
      <c r="DC26" s="348">
        <v>1037780</v>
      </c>
      <c r="DD26" s="348">
        <v>649210</v>
      </c>
      <c r="DE26" s="348">
        <v>1134170</v>
      </c>
      <c r="DF26" s="351">
        <v>3445110</v>
      </c>
      <c r="DG26" s="352">
        <v>3445110</v>
      </c>
      <c r="DH26" s="347">
        <v>0</v>
      </c>
      <c r="DI26" s="348">
        <v>0</v>
      </c>
      <c r="DJ26" s="349">
        <v>0</v>
      </c>
      <c r="DK26" s="353">
        <v>0</v>
      </c>
      <c r="DL26" s="348">
        <v>11470</v>
      </c>
      <c r="DM26" s="348">
        <v>85100</v>
      </c>
      <c r="DN26" s="348">
        <v>11470</v>
      </c>
      <c r="DO26" s="348">
        <v>83250</v>
      </c>
      <c r="DP26" s="348">
        <v>67580</v>
      </c>
      <c r="DQ26" s="351">
        <v>258870</v>
      </c>
      <c r="DR26" s="352">
        <v>258870</v>
      </c>
      <c r="DS26" s="347">
        <v>0</v>
      </c>
      <c r="DT26" s="348">
        <v>0</v>
      </c>
      <c r="DU26" s="349">
        <v>0</v>
      </c>
      <c r="DV26" s="353">
        <v>0</v>
      </c>
      <c r="DW26" s="348">
        <v>0</v>
      </c>
      <c r="DX26" s="348">
        <v>0</v>
      </c>
      <c r="DY26" s="348">
        <v>0</v>
      </c>
      <c r="DZ26" s="348">
        <v>0</v>
      </c>
      <c r="EA26" s="348">
        <v>1480</v>
      </c>
      <c r="EB26" s="351">
        <v>1480</v>
      </c>
      <c r="EC26" s="352">
        <v>1480</v>
      </c>
      <c r="ED26" s="347">
        <v>0</v>
      </c>
      <c r="EE26" s="348">
        <v>0</v>
      </c>
      <c r="EF26" s="349">
        <v>0</v>
      </c>
      <c r="EG26" s="353">
        <v>0</v>
      </c>
      <c r="EH26" s="348">
        <v>0</v>
      </c>
      <c r="EI26" s="348">
        <v>0</v>
      </c>
      <c r="EJ26" s="348">
        <v>0</v>
      </c>
      <c r="EK26" s="348">
        <v>0</v>
      </c>
      <c r="EL26" s="348">
        <v>0</v>
      </c>
      <c r="EM26" s="351">
        <v>0</v>
      </c>
      <c r="EN26" s="352">
        <v>0</v>
      </c>
      <c r="EO26" s="347">
        <v>0</v>
      </c>
      <c r="EP26" s="348">
        <v>1980</v>
      </c>
      <c r="EQ26" s="349">
        <v>1980</v>
      </c>
      <c r="ER26" s="350">
        <v>0</v>
      </c>
      <c r="ES26" s="348">
        <v>44610</v>
      </c>
      <c r="ET26" s="348">
        <v>31610</v>
      </c>
      <c r="EU26" s="348">
        <v>96480</v>
      </c>
      <c r="EV26" s="348">
        <v>107940</v>
      </c>
      <c r="EW26" s="348">
        <v>22600</v>
      </c>
      <c r="EX26" s="351">
        <v>303240</v>
      </c>
      <c r="EY26" s="352">
        <v>305220</v>
      </c>
      <c r="EZ26" s="347">
        <v>0</v>
      </c>
      <c r="FA26" s="348">
        <v>0</v>
      </c>
      <c r="FB26" s="349">
        <v>0</v>
      </c>
      <c r="FC26" s="350">
        <v>0</v>
      </c>
      <c r="FD26" s="348">
        <v>0</v>
      </c>
      <c r="FE26" s="348">
        <v>2590</v>
      </c>
      <c r="FF26" s="348">
        <v>0</v>
      </c>
      <c r="FG26" s="348">
        <v>0</v>
      </c>
      <c r="FH26" s="348">
        <v>0</v>
      </c>
      <c r="FI26" s="351">
        <v>2590</v>
      </c>
      <c r="FJ26" s="352">
        <v>2590</v>
      </c>
      <c r="FK26" s="347">
        <v>0</v>
      </c>
      <c r="FL26" s="348">
        <v>0</v>
      </c>
      <c r="FM26" s="349">
        <v>0</v>
      </c>
      <c r="FN26" s="350">
        <v>0</v>
      </c>
      <c r="FO26" s="348">
        <v>0</v>
      </c>
      <c r="FP26" s="348">
        <v>0</v>
      </c>
      <c r="FQ26" s="348">
        <v>0</v>
      </c>
      <c r="FR26" s="348">
        <v>0</v>
      </c>
      <c r="FS26" s="348">
        <v>0</v>
      </c>
      <c r="FT26" s="351">
        <v>0</v>
      </c>
      <c r="FU26" s="352">
        <v>0</v>
      </c>
      <c r="FV26" s="347">
        <v>0</v>
      </c>
      <c r="FW26" s="348">
        <v>4170</v>
      </c>
      <c r="FX26" s="349">
        <v>4170</v>
      </c>
      <c r="FY26" s="350">
        <v>0</v>
      </c>
      <c r="FZ26" s="348">
        <v>769394</v>
      </c>
      <c r="GA26" s="348">
        <v>1775101</v>
      </c>
      <c r="GB26" s="348">
        <v>3283279</v>
      </c>
      <c r="GC26" s="348">
        <v>3605110</v>
      </c>
      <c r="GD26" s="348">
        <v>3718485</v>
      </c>
      <c r="GE26" s="351">
        <v>13151369</v>
      </c>
      <c r="GF26" s="352">
        <v>13155539</v>
      </c>
    </row>
    <row r="27" spans="1:188" ht="15.75" customHeight="1">
      <c r="A27" s="345" t="s">
        <v>25</v>
      </c>
      <c r="B27" s="347">
        <v>0</v>
      </c>
      <c r="C27" s="348">
        <v>9366</v>
      </c>
      <c r="D27" s="349">
        <v>9366</v>
      </c>
      <c r="E27" s="350">
        <v>0</v>
      </c>
      <c r="F27" s="348">
        <v>362834</v>
      </c>
      <c r="G27" s="348">
        <v>836188</v>
      </c>
      <c r="H27" s="348">
        <v>1513120</v>
      </c>
      <c r="I27" s="348">
        <v>2313393</v>
      </c>
      <c r="J27" s="348">
        <v>1177549</v>
      </c>
      <c r="K27" s="351">
        <v>6203084</v>
      </c>
      <c r="L27" s="352">
        <v>6212450</v>
      </c>
      <c r="M27" s="347">
        <v>0</v>
      </c>
      <c r="N27" s="348">
        <v>0</v>
      </c>
      <c r="O27" s="349">
        <v>0</v>
      </c>
      <c r="P27" s="353">
        <v>0</v>
      </c>
      <c r="Q27" s="348">
        <v>61380</v>
      </c>
      <c r="R27" s="348">
        <v>119370</v>
      </c>
      <c r="S27" s="348">
        <v>856640</v>
      </c>
      <c r="T27" s="348">
        <v>1749560</v>
      </c>
      <c r="U27" s="348">
        <v>853480</v>
      </c>
      <c r="V27" s="351">
        <v>3640430</v>
      </c>
      <c r="W27" s="352">
        <v>3640430</v>
      </c>
      <c r="X27" s="347">
        <v>0</v>
      </c>
      <c r="Y27" s="348">
        <v>0</v>
      </c>
      <c r="Z27" s="349">
        <v>0</v>
      </c>
      <c r="AA27" s="353">
        <v>0</v>
      </c>
      <c r="AB27" s="348">
        <v>234190</v>
      </c>
      <c r="AC27" s="348">
        <v>642050</v>
      </c>
      <c r="AD27" s="348">
        <v>588350</v>
      </c>
      <c r="AE27" s="348">
        <v>504360</v>
      </c>
      <c r="AF27" s="348">
        <v>251370</v>
      </c>
      <c r="AG27" s="351">
        <v>2220320</v>
      </c>
      <c r="AH27" s="352">
        <v>2220320</v>
      </c>
      <c r="AI27" s="347">
        <v>0</v>
      </c>
      <c r="AJ27" s="348">
        <v>0</v>
      </c>
      <c r="AK27" s="349">
        <v>0</v>
      </c>
      <c r="AL27" s="353">
        <v>0</v>
      </c>
      <c r="AM27" s="348">
        <v>0</v>
      </c>
      <c r="AN27" s="348">
        <v>0</v>
      </c>
      <c r="AO27" s="348">
        <v>0</v>
      </c>
      <c r="AP27" s="348">
        <v>0</v>
      </c>
      <c r="AQ27" s="348">
        <v>0</v>
      </c>
      <c r="AR27" s="351">
        <v>0</v>
      </c>
      <c r="AS27" s="352">
        <v>0</v>
      </c>
      <c r="AT27" s="347">
        <v>0</v>
      </c>
      <c r="AU27" s="348">
        <v>0</v>
      </c>
      <c r="AV27" s="349">
        <v>0</v>
      </c>
      <c r="AW27" s="353">
        <v>0</v>
      </c>
      <c r="AX27" s="348">
        <v>0</v>
      </c>
      <c r="AY27" s="348">
        <v>0</v>
      </c>
      <c r="AZ27" s="348">
        <v>0</v>
      </c>
      <c r="BA27" s="348">
        <v>0</v>
      </c>
      <c r="BB27" s="348">
        <v>0</v>
      </c>
      <c r="BC27" s="351">
        <v>0</v>
      </c>
      <c r="BD27" s="352">
        <v>0</v>
      </c>
      <c r="BE27" s="347">
        <v>0</v>
      </c>
      <c r="BF27" s="348">
        <v>9366</v>
      </c>
      <c r="BG27" s="349">
        <v>9366</v>
      </c>
      <c r="BH27" s="350">
        <v>0</v>
      </c>
      <c r="BI27" s="348">
        <v>53804</v>
      </c>
      <c r="BJ27" s="348">
        <v>56950</v>
      </c>
      <c r="BK27" s="348">
        <v>68130</v>
      </c>
      <c r="BL27" s="348">
        <v>30443</v>
      </c>
      <c r="BM27" s="348">
        <v>72699</v>
      </c>
      <c r="BN27" s="351">
        <v>282026</v>
      </c>
      <c r="BO27" s="352">
        <v>291392</v>
      </c>
      <c r="BP27" s="347">
        <v>0</v>
      </c>
      <c r="BQ27" s="348">
        <v>0</v>
      </c>
      <c r="BR27" s="349">
        <v>0</v>
      </c>
      <c r="BS27" s="350">
        <v>0</v>
      </c>
      <c r="BT27" s="348">
        <v>13460</v>
      </c>
      <c r="BU27" s="348">
        <v>17818</v>
      </c>
      <c r="BV27" s="348">
        <v>0</v>
      </c>
      <c r="BW27" s="348">
        <v>29030</v>
      </c>
      <c r="BX27" s="348">
        <v>0</v>
      </c>
      <c r="BY27" s="351">
        <v>60308</v>
      </c>
      <c r="BZ27" s="352">
        <v>60308</v>
      </c>
      <c r="CA27" s="347">
        <v>0</v>
      </c>
      <c r="CB27" s="348">
        <v>0</v>
      </c>
      <c r="CC27" s="349">
        <v>0</v>
      </c>
      <c r="CD27" s="350">
        <v>0</v>
      </c>
      <c r="CE27" s="348">
        <v>0</v>
      </c>
      <c r="CF27" s="348">
        <v>0</v>
      </c>
      <c r="CG27" s="348">
        <v>0</v>
      </c>
      <c r="CH27" s="348">
        <v>0</v>
      </c>
      <c r="CI27" s="348">
        <v>0</v>
      </c>
      <c r="CJ27" s="351">
        <v>0</v>
      </c>
      <c r="CK27" s="352">
        <v>0</v>
      </c>
      <c r="CL27" s="347">
        <v>0</v>
      </c>
      <c r="CM27" s="348">
        <v>4980</v>
      </c>
      <c r="CN27" s="349">
        <v>4980</v>
      </c>
      <c r="CO27" s="350">
        <v>0</v>
      </c>
      <c r="CP27" s="348">
        <v>126880</v>
      </c>
      <c r="CQ27" s="348">
        <v>319090</v>
      </c>
      <c r="CR27" s="348">
        <v>887080</v>
      </c>
      <c r="CS27" s="348">
        <v>1151650</v>
      </c>
      <c r="CT27" s="348">
        <v>525550</v>
      </c>
      <c r="CU27" s="351">
        <v>3010250</v>
      </c>
      <c r="CV27" s="354">
        <v>3015230</v>
      </c>
      <c r="CW27" s="347">
        <v>0</v>
      </c>
      <c r="CX27" s="348">
        <v>0</v>
      </c>
      <c r="CY27" s="349">
        <v>0</v>
      </c>
      <c r="CZ27" s="353">
        <v>0</v>
      </c>
      <c r="DA27" s="348">
        <v>35650</v>
      </c>
      <c r="DB27" s="348">
        <v>54840</v>
      </c>
      <c r="DC27" s="348">
        <v>641830</v>
      </c>
      <c r="DD27" s="348">
        <v>997350</v>
      </c>
      <c r="DE27" s="348">
        <v>375330</v>
      </c>
      <c r="DF27" s="351">
        <v>2105000</v>
      </c>
      <c r="DG27" s="352">
        <v>2105000</v>
      </c>
      <c r="DH27" s="347">
        <v>0</v>
      </c>
      <c r="DI27" s="348">
        <v>0</v>
      </c>
      <c r="DJ27" s="349">
        <v>0</v>
      </c>
      <c r="DK27" s="353">
        <v>0</v>
      </c>
      <c r="DL27" s="348">
        <v>50490</v>
      </c>
      <c r="DM27" s="348">
        <v>229970</v>
      </c>
      <c r="DN27" s="348">
        <v>181710</v>
      </c>
      <c r="DO27" s="348">
        <v>119370</v>
      </c>
      <c r="DP27" s="348">
        <v>116170</v>
      </c>
      <c r="DQ27" s="351">
        <v>697710</v>
      </c>
      <c r="DR27" s="352">
        <v>697710</v>
      </c>
      <c r="DS27" s="347">
        <v>0</v>
      </c>
      <c r="DT27" s="348">
        <v>0</v>
      </c>
      <c r="DU27" s="349">
        <v>0</v>
      </c>
      <c r="DV27" s="353">
        <v>0</v>
      </c>
      <c r="DW27" s="348">
        <v>0</v>
      </c>
      <c r="DX27" s="348">
        <v>0</v>
      </c>
      <c r="DY27" s="348">
        <v>0</v>
      </c>
      <c r="DZ27" s="348">
        <v>0</v>
      </c>
      <c r="EA27" s="348">
        <v>0</v>
      </c>
      <c r="EB27" s="351">
        <v>0</v>
      </c>
      <c r="EC27" s="352">
        <v>0</v>
      </c>
      <c r="ED27" s="347">
        <v>0</v>
      </c>
      <c r="EE27" s="348">
        <v>0</v>
      </c>
      <c r="EF27" s="349">
        <v>0</v>
      </c>
      <c r="EG27" s="353">
        <v>0</v>
      </c>
      <c r="EH27" s="348">
        <v>0</v>
      </c>
      <c r="EI27" s="348">
        <v>0</v>
      </c>
      <c r="EJ27" s="348">
        <v>0</v>
      </c>
      <c r="EK27" s="348">
        <v>0</v>
      </c>
      <c r="EL27" s="348">
        <v>0</v>
      </c>
      <c r="EM27" s="351">
        <v>0</v>
      </c>
      <c r="EN27" s="352">
        <v>0</v>
      </c>
      <c r="EO27" s="347">
        <v>0</v>
      </c>
      <c r="EP27" s="348">
        <v>4980</v>
      </c>
      <c r="EQ27" s="349">
        <v>4980</v>
      </c>
      <c r="ER27" s="350">
        <v>0</v>
      </c>
      <c r="ES27" s="348">
        <v>40740</v>
      </c>
      <c r="ET27" s="348">
        <v>33170</v>
      </c>
      <c r="EU27" s="348">
        <v>63540</v>
      </c>
      <c r="EV27" s="348">
        <v>34930</v>
      </c>
      <c r="EW27" s="348">
        <v>34050</v>
      </c>
      <c r="EX27" s="351">
        <v>206430</v>
      </c>
      <c r="EY27" s="352">
        <v>211410</v>
      </c>
      <c r="EZ27" s="347">
        <v>0</v>
      </c>
      <c r="FA27" s="348">
        <v>0</v>
      </c>
      <c r="FB27" s="349">
        <v>0</v>
      </c>
      <c r="FC27" s="350">
        <v>0</v>
      </c>
      <c r="FD27" s="348">
        <v>0</v>
      </c>
      <c r="FE27" s="348">
        <v>1110</v>
      </c>
      <c r="FF27" s="348">
        <v>0</v>
      </c>
      <c r="FG27" s="348">
        <v>0</v>
      </c>
      <c r="FH27" s="348">
        <v>0</v>
      </c>
      <c r="FI27" s="351">
        <v>1110</v>
      </c>
      <c r="FJ27" s="352">
        <v>1110</v>
      </c>
      <c r="FK27" s="347">
        <v>0</v>
      </c>
      <c r="FL27" s="348">
        <v>0</v>
      </c>
      <c r="FM27" s="349">
        <v>0</v>
      </c>
      <c r="FN27" s="350">
        <v>0</v>
      </c>
      <c r="FO27" s="348">
        <v>0</v>
      </c>
      <c r="FP27" s="348">
        <v>0</v>
      </c>
      <c r="FQ27" s="348">
        <v>0</v>
      </c>
      <c r="FR27" s="348">
        <v>0</v>
      </c>
      <c r="FS27" s="348">
        <v>0</v>
      </c>
      <c r="FT27" s="351">
        <v>0</v>
      </c>
      <c r="FU27" s="352">
        <v>0</v>
      </c>
      <c r="FV27" s="347">
        <v>0</v>
      </c>
      <c r="FW27" s="348">
        <v>14346</v>
      </c>
      <c r="FX27" s="349">
        <v>14346</v>
      </c>
      <c r="FY27" s="350">
        <v>0</v>
      </c>
      <c r="FZ27" s="348">
        <v>489714</v>
      </c>
      <c r="GA27" s="348">
        <v>1155278</v>
      </c>
      <c r="GB27" s="348">
        <v>2400200</v>
      </c>
      <c r="GC27" s="348">
        <v>3465043</v>
      </c>
      <c r="GD27" s="348">
        <v>1703099</v>
      </c>
      <c r="GE27" s="351">
        <v>9213334</v>
      </c>
      <c r="GF27" s="352">
        <v>9227680</v>
      </c>
    </row>
    <row r="28" spans="1:188" ht="15.75" customHeight="1">
      <c r="A28" s="345" t="s">
        <v>26</v>
      </c>
      <c r="B28" s="347">
        <v>0</v>
      </c>
      <c r="C28" s="348">
        <v>0</v>
      </c>
      <c r="D28" s="349">
        <v>0</v>
      </c>
      <c r="E28" s="350">
        <v>0</v>
      </c>
      <c r="F28" s="348">
        <v>230646</v>
      </c>
      <c r="G28" s="348">
        <v>379866</v>
      </c>
      <c r="H28" s="348">
        <v>726604</v>
      </c>
      <c r="I28" s="348">
        <v>1339272</v>
      </c>
      <c r="J28" s="348">
        <v>1025179</v>
      </c>
      <c r="K28" s="351">
        <v>3701567</v>
      </c>
      <c r="L28" s="352">
        <v>3701567</v>
      </c>
      <c r="M28" s="347">
        <v>0</v>
      </c>
      <c r="N28" s="348">
        <v>0</v>
      </c>
      <c r="O28" s="349">
        <v>0</v>
      </c>
      <c r="P28" s="353">
        <v>0</v>
      </c>
      <c r="Q28" s="348">
        <v>61380</v>
      </c>
      <c r="R28" s="348">
        <v>139420</v>
      </c>
      <c r="S28" s="348">
        <v>502660</v>
      </c>
      <c r="T28" s="348">
        <v>1028630</v>
      </c>
      <c r="U28" s="348">
        <v>479030</v>
      </c>
      <c r="V28" s="351">
        <v>2211120</v>
      </c>
      <c r="W28" s="352">
        <v>2211120</v>
      </c>
      <c r="X28" s="347">
        <v>0</v>
      </c>
      <c r="Y28" s="348">
        <v>0</v>
      </c>
      <c r="Z28" s="349">
        <v>0</v>
      </c>
      <c r="AA28" s="353">
        <v>0</v>
      </c>
      <c r="AB28" s="348">
        <v>162750</v>
      </c>
      <c r="AC28" s="348">
        <v>233770</v>
      </c>
      <c r="AD28" s="348">
        <v>175630</v>
      </c>
      <c r="AE28" s="348">
        <v>202700</v>
      </c>
      <c r="AF28" s="348">
        <v>379837</v>
      </c>
      <c r="AG28" s="351">
        <v>1154687</v>
      </c>
      <c r="AH28" s="352">
        <v>1154687</v>
      </c>
      <c r="AI28" s="347">
        <v>0</v>
      </c>
      <c r="AJ28" s="348">
        <v>0</v>
      </c>
      <c r="AK28" s="349">
        <v>0</v>
      </c>
      <c r="AL28" s="353">
        <v>0</v>
      </c>
      <c r="AM28" s="348">
        <v>0</v>
      </c>
      <c r="AN28" s="348">
        <v>0</v>
      </c>
      <c r="AO28" s="348">
        <v>2970</v>
      </c>
      <c r="AP28" s="348">
        <v>30690</v>
      </c>
      <c r="AQ28" s="348">
        <v>122480</v>
      </c>
      <c r="AR28" s="351">
        <v>156140</v>
      </c>
      <c r="AS28" s="352">
        <v>156140</v>
      </c>
      <c r="AT28" s="347">
        <v>0</v>
      </c>
      <c r="AU28" s="348">
        <v>0</v>
      </c>
      <c r="AV28" s="349">
        <v>0</v>
      </c>
      <c r="AW28" s="353">
        <v>0</v>
      </c>
      <c r="AX28" s="348">
        <v>0</v>
      </c>
      <c r="AY28" s="348">
        <v>0</v>
      </c>
      <c r="AZ28" s="348">
        <v>0</v>
      </c>
      <c r="BA28" s="348">
        <v>0</v>
      </c>
      <c r="BB28" s="348">
        <v>0</v>
      </c>
      <c r="BC28" s="351">
        <v>0</v>
      </c>
      <c r="BD28" s="352">
        <v>0</v>
      </c>
      <c r="BE28" s="347">
        <v>0</v>
      </c>
      <c r="BF28" s="348">
        <v>0</v>
      </c>
      <c r="BG28" s="349">
        <v>0</v>
      </c>
      <c r="BH28" s="350">
        <v>0</v>
      </c>
      <c r="BI28" s="348">
        <v>6516</v>
      </c>
      <c r="BJ28" s="348">
        <v>6676</v>
      </c>
      <c r="BK28" s="348">
        <v>45344</v>
      </c>
      <c r="BL28" s="348">
        <v>77252</v>
      </c>
      <c r="BM28" s="348">
        <v>43832</v>
      </c>
      <c r="BN28" s="351">
        <v>179620</v>
      </c>
      <c r="BO28" s="352">
        <v>179620</v>
      </c>
      <c r="BP28" s="347">
        <v>0</v>
      </c>
      <c r="BQ28" s="348">
        <v>0</v>
      </c>
      <c r="BR28" s="349">
        <v>0</v>
      </c>
      <c r="BS28" s="350">
        <v>0</v>
      </c>
      <c r="BT28" s="348">
        <v>0</v>
      </c>
      <c r="BU28" s="348">
        <v>0</v>
      </c>
      <c r="BV28" s="348">
        <v>0</v>
      </c>
      <c r="BW28" s="348">
        <v>0</v>
      </c>
      <c r="BX28" s="348">
        <v>0</v>
      </c>
      <c r="BY28" s="351">
        <v>0</v>
      </c>
      <c r="BZ28" s="352">
        <v>0</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50040</v>
      </c>
      <c r="CQ28" s="348">
        <v>13780</v>
      </c>
      <c r="CR28" s="348">
        <v>330780</v>
      </c>
      <c r="CS28" s="348">
        <v>457850</v>
      </c>
      <c r="CT28" s="348">
        <v>127600</v>
      </c>
      <c r="CU28" s="351">
        <v>980050</v>
      </c>
      <c r="CV28" s="354">
        <v>980050</v>
      </c>
      <c r="CW28" s="347">
        <v>0</v>
      </c>
      <c r="CX28" s="348">
        <v>0</v>
      </c>
      <c r="CY28" s="349">
        <v>0</v>
      </c>
      <c r="CZ28" s="353">
        <v>0</v>
      </c>
      <c r="DA28" s="348">
        <v>35650</v>
      </c>
      <c r="DB28" s="348">
        <v>11470</v>
      </c>
      <c r="DC28" s="348">
        <v>319830</v>
      </c>
      <c r="DD28" s="348">
        <v>429930</v>
      </c>
      <c r="DE28" s="348">
        <v>120570</v>
      </c>
      <c r="DF28" s="351">
        <v>917450</v>
      </c>
      <c r="DG28" s="352">
        <v>917450</v>
      </c>
      <c r="DH28" s="347">
        <v>0</v>
      </c>
      <c r="DI28" s="348">
        <v>0</v>
      </c>
      <c r="DJ28" s="349">
        <v>0</v>
      </c>
      <c r="DK28" s="353">
        <v>0</v>
      </c>
      <c r="DL28" s="348">
        <v>11470</v>
      </c>
      <c r="DM28" s="348">
        <v>0</v>
      </c>
      <c r="DN28" s="348">
        <v>0</v>
      </c>
      <c r="DO28" s="348">
        <v>22940</v>
      </c>
      <c r="DP28" s="348">
        <v>0</v>
      </c>
      <c r="DQ28" s="351">
        <v>34410</v>
      </c>
      <c r="DR28" s="352">
        <v>34410</v>
      </c>
      <c r="DS28" s="347">
        <v>0</v>
      </c>
      <c r="DT28" s="348">
        <v>0</v>
      </c>
      <c r="DU28" s="349">
        <v>0</v>
      </c>
      <c r="DV28" s="353">
        <v>0</v>
      </c>
      <c r="DW28" s="348">
        <v>0</v>
      </c>
      <c r="DX28" s="348">
        <v>0</v>
      </c>
      <c r="DY28" s="348">
        <v>0</v>
      </c>
      <c r="DZ28" s="348">
        <v>0</v>
      </c>
      <c r="EA28" s="348">
        <v>0</v>
      </c>
      <c r="EB28" s="351">
        <v>0</v>
      </c>
      <c r="EC28" s="352">
        <v>0</v>
      </c>
      <c r="ED28" s="347">
        <v>0</v>
      </c>
      <c r="EE28" s="348">
        <v>0</v>
      </c>
      <c r="EF28" s="349">
        <v>0</v>
      </c>
      <c r="EG28" s="353">
        <v>0</v>
      </c>
      <c r="EH28" s="348">
        <v>0</v>
      </c>
      <c r="EI28" s="348">
        <v>0</v>
      </c>
      <c r="EJ28" s="348">
        <v>0</v>
      </c>
      <c r="EK28" s="348">
        <v>0</v>
      </c>
      <c r="EL28" s="348">
        <v>0</v>
      </c>
      <c r="EM28" s="351">
        <v>0</v>
      </c>
      <c r="EN28" s="352">
        <v>0</v>
      </c>
      <c r="EO28" s="347">
        <v>0</v>
      </c>
      <c r="EP28" s="348">
        <v>0</v>
      </c>
      <c r="EQ28" s="349">
        <v>0</v>
      </c>
      <c r="ER28" s="350">
        <v>0</v>
      </c>
      <c r="ES28" s="348">
        <v>2920</v>
      </c>
      <c r="ET28" s="348">
        <v>2310</v>
      </c>
      <c r="EU28" s="348">
        <v>10950</v>
      </c>
      <c r="EV28" s="348">
        <v>4980</v>
      </c>
      <c r="EW28" s="348">
        <v>7030</v>
      </c>
      <c r="EX28" s="351">
        <v>28190</v>
      </c>
      <c r="EY28" s="352">
        <v>28190</v>
      </c>
      <c r="EZ28" s="347">
        <v>0</v>
      </c>
      <c r="FA28" s="348">
        <v>0</v>
      </c>
      <c r="FB28" s="349">
        <v>0</v>
      </c>
      <c r="FC28" s="350">
        <v>0</v>
      </c>
      <c r="FD28" s="348">
        <v>0</v>
      </c>
      <c r="FE28" s="348">
        <v>0</v>
      </c>
      <c r="FF28" s="348">
        <v>0</v>
      </c>
      <c r="FG28" s="348">
        <v>0</v>
      </c>
      <c r="FH28" s="348">
        <v>0</v>
      </c>
      <c r="FI28" s="351">
        <v>0</v>
      </c>
      <c r="FJ28" s="352">
        <v>0</v>
      </c>
      <c r="FK28" s="347">
        <v>0</v>
      </c>
      <c r="FL28" s="348">
        <v>0</v>
      </c>
      <c r="FM28" s="349">
        <v>0</v>
      </c>
      <c r="FN28" s="350">
        <v>0</v>
      </c>
      <c r="FO28" s="348">
        <v>0</v>
      </c>
      <c r="FP28" s="348">
        <v>0</v>
      </c>
      <c r="FQ28" s="348">
        <v>0</v>
      </c>
      <c r="FR28" s="348">
        <v>0</v>
      </c>
      <c r="FS28" s="348">
        <v>0</v>
      </c>
      <c r="FT28" s="351">
        <v>0</v>
      </c>
      <c r="FU28" s="352">
        <v>0</v>
      </c>
      <c r="FV28" s="347">
        <v>0</v>
      </c>
      <c r="FW28" s="348">
        <v>0</v>
      </c>
      <c r="FX28" s="349">
        <v>0</v>
      </c>
      <c r="FY28" s="350">
        <v>0</v>
      </c>
      <c r="FZ28" s="348">
        <v>280686</v>
      </c>
      <c r="GA28" s="348">
        <v>393646</v>
      </c>
      <c r="GB28" s="348">
        <v>1057384</v>
      </c>
      <c r="GC28" s="348">
        <v>1797122</v>
      </c>
      <c r="GD28" s="348">
        <v>1152779</v>
      </c>
      <c r="GE28" s="351">
        <v>4681617</v>
      </c>
      <c r="GF28" s="352">
        <v>4681617</v>
      </c>
    </row>
    <row r="29" spans="1:188" ht="15.75" customHeight="1">
      <c r="A29" s="345" t="s">
        <v>27</v>
      </c>
      <c r="B29" s="347">
        <v>0</v>
      </c>
      <c r="C29" s="348">
        <v>-17650</v>
      </c>
      <c r="D29" s="349">
        <v>-17650</v>
      </c>
      <c r="E29" s="350">
        <v>0</v>
      </c>
      <c r="F29" s="348">
        <v>354400</v>
      </c>
      <c r="G29" s="348">
        <v>391380</v>
      </c>
      <c r="H29" s="348">
        <v>1177837</v>
      </c>
      <c r="I29" s="348">
        <v>1559034</v>
      </c>
      <c r="J29" s="348">
        <v>1525509</v>
      </c>
      <c r="K29" s="351">
        <v>5008160</v>
      </c>
      <c r="L29" s="352">
        <v>4990510</v>
      </c>
      <c r="M29" s="347">
        <v>0</v>
      </c>
      <c r="N29" s="348">
        <v>0</v>
      </c>
      <c r="O29" s="349">
        <v>0</v>
      </c>
      <c r="P29" s="353">
        <v>0</v>
      </c>
      <c r="Q29" s="348">
        <v>92070</v>
      </c>
      <c r="R29" s="348">
        <v>175090</v>
      </c>
      <c r="S29" s="348">
        <v>839370</v>
      </c>
      <c r="T29" s="348">
        <v>1071800</v>
      </c>
      <c r="U29" s="348">
        <v>1107060</v>
      </c>
      <c r="V29" s="351">
        <v>3285390</v>
      </c>
      <c r="W29" s="352">
        <v>3285390</v>
      </c>
      <c r="X29" s="347">
        <v>0</v>
      </c>
      <c r="Y29" s="348">
        <v>0</v>
      </c>
      <c r="Z29" s="349">
        <v>0</v>
      </c>
      <c r="AA29" s="353">
        <v>0</v>
      </c>
      <c r="AB29" s="348">
        <v>236190</v>
      </c>
      <c r="AC29" s="348">
        <v>150840</v>
      </c>
      <c r="AD29" s="348">
        <v>213240</v>
      </c>
      <c r="AE29" s="348">
        <v>327550</v>
      </c>
      <c r="AF29" s="348">
        <v>190270</v>
      </c>
      <c r="AG29" s="351">
        <v>1118090</v>
      </c>
      <c r="AH29" s="352">
        <v>1118090</v>
      </c>
      <c r="AI29" s="347">
        <v>0</v>
      </c>
      <c r="AJ29" s="348">
        <v>0</v>
      </c>
      <c r="AK29" s="349">
        <v>0</v>
      </c>
      <c r="AL29" s="353">
        <v>0</v>
      </c>
      <c r="AM29" s="348">
        <v>0</v>
      </c>
      <c r="AN29" s="348">
        <v>0</v>
      </c>
      <c r="AO29" s="348">
        <v>0</v>
      </c>
      <c r="AP29" s="348">
        <v>53320</v>
      </c>
      <c r="AQ29" s="348">
        <v>176080</v>
      </c>
      <c r="AR29" s="351">
        <v>229400</v>
      </c>
      <c r="AS29" s="352">
        <v>229400</v>
      </c>
      <c r="AT29" s="347">
        <v>0</v>
      </c>
      <c r="AU29" s="348">
        <v>0</v>
      </c>
      <c r="AV29" s="349">
        <v>0</v>
      </c>
      <c r="AW29" s="353">
        <v>0</v>
      </c>
      <c r="AX29" s="348">
        <v>0</v>
      </c>
      <c r="AY29" s="348">
        <v>30690</v>
      </c>
      <c r="AZ29" s="348">
        <v>22630</v>
      </c>
      <c r="BA29" s="348">
        <v>0</v>
      </c>
      <c r="BB29" s="348">
        <v>0</v>
      </c>
      <c r="BC29" s="351">
        <v>53320</v>
      </c>
      <c r="BD29" s="352">
        <v>53320</v>
      </c>
      <c r="BE29" s="347">
        <v>0</v>
      </c>
      <c r="BF29" s="348">
        <v>-17650</v>
      </c>
      <c r="BG29" s="349">
        <v>-17650</v>
      </c>
      <c r="BH29" s="350">
        <v>0</v>
      </c>
      <c r="BI29" s="348">
        <v>26140</v>
      </c>
      <c r="BJ29" s="348">
        <v>26840</v>
      </c>
      <c r="BK29" s="348">
        <v>91707</v>
      </c>
      <c r="BL29" s="348">
        <v>101414</v>
      </c>
      <c r="BM29" s="348">
        <v>49909</v>
      </c>
      <c r="BN29" s="351">
        <v>296010</v>
      </c>
      <c r="BO29" s="352">
        <v>278360</v>
      </c>
      <c r="BP29" s="347">
        <v>0</v>
      </c>
      <c r="BQ29" s="348">
        <v>0</v>
      </c>
      <c r="BR29" s="349">
        <v>0</v>
      </c>
      <c r="BS29" s="350">
        <v>0</v>
      </c>
      <c r="BT29" s="348">
        <v>0</v>
      </c>
      <c r="BU29" s="348">
        <v>7920</v>
      </c>
      <c r="BV29" s="348">
        <v>10890</v>
      </c>
      <c r="BW29" s="348">
        <v>4950</v>
      </c>
      <c r="BX29" s="348">
        <v>2190</v>
      </c>
      <c r="BY29" s="351">
        <v>25950</v>
      </c>
      <c r="BZ29" s="352">
        <v>25950</v>
      </c>
      <c r="CA29" s="347">
        <v>0</v>
      </c>
      <c r="CB29" s="348">
        <v>0</v>
      </c>
      <c r="CC29" s="349">
        <v>0</v>
      </c>
      <c r="CD29" s="350">
        <v>0</v>
      </c>
      <c r="CE29" s="348">
        <v>0</v>
      </c>
      <c r="CF29" s="348">
        <v>0</v>
      </c>
      <c r="CG29" s="348">
        <v>0</v>
      </c>
      <c r="CH29" s="348">
        <v>0</v>
      </c>
      <c r="CI29" s="348">
        <v>0</v>
      </c>
      <c r="CJ29" s="351">
        <v>0</v>
      </c>
      <c r="CK29" s="352">
        <v>0</v>
      </c>
      <c r="CL29" s="347">
        <v>0</v>
      </c>
      <c r="CM29" s="348">
        <v>-20700</v>
      </c>
      <c r="CN29" s="349">
        <v>-20700</v>
      </c>
      <c r="CO29" s="350">
        <v>0</v>
      </c>
      <c r="CP29" s="348">
        <v>117760</v>
      </c>
      <c r="CQ29" s="348">
        <v>171520</v>
      </c>
      <c r="CR29" s="348">
        <v>438840</v>
      </c>
      <c r="CS29" s="348">
        <v>640470</v>
      </c>
      <c r="CT29" s="348">
        <v>536250</v>
      </c>
      <c r="CU29" s="351">
        <v>1904840</v>
      </c>
      <c r="CV29" s="354">
        <v>1884140</v>
      </c>
      <c r="CW29" s="347">
        <v>0</v>
      </c>
      <c r="CX29" s="348">
        <v>0</v>
      </c>
      <c r="CY29" s="349">
        <v>0</v>
      </c>
      <c r="CZ29" s="353">
        <v>0</v>
      </c>
      <c r="DA29" s="348">
        <v>71300</v>
      </c>
      <c r="DB29" s="348">
        <v>106950</v>
      </c>
      <c r="DC29" s="348">
        <v>369150</v>
      </c>
      <c r="DD29" s="348">
        <v>530960</v>
      </c>
      <c r="DE29" s="348">
        <v>474880</v>
      </c>
      <c r="DF29" s="351">
        <v>1553240</v>
      </c>
      <c r="DG29" s="352">
        <v>1553240</v>
      </c>
      <c r="DH29" s="347">
        <v>0</v>
      </c>
      <c r="DI29" s="348">
        <v>0</v>
      </c>
      <c r="DJ29" s="349">
        <v>0</v>
      </c>
      <c r="DK29" s="353">
        <v>0</v>
      </c>
      <c r="DL29" s="348">
        <v>35650</v>
      </c>
      <c r="DM29" s="348">
        <v>0</v>
      </c>
      <c r="DN29" s="348">
        <v>11470</v>
      </c>
      <c r="DO29" s="348">
        <v>72540</v>
      </c>
      <c r="DP29" s="348">
        <v>40830</v>
      </c>
      <c r="DQ29" s="351">
        <v>160490</v>
      </c>
      <c r="DR29" s="352">
        <v>160490</v>
      </c>
      <c r="DS29" s="347">
        <v>0</v>
      </c>
      <c r="DT29" s="348">
        <v>0</v>
      </c>
      <c r="DU29" s="349">
        <v>0</v>
      </c>
      <c r="DV29" s="353">
        <v>0</v>
      </c>
      <c r="DW29" s="348">
        <v>0</v>
      </c>
      <c r="DX29" s="348">
        <v>0</v>
      </c>
      <c r="DY29" s="348">
        <v>0</v>
      </c>
      <c r="DZ29" s="348">
        <v>0</v>
      </c>
      <c r="EA29" s="348">
        <v>0</v>
      </c>
      <c r="EB29" s="351">
        <v>0</v>
      </c>
      <c r="EC29" s="352">
        <v>0</v>
      </c>
      <c r="ED29" s="347">
        <v>0</v>
      </c>
      <c r="EE29" s="348">
        <v>0</v>
      </c>
      <c r="EF29" s="349">
        <v>0</v>
      </c>
      <c r="EG29" s="353">
        <v>0</v>
      </c>
      <c r="EH29" s="348">
        <v>0</v>
      </c>
      <c r="EI29" s="348">
        <v>35650</v>
      </c>
      <c r="EJ29" s="348">
        <v>20460</v>
      </c>
      <c r="EK29" s="348">
        <v>0</v>
      </c>
      <c r="EL29" s="348">
        <v>0</v>
      </c>
      <c r="EM29" s="351">
        <v>56110</v>
      </c>
      <c r="EN29" s="352">
        <v>56110</v>
      </c>
      <c r="EO29" s="347">
        <v>0</v>
      </c>
      <c r="EP29" s="348">
        <v>-20700</v>
      </c>
      <c r="EQ29" s="349">
        <v>-20700</v>
      </c>
      <c r="ER29" s="350">
        <v>0</v>
      </c>
      <c r="ES29" s="348">
        <v>10810</v>
      </c>
      <c r="ET29" s="348">
        <v>23170</v>
      </c>
      <c r="EU29" s="348">
        <v>37760</v>
      </c>
      <c r="EV29" s="348">
        <v>36970</v>
      </c>
      <c r="EW29" s="348">
        <v>19550</v>
      </c>
      <c r="EX29" s="351">
        <v>128260</v>
      </c>
      <c r="EY29" s="352">
        <v>107560</v>
      </c>
      <c r="EZ29" s="347">
        <v>0</v>
      </c>
      <c r="FA29" s="348">
        <v>0</v>
      </c>
      <c r="FB29" s="349">
        <v>0</v>
      </c>
      <c r="FC29" s="350">
        <v>0</v>
      </c>
      <c r="FD29" s="348">
        <v>0</v>
      </c>
      <c r="FE29" s="348">
        <v>5750</v>
      </c>
      <c r="FF29" s="348">
        <v>0</v>
      </c>
      <c r="FG29" s="348">
        <v>0</v>
      </c>
      <c r="FH29" s="348">
        <v>990</v>
      </c>
      <c r="FI29" s="351">
        <v>6740</v>
      </c>
      <c r="FJ29" s="352">
        <v>6740</v>
      </c>
      <c r="FK29" s="347">
        <v>0</v>
      </c>
      <c r="FL29" s="348">
        <v>0</v>
      </c>
      <c r="FM29" s="349">
        <v>0</v>
      </c>
      <c r="FN29" s="350">
        <v>0</v>
      </c>
      <c r="FO29" s="348">
        <v>0</v>
      </c>
      <c r="FP29" s="348">
        <v>0</v>
      </c>
      <c r="FQ29" s="348">
        <v>0</v>
      </c>
      <c r="FR29" s="348">
        <v>0</v>
      </c>
      <c r="FS29" s="348">
        <v>0</v>
      </c>
      <c r="FT29" s="351">
        <v>0</v>
      </c>
      <c r="FU29" s="352">
        <v>0</v>
      </c>
      <c r="FV29" s="347">
        <v>0</v>
      </c>
      <c r="FW29" s="348">
        <v>-38350</v>
      </c>
      <c r="FX29" s="349">
        <v>-38350</v>
      </c>
      <c r="FY29" s="350">
        <v>0</v>
      </c>
      <c r="FZ29" s="348">
        <v>472160</v>
      </c>
      <c r="GA29" s="348">
        <v>562900</v>
      </c>
      <c r="GB29" s="348">
        <v>1616677</v>
      </c>
      <c r="GC29" s="348">
        <v>2199504</v>
      </c>
      <c r="GD29" s="348">
        <v>2061759</v>
      </c>
      <c r="GE29" s="351">
        <v>6913000</v>
      </c>
      <c r="GF29" s="352">
        <v>6874650</v>
      </c>
    </row>
    <row r="30" spans="1:188" ht="15.75" customHeight="1">
      <c r="A30" s="345" t="s">
        <v>28</v>
      </c>
      <c r="B30" s="347">
        <v>0</v>
      </c>
      <c r="C30" s="348">
        <v>0</v>
      </c>
      <c r="D30" s="349">
        <v>0</v>
      </c>
      <c r="E30" s="350">
        <v>0</v>
      </c>
      <c r="F30" s="348">
        <v>274929</v>
      </c>
      <c r="G30" s="348">
        <v>577290</v>
      </c>
      <c r="H30" s="348">
        <v>1085028</v>
      </c>
      <c r="I30" s="348">
        <v>1102230</v>
      </c>
      <c r="J30" s="348">
        <v>1143240</v>
      </c>
      <c r="K30" s="351">
        <v>4182717</v>
      </c>
      <c r="L30" s="352">
        <v>4182717</v>
      </c>
      <c r="M30" s="347">
        <v>0</v>
      </c>
      <c r="N30" s="348">
        <v>0</v>
      </c>
      <c r="O30" s="349">
        <v>0</v>
      </c>
      <c r="P30" s="353">
        <v>0</v>
      </c>
      <c r="Q30" s="348">
        <v>173600</v>
      </c>
      <c r="R30" s="348">
        <v>284840</v>
      </c>
      <c r="S30" s="348">
        <v>494870</v>
      </c>
      <c r="T30" s="348">
        <v>821550</v>
      </c>
      <c r="U30" s="348">
        <v>842850</v>
      </c>
      <c r="V30" s="351">
        <v>2617710</v>
      </c>
      <c r="W30" s="352">
        <v>2617710</v>
      </c>
      <c r="X30" s="347">
        <v>0</v>
      </c>
      <c r="Y30" s="348">
        <v>0</v>
      </c>
      <c r="Z30" s="349">
        <v>0</v>
      </c>
      <c r="AA30" s="353">
        <v>0</v>
      </c>
      <c r="AB30" s="348">
        <v>61380</v>
      </c>
      <c r="AC30" s="348">
        <v>219500</v>
      </c>
      <c r="AD30" s="348">
        <v>386010</v>
      </c>
      <c r="AE30" s="348">
        <v>168020</v>
      </c>
      <c r="AF30" s="348">
        <v>171940</v>
      </c>
      <c r="AG30" s="351">
        <v>1006850</v>
      </c>
      <c r="AH30" s="352">
        <v>1006850</v>
      </c>
      <c r="AI30" s="347">
        <v>0</v>
      </c>
      <c r="AJ30" s="348">
        <v>0</v>
      </c>
      <c r="AK30" s="349">
        <v>0</v>
      </c>
      <c r="AL30" s="353">
        <v>0</v>
      </c>
      <c r="AM30" s="348">
        <v>0</v>
      </c>
      <c r="AN30" s="348">
        <v>0</v>
      </c>
      <c r="AO30" s="348">
        <v>0</v>
      </c>
      <c r="AP30" s="348">
        <v>0</v>
      </c>
      <c r="AQ30" s="348">
        <v>30690</v>
      </c>
      <c r="AR30" s="351">
        <v>30690</v>
      </c>
      <c r="AS30" s="352">
        <v>30690</v>
      </c>
      <c r="AT30" s="347">
        <v>0</v>
      </c>
      <c r="AU30" s="348">
        <v>0</v>
      </c>
      <c r="AV30" s="349">
        <v>0</v>
      </c>
      <c r="AW30" s="353">
        <v>0</v>
      </c>
      <c r="AX30" s="348">
        <v>30690</v>
      </c>
      <c r="AY30" s="348">
        <v>30690</v>
      </c>
      <c r="AZ30" s="348">
        <v>124600</v>
      </c>
      <c r="BA30" s="348">
        <v>61380</v>
      </c>
      <c r="BB30" s="348">
        <v>92070</v>
      </c>
      <c r="BC30" s="351">
        <v>339430</v>
      </c>
      <c r="BD30" s="352">
        <v>339430</v>
      </c>
      <c r="BE30" s="347">
        <v>0</v>
      </c>
      <c r="BF30" s="348">
        <v>0</v>
      </c>
      <c r="BG30" s="349">
        <v>0</v>
      </c>
      <c r="BH30" s="350">
        <v>0</v>
      </c>
      <c r="BI30" s="348">
        <v>9259</v>
      </c>
      <c r="BJ30" s="348">
        <v>42260</v>
      </c>
      <c r="BK30" s="348">
        <v>70688</v>
      </c>
      <c r="BL30" s="348">
        <v>40780</v>
      </c>
      <c r="BM30" s="348">
        <v>5690</v>
      </c>
      <c r="BN30" s="351">
        <v>168677</v>
      </c>
      <c r="BO30" s="352">
        <v>168677</v>
      </c>
      <c r="BP30" s="347">
        <v>0</v>
      </c>
      <c r="BQ30" s="348">
        <v>0</v>
      </c>
      <c r="BR30" s="349">
        <v>0</v>
      </c>
      <c r="BS30" s="350">
        <v>0</v>
      </c>
      <c r="BT30" s="348">
        <v>0</v>
      </c>
      <c r="BU30" s="348">
        <v>0</v>
      </c>
      <c r="BV30" s="348">
        <v>8860</v>
      </c>
      <c r="BW30" s="348">
        <v>10500</v>
      </c>
      <c r="BX30" s="348">
        <v>0</v>
      </c>
      <c r="BY30" s="351">
        <v>19360</v>
      </c>
      <c r="BZ30" s="352">
        <v>19360</v>
      </c>
      <c r="CA30" s="347">
        <v>0</v>
      </c>
      <c r="CB30" s="348">
        <v>0</v>
      </c>
      <c r="CC30" s="349">
        <v>0</v>
      </c>
      <c r="CD30" s="350">
        <v>0</v>
      </c>
      <c r="CE30" s="348">
        <v>0</v>
      </c>
      <c r="CF30" s="348">
        <v>0</v>
      </c>
      <c r="CG30" s="348">
        <v>0</v>
      </c>
      <c r="CH30" s="348">
        <v>0</v>
      </c>
      <c r="CI30" s="348">
        <v>0</v>
      </c>
      <c r="CJ30" s="351">
        <v>0</v>
      </c>
      <c r="CK30" s="352">
        <v>0</v>
      </c>
      <c r="CL30" s="347">
        <v>0</v>
      </c>
      <c r="CM30" s="348">
        <v>0</v>
      </c>
      <c r="CN30" s="349">
        <v>0</v>
      </c>
      <c r="CO30" s="350">
        <v>0</v>
      </c>
      <c r="CP30" s="348">
        <v>104550</v>
      </c>
      <c r="CQ30" s="348">
        <v>273330</v>
      </c>
      <c r="CR30" s="348">
        <v>310850</v>
      </c>
      <c r="CS30" s="348">
        <v>357520</v>
      </c>
      <c r="CT30" s="348">
        <v>277510</v>
      </c>
      <c r="CU30" s="351">
        <v>1323760</v>
      </c>
      <c r="CV30" s="354">
        <v>1323760</v>
      </c>
      <c r="CW30" s="347">
        <v>0</v>
      </c>
      <c r="CX30" s="348">
        <v>0</v>
      </c>
      <c r="CY30" s="349">
        <v>0</v>
      </c>
      <c r="CZ30" s="353">
        <v>0</v>
      </c>
      <c r="DA30" s="348">
        <v>22940</v>
      </c>
      <c r="DB30" s="348">
        <v>142600</v>
      </c>
      <c r="DC30" s="348">
        <v>40920</v>
      </c>
      <c r="DD30" s="348">
        <v>180590</v>
      </c>
      <c r="DE30" s="348">
        <v>123690</v>
      </c>
      <c r="DF30" s="351">
        <v>510740</v>
      </c>
      <c r="DG30" s="352">
        <v>510740</v>
      </c>
      <c r="DH30" s="347">
        <v>0</v>
      </c>
      <c r="DI30" s="348">
        <v>0</v>
      </c>
      <c r="DJ30" s="349">
        <v>0</v>
      </c>
      <c r="DK30" s="353">
        <v>0</v>
      </c>
      <c r="DL30" s="348">
        <v>35650</v>
      </c>
      <c r="DM30" s="348">
        <v>63250</v>
      </c>
      <c r="DN30" s="348">
        <v>94240</v>
      </c>
      <c r="DO30" s="348">
        <v>81530</v>
      </c>
      <c r="DP30" s="348">
        <v>45880</v>
      </c>
      <c r="DQ30" s="351">
        <v>320550</v>
      </c>
      <c r="DR30" s="352">
        <v>320550</v>
      </c>
      <c r="DS30" s="347">
        <v>0</v>
      </c>
      <c r="DT30" s="348">
        <v>0</v>
      </c>
      <c r="DU30" s="349">
        <v>0</v>
      </c>
      <c r="DV30" s="353">
        <v>0</v>
      </c>
      <c r="DW30" s="348">
        <v>0</v>
      </c>
      <c r="DX30" s="348">
        <v>0</v>
      </c>
      <c r="DY30" s="348">
        <v>0</v>
      </c>
      <c r="DZ30" s="348">
        <v>0</v>
      </c>
      <c r="EA30" s="348">
        <v>0</v>
      </c>
      <c r="EB30" s="351">
        <v>0</v>
      </c>
      <c r="EC30" s="352">
        <v>0</v>
      </c>
      <c r="ED30" s="347">
        <v>0</v>
      </c>
      <c r="EE30" s="348">
        <v>0</v>
      </c>
      <c r="EF30" s="349">
        <v>0</v>
      </c>
      <c r="EG30" s="353">
        <v>0</v>
      </c>
      <c r="EH30" s="348">
        <v>35650</v>
      </c>
      <c r="EI30" s="348">
        <v>35650</v>
      </c>
      <c r="EJ30" s="348">
        <v>138910</v>
      </c>
      <c r="EK30" s="348">
        <v>71300</v>
      </c>
      <c r="EL30" s="348">
        <v>106950</v>
      </c>
      <c r="EM30" s="351">
        <v>388460</v>
      </c>
      <c r="EN30" s="352">
        <v>388460</v>
      </c>
      <c r="EO30" s="347">
        <v>0</v>
      </c>
      <c r="EP30" s="348">
        <v>0</v>
      </c>
      <c r="EQ30" s="349">
        <v>0</v>
      </c>
      <c r="ER30" s="350">
        <v>0</v>
      </c>
      <c r="ES30" s="348">
        <v>10310</v>
      </c>
      <c r="ET30" s="348">
        <v>31830</v>
      </c>
      <c r="EU30" s="348">
        <v>27740</v>
      </c>
      <c r="EV30" s="348">
        <v>24100</v>
      </c>
      <c r="EW30" s="348">
        <v>990</v>
      </c>
      <c r="EX30" s="351">
        <v>94970</v>
      </c>
      <c r="EY30" s="352">
        <v>94970</v>
      </c>
      <c r="EZ30" s="347">
        <v>0</v>
      </c>
      <c r="FA30" s="348">
        <v>0</v>
      </c>
      <c r="FB30" s="349">
        <v>0</v>
      </c>
      <c r="FC30" s="350">
        <v>0</v>
      </c>
      <c r="FD30" s="348">
        <v>0</v>
      </c>
      <c r="FE30" s="348">
        <v>0</v>
      </c>
      <c r="FF30" s="348">
        <v>9040</v>
      </c>
      <c r="FG30" s="348">
        <v>0</v>
      </c>
      <c r="FH30" s="348">
        <v>0</v>
      </c>
      <c r="FI30" s="351">
        <v>9040</v>
      </c>
      <c r="FJ30" s="352">
        <v>9040</v>
      </c>
      <c r="FK30" s="347">
        <v>0</v>
      </c>
      <c r="FL30" s="348">
        <v>0</v>
      </c>
      <c r="FM30" s="349">
        <v>0</v>
      </c>
      <c r="FN30" s="350">
        <v>0</v>
      </c>
      <c r="FO30" s="348">
        <v>0</v>
      </c>
      <c r="FP30" s="348">
        <v>0</v>
      </c>
      <c r="FQ30" s="348">
        <v>0</v>
      </c>
      <c r="FR30" s="348">
        <v>0</v>
      </c>
      <c r="FS30" s="348">
        <v>0</v>
      </c>
      <c r="FT30" s="351">
        <v>0</v>
      </c>
      <c r="FU30" s="352">
        <v>0</v>
      </c>
      <c r="FV30" s="347">
        <v>0</v>
      </c>
      <c r="FW30" s="348">
        <v>0</v>
      </c>
      <c r="FX30" s="349">
        <v>0</v>
      </c>
      <c r="FY30" s="350">
        <v>0</v>
      </c>
      <c r="FZ30" s="348">
        <v>379479</v>
      </c>
      <c r="GA30" s="348">
        <v>850620</v>
      </c>
      <c r="GB30" s="348">
        <v>1395878</v>
      </c>
      <c r="GC30" s="348">
        <v>1459750</v>
      </c>
      <c r="GD30" s="348">
        <v>1420750</v>
      </c>
      <c r="GE30" s="351">
        <v>5506477</v>
      </c>
      <c r="GF30" s="352">
        <v>5506477</v>
      </c>
    </row>
    <row r="31" spans="1:188" ht="15.75" customHeight="1">
      <c r="A31" s="345" t="s">
        <v>29</v>
      </c>
      <c r="B31" s="347">
        <v>0</v>
      </c>
      <c r="C31" s="348">
        <v>0</v>
      </c>
      <c r="D31" s="349">
        <v>0</v>
      </c>
      <c r="E31" s="350">
        <v>0</v>
      </c>
      <c r="F31" s="348">
        <v>0</v>
      </c>
      <c r="G31" s="348">
        <v>102900</v>
      </c>
      <c r="H31" s="348">
        <v>297580</v>
      </c>
      <c r="I31" s="348">
        <v>395250</v>
      </c>
      <c r="J31" s="348">
        <v>663649</v>
      </c>
      <c r="K31" s="351">
        <v>1459379</v>
      </c>
      <c r="L31" s="352">
        <v>1459379</v>
      </c>
      <c r="M31" s="347">
        <v>0</v>
      </c>
      <c r="N31" s="348">
        <v>0</v>
      </c>
      <c r="O31" s="349">
        <v>0</v>
      </c>
      <c r="P31" s="353">
        <v>0</v>
      </c>
      <c r="Q31" s="348">
        <v>0</v>
      </c>
      <c r="R31" s="348">
        <v>30690</v>
      </c>
      <c r="S31" s="348">
        <v>171840</v>
      </c>
      <c r="T31" s="348">
        <v>205780</v>
      </c>
      <c r="U31" s="348">
        <v>448520</v>
      </c>
      <c r="V31" s="351">
        <v>856830</v>
      </c>
      <c r="W31" s="352">
        <v>856830</v>
      </c>
      <c r="X31" s="347">
        <v>0</v>
      </c>
      <c r="Y31" s="348">
        <v>0</v>
      </c>
      <c r="Z31" s="349">
        <v>0</v>
      </c>
      <c r="AA31" s="353">
        <v>0</v>
      </c>
      <c r="AB31" s="348">
        <v>0</v>
      </c>
      <c r="AC31" s="348">
        <v>61380</v>
      </c>
      <c r="AD31" s="348">
        <v>92070</v>
      </c>
      <c r="AE31" s="348">
        <v>170140</v>
      </c>
      <c r="AF31" s="348">
        <v>165330</v>
      </c>
      <c r="AG31" s="351">
        <v>488920</v>
      </c>
      <c r="AH31" s="352">
        <v>488920</v>
      </c>
      <c r="AI31" s="347">
        <v>0</v>
      </c>
      <c r="AJ31" s="348">
        <v>0</v>
      </c>
      <c r="AK31" s="349">
        <v>0</v>
      </c>
      <c r="AL31" s="353">
        <v>0</v>
      </c>
      <c r="AM31" s="348">
        <v>0</v>
      </c>
      <c r="AN31" s="348">
        <v>0</v>
      </c>
      <c r="AO31" s="348">
        <v>0</v>
      </c>
      <c r="AP31" s="348">
        <v>0</v>
      </c>
      <c r="AQ31" s="348">
        <v>0</v>
      </c>
      <c r="AR31" s="351">
        <v>0</v>
      </c>
      <c r="AS31" s="352">
        <v>0</v>
      </c>
      <c r="AT31" s="347">
        <v>0</v>
      </c>
      <c r="AU31" s="348">
        <v>0</v>
      </c>
      <c r="AV31" s="349">
        <v>0</v>
      </c>
      <c r="AW31" s="353">
        <v>0</v>
      </c>
      <c r="AX31" s="348">
        <v>0</v>
      </c>
      <c r="AY31" s="348">
        <v>0</v>
      </c>
      <c r="AZ31" s="348">
        <v>0</v>
      </c>
      <c r="BA31" s="348">
        <v>0</v>
      </c>
      <c r="BB31" s="348">
        <v>0</v>
      </c>
      <c r="BC31" s="351">
        <v>0</v>
      </c>
      <c r="BD31" s="352">
        <v>0</v>
      </c>
      <c r="BE31" s="347">
        <v>0</v>
      </c>
      <c r="BF31" s="348">
        <v>0</v>
      </c>
      <c r="BG31" s="349">
        <v>0</v>
      </c>
      <c r="BH31" s="350">
        <v>0</v>
      </c>
      <c r="BI31" s="348">
        <v>0</v>
      </c>
      <c r="BJ31" s="348">
        <v>10830</v>
      </c>
      <c r="BK31" s="348">
        <v>31000</v>
      </c>
      <c r="BL31" s="348">
        <v>10590</v>
      </c>
      <c r="BM31" s="348">
        <v>49799</v>
      </c>
      <c r="BN31" s="351">
        <v>102219</v>
      </c>
      <c r="BO31" s="352">
        <v>102219</v>
      </c>
      <c r="BP31" s="347">
        <v>0</v>
      </c>
      <c r="BQ31" s="348">
        <v>0</v>
      </c>
      <c r="BR31" s="349">
        <v>0</v>
      </c>
      <c r="BS31" s="350">
        <v>0</v>
      </c>
      <c r="BT31" s="348">
        <v>0</v>
      </c>
      <c r="BU31" s="348">
        <v>0</v>
      </c>
      <c r="BV31" s="348">
        <v>2670</v>
      </c>
      <c r="BW31" s="348">
        <v>8740</v>
      </c>
      <c r="BX31" s="348">
        <v>0</v>
      </c>
      <c r="BY31" s="351">
        <v>11410</v>
      </c>
      <c r="BZ31" s="352">
        <v>11410</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71300</v>
      </c>
      <c r="CR31" s="348">
        <v>106950</v>
      </c>
      <c r="CS31" s="348">
        <v>10350</v>
      </c>
      <c r="CT31" s="348">
        <v>151710</v>
      </c>
      <c r="CU31" s="351">
        <v>340310</v>
      </c>
      <c r="CV31" s="354">
        <v>340310</v>
      </c>
      <c r="CW31" s="347">
        <v>0</v>
      </c>
      <c r="CX31" s="348">
        <v>0</v>
      </c>
      <c r="CY31" s="349">
        <v>0</v>
      </c>
      <c r="CZ31" s="353">
        <v>0</v>
      </c>
      <c r="DA31" s="348">
        <v>0</v>
      </c>
      <c r="DB31" s="348">
        <v>35650</v>
      </c>
      <c r="DC31" s="348">
        <v>35650</v>
      </c>
      <c r="DD31" s="348">
        <v>0</v>
      </c>
      <c r="DE31" s="348">
        <v>57430</v>
      </c>
      <c r="DF31" s="351">
        <v>128730</v>
      </c>
      <c r="DG31" s="352">
        <v>128730</v>
      </c>
      <c r="DH31" s="347">
        <v>0</v>
      </c>
      <c r="DI31" s="348">
        <v>0</v>
      </c>
      <c r="DJ31" s="349">
        <v>0</v>
      </c>
      <c r="DK31" s="353">
        <v>0</v>
      </c>
      <c r="DL31" s="348">
        <v>0</v>
      </c>
      <c r="DM31" s="348">
        <v>35650</v>
      </c>
      <c r="DN31" s="348">
        <v>71300</v>
      </c>
      <c r="DO31" s="348">
        <v>0</v>
      </c>
      <c r="DP31" s="348">
        <v>86250</v>
      </c>
      <c r="DQ31" s="351">
        <v>193200</v>
      </c>
      <c r="DR31" s="352">
        <v>193200</v>
      </c>
      <c r="DS31" s="347">
        <v>0</v>
      </c>
      <c r="DT31" s="348">
        <v>0</v>
      </c>
      <c r="DU31" s="349">
        <v>0</v>
      </c>
      <c r="DV31" s="353">
        <v>0</v>
      </c>
      <c r="DW31" s="348">
        <v>0</v>
      </c>
      <c r="DX31" s="348">
        <v>0</v>
      </c>
      <c r="DY31" s="348">
        <v>0</v>
      </c>
      <c r="DZ31" s="348">
        <v>0</v>
      </c>
      <c r="EA31" s="348">
        <v>0</v>
      </c>
      <c r="EB31" s="351">
        <v>0</v>
      </c>
      <c r="EC31" s="352">
        <v>0</v>
      </c>
      <c r="ED31" s="347">
        <v>0</v>
      </c>
      <c r="EE31" s="348">
        <v>0</v>
      </c>
      <c r="EF31" s="349">
        <v>0</v>
      </c>
      <c r="EG31" s="353">
        <v>0</v>
      </c>
      <c r="EH31" s="348">
        <v>0</v>
      </c>
      <c r="EI31" s="348">
        <v>0</v>
      </c>
      <c r="EJ31" s="348">
        <v>0</v>
      </c>
      <c r="EK31" s="348">
        <v>0</v>
      </c>
      <c r="EL31" s="348">
        <v>0</v>
      </c>
      <c r="EM31" s="351">
        <v>0</v>
      </c>
      <c r="EN31" s="352">
        <v>0</v>
      </c>
      <c r="EO31" s="347">
        <v>0</v>
      </c>
      <c r="EP31" s="348">
        <v>0</v>
      </c>
      <c r="EQ31" s="349">
        <v>0</v>
      </c>
      <c r="ER31" s="350">
        <v>0</v>
      </c>
      <c r="ES31" s="348">
        <v>0</v>
      </c>
      <c r="ET31" s="348">
        <v>0</v>
      </c>
      <c r="EU31" s="348">
        <v>0</v>
      </c>
      <c r="EV31" s="348">
        <v>0</v>
      </c>
      <c r="EW31" s="348">
        <v>8030</v>
      </c>
      <c r="EX31" s="351">
        <v>8030</v>
      </c>
      <c r="EY31" s="352">
        <v>8030</v>
      </c>
      <c r="EZ31" s="347">
        <v>0</v>
      </c>
      <c r="FA31" s="348">
        <v>0</v>
      </c>
      <c r="FB31" s="349">
        <v>0</v>
      </c>
      <c r="FC31" s="350">
        <v>0</v>
      </c>
      <c r="FD31" s="348">
        <v>0</v>
      </c>
      <c r="FE31" s="348">
        <v>0</v>
      </c>
      <c r="FF31" s="348">
        <v>0</v>
      </c>
      <c r="FG31" s="348">
        <v>10350</v>
      </c>
      <c r="FH31" s="348">
        <v>0</v>
      </c>
      <c r="FI31" s="351">
        <v>10350</v>
      </c>
      <c r="FJ31" s="352">
        <v>10350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0</v>
      </c>
      <c r="GA31" s="348">
        <v>174200</v>
      </c>
      <c r="GB31" s="348">
        <v>404530</v>
      </c>
      <c r="GC31" s="348">
        <v>405600</v>
      </c>
      <c r="GD31" s="348">
        <v>815359</v>
      </c>
      <c r="GE31" s="351">
        <v>1799689</v>
      </c>
      <c r="GF31" s="352">
        <v>1799689</v>
      </c>
    </row>
    <row r="32" spans="1:188" ht="15.75" customHeight="1">
      <c r="A32" s="345" t="s">
        <v>30</v>
      </c>
      <c r="B32" s="347">
        <v>0</v>
      </c>
      <c r="C32" s="348">
        <v>0</v>
      </c>
      <c r="D32" s="349">
        <v>0</v>
      </c>
      <c r="E32" s="350">
        <v>0</v>
      </c>
      <c r="F32" s="348">
        <v>30340</v>
      </c>
      <c r="G32" s="348">
        <v>195080</v>
      </c>
      <c r="H32" s="348">
        <v>394930</v>
      </c>
      <c r="I32" s="348">
        <v>539400</v>
      </c>
      <c r="J32" s="348">
        <v>412570</v>
      </c>
      <c r="K32" s="351">
        <v>1572320</v>
      </c>
      <c r="L32" s="352">
        <v>1572320</v>
      </c>
      <c r="M32" s="347">
        <v>0</v>
      </c>
      <c r="N32" s="348">
        <v>0</v>
      </c>
      <c r="O32" s="349">
        <v>0</v>
      </c>
      <c r="P32" s="353">
        <v>0</v>
      </c>
      <c r="Q32" s="348">
        <v>0</v>
      </c>
      <c r="R32" s="348">
        <v>22630</v>
      </c>
      <c r="S32" s="348">
        <v>191920</v>
      </c>
      <c r="T32" s="348">
        <v>365800</v>
      </c>
      <c r="U32" s="348">
        <v>284930</v>
      </c>
      <c r="V32" s="351">
        <v>865280</v>
      </c>
      <c r="W32" s="352">
        <v>865280</v>
      </c>
      <c r="X32" s="347">
        <v>0</v>
      </c>
      <c r="Y32" s="348">
        <v>0</v>
      </c>
      <c r="Z32" s="349">
        <v>0</v>
      </c>
      <c r="AA32" s="353">
        <v>0</v>
      </c>
      <c r="AB32" s="348">
        <v>30340</v>
      </c>
      <c r="AC32" s="348">
        <v>114700</v>
      </c>
      <c r="AD32" s="348">
        <v>159390</v>
      </c>
      <c r="AE32" s="348">
        <v>137330</v>
      </c>
      <c r="AF32" s="348">
        <v>30690</v>
      </c>
      <c r="AG32" s="351">
        <v>472450</v>
      </c>
      <c r="AH32" s="352">
        <v>472450</v>
      </c>
      <c r="AI32" s="347">
        <v>0</v>
      </c>
      <c r="AJ32" s="348">
        <v>0</v>
      </c>
      <c r="AK32" s="349">
        <v>0</v>
      </c>
      <c r="AL32" s="353">
        <v>0</v>
      </c>
      <c r="AM32" s="348">
        <v>0</v>
      </c>
      <c r="AN32" s="348">
        <v>0</v>
      </c>
      <c r="AO32" s="348">
        <v>0</v>
      </c>
      <c r="AP32" s="348">
        <v>0</v>
      </c>
      <c r="AQ32" s="348">
        <v>84010</v>
      </c>
      <c r="AR32" s="351">
        <v>84010</v>
      </c>
      <c r="AS32" s="352">
        <v>84010</v>
      </c>
      <c r="AT32" s="347">
        <v>0</v>
      </c>
      <c r="AU32" s="348">
        <v>0</v>
      </c>
      <c r="AV32" s="349">
        <v>0</v>
      </c>
      <c r="AW32" s="353">
        <v>0</v>
      </c>
      <c r="AX32" s="348">
        <v>0</v>
      </c>
      <c r="AY32" s="348">
        <v>30690</v>
      </c>
      <c r="AZ32" s="348">
        <v>0</v>
      </c>
      <c r="BA32" s="348">
        <v>30690</v>
      </c>
      <c r="BB32" s="348">
        <v>0</v>
      </c>
      <c r="BC32" s="351">
        <v>61380</v>
      </c>
      <c r="BD32" s="352">
        <v>61380</v>
      </c>
      <c r="BE32" s="347">
        <v>0</v>
      </c>
      <c r="BF32" s="348">
        <v>0</v>
      </c>
      <c r="BG32" s="349">
        <v>0</v>
      </c>
      <c r="BH32" s="350">
        <v>0</v>
      </c>
      <c r="BI32" s="348">
        <v>0</v>
      </c>
      <c r="BJ32" s="348">
        <v>22370</v>
      </c>
      <c r="BK32" s="348">
        <v>38670</v>
      </c>
      <c r="BL32" s="348">
        <v>0</v>
      </c>
      <c r="BM32" s="348">
        <v>12940</v>
      </c>
      <c r="BN32" s="351">
        <v>73980</v>
      </c>
      <c r="BO32" s="352">
        <v>73980</v>
      </c>
      <c r="BP32" s="347">
        <v>0</v>
      </c>
      <c r="BQ32" s="348">
        <v>0</v>
      </c>
      <c r="BR32" s="349">
        <v>0</v>
      </c>
      <c r="BS32" s="350">
        <v>0</v>
      </c>
      <c r="BT32" s="348">
        <v>0</v>
      </c>
      <c r="BU32" s="348">
        <v>4690</v>
      </c>
      <c r="BV32" s="348">
        <v>4950</v>
      </c>
      <c r="BW32" s="348">
        <v>5580</v>
      </c>
      <c r="BX32" s="348">
        <v>0</v>
      </c>
      <c r="BY32" s="351">
        <v>15220</v>
      </c>
      <c r="BZ32" s="352">
        <v>15220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0</v>
      </c>
      <c r="CQ32" s="348">
        <v>50160</v>
      </c>
      <c r="CR32" s="348">
        <v>202960</v>
      </c>
      <c r="CS32" s="348">
        <v>188020</v>
      </c>
      <c r="CT32" s="348">
        <v>64990</v>
      </c>
      <c r="CU32" s="351">
        <v>506130</v>
      </c>
      <c r="CV32" s="354">
        <v>506130</v>
      </c>
      <c r="CW32" s="347">
        <v>0</v>
      </c>
      <c r="CX32" s="348">
        <v>0</v>
      </c>
      <c r="CY32" s="349">
        <v>0</v>
      </c>
      <c r="CZ32" s="353">
        <v>0</v>
      </c>
      <c r="DA32" s="348">
        <v>0</v>
      </c>
      <c r="DB32" s="348">
        <v>0</v>
      </c>
      <c r="DC32" s="348">
        <v>127410</v>
      </c>
      <c r="DD32" s="348">
        <v>152520</v>
      </c>
      <c r="DE32" s="348">
        <v>64990</v>
      </c>
      <c r="DF32" s="351">
        <v>344920</v>
      </c>
      <c r="DG32" s="352">
        <v>344920</v>
      </c>
      <c r="DH32" s="347">
        <v>0</v>
      </c>
      <c r="DI32" s="348">
        <v>0</v>
      </c>
      <c r="DJ32" s="349">
        <v>0</v>
      </c>
      <c r="DK32" s="353">
        <v>0</v>
      </c>
      <c r="DL32" s="348">
        <v>0</v>
      </c>
      <c r="DM32" s="348">
        <v>0</v>
      </c>
      <c r="DN32" s="348">
        <v>35650</v>
      </c>
      <c r="DO32" s="348">
        <v>10230</v>
      </c>
      <c r="DP32" s="348">
        <v>0</v>
      </c>
      <c r="DQ32" s="351">
        <v>45880</v>
      </c>
      <c r="DR32" s="352">
        <v>45880</v>
      </c>
      <c r="DS32" s="347">
        <v>0</v>
      </c>
      <c r="DT32" s="348">
        <v>0</v>
      </c>
      <c r="DU32" s="349">
        <v>0</v>
      </c>
      <c r="DV32" s="353">
        <v>0</v>
      </c>
      <c r="DW32" s="348">
        <v>0</v>
      </c>
      <c r="DX32" s="348">
        <v>0</v>
      </c>
      <c r="DY32" s="348">
        <v>0</v>
      </c>
      <c r="DZ32" s="348">
        <v>0</v>
      </c>
      <c r="EA32" s="348">
        <v>0</v>
      </c>
      <c r="EB32" s="351">
        <v>0</v>
      </c>
      <c r="EC32" s="352">
        <v>0</v>
      </c>
      <c r="ED32" s="347">
        <v>0</v>
      </c>
      <c r="EE32" s="348">
        <v>0</v>
      </c>
      <c r="EF32" s="349">
        <v>0</v>
      </c>
      <c r="EG32" s="353">
        <v>0</v>
      </c>
      <c r="EH32" s="348">
        <v>0</v>
      </c>
      <c r="EI32" s="348">
        <v>35650</v>
      </c>
      <c r="EJ32" s="348">
        <v>0</v>
      </c>
      <c r="EK32" s="348">
        <v>22630</v>
      </c>
      <c r="EL32" s="348">
        <v>0</v>
      </c>
      <c r="EM32" s="351">
        <v>58280</v>
      </c>
      <c r="EN32" s="352">
        <v>58280</v>
      </c>
      <c r="EO32" s="347">
        <v>0</v>
      </c>
      <c r="EP32" s="348">
        <v>0</v>
      </c>
      <c r="EQ32" s="349">
        <v>0</v>
      </c>
      <c r="ER32" s="350">
        <v>0</v>
      </c>
      <c r="ES32" s="348">
        <v>0</v>
      </c>
      <c r="ET32" s="348">
        <v>8760</v>
      </c>
      <c r="EU32" s="348">
        <v>39900</v>
      </c>
      <c r="EV32" s="348">
        <v>0</v>
      </c>
      <c r="EW32" s="348">
        <v>0</v>
      </c>
      <c r="EX32" s="351">
        <v>48660</v>
      </c>
      <c r="EY32" s="352">
        <v>48660</v>
      </c>
      <c r="EZ32" s="347">
        <v>0</v>
      </c>
      <c r="FA32" s="348">
        <v>0</v>
      </c>
      <c r="FB32" s="349">
        <v>0</v>
      </c>
      <c r="FC32" s="350">
        <v>0</v>
      </c>
      <c r="FD32" s="348">
        <v>0</v>
      </c>
      <c r="FE32" s="348">
        <v>5750</v>
      </c>
      <c r="FF32" s="348">
        <v>0</v>
      </c>
      <c r="FG32" s="348">
        <v>2640</v>
      </c>
      <c r="FH32" s="348">
        <v>0</v>
      </c>
      <c r="FI32" s="351">
        <v>8390</v>
      </c>
      <c r="FJ32" s="352">
        <v>8390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30340</v>
      </c>
      <c r="GA32" s="348">
        <v>245240</v>
      </c>
      <c r="GB32" s="348">
        <v>597890</v>
      </c>
      <c r="GC32" s="348">
        <v>727420</v>
      </c>
      <c r="GD32" s="348">
        <v>477560</v>
      </c>
      <c r="GE32" s="351">
        <v>2078450</v>
      </c>
      <c r="GF32" s="352">
        <v>2078450</v>
      </c>
    </row>
    <row r="33" spans="1:188" ht="15.75" customHeight="1">
      <c r="A33" s="345" t="s">
        <v>31</v>
      </c>
      <c r="B33" s="347">
        <v>0</v>
      </c>
      <c r="C33" s="348">
        <v>0</v>
      </c>
      <c r="D33" s="349">
        <v>0</v>
      </c>
      <c r="E33" s="350">
        <v>0</v>
      </c>
      <c r="F33" s="348">
        <v>53620</v>
      </c>
      <c r="G33" s="348">
        <v>122760</v>
      </c>
      <c r="H33" s="348">
        <v>219860</v>
      </c>
      <c r="I33" s="348">
        <v>632220</v>
      </c>
      <c r="J33" s="348">
        <v>531860</v>
      </c>
      <c r="K33" s="351">
        <v>1560320</v>
      </c>
      <c r="L33" s="352">
        <v>1560320</v>
      </c>
      <c r="M33" s="347">
        <v>0</v>
      </c>
      <c r="N33" s="348">
        <v>0</v>
      </c>
      <c r="O33" s="349">
        <v>0</v>
      </c>
      <c r="P33" s="353">
        <v>0</v>
      </c>
      <c r="Q33" s="348">
        <v>33480</v>
      </c>
      <c r="R33" s="348">
        <v>61380</v>
      </c>
      <c r="S33" s="348">
        <v>75950</v>
      </c>
      <c r="T33" s="348">
        <v>392150</v>
      </c>
      <c r="U33" s="348">
        <v>354790</v>
      </c>
      <c r="V33" s="351">
        <v>917750</v>
      </c>
      <c r="W33" s="352">
        <v>917750</v>
      </c>
      <c r="X33" s="347">
        <v>0</v>
      </c>
      <c r="Y33" s="348">
        <v>0</v>
      </c>
      <c r="Z33" s="349">
        <v>0</v>
      </c>
      <c r="AA33" s="353">
        <v>0</v>
      </c>
      <c r="AB33" s="348">
        <v>0</v>
      </c>
      <c r="AC33" s="348">
        <v>61380</v>
      </c>
      <c r="AD33" s="348">
        <v>94230</v>
      </c>
      <c r="AE33" s="348">
        <v>168020</v>
      </c>
      <c r="AF33" s="348">
        <v>110730</v>
      </c>
      <c r="AG33" s="351">
        <v>434360</v>
      </c>
      <c r="AH33" s="352">
        <v>434360</v>
      </c>
      <c r="AI33" s="347">
        <v>0</v>
      </c>
      <c r="AJ33" s="348">
        <v>0</v>
      </c>
      <c r="AK33" s="349">
        <v>0</v>
      </c>
      <c r="AL33" s="353">
        <v>0</v>
      </c>
      <c r="AM33" s="348">
        <v>0</v>
      </c>
      <c r="AN33" s="348">
        <v>0</v>
      </c>
      <c r="AO33" s="348">
        <v>0</v>
      </c>
      <c r="AP33" s="348">
        <v>0</v>
      </c>
      <c r="AQ33" s="348">
        <v>30690</v>
      </c>
      <c r="AR33" s="351">
        <v>30690</v>
      </c>
      <c r="AS33" s="352">
        <v>30690</v>
      </c>
      <c r="AT33" s="347">
        <v>0</v>
      </c>
      <c r="AU33" s="348">
        <v>0</v>
      </c>
      <c r="AV33" s="349">
        <v>0</v>
      </c>
      <c r="AW33" s="353">
        <v>0</v>
      </c>
      <c r="AX33" s="348">
        <v>0</v>
      </c>
      <c r="AY33" s="348">
        <v>0</v>
      </c>
      <c r="AZ33" s="348">
        <v>0</v>
      </c>
      <c r="BA33" s="348">
        <v>0</v>
      </c>
      <c r="BB33" s="348">
        <v>30690</v>
      </c>
      <c r="BC33" s="351">
        <v>30690</v>
      </c>
      <c r="BD33" s="352">
        <v>30690</v>
      </c>
      <c r="BE33" s="347">
        <v>0</v>
      </c>
      <c r="BF33" s="348">
        <v>0</v>
      </c>
      <c r="BG33" s="349">
        <v>0</v>
      </c>
      <c r="BH33" s="350">
        <v>0</v>
      </c>
      <c r="BI33" s="348">
        <v>20140</v>
      </c>
      <c r="BJ33" s="348">
        <v>0</v>
      </c>
      <c r="BK33" s="348">
        <v>49680</v>
      </c>
      <c r="BL33" s="348">
        <v>70070</v>
      </c>
      <c r="BM33" s="348">
        <v>4960</v>
      </c>
      <c r="BN33" s="351">
        <v>144850</v>
      </c>
      <c r="BO33" s="352">
        <v>144850</v>
      </c>
      <c r="BP33" s="347">
        <v>0</v>
      </c>
      <c r="BQ33" s="348">
        <v>0</v>
      </c>
      <c r="BR33" s="349">
        <v>0</v>
      </c>
      <c r="BS33" s="350">
        <v>0</v>
      </c>
      <c r="BT33" s="348">
        <v>0</v>
      </c>
      <c r="BU33" s="348">
        <v>0</v>
      </c>
      <c r="BV33" s="348">
        <v>0</v>
      </c>
      <c r="BW33" s="348">
        <v>1980</v>
      </c>
      <c r="BX33" s="348">
        <v>0</v>
      </c>
      <c r="BY33" s="351">
        <v>1980</v>
      </c>
      <c r="BZ33" s="352">
        <v>1980</v>
      </c>
      <c r="CA33" s="347">
        <v>0</v>
      </c>
      <c r="CB33" s="348">
        <v>0</v>
      </c>
      <c r="CC33" s="349">
        <v>0</v>
      </c>
      <c r="CD33" s="350">
        <v>0</v>
      </c>
      <c r="CE33" s="348">
        <v>0</v>
      </c>
      <c r="CF33" s="348">
        <v>0</v>
      </c>
      <c r="CG33" s="348">
        <v>0</v>
      </c>
      <c r="CH33" s="348">
        <v>0</v>
      </c>
      <c r="CI33" s="348">
        <v>0</v>
      </c>
      <c r="CJ33" s="351">
        <v>0</v>
      </c>
      <c r="CK33" s="352">
        <v>0</v>
      </c>
      <c r="CL33" s="347">
        <v>0</v>
      </c>
      <c r="CM33" s="348">
        <v>0</v>
      </c>
      <c r="CN33" s="349">
        <v>0</v>
      </c>
      <c r="CO33" s="350">
        <v>0</v>
      </c>
      <c r="CP33" s="348">
        <v>29740</v>
      </c>
      <c r="CQ33" s="348">
        <v>106950</v>
      </c>
      <c r="CR33" s="348">
        <v>106000</v>
      </c>
      <c r="CS33" s="348">
        <v>346300</v>
      </c>
      <c r="CT33" s="348">
        <v>208820</v>
      </c>
      <c r="CU33" s="351">
        <v>797810</v>
      </c>
      <c r="CV33" s="354">
        <v>797810</v>
      </c>
      <c r="CW33" s="347">
        <v>0</v>
      </c>
      <c r="CX33" s="348">
        <v>0</v>
      </c>
      <c r="CY33" s="349">
        <v>0</v>
      </c>
      <c r="CZ33" s="353">
        <v>0</v>
      </c>
      <c r="DA33" s="348">
        <v>11470</v>
      </c>
      <c r="DB33" s="348">
        <v>71300</v>
      </c>
      <c r="DC33" s="348">
        <v>56110</v>
      </c>
      <c r="DD33" s="348">
        <v>290780</v>
      </c>
      <c r="DE33" s="348">
        <v>178270</v>
      </c>
      <c r="DF33" s="351">
        <v>607930</v>
      </c>
      <c r="DG33" s="352">
        <v>607930</v>
      </c>
      <c r="DH33" s="347">
        <v>0</v>
      </c>
      <c r="DI33" s="348">
        <v>0</v>
      </c>
      <c r="DJ33" s="349">
        <v>0</v>
      </c>
      <c r="DK33" s="353">
        <v>0</v>
      </c>
      <c r="DL33" s="348">
        <v>0</v>
      </c>
      <c r="DM33" s="348">
        <v>35650</v>
      </c>
      <c r="DN33" s="348">
        <v>0</v>
      </c>
      <c r="DO33" s="348">
        <v>10230</v>
      </c>
      <c r="DP33" s="348">
        <v>7920</v>
      </c>
      <c r="DQ33" s="351">
        <v>53800</v>
      </c>
      <c r="DR33" s="352">
        <v>53800</v>
      </c>
      <c r="DS33" s="347">
        <v>0</v>
      </c>
      <c r="DT33" s="348">
        <v>0</v>
      </c>
      <c r="DU33" s="349">
        <v>0</v>
      </c>
      <c r="DV33" s="353">
        <v>0</v>
      </c>
      <c r="DW33" s="348">
        <v>0</v>
      </c>
      <c r="DX33" s="348">
        <v>0</v>
      </c>
      <c r="DY33" s="348">
        <v>0</v>
      </c>
      <c r="DZ33" s="348">
        <v>0</v>
      </c>
      <c r="EA33" s="348">
        <v>0</v>
      </c>
      <c r="EB33" s="351">
        <v>0</v>
      </c>
      <c r="EC33" s="352">
        <v>0</v>
      </c>
      <c r="ED33" s="347">
        <v>0</v>
      </c>
      <c r="EE33" s="348">
        <v>0</v>
      </c>
      <c r="EF33" s="349">
        <v>0</v>
      </c>
      <c r="EG33" s="353">
        <v>0</v>
      </c>
      <c r="EH33" s="348">
        <v>0</v>
      </c>
      <c r="EI33" s="348">
        <v>0</v>
      </c>
      <c r="EJ33" s="348">
        <v>0</v>
      </c>
      <c r="EK33" s="348">
        <v>0</v>
      </c>
      <c r="EL33" s="348">
        <v>22630</v>
      </c>
      <c r="EM33" s="351">
        <v>22630</v>
      </c>
      <c r="EN33" s="352">
        <v>22630</v>
      </c>
      <c r="EO33" s="347">
        <v>0</v>
      </c>
      <c r="EP33" s="348">
        <v>0</v>
      </c>
      <c r="EQ33" s="349">
        <v>0</v>
      </c>
      <c r="ER33" s="350">
        <v>0</v>
      </c>
      <c r="ES33" s="348">
        <v>18270</v>
      </c>
      <c r="ET33" s="348">
        <v>0</v>
      </c>
      <c r="EU33" s="348">
        <v>49890</v>
      </c>
      <c r="EV33" s="348">
        <v>42990</v>
      </c>
      <c r="EW33" s="348">
        <v>0</v>
      </c>
      <c r="EX33" s="351">
        <v>111150</v>
      </c>
      <c r="EY33" s="352">
        <v>111150</v>
      </c>
      <c r="EZ33" s="347">
        <v>0</v>
      </c>
      <c r="FA33" s="348">
        <v>0</v>
      </c>
      <c r="FB33" s="349">
        <v>0</v>
      </c>
      <c r="FC33" s="350">
        <v>0</v>
      </c>
      <c r="FD33" s="348">
        <v>0</v>
      </c>
      <c r="FE33" s="348">
        <v>0</v>
      </c>
      <c r="FF33" s="348">
        <v>0</v>
      </c>
      <c r="FG33" s="348">
        <v>2300</v>
      </c>
      <c r="FH33" s="348">
        <v>0</v>
      </c>
      <c r="FI33" s="351">
        <v>2300</v>
      </c>
      <c r="FJ33" s="352">
        <v>2300</v>
      </c>
      <c r="FK33" s="347">
        <v>0</v>
      </c>
      <c r="FL33" s="348">
        <v>0</v>
      </c>
      <c r="FM33" s="349">
        <v>0</v>
      </c>
      <c r="FN33" s="350">
        <v>0</v>
      </c>
      <c r="FO33" s="348">
        <v>0</v>
      </c>
      <c r="FP33" s="348">
        <v>0</v>
      </c>
      <c r="FQ33" s="348">
        <v>0</v>
      </c>
      <c r="FR33" s="348">
        <v>0</v>
      </c>
      <c r="FS33" s="348">
        <v>0</v>
      </c>
      <c r="FT33" s="351">
        <v>0</v>
      </c>
      <c r="FU33" s="352">
        <v>0</v>
      </c>
      <c r="FV33" s="347">
        <v>0</v>
      </c>
      <c r="FW33" s="348">
        <v>0</v>
      </c>
      <c r="FX33" s="349">
        <v>0</v>
      </c>
      <c r="FY33" s="350">
        <v>0</v>
      </c>
      <c r="FZ33" s="348">
        <v>83360</v>
      </c>
      <c r="GA33" s="348">
        <v>229710</v>
      </c>
      <c r="GB33" s="348">
        <v>325860</v>
      </c>
      <c r="GC33" s="348">
        <v>978520</v>
      </c>
      <c r="GD33" s="348">
        <v>740680</v>
      </c>
      <c r="GE33" s="351">
        <v>2358130</v>
      </c>
      <c r="GF33" s="352">
        <v>2358130</v>
      </c>
    </row>
    <row r="34" spans="1:188" ht="15.75" customHeight="1">
      <c r="A34" s="345" t="s">
        <v>32</v>
      </c>
      <c r="B34" s="347">
        <v>0</v>
      </c>
      <c r="C34" s="348">
        <v>0</v>
      </c>
      <c r="D34" s="349">
        <v>0</v>
      </c>
      <c r="E34" s="350">
        <v>0</v>
      </c>
      <c r="F34" s="348">
        <v>104360</v>
      </c>
      <c r="G34" s="348">
        <v>204760</v>
      </c>
      <c r="H34" s="348">
        <v>439230</v>
      </c>
      <c r="I34" s="348">
        <v>977980</v>
      </c>
      <c r="J34" s="348">
        <v>513800</v>
      </c>
      <c r="K34" s="351">
        <v>2240130</v>
      </c>
      <c r="L34" s="352">
        <v>2240130</v>
      </c>
      <c r="M34" s="347">
        <v>0</v>
      </c>
      <c r="N34" s="348">
        <v>0</v>
      </c>
      <c r="O34" s="349">
        <v>0</v>
      </c>
      <c r="P34" s="353">
        <v>0</v>
      </c>
      <c r="Q34" s="348">
        <v>0</v>
      </c>
      <c r="R34" s="348">
        <v>114700</v>
      </c>
      <c r="S34" s="348">
        <v>275290</v>
      </c>
      <c r="T34" s="348">
        <v>605260</v>
      </c>
      <c r="U34" s="348">
        <v>319070</v>
      </c>
      <c r="V34" s="351">
        <v>1314320</v>
      </c>
      <c r="W34" s="352">
        <v>1314320</v>
      </c>
      <c r="X34" s="347">
        <v>0</v>
      </c>
      <c r="Y34" s="348">
        <v>0</v>
      </c>
      <c r="Z34" s="349">
        <v>0</v>
      </c>
      <c r="AA34" s="353">
        <v>0</v>
      </c>
      <c r="AB34" s="348">
        <v>103450</v>
      </c>
      <c r="AC34" s="348">
        <v>56110</v>
      </c>
      <c r="AD34" s="348">
        <v>84010</v>
      </c>
      <c r="AE34" s="348">
        <v>108760</v>
      </c>
      <c r="AF34" s="348">
        <v>92030</v>
      </c>
      <c r="AG34" s="351">
        <v>444360</v>
      </c>
      <c r="AH34" s="352">
        <v>444360</v>
      </c>
      <c r="AI34" s="347">
        <v>0</v>
      </c>
      <c r="AJ34" s="348">
        <v>0</v>
      </c>
      <c r="AK34" s="349">
        <v>0</v>
      </c>
      <c r="AL34" s="353">
        <v>0</v>
      </c>
      <c r="AM34" s="348">
        <v>0</v>
      </c>
      <c r="AN34" s="348">
        <v>0</v>
      </c>
      <c r="AO34" s="348">
        <v>0</v>
      </c>
      <c r="AP34" s="348">
        <v>0</v>
      </c>
      <c r="AQ34" s="348">
        <v>30690</v>
      </c>
      <c r="AR34" s="351">
        <v>30690</v>
      </c>
      <c r="AS34" s="352">
        <v>30690</v>
      </c>
      <c r="AT34" s="347">
        <v>0</v>
      </c>
      <c r="AU34" s="348">
        <v>0</v>
      </c>
      <c r="AV34" s="349">
        <v>0</v>
      </c>
      <c r="AW34" s="353">
        <v>0</v>
      </c>
      <c r="AX34" s="348">
        <v>0</v>
      </c>
      <c r="AY34" s="348">
        <v>30690</v>
      </c>
      <c r="AZ34" s="348">
        <v>30690</v>
      </c>
      <c r="BA34" s="348">
        <v>214830</v>
      </c>
      <c r="BB34" s="348">
        <v>0</v>
      </c>
      <c r="BC34" s="351">
        <v>276210</v>
      </c>
      <c r="BD34" s="352">
        <v>276210</v>
      </c>
      <c r="BE34" s="347">
        <v>0</v>
      </c>
      <c r="BF34" s="348">
        <v>0</v>
      </c>
      <c r="BG34" s="349">
        <v>0</v>
      </c>
      <c r="BH34" s="350">
        <v>0</v>
      </c>
      <c r="BI34" s="348">
        <v>910</v>
      </c>
      <c r="BJ34" s="348">
        <v>3260</v>
      </c>
      <c r="BK34" s="348">
        <v>45280</v>
      </c>
      <c r="BL34" s="348">
        <v>49130</v>
      </c>
      <c r="BM34" s="348">
        <v>59400</v>
      </c>
      <c r="BN34" s="351">
        <v>157980</v>
      </c>
      <c r="BO34" s="352">
        <v>157980</v>
      </c>
      <c r="BP34" s="347">
        <v>0</v>
      </c>
      <c r="BQ34" s="348">
        <v>0</v>
      </c>
      <c r="BR34" s="349">
        <v>0</v>
      </c>
      <c r="BS34" s="350">
        <v>0</v>
      </c>
      <c r="BT34" s="348">
        <v>0</v>
      </c>
      <c r="BU34" s="348">
        <v>0</v>
      </c>
      <c r="BV34" s="348">
        <v>3960</v>
      </c>
      <c r="BW34" s="348">
        <v>0</v>
      </c>
      <c r="BX34" s="348">
        <v>12610</v>
      </c>
      <c r="BY34" s="351">
        <v>16570</v>
      </c>
      <c r="BZ34" s="352">
        <v>16570</v>
      </c>
      <c r="CA34" s="347">
        <v>0</v>
      </c>
      <c r="CB34" s="348">
        <v>0</v>
      </c>
      <c r="CC34" s="349">
        <v>0</v>
      </c>
      <c r="CD34" s="350">
        <v>0</v>
      </c>
      <c r="CE34" s="348">
        <v>0</v>
      </c>
      <c r="CF34" s="348">
        <v>0</v>
      </c>
      <c r="CG34" s="348">
        <v>0</v>
      </c>
      <c r="CH34" s="348">
        <v>0</v>
      </c>
      <c r="CI34" s="348">
        <v>0</v>
      </c>
      <c r="CJ34" s="351">
        <v>0</v>
      </c>
      <c r="CK34" s="352">
        <v>0</v>
      </c>
      <c r="CL34" s="347">
        <v>0</v>
      </c>
      <c r="CM34" s="348">
        <v>0</v>
      </c>
      <c r="CN34" s="349">
        <v>0</v>
      </c>
      <c r="CO34" s="350">
        <v>0</v>
      </c>
      <c r="CP34" s="348">
        <v>6660</v>
      </c>
      <c r="CQ34" s="348">
        <v>93000</v>
      </c>
      <c r="CR34" s="348">
        <v>86610</v>
      </c>
      <c r="CS34" s="348">
        <v>327500</v>
      </c>
      <c r="CT34" s="348">
        <v>184420</v>
      </c>
      <c r="CU34" s="351">
        <v>698190</v>
      </c>
      <c r="CV34" s="354">
        <v>698190</v>
      </c>
      <c r="CW34" s="347">
        <v>0</v>
      </c>
      <c r="CX34" s="348">
        <v>0</v>
      </c>
      <c r="CY34" s="349">
        <v>0</v>
      </c>
      <c r="CZ34" s="353">
        <v>0</v>
      </c>
      <c r="DA34" s="348">
        <v>0</v>
      </c>
      <c r="DB34" s="348">
        <v>35650</v>
      </c>
      <c r="DC34" s="348">
        <v>26650</v>
      </c>
      <c r="DD34" s="348">
        <v>47120</v>
      </c>
      <c r="DE34" s="348">
        <v>143020</v>
      </c>
      <c r="DF34" s="351">
        <v>252440</v>
      </c>
      <c r="DG34" s="352">
        <v>252440</v>
      </c>
      <c r="DH34" s="347">
        <v>0</v>
      </c>
      <c r="DI34" s="348">
        <v>0</v>
      </c>
      <c r="DJ34" s="349">
        <v>0</v>
      </c>
      <c r="DK34" s="353">
        <v>0</v>
      </c>
      <c r="DL34" s="348">
        <v>6660</v>
      </c>
      <c r="DM34" s="348">
        <v>21700</v>
      </c>
      <c r="DN34" s="348">
        <v>0</v>
      </c>
      <c r="DO34" s="348">
        <v>0</v>
      </c>
      <c r="DP34" s="348">
        <v>0</v>
      </c>
      <c r="DQ34" s="351">
        <v>28360</v>
      </c>
      <c r="DR34" s="352">
        <v>28360</v>
      </c>
      <c r="DS34" s="347">
        <v>0</v>
      </c>
      <c r="DT34" s="348">
        <v>0</v>
      </c>
      <c r="DU34" s="349">
        <v>0</v>
      </c>
      <c r="DV34" s="353">
        <v>0</v>
      </c>
      <c r="DW34" s="348">
        <v>0</v>
      </c>
      <c r="DX34" s="348">
        <v>0</v>
      </c>
      <c r="DY34" s="348">
        <v>0</v>
      </c>
      <c r="DZ34" s="348">
        <v>0</v>
      </c>
      <c r="EA34" s="348">
        <v>0</v>
      </c>
      <c r="EB34" s="351">
        <v>0</v>
      </c>
      <c r="EC34" s="352">
        <v>0</v>
      </c>
      <c r="ED34" s="347">
        <v>0</v>
      </c>
      <c r="EE34" s="348">
        <v>0</v>
      </c>
      <c r="EF34" s="349">
        <v>0</v>
      </c>
      <c r="EG34" s="353">
        <v>0</v>
      </c>
      <c r="EH34" s="348">
        <v>0</v>
      </c>
      <c r="EI34" s="348">
        <v>35650</v>
      </c>
      <c r="EJ34" s="348">
        <v>35650</v>
      </c>
      <c r="EK34" s="348">
        <v>249550</v>
      </c>
      <c r="EL34" s="348">
        <v>0</v>
      </c>
      <c r="EM34" s="351">
        <v>320850</v>
      </c>
      <c r="EN34" s="352">
        <v>320850</v>
      </c>
      <c r="EO34" s="347">
        <v>0</v>
      </c>
      <c r="EP34" s="348">
        <v>0</v>
      </c>
      <c r="EQ34" s="349">
        <v>0</v>
      </c>
      <c r="ER34" s="350">
        <v>0</v>
      </c>
      <c r="ES34" s="348">
        <v>0</v>
      </c>
      <c r="ET34" s="348">
        <v>0</v>
      </c>
      <c r="EU34" s="348">
        <v>19710</v>
      </c>
      <c r="EV34" s="348">
        <v>30830</v>
      </c>
      <c r="EW34" s="348">
        <v>34500</v>
      </c>
      <c r="EX34" s="351">
        <v>85040</v>
      </c>
      <c r="EY34" s="352">
        <v>85040</v>
      </c>
      <c r="EZ34" s="347">
        <v>0</v>
      </c>
      <c r="FA34" s="348">
        <v>0</v>
      </c>
      <c r="FB34" s="349">
        <v>0</v>
      </c>
      <c r="FC34" s="350">
        <v>0</v>
      </c>
      <c r="FD34" s="348">
        <v>0</v>
      </c>
      <c r="FE34" s="348">
        <v>0</v>
      </c>
      <c r="FF34" s="348">
        <v>4600</v>
      </c>
      <c r="FG34" s="348">
        <v>0</v>
      </c>
      <c r="FH34" s="348">
        <v>6900</v>
      </c>
      <c r="FI34" s="351">
        <v>11500</v>
      </c>
      <c r="FJ34" s="352">
        <v>11500</v>
      </c>
      <c r="FK34" s="347">
        <v>0</v>
      </c>
      <c r="FL34" s="348">
        <v>0</v>
      </c>
      <c r="FM34" s="349">
        <v>0</v>
      </c>
      <c r="FN34" s="350">
        <v>0</v>
      </c>
      <c r="FO34" s="348">
        <v>0</v>
      </c>
      <c r="FP34" s="348">
        <v>0</v>
      </c>
      <c r="FQ34" s="348">
        <v>0</v>
      </c>
      <c r="FR34" s="348">
        <v>0</v>
      </c>
      <c r="FS34" s="348">
        <v>0</v>
      </c>
      <c r="FT34" s="351">
        <v>0</v>
      </c>
      <c r="FU34" s="352">
        <v>0</v>
      </c>
      <c r="FV34" s="347">
        <v>0</v>
      </c>
      <c r="FW34" s="348">
        <v>0</v>
      </c>
      <c r="FX34" s="349">
        <v>0</v>
      </c>
      <c r="FY34" s="350">
        <v>0</v>
      </c>
      <c r="FZ34" s="348">
        <v>111020</v>
      </c>
      <c r="GA34" s="348">
        <v>297760</v>
      </c>
      <c r="GB34" s="348">
        <v>525840</v>
      </c>
      <c r="GC34" s="348">
        <v>1305480</v>
      </c>
      <c r="GD34" s="348">
        <v>698220</v>
      </c>
      <c r="GE34" s="351">
        <v>2938320</v>
      </c>
      <c r="GF34" s="352">
        <v>2938320</v>
      </c>
    </row>
    <row r="35" spans="1:188" ht="15.75" customHeight="1">
      <c r="A35" s="345" t="s">
        <v>33</v>
      </c>
      <c r="B35" s="347">
        <v>0</v>
      </c>
      <c r="C35" s="348">
        <v>0</v>
      </c>
      <c r="D35" s="349">
        <v>0</v>
      </c>
      <c r="E35" s="350">
        <v>0</v>
      </c>
      <c r="F35" s="348">
        <v>100690</v>
      </c>
      <c r="G35" s="348">
        <v>174780</v>
      </c>
      <c r="H35" s="348">
        <v>327440</v>
      </c>
      <c r="I35" s="348">
        <v>463520</v>
      </c>
      <c r="J35" s="348">
        <v>459490</v>
      </c>
      <c r="K35" s="351">
        <v>1525920</v>
      </c>
      <c r="L35" s="352">
        <v>1525920</v>
      </c>
      <c r="M35" s="347">
        <v>0</v>
      </c>
      <c r="N35" s="348">
        <v>0</v>
      </c>
      <c r="O35" s="349">
        <v>0</v>
      </c>
      <c r="P35" s="353">
        <v>0</v>
      </c>
      <c r="Q35" s="348">
        <v>0</v>
      </c>
      <c r="R35" s="348">
        <v>61380</v>
      </c>
      <c r="S35" s="348">
        <v>84010</v>
      </c>
      <c r="T35" s="348">
        <v>85040</v>
      </c>
      <c r="U35" s="348">
        <v>204660</v>
      </c>
      <c r="V35" s="351">
        <v>435090</v>
      </c>
      <c r="W35" s="352">
        <v>435090</v>
      </c>
      <c r="X35" s="347">
        <v>0</v>
      </c>
      <c r="Y35" s="348">
        <v>0</v>
      </c>
      <c r="Z35" s="349">
        <v>0</v>
      </c>
      <c r="AA35" s="353">
        <v>0</v>
      </c>
      <c r="AB35" s="348">
        <v>67410</v>
      </c>
      <c r="AC35" s="348">
        <v>39460</v>
      </c>
      <c r="AD35" s="348">
        <v>114700</v>
      </c>
      <c r="AE35" s="348">
        <v>245520</v>
      </c>
      <c r="AF35" s="348">
        <v>84010</v>
      </c>
      <c r="AG35" s="351">
        <v>551100</v>
      </c>
      <c r="AH35" s="352">
        <v>551100</v>
      </c>
      <c r="AI35" s="347">
        <v>0</v>
      </c>
      <c r="AJ35" s="348">
        <v>0</v>
      </c>
      <c r="AK35" s="349">
        <v>0</v>
      </c>
      <c r="AL35" s="353">
        <v>0</v>
      </c>
      <c r="AM35" s="348">
        <v>0</v>
      </c>
      <c r="AN35" s="348">
        <v>0</v>
      </c>
      <c r="AO35" s="348">
        <v>0</v>
      </c>
      <c r="AP35" s="348">
        <v>0</v>
      </c>
      <c r="AQ35" s="348">
        <v>0</v>
      </c>
      <c r="AR35" s="351">
        <v>0</v>
      </c>
      <c r="AS35" s="352">
        <v>0</v>
      </c>
      <c r="AT35" s="347">
        <v>0</v>
      </c>
      <c r="AU35" s="348">
        <v>0</v>
      </c>
      <c r="AV35" s="349">
        <v>0</v>
      </c>
      <c r="AW35" s="353">
        <v>0</v>
      </c>
      <c r="AX35" s="348">
        <v>30690</v>
      </c>
      <c r="AY35" s="348">
        <v>61380</v>
      </c>
      <c r="AZ35" s="348">
        <v>114700</v>
      </c>
      <c r="BA35" s="348">
        <v>114700</v>
      </c>
      <c r="BB35" s="348">
        <v>153450</v>
      </c>
      <c r="BC35" s="351">
        <v>474920</v>
      </c>
      <c r="BD35" s="352">
        <v>474920</v>
      </c>
      <c r="BE35" s="347">
        <v>0</v>
      </c>
      <c r="BF35" s="348">
        <v>0</v>
      </c>
      <c r="BG35" s="349">
        <v>0</v>
      </c>
      <c r="BH35" s="350">
        <v>0</v>
      </c>
      <c r="BI35" s="348">
        <v>2590</v>
      </c>
      <c r="BJ35" s="348">
        <v>9670</v>
      </c>
      <c r="BK35" s="348">
        <v>14030</v>
      </c>
      <c r="BL35" s="348">
        <v>18260</v>
      </c>
      <c r="BM35" s="348">
        <v>17370</v>
      </c>
      <c r="BN35" s="351">
        <v>61920</v>
      </c>
      <c r="BO35" s="352">
        <v>61920</v>
      </c>
      <c r="BP35" s="347">
        <v>0</v>
      </c>
      <c r="BQ35" s="348">
        <v>0</v>
      </c>
      <c r="BR35" s="349">
        <v>0</v>
      </c>
      <c r="BS35" s="350">
        <v>0</v>
      </c>
      <c r="BT35" s="348">
        <v>0</v>
      </c>
      <c r="BU35" s="348">
        <v>2890</v>
      </c>
      <c r="BV35" s="348">
        <v>0</v>
      </c>
      <c r="BW35" s="348">
        <v>0</v>
      </c>
      <c r="BX35" s="348">
        <v>0</v>
      </c>
      <c r="BY35" s="351">
        <v>2890</v>
      </c>
      <c r="BZ35" s="352">
        <v>2890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38660</v>
      </c>
      <c r="CQ35" s="348">
        <v>124590</v>
      </c>
      <c r="CR35" s="348">
        <v>194850</v>
      </c>
      <c r="CS35" s="348">
        <v>106780</v>
      </c>
      <c r="CT35" s="348">
        <v>139600</v>
      </c>
      <c r="CU35" s="351">
        <v>604480</v>
      </c>
      <c r="CV35" s="354">
        <v>604480</v>
      </c>
      <c r="CW35" s="347">
        <v>0</v>
      </c>
      <c r="CX35" s="348">
        <v>0</v>
      </c>
      <c r="CY35" s="349">
        <v>0</v>
      </c>
      <c r="CZ35" s="353">
        <v>0</v>
      </c>
      <c r="DA35" s="348">
        <v>0</v>
      </c>
      <c r="DB35" s="348">
        <v>71300</v>
      </c>
      <c r="DC35" s="348">
        <v>56110</v>
      </c>
      <c r="DD35" s="348">
        <v>14060</v>
      </c>
      <c r="DE35" s="348">
        <v>26450</v>
      </c>
      <c r="DF35" s="351">
        <v>167920</v>
      </c>
      <c r="DG35" s="352">
        <v>167920</v>
      </c>
      <c r="DH35" s="347">
        <v>0</v>
      </c>
      <c r="DI35" s="348">
        <v>0</v>
      </c>
      <c r="DJ35" s="349">
        <v>0</v>
      </c>
      <c r="DK35" s="353">
        <v>0</v>
      </c>
      <c r="DL35" s="348">
        <v>12580</v>
      </c>
      <c r="DM35" s="348">
        <v>0</v>
      </c>
      <c r="DN35" s="348">
        <v>35650</v>
      </c>
      <c r="DO35" s="348">
        <v>0</v>
      </c>
      <c r="DP35" s="348">
        <v>0</v>
      </c>
      <c r="DQ35" s="351">
        <v>48230</v>
      </c>
      <c r="DR35" s="352">
        <v>48230</v>
      </c>
      <c r="DS35" s="347">
        <v>0</v>
      </c>
      <c r="DT35" s="348">
        <v>0</v>
      </c>
      <c r="DU35" s="349">
        <v>0</v>
      </c>
      <c r="DV35" s="353">
        <v>0</v>
      </c>
      <c r="DW35" s="348">
        <v>0</v>
      </c>
      <c r="DX35" s="348">
        <v>0</v>
      </c>
      <c r="DY35" s="348">
        <v>0</v>
      </c>
      <c r="DZ35" s="348">
        <v>0</v>
      </c>
      <c r="EA35" s="348">
        <v>0</v>
      </c>
      <c r="EB35" s="351">
        <v>0</v>
      </c>
      <c r="EC35" s="352">
        <v>0</v>
      </c>
      <c r="ED35" s="347">
        <v>0</v>
      </c>
      <c r="EE35" s="348">
        <v>0</v>
      </c>
      <c r="EF35" s="349">
        <v>0</v>
      </c>
      <c r="EG35" s="353">
        <v>0</v>
      </c>
      <c r="EH35" s="348">
        <v>22630</v>
      </c>
      <c r="EI35" s="348">
        <v>45260</v>
      </c>
      <c r="EJ35" s="348">
        <v>91140</v>
      </c>
      <c r="EK35" s="348">
        <v>78120</v>
      </c>
      <c r="EL35" s="348">
        <v>113150</v>
      </c>
      <c r="EM35" s="351">
        <v>350300</v>
      </c>
      <c r="EN35" s="352">
        <v>350300</v>
      </c>
      <c r="EO35" s="347">
        <v>0</v>
      </c>
      <c r="EP35" s="348">
        <v>0</v>
      </c>
      <c r="EQ35" s="349">
        <v>0</v>
      </c>
      <c r="ER35" s="350">
        <v>0</v>
      </c>
      <c r="ES35" s="348">
        <v>3450</v>
      </c>
      <c r="ET35" s="348">
        <v>8030</v>
      </c>
      <c r="EU35" s="348">
        <v>11950</v>
      </c>
      <c r="EV35" s="348">
        <v>14600</v>
      </c>
      <c r="EW35" s="348">
        <v>0</v>
      </c>
      <c r="EX35" s="351">
        <v>38030</v>
      </c>
      <c r="EY35" s="352">
        <v>38030</v>
      </c>
      <c r="EZ35" s="347">
        <v>0</v>
      </c>
      <c r="FA35" s="348">
        <v>0</v>
      </c>
      <c r="FB35" s="349">
        <v>0</v>
      </c>
      <c r="FC35" s="350">
        <v>0</v>
      </c>
      <c r="FD35" s="348">
        <v>0</v>
      </c>
      <c r="FE35" s="348">
        <v>0</v>
      </c>
      <c r="FF35" s="348">
        <v>0</v>
      </c>
      <c r="FG35" s="348">
        <v>0</v>
      </c>
      <c r="FH35" s="348">
        <v>0</v>
      </c>
      <c r="FI35" s="351">
        <v>0</v>
      </c>
      <c r="FJ35" s="352">
        <v>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139350</v>
      </c>
      <c r="GA35" s="348">
        <v>299370</v>
      </c>
      <c r="GB35" s="348">
        <v>522290</v>
      </c>
      <c r="GC35" s="348">
        <v>570300</v>
      </c>
      <c r="GD35" s="348">
        <v>599090</v>
      </c>
      <c r="GE35" s="351">
        <v>2130400</v>
      </c>
      <c r="GF35" s="352">
        <v>2130400</v>
      </c>
    </row>
    <row r="36" spans="1:188" ht="15.75" customHeight="1">
      <c r="A36" s="345" t="s">
        <v>34</v>
      </c>
      <c r="B36" s="347">
        <v>0</v>
      </c>
      <c r="C36" s="348">
        <v>0</v>
      </c>
      <c r="D36" s="349">
        <v>0</v>
      </c>
      <c r="E36" s="350">
        <v>0</v>
      </c>
      <c r="F36" s="348">
        <v>207420</v>
      </c>
      <c r="G36" s="348">
        <v>808530</v>
      </c>
      <c r="H36" s="348">
        <v>940540</v>
      </c>
      <c r="I36" s="348">
        <v>912090</v>
      </c>
      <c r="J36" s="348">
        <v>875410</v>
      </c>
      <c r="K36" s="351">
        <v>3743990</v>
      </c>
      <c r="L36" s="352">
        <v>3743990</v>
      </c>
      <c r="M36" s="347">
        <v>0</v>
      </c>
      <c r="N36" s="348">
        <v>0</v>
      </c>
      <c r="O36" s="349">
        <v>0</v>
      </c>
      <c r="P36" s="353">
        <v>0</v>
      </c>
      <c r="Q36" s="348">
        <v>53320</v>
      </c>
      <c r="R36" s="348">
        <v>370920</v>
      </c>
      <c r="S36" s="348">
        <v>588780</v>
      </c>
      <c r="T36" s="348">
        <v>701340</v>
      </c>
      <c r="U36" s="348">
        <v>544680</v>
      </c>
      <c r="V36" s="351">
        <v>2259040</v>
      </c>
      <c r="W36" s="352">
        <v>2259040</v>
      </c>
      <c r="X36" s="347">
        <v>0</v>
      </c>
      <c r="Y36" s="348">
        <v>0</v>
      </c>
      <c r="Z36" s="349">
        <v>0</v>
      </c>
      <c r="AA36" s="353">
        <v>0</v>
      </c>
      <c r="AB36" s="348">
        <v>131130</v>
      </c>
      <c r="AC36" s="348">
        <v>348340</v>
      </c>
      <c r="AD36" s="348">
        <v>222170</v>
      </c>
      <c r="AE36" s="348">
        <v>198800</v>
      </c>
      <c r="AF36" s="348">
        <v>119470</v>
      </c>
      <c r="AG36" s="351">
        <v>1019910</v>
      </c>
      <c r="AH36" s="352">
        <v>1019910</v>
      </c>
      <c r="AI36" s="347">
        <v>0</v>
      </c>
      <c r="AJ36" s="348">
        <v>0</v>
      </c>
      <c r="AK36" s="349">
        <v>0</v>
      </c>
      <c r="AL36" s="353">
        <v>0</v>
      </c>
      <c r="AM36" s="348">
        <v>0</v>
      </c>
      <c r="AN36" s="348">
        <v>22630</v>
      </c>
      <c r="AO36" s="348">
        <v>56110</v>
      </c>
      <c r="AP36" s="348">
        <v>0</v>
      </c>
      <c r="AQ36" s="348">
        <v>148180</v>
      </c>
      <c r="AR36" s="351">
        <v>226920</v>
      </c>
      <c r="AS36" s="352">
        <v>226920</v>
      </c>
      <c r="AT36" s="347">
        <v>0</v>
      </c>
      <c r="AU36" s="348">
        <v>0</v>
      </c>
      <c r="AV36" s="349">
        <v>0</v>
      </c>
      <c r="AW36" s="353">
        <v>0</v>
      </c>
      <c r="AX36" s="348">
        <v>0</v>
      </c>
      <c r="AY36" s="348">
        <v>0</v>
      </c>
      <c r="AZ36" s="348">
        <v>0</v>
      </c>
      <c r="BA36" s="348">
        <v>0</v>
      </c>
      <c r="BB36" s="348">
        <v>0</v>
      </c>
      <c r="BC36" s="351">
        <v>0</v>
      </c>
      <c r="BD36" s="352">
        <v>0</v>
      </c>
      <c r="BE36" s="347">
        <v>0</v>
      </c>
      <c r="BF36" s="348">
        <v>0</v>
      </c>
      <c r="BG36" s="349">
        <v>0</v>
      </c>
      <c r="BH36" s="350">
        <v>0</v>
      </c>
      <c r="BI36" s="348">
        <v>18970</v>
      </c>
      <c r="BJ36" s="348">
        <v>60530</v>
      </c>
      <c r="BK36" s="348">
        <v>73480</v>
      </c>
      <c r="BL36" s="348">
        <v>11950</v>
      </c>
      <c r="BM36" s="348">
        <v>63080</v>
      </c>
      <c r="BN36" s="351">
        <v>228010</v>
      </c>
      <c r="BO36" s="352">
        <v>228010</v>
      </c>
      <c r="BP36" s="347">
        <v>0</v>
      </c>
      <c r="BQ36" s="348">
        <v>0</v>
      </c>
      <c r="BR36" s="349">
        <v>0</v>
      </c>
      <c r="BS36" s="350">
        <v>0</v>
      </c>
      <c r="BT36" s="348">
        <v>4000</v>
      </c>
      <c r="BU36" s="348">
        <v>0</v>
      </c>
      <c r="BV36" s="348">
        <v>0</v>
      </c>
      <c r="BW36" s="348">
        <v>0</v>
      </c>
      <c r="BX36" s="348">
        <v>0</v>
      </c>
      <c r="BY36" s="351">
        <v>4000</v>
      </c>
      <c r="BZ36" s="352">
        <v>4000</v>
      </c>
      <c r="CA36" s="347">
        <v>0</v>
      </c>
      <c r="CB36" s="348">
        <v>0</v>
      </c>
      <c r="CC36" s="349">
        <v>0</v>
      </c>
      <c r="CD36" s="350">
        <v>0</v>
      </c>
      <c r="CE36" s="348">
        <v>0</v>
      </c>
      <c r="CF36" s="348">
        <v>6110</v>
      </c>
      <c r="CG36" s="348">
        <v>0</v>
      </c>
      <c r="CH36" s="348">
        <v>0</v>
      </c>
      <c r="CI36" s="348">
        <v>0</v>
      </c>
      <c r="CJ36" s="351">
        <v>6110</v>
      </c>
      <c r="CK36" s="352">
        <v>6110</v>
      </c>
      <c r="CL36" s="347">
        <v>0</v>
      </c>
      <c r="CM36" s="348">
        <v>0</v>
      </c>
      <c r="CN36" s="349">
        <v>0</v>
      </c>
      <c r="CO36" s="350">
        <v>0</v>
      </c>
      <c r="CP36" s="348">
        <v>56800</v>
      </c>
      <c r="CQ36" s="348">
        <v>311710</v>
      </c>
      <c r="CR36" s="348">
        <v>399920</v>
      </c>
      <c r="CS36" s="348">
        <v>497200</v>
      </c>
      <c r="CT36" s="348">
        <v>198920</v>
      </c>
      <c r="CU36" s="351">
        <v>1464550</v>
      </c>
      <c r="CV36" s="354">
        <v>1464550</v>
      </c>
      <c r="CW36" s="347">
        <v>0</v>
      </c>
      <c r="CX36" s="348">
        <v>0</v>
      </c>
      <c r="CY36" s="349">
        <v>0</v>
      </c>
      <c r="CZ36" s="353">
        <v>0</v>
      </c>
      <c r="DA36" s="348">
        <v>0</v>
      </c>
      <c r="DB36" s="348">
        <v>192420</v>
      </c>
      <c r="DC36" s="348">
        <v>264550</v>
      </c>
      <c r="DD36" s="348">
        <v>457250</v>
      </c>
      <c r="DE36" s="348">
        <v>170140</v>
      </c>
      <c r="DF36" s="351">
        <v>1084360</v>
      </c>
      <c r="DG36" s="352">
        <v>1084360</v>
      </c>
      <c r="DH36" s="347">
        <v>0</v>
      </c>
      <c r="DI36" s="348">
        <v>0</v>
      </c>
      <c r="DJ36" s="349">
        <v>0</v>
      </c>
      <c r="DK36" s="353">
        <v>0</v>
      </c>
      <c r="DL36" s="348">
        <v>34410</v>
      </c>
      <c r="DM36" s="348">
        <v>82800</v>
      </c>
      <c r="DN36" s="348">
        <v>47120</v>
      </c>
      <c r="DO36" s="348">
        <v>29000</v>
      </c>
      <c r="DP36" s="348">
        <v>11470</v>
      </c>
      <c r="DQ36" s="351">
        <v>204800</v>
      </c>
      <c r="DR36" s="352">
        <v>204800</v>
      </c>
      <c r="DS36" s="347">
        <v>0</v>
      </c>
      <c r="DT36" s="348">
        <v>0</v>
      </c>
      <c r="DU36" s="349">
        <v>0</v>
      </c>
      <c r="DV36" s="353">
        <v>0</v>
      </c>
      <c r="DW36" s="348">
        <v>0</v>
      </c>
      <c r="DX36" s="348">
        <v>0</v>
      </c>
      <c r="DY36" s="348">
        <v>11470</v>
      </c>
      <c r="DZ36" s="348">
        <v>0</v>
      </c>
      <c r="EA36" s="348">
        <v>11470</v>
      </c>
      <c r="EB36" s="351">
        <v>22940</v>
      </c>
      <c r="EC36" s="352">
        <v>22940</v>
      </c>
      <c r="ED36" s="347">
        <v>0</v>
      </c>
      <c r="EE36" s="348">
        <v>0</v>
      </c>
      <c r="EF36" s="349">
        <v>0</v>
      </c>
      <c r="EG36" s="353">
        <v>0</v>
      </c>
      <c r="EH36" s="348">
        <v>0</v>
      </c>
      <c r="EI36" s="348">
        <v>0</v>
      </c>
      <c r="EJ36" s="348">
        <v>0</v>
      </c>
      <c r="EK36" s="348">
        <v>0</v>
      </c>
      <c r="EL36" s="348">
        <v>0</v>
      </c>
      <c r="EM36" s="351">
        <v>0</v>
      </c>
      <c r="EN36" s="352">
        <v>0</v>
      </c>
      <c r="EO36" s="347">
        <v>0</v>
      </c>
      <c r="EP36" s="348">
        <v>0</v>
      </c>
      <c r="EQ36" s="349">
        <v>0</v>
      </c>
      <c r="ER36" s="350">
        <v>0</v>
      </c>
      <c r="ES36" s="348">
        <v>20910</v>
      </c>
      <c r="ET36" s="348">
        <v>36490</v>
      </c>
      <c r="EU36" s="348">
        <v>76780</v>
      </c>
      <c r="EV36" s="348">
        <v>10950</v>
      </c>
      <c r="EW36" s="348">
        <v>5840</v>
      </c>
      <c r="EX36" s="351">
        <v>150970</v>
      </c>
      <c r="EY36" s="352">
        <v>150970</v>
      </c>
      <c r="EZ36" s="347">
        <v>0</v>
      </c>
      <c r="FA36" s="348">
        <v>0</v>
      </c>
      <c r="FB36" s="349">
        <v>0</v>
      </c>
      <c r="FC36" s="350">
        <v>0</v>
      </c>
      <c r="FD36" s="348">
        <v>1480</v>
      </c>
      <c r="FE36" s="348">
        <v>0</v>
      </c>
      <c r="FF36" s="348">
        <v>0</v>
      </c>
      <c r="FG36" s="348">
        <v>0</v>
      </c>
      <c r="FH36" s="348">
        <v>0</v>
      </c>
      <c r="FI36" s="351">
        <v>1480</v>
      </c>
      <c r="FJ36" s="352">
        <v>1480</v>
      </c>
      <c r="FK36" s="347">
        <v>0</v>
      </c>
      <c r="FL36" s="348">
        <v>0</v>
      </c>
      <c r="FM36" s="349">
        <v>0</v>
      </c>
      <c r="FN36" s="350">
        <v>0</v>
      </c>
      <c r="FO36" s="348">
        <v>0</v>
      </c>
      <c r="FP36" s="348">
        <v>0</v>
      </c>
      <c r="FQ36" s="348">
        <v>0</v>
      </c>
      <c r="FR36" s="348">
        <v>0</v>
      </c>
      <c r="FS36" s="348">
        <v>0</v>
      </c>
      <c r="FT36" s="351">
        <v>0</v>
      </c>
      <c r="FU36" s="352">
        <v>0</v>
      </c>
      <c r="FV36" s="347">
        <v>0</v>
      </c>
      <c r="FW36" s="348">
        <v>0</v>
      </c>
      <c r="FX36" s="349">
        <v>0</v>
      </c>
      <c r="FY36" s="350">
        <v>0</v>
      </c>
      <c r="FZ36" s="348">
        <v>264220</v>
      </c>
      <c r="GA36" s="348">
        <v>1120240</v>
      </c>
      <c r="GB36" s="348">
        <v>1340460</v>
      </c>
      <c r="GC36" s="348">
        <v>1409290</v>
      </c>
      <c r="GD36" s="348">
        <v>1074330</v>
      </c>
      <c r="GE36" s="351">
        <v>5208540</v>
      </c>
      <c r="GF36" s="352">
        <v>5208540</v>
      </c>
    </row>
    <row r="37" spans="1:188" ht="15.75" customHeight="1">
      <c r="A37" s="345" t="s">
        <v>35</v>
      </c>
      <c r="B37" s="347">
        <v>0</v>
      </c>
      <c r="C37" s="348">
        <v>0</v>
      </c>
      <c r="D37" s="349">
        <v>0</v>
      </c>
      <c r="E37" s="350">
        <v>0</v>
      </c>
      <c r="F37" s="348">
        <v>164380</v>
      </c>
      <c r="G37" s="348">
        <v>464090</v>
      </c>
      <c r="H37" s="348">
        <v>365960</v>
      </c>
      <c r="I37" s="348">
        <v>556870</v>
      </c>
      <c r="J37" s="348">
        <v>316830</v>
      </c>
      <c r="K37" s="351">
        <v>1868130</v>
      </c>
      <c r="L37" s="352">
        <v>1868130</v>
      </c>
      <c r="M37" s="347">
        <v>0</v>
      </c>
      <c r="N37" s="348">
        <v>0</v>
      </c>
      <c r="O37" s="349">
        <v>0</v>
      </c>
      <c r="P37" s="353">
        <v>0</v>
      </c>
      <c r="Q37" s="348">
        <v>0</v>
      </c>
      <c r="R37" s="348">
        <v>84010</v>
      </c>
      <c r="S37" s="348">
        <v>211440</v>
      </c>
      <c r="T37" s="348">
        <v>332320</v>
      </c>
      <c r="U37" s="348">
        <v>209560</v>
      </c>
      <c r="V37" s="351">
        <v>837330</v>
      </c>
      <c r="W37" s="352">
        <v>837330</v>
      </c>
      <c r="X37" s="347">
        <v>0</v>
      </c>
      <c r="Y37" s="348">
        <v>0</v>
      </c>
      <c r="Z37" s="349">
        <v>0</v>
      </c>
      <c r="AA37" s="353">
        <v>0</v>
      </c>
      <c r="AB37" s="348">
        <v>126190</v>
      </c>
      <c r="AC37" s="348">
        <v>365800</v>
      </c>
      <c r="AD37" s="348">
        <v>145590</v>
      </c>
      <c r="AE37" s="348">
        <v>125550</v>
      </c>
      <c r="AF37" s="348">
        <v>75950</v>
      </c>
      <c r="AG37" s="351">
        <v>839080</v>
      </c>
      <c r="AH37" s="352">
        <v>839080</v>
      </c>
      <c r="AI37" s="347">
        <v>0</v>
      </c>
      <c r="AJ37" s="348">
        <v>0</v>
      </c>
      <c r="AK37" s="349">
        <v>0</v>
      </c>
      <c r="AL37" s="353">
        <v>0</v>
      </c>
      <c r="AM37" s="348">
        <v>33480</v>
      </c>
      <c r="AN37" s="348">
        <v>0</v>
      </c>
      <c r="AO37" s="348">
        <v>0</v>
      </c>
      <c r="AP37" s="348">
        <v>99000</v>
      </c>
      <c r="AQ37" s="348">
        <v>31320</v>
      </c>
      <c r="AR37" s="351">
        <v>163800</v>
      </c>
      <c r="AS37" s="352">
        <v>163800</v>
      </c>
      <c r="AT37" s="347">
        <v>0</v>
      </c>
      <c r="AU37" s="348">
        <v>0</v>
      </c>
      <c r="AV37" s="349">
        <v>0</v>
      </c>
      <c r="AW37" s="353">
        <v>0</v>
      </c>
      <c r="AX37" s="348">
        <v>0</v>
      </c>
      <c r="AY37" s="348">
        <v>0</v>
      </c>
      <c r="AZ37" s="348">
        <v>0</v>
      </c>
      <c r="BA37" s="348">
        <v>0</v>
      </c>
      <c r="BB37" s="348">
        <v>0</v>
      </c>
      <c r="BC37" s="351">
        <v>0</v>
      </c>
      <c r="BD37" s="352">
        <v>0</v>
      </c>
      <c r="BE37" s="347">
        <v>0</v>
      </c>
      <c r="BF37" s="348">
        <v>0</v>
      </c>
      <c r="BG37" s="349">
        <v>0</v>
      </c>
      <c r="BH37" s="350">
        <v>0</v>
      </c>
      <c r="BI37" s="348">
        <v>0</v>
      </c>
      <c r="BJ37" s="348">
        <v>14280</v>
      </c>
      <c r="BK37" s="348">
        <v>8930</v>
      </c>
      <c r="BL37" s="348">
        <v>0</v>
      </c>
      <c r="BM37" s="348">
        <v>0</v>
      </c>
      <c r="BN37" s="351">
        <v>23210</v>
      </c>
      <c r="BO37" s="352">
        <v>23210</v>
      </c>
      <c r="BP37" s="347">
        <v>0</v>
      </c>
      <c r="BQ37" s="348">
        <v>0</v>
      </c>
      <c r="BR37" s="349">
        <v>0</v>
      </c>
      <c r="BS37" s="350">
        <v>0</v>
      </c>
      <c r="BT37" s="348">
        <v>4710</v>
      </c>
      <c r="BU37" s="348">
        <v>0</v>
      </c>
      <c r="BV37" s="348">
        <v>0</v>
      </c>
      <c r="BW37" s="348">
        <v>0</v>
      </c>
      <c r="BX37" s="348">
        <v>0</v>
      </c>
      <c r="BY37" s="351">
        <v>4710</v>
      </c>
      <c r="BZ37" s="352">
        <v>4710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22940</v>
      </c>
      <c r="CQ37" s="348">
        <v>126200</v>
      </c>
      <c r="CR37" s="348">
        <v>83150</v>
      </c>
      <c r="CS37" s="348">
        <v>221650</v>
      </c>
      <c r="CT37" s="348">
        <v>129890</v>
      </c>
      <c r="CU37" s="351">
        <v>583830</v>
      </c>
      <c r="CV37" s="354">
        <v>583830</v>
      </c>
      <c r="CW37" s="347">
        <v>0</v>
      </c>
      <c r="CX37" s="348">
        <v>0</v>
      </c>
      <c r="CY37" s="349">
        <v>0</v>
      </c>
      <c r="CZ37" s="353">
        <v>0</v>
      </c>
      <c r="DA37" s="348">
        <v>0</v>
      </c>
      <c r="DB37" s="348">
        <v>56110</v>
      </c>
      <c r="DC37" s="348">
        <v>71970</v>
      </c>
      <c r="DD37" s="348">
        <v>210180</v>
      </c>
      <c r="DE37" s="348">
        <v>118420</v>
      </c>
      <c r="DF37" s="351">
        <v>456680</v>
      </c>
      <c r="DG37" s="352">
        <v>456680</v>
      </c>
      <c r="DH37" s="347">
        <v>0</v>
      </c>
      <c r="DI37" s="348">
        <v>0</v>
      </c>
      <c r="DJ37" s="349">
        <v>0</v>
      </c>
      <c r="DK37" s="353">
        <v>0</v>
      </c>
      <c r="DL37" s="348">
        <v>11470</v>
      </c>
      <c r="DM37" s="348">
        <v>58590</v>
      </c>
      <c r="DN37" s="348">
        <v>0</v>
      </c>
      <c r="DO37" s="348">
        <v>11470</v>
      </c>
      <c r="DP37" s="348">
        <v>0</v>
      </c>
      <c r="DQ37" s="351">
        <v>81530</v>
      </c>
      <c r="DR37" s="352">
        <v>81530</v>
      </c>
      <c r="DS37" s="347">
        <v>0</v>
      </c>
      <c r="DT37" s="348">
        <v>0</v>
      </c>
      <c r="DU37" s="349">
        <v>0</v>
      </c>
      <c r="DV37" s="353">
        <v>0</v>
      </c>
      <c r="DW37" s="348">
        <v>11470</v>
      </c>
      <c r="DX37" s="348">
        <v>0</v>
      </c>
      <c r="DY37" s="348">
        <v>0</v>
      </c>
      <c r="DZ37" s="348">
        <v>0</v>
      </c>
      <c r="EA37" s="348">
        <v>11470</v>
      </c>
      <c r="EB37" s="351">
        <v>22940</v>
      </c>
      <c r="EC37" s="352">
        <v>22940</v>
      </c>
      <c r="ED37" s="347">
        <v>0</v>
      </c>
      <c r="EE37" s="348">
        <v>0</v>
      </c>
      <c r="EF37" s="349">
        <v>0</v>
      </c>
      <c r="EG37" s="353">
        <v>0</v>
      </c>
      <c r="EH37" s="348">
        <v>0</v>
      </c>
      <c r="EI37" s="348">
        <v>0</v>
      </c>
      <c r="EJ37" s="348">
        <v>0</v>
      </c>
      <c r="EK37" s="348">
        <v>0</v>
      </c>
      <c r="EL37" s="348">
        <v>0</v>
      </c>
      <c r="EM37" s="351">
        <v>0</v>
      </c>
      <c r="EN37" s="352">
        <v>0</v>
      </c>
      <c r="EO37" s="347">
        <v>0</v>
      </c>
      <c r="EP37" s="348">
        <v>0</v>
      </c>
      <c r="EQ37" s="349">
        <v>0</v>
      </c>
      <c r="ER37" s="350">
        <v>0</v>
      </c>
      <c r="ES37" s="348">
        <v>0</v>
      </c>
      <c r="ET37" s="348">
        <v>11500</v>
      </c>
      <c r="EU37" s="348">
        <v>11180</v>
      </c>
      <c r="EV37" s="348">
        <v>0</v>
      </c>
      <c r="EW37" s="348">
        <v>0</v>
      </c>
      <c r="EX37" s="351">
        <v>22680</v>
      </c>
      <c r="EY37" s="352">
        <v>22680</v>
      </c>
      <c r="EZ37" s="347">
        <v>0</v>
      </c>
      <c r="FA37" s="348">
        <v>0</v>
      </c>
      <c r="FB37" s="349">
        <v>0</v>
      </c>
      <c r="FC37" s="350">
        <v>0</v>
      </c>
      <c r="FD37" s="348">
        <v>0</v>
      </c>
      <c r="FE37" s="348">
        <v>0</v>
      </c>
      <c r="FF37" s="348">
        <v>0</v>
      </c>
      <c r="FG37" s="348">
        <v>0</v>
      </c>
      <c r="FH37" s="348">
        <v>0</v>
      </c>
      <c r="FI37" s="351">
        <v>0</v>
      </c>
      <c r="FJ37" s="352">
        <v>0</v>
      </c>
      <c r="FK37" s="347">
        <v>0</v>
      </c>
      <c r="FL37" s="348">
        <v>0</v>
      </c>
      <c r="FM37" s="349">
        <v>0</v>
      </c>
      <c r="FN37" s="350">
        <v>0</v>
      </c>
      <c r="FO37" s="348">
        <v>0</v>
      </c>
      <c r="FP37" s="348">
        <v>0</v>
      </c>
      <c r="FQ37" s="348">
        <v>0</v>
      </c>
      <c r="FR37" s="348">
        <v>0</v>
      </c>
      <c r="FS37" s="348">
        <v>0</v>
      </c>
      <c r="FT37" s="351">
        <v>0</v>
      </c>
      <c r="FU37" s="352">
        <v>0</v>
      </c>
      <c r="FV37" s="347">
        <v>0</v>
      </c>
      <c r="FW37" s="348">
        <v>0</v>
      </c>
      <c r="FX37" s="349">
        <v>0</v>
      </c>
      <c r="FY37" s="350">
        <v>0</v>
      </c>
      <c r="FZ37" s="348">
        <v>187320</v>
      </c>
      <c r="GA37" s="348">
        <v>590290</v>
      </c>
      <c r="GB37" s="348">
        <v>449110</v>
      </c>
      <c r="GC37" s="348">
        <v>778520</v>
      </c>
      <c r="GD37" s="348">
        <v>446720</v>
      </c>
      <c r="GE37" s="351">
        <v>2451960</v>
      </c>
      <c r="GF37" s="352">
        <v>2451960</v>
      </c>
    </row>
    <row r="38" spans="1:188" ht="15.75" customHeight="1">
      <c r="A38" s="345" t="s">
        <v>36</v>
      </c>
      <c r="B38" s="347">
        <v>2190</v>
      </c>
      <c r="C38" s="348">
        <v>3650</v>
      </c>
      <c r="D38" s="349">
        <v>5840</v>
      </c>
      <c r="E38" s="350">
        <v>0</v>
      </c>
      <c r="F38" s="348">
        <v>339560</v>
      </c>
      <c r="G38" s="348">
        <v>687190</v>
      </c>
      <c r="H38" s="348">
        <v>1112390</v>
      </c>
      <c r="I38" s="348">
        <v>1346604</v>
      </c>
      <c r="J38" s="348">
        <v>631510</v>
      </c>
      <c r="K38" s="351">
        <v>4117254</v>
      </c>
      <c r="L38" s="352">
        <v>4123094</v>
      </c>
      <c r="M38" s="347">
        <v>0</v>
      </c>
      <c r="N38" s="348">
        <v>0</v>
      </c>
      <c r="O38" s="349">
        <v>0</v>
      </c>
      <c r="P38" s="353">
        <v>0</v>
      </c>
      <c r="Q38" s="348">
        <v>30690</v>
      </c>
      <c r="R38" s="348">
        <v>254090</v>
      </c>
      <c r="S38" s="348">
        <v>603420</v>
      </c>
      <c r="T38" s="348">
        <v>774960</v>
      </c>
      <c r="U38" s="348">
        <v>401160</v>
      </c>
      <c r="V38" s="351">
        <v>2064320</v>
      </c>
      <c r="W38" s="352">
        <v>2064320</v>
      </c>
      <c r="X38" s="347">
        <v>0</v>
      </c>
      <c r="Y38" s="348">
        <v>0</v>
      </c>
      <c r="Z38" s="349">
        <v>0</v>
      </c>
      <c r="AA38" s="353">
        <v>0</v>
      </c>
      <c r="AB38" s="348">
        <v>244880</v>
      </c>
      <c r="AC38" s="348">
        <v>393910</v>
      </c>
      <c r="AD38" s="348">
        <v>438960</v>
      </c>
      <c r="AE38" s="348">
        <v>330404</v>
      </c>
      <c r="AF38" s="348">
        <v>71560</v>
      </c>
      <c r="AG38" s="351">
        <v>1479714</v>
      </c>
      <c r="AH38" s="352">
        <v>1479714</v>
      </c>
      <c r="AI38" s="347">
        <v>0</v>
      </c>
      <c r="AJ38" s="348">
        <v>0</v>
      </c>
      <c r="AK38" s="349">
        <v>0</v>
      </c>
      <c r="AL38" s="353">
        <v>0</v>
      </c>
      <c r="AM38" s="348">
        <v>37170</v>
      </c>
      <c r="AN38" s="348">
        <v>0</v>
      </c>
      <c r="AO38" s="348">
        <v>22630</v>
      </c>
      <c r="AP38" s="348">
        <v>160810</v>
      </c>
      <c r="AQ38" s="348">
        <v>158790</v>
      </c>
      <c r="AR38" s="351">
        <v>379400</v>
      </c>
      <c r="AS38" s="352">
        <v>379400</v>
      </c>
      <c r="AT38" s="347">
        <v>0</v>
      </c>
      <c r="AU38" s="348">
        <v>0</v>
      </c>
      <c r="AV38" s="349">
        <v>0</v>
      </c>
      <c r="AW38" s="353">
        <v>0</v>
      </c>
      <c r="AX38" s="348">
        <v>0</v>
      </c>
      <c r="AY38" s="348">
        <v>0</v>
      </c>
      <c r="AZ38" s="348">
        <v>0</v>
      </c>
      <c r="BA38" s="348">
        <v>0</v>
      </c>
      <c r="BB38" s="348">
        <v>0</v>
      </c>
      <c r="BC38" s="351">
        <v>0</v>
      </c>
      <c r="BD38" s="352">
        <v>0</v>
      </c>
      <c r="BE38" s="347">
        <v>2190</v>
      </c>
      <c r="BF38" s="348">
        <v>3650</v>
      </c>
      <c r="BG38" s="349">
        <v>5840</v>
      </c>
      <c r="BH38" s="350">
        <v>0</v>
      </c>
      <c r="BI38" s="348">
        <v>15160</v>
      </c>
      <c r="BJ38" s="348">
        <v>31390</v>
      </c>
      <c r="BK38" s="348">
        <v>42240</v>
      </c>
      <c r="BL38" s="348">
        <v>80430</v>
      </c>
      <c r="BM38" s="348">
        <v>0</v>
      </c>
      <c r="BN38" s="351">
        <v>169220</v>
      </c>
      <c r="BO38" s="352">
        <v>175060</v>
      </c>
      <c r="BP38" s="347">
        <v>0</v>
      </c>
      <c r="BQ38" s="348">
        <v>0</v>
      </c>
      <c r="BR38" s="349">
        <v>0</v>
      </c>
      <c r="BS38" s="350">
        <v>0</v>
      </c>
      <c r="BT38" s="348">
        <v>11660</v>
      </c>
      <c r="BU38" s="348">
        <v>7800</v>
      </c>
      <c r="BV38" s="348">
        <v>5140</v>
      </c>
      <c r="BW38" s="348">
        <v>0</v>
      </c>
      <c r="BX38" s="348">
        <v>0</v>
      </c>
      <c r="BY38" s="351">
        <v>24600</v>
      </c>
      <c r="BZ38" s="352">
        <v>24600</v>
      </c>
      <c r="CA38" s="347">
        <v>0</v>
      </c>
      <c r="CB38" s="348">
        <v>0</v>
      </c>
      <c r="CC38" s="349">
        <v>0</v>
      </c>
      <c r="CD38" s="350">
        <v>0</v>
      </c>
      <c r="CE38" s="348">
        <v>0</v>
      </c>
      <c r="CF38" s="348">
        <v>0</v>
      </c>
      <c r="CG38" s="348">
        <v>0</v>
      </c>
      <c r="CH38" s="348">
        <v>0</v>
      </c>
      <c r="CI38" s="348">
        <v>0</v>
      </c>
      <c r="CJ38" s="351">
        <v>0</v>
      </c>
      <c r="CK38" s="352">
        <v>0</v>
      </c>
      <c r="CL38" s="347">
        <v>3450</v>
      </c>
      <c r="CM38" s="348">
        <v>0</v>
      </c>
      <c r="CN38" s="349">
        <v>3450</v>
      </c>
      <c r="CO38" s="350">
        <v>0</v>
      </c>
      <c r="CP38" s="348">
        <v>26090</v>
      </c>
      <c r="CQ38" s="348">
        <v>185060</v>
      </c>
      <c r="CR38" s="348">
        <v>362680</v>
      </c>
      <c r="CS38" s="348">
        <v>401110</v>
      </c>
      <c r="CT38" s="348">
        <v>198970</v>
      </c>
      <c r="CU38" s="351">
        <v>1173910</v>
      </c>
      <c r="CV38" s="354">
        <v>1177360</v>
      </c>
      <c r="CW38" s="347">
        <v>0</v>
      </c>
      <c r="CX38" s="348">
        <v>0</v>
      </c>
      <c r="CY38" s="349">
        <v>0</v>
      </c>
      <c r="CZ38" s="353">
        <v>0</v>
      </c>
      <c r="DA38" s="348">
        <v>0</v>
      </c>
      <c r="DB38" s="348">
        <v>118420</v>
      </c>
      <c r="DC38" s="348">
        <v>324510</v>
      </c>
      <c r="DD38" s="348">
        <v>344740</v>
      </c>
      <c r="DE38" s="348">
        <v>189720</v>
      </c>
      <c r="DF38" s="351">
        <v>977390</v>
      </c>
      <c r="DG38" s="352">
        <v>977390</v>
      </c>
      <c r="DH38" s="347">
        <v>0</v>
      </c>
      <c r="DI38" s="348">
        <v>0</v>
      </c>
      <c r="DJ38" s="349">
        <v>0</v>
      </c>
      <c r="DK38" s="353">
        <v>0</v>
      </c>
      <c r="DL38" s="348">
        <v>11470</v>
      </c>
      <c r="DM38" s="348">
        <v>48710</v>
      </c>
      <c r="DN38" s="348">
        <v>11470</v>
      </c>
      <c r="DO38" s="348">
        <v>45510</v>
      </c>
      <c r="DP38" s="348">
        <v>9250</v>
      </c>
      <c r="DQ38" s="351">
        <v>126410</v>
      </c>
      <c r="DR38" s="352">
        <v>126410</v>
      </c>
      <c r="DS38" s="347">
        <v>0</v>
      </c>
      <c r="DT38" s="348">
        <v>0</v>
      </c>
      <c r="DU38" s="349">
        <v>0</v>
      </c>
      <c r="DV38" s="353">
        <v>0</v>
      </c>
      <c r="DW38" s="348">
        <v>0</v>
      </c>
      <c r="DX38" s="348">
        <v>1480</v>
      </c>
      <c r="DY38" s="348">
        <v>0</v>
      </c>
      <c r="DZ38" s="348">
        <v>0</v>
      </c>
      <c r="EA38" s="348">
        <v>0</v>
      </c>
      <c r="EB38" s="351">
        <v>1480</v>
      </c>
      <c r="EC38" s="352">
        <v>1480</v>
      </c>
      <c r="ED38" s="347">
        <v>0</v>
      </c>
      <c r="EE38" s="348">
        <v>0</v>
      </c>
      <c r="EF38" s="349">
        <v>0</v>
      </c>
      <c r="EG38" s="353">
        <v>0</v>
      </c>
      <c r="EH38" s="348">
        <v>0</v>
      </c>
      <c r="EI38" s="348">
        <v>0</v>
      </c>
      <c r="EJ38" s="348">
        <v>0</v>
      </c>
      <c r="EK38" s="348">
        <v>0</v>
      </c>
      <c r="EL38" s="348">
        <v>0</v>
      </c>
      <c r="EM38" s="351">
        <v>0</v>
      </c>
      <c r="EN38" s="352">
        <v>0</v>
      </c>
      <c r="EO38" s="347">
        <v>3450</v>
      </c>
      <c r="EP38" s="348">
        <v>0</v>
      </c>
      <c r="EQ38" s="349">
        <v>3450</v>
      </c>
      <c r="ER38" s="350">
        <v>0</v>
      </c>
      <c r="ES38" s="348">
        <v>11170</v>
      </c>
      <c r="ET38" s="348">
        <v>16450</v>
      </c>
      <c r="EU38" s="348">
        <v>26700</v>
      </c>
      <c r="EV38" s="348">
        <v>10860</v>
      </c>
      <c r="EW38" s="348">
        <v>0</v>
      </c>
      <c r="EX38" s="351">
        <v>65180</v>
      </c>
      <c r="EY38" s="352">
        <v>68630</v>
      </c>
      <c r="EZ38" s="347">
        <v>0</v>
      </c>
      <c r="FA38" s="348">
        <v>0</v>
      </c>
      <c r="FB38" s="349">
        <v>0</v>
      </c>
      <c r="FC38" s="350">
        <v>0</v>
      </c>
      <c r="FD38" s="348">
        <v>3450</v>
      </c>
      <c r="FE38" s="348">
        <v>0</v>
      </c>
      <c r="FF38" s="348">
        <v>0</v>
      </c>
      <c r="FG38" s="348">
        <v>0</v>
      </c>
      <c r="FH38" s="348">
        <v>0</v>
      </c>
      <c r="FI38" s="351">
        <v>3450</v>
      </c>
      <c r="FJ38" s="352">
        <v>3450</v>
      </c>
      <c r="FK38" s="347">
        <v>0</v>
      </c>
      <c r="FL38" s="348">
        <v>0</v>
      </c>
      <c r="FM38" s="349">
        <v>0</v>
      </c>
      <c r="FN38" s="350">
        <v>0</v>
      </c>
      <c r="FO38" s="348">
        <v>0</v>
      </c>
      <c r="FP38" s="348">
        <v>0</v>
      </c>
      <c r="FQ38" s="348">
        <v>0</v>
      </c>
      <c r="FR38" s="348">
        <v>0</v>
      </c>
      <c r="FS38" s="348">
        <v>0</v>
      </c>
      <c r="FT38" s="351">
        <v>0</v>
      </c>
      <c r="FU38" s="352">
        <v>0</v>
      </c>
      <c r="FV38" s="347">
        <v>5640</v>
      </c>
      <c r="FW38" s="348">
        <v>3650</v>
      </c>
      <c r="FX38" s="349">
        <v>9290</v>
      </c>
      <c r="FY38" s="350">
        <v>0</v>
      </c>
      <c r="FZ38" s="348">
        <v>365650</v>
      </c>
      <c r="GA38" s="348">
        <v>872250</v>
      </c>
      <c r="GB38" s="348">
        <v>1475070</v>
      </c>
      <c r="GC38" s="348">
        <v>1747714</v>
      </c>
      <c r="GD38" s="348">
        <v>830480</v>
      </c>
      <c r="GE38" s="351">
        <v>5291164</v>
      </c>
      <c r="GF38" s="352">
        <v>5300454</v>
      </c>
    </row>
    <row r="39" spans="1:188" ht="15.75" customHeight="1">
      <c r="A39" s="345" t="s">
        <v>37</v>
      </c>
      <c r="B39" s="347">
        <v>0</v>
      </c>
      <c r="C39" s="348">
        <v>0</v>
      </c>
      <c r="D39" s="349">
        <v>0</v>
      </c>
      <c r="E39" s="350">
        <v>0</v>
      </c>
      <c r="F39" s="348">
        <v>475276</v>
      </c>
      <c r="G39" s="348">
        <v>653247</v>
      </c>
      <c r="H39" s="348">
        <v>1975052</v>
      </c>
      <c r="I39" s="348">
        <v>1764653</v>
      </c>
      <c r="J39" s="348">
        <v>1154800</v>
      </c>
      <c r="K39" s="351">
        <v>6023028</v>
      </c>
      <c r="L39" s="352">
        <v>6023028</v>
      </c>
      <c r="M39" s="347">
        <v>0</v>
      </c>
      <c r="N39" s="348">
        <v>0</v>
      </c>
      <c r="O39" s="349">
        <v>0</v>
      </c>
      <c r="P39" s="353">
        <v>0</v>
      </c>
      <c r="Q39" s="348">
        <v>122400</v>
      </c>
      <c r="R39" s="348">
        <v>223030</v>
      </c>
      <c r="S39" s="348">
        <v>1265990</v>
      </c>
      <c r="T39" s="348">
        <v>1250230</v>
      </c>
      <c r="U39" s="348">
        <v>1024530</v>
      </c>
      <c r="V39" s="351">
        <v>3886180</v>
      </c>
      <c r="W39" s="352">
        <v>3886180</v>
      </c>
      <c r="X39" s="347">
        <v>0</v>
      </c>
      <c r="Y39" s="348">
        <v>0</v>
      </c>
      <c r="Z39" s="349">
        <v>0</v>
      </c>
      <c r="AA39" s="353">
        <v>0</v>
      </c>
      <c r="AB39" s="348">
        <v>336217</v>
      </c>
      <c r="AC39" s="348">
        <v>386647</v>
      </c>
      <c r="AD39" s="348">
        <v>521563</v>
      </c>
      <c r="AE39" s="348">
        <v>391193</v>
      </c>
      <c r="AF39" s="348">
        <v>100830</v>
      </c>
      <c r="AG39" s="351">
        <v>1736450</v>
      </c>
      <c r="AH39" s="352">
        <v>1736450</v>
      </c>
      <c r="AI39" s="347">
        <v>0</v>
      </c>
      <c r="AJ39" s="348">
        <v>0</v>
      </c>
      <c r="AK39" s="349">
        <v>0</v>
      </c>
      <c r="AL39" s="353">
        <v>0</v>
      </c>
      <c r="AM39" s="348">
        <v>0</v>
      </c>
      <c r="AN39" s="348">
        <v>0</v>
      </c>
      <c r="AO39" s="348">
        <v>0</v>
      </c>
      <c r="AP39" s="348">
        <v>30690</v>
      </c>
      <c r="AQ39" s="348">
        <v>0</v>
      </c>
      <c r="AR39" s="351">
        <v>30690</v>
      </c>
      <c r="AS39" s="352">
        <v>30690</v>
      </c>
      <c r="AT39" s="347">
        <v>0</v>
      </c>
      <c r="AU39" s="348">
        <v>0</v>
      </c>
      <c r="AV39" s="349">
        <v>0</v>
      </c>
      <c r="AW39" s="353">
        <v>0</v>
      </c>
      <c r="AX39" s="348">
        <v>0</v>
      </c>
      <c r="AY39" s="348">
        <v>0</v>
      </c>
      <c r="AZ39" s="348">
        <v>30690</v>
      </c>
      <c r="BA39" s="348">
        <v>0</v>
      </c>
      <c r="BB39" s="348">
        <v>0</v>
      </c>
      <c r="BC39" s="351">
        <v>30690</v>
      </c>
      <c r="BD39" s="352">
        <v>30690</v>
      </c>
      <c r="BE39" s="347">
        <v>0</v>
      </c>
      <c r="BF39" s="348">
        <v>0</v>
      </c>
      <c r="BG39" s="349">
        <v>0</v>
      </c>
      <c r="BH39" s="350">
        <v>0</v>
      </c>
      <c r="BI39" s="348">
        <v>15390</v>
      </c>
      <c r="BJ39" s="348">
        <v>43570</v>
      </c>
      <c r="BK39" s="348">
        <v>151060</v>
      </c>
      <c r="BL39" s="348">
        <v>92540</v>
      </c>
      <c r="BM39" s="348">
        <v>29440</v>
      </c>
      <c r="BN39" s="351">
        <v>332000</v>
      </c>
      <c r="BO39" s="352">
        <v>332000</v>
      </c>
      <c r="BP39" s="347">
        <v>0</v>
      </c>
      <c r="BQ39" s="348">
        <v>0</v>
      </c>
      <c r="BR39" s="349">
        <v>0</v>
      </c>
      <c r="BS39" s="350">
        <v>0</v>
      </c>
      <c r="BT39" s="348">
        <v>1269</v>
      </c>
      <c r="BU39" s="348">
        <v>0</v>
      </c>
      <c r="BV39" s="348">
        <v>5749</v>
      </c>
      <c r="BW39" s="348">
        <v>0</v>
      </c>
      <c r="BX39" s="348">
        <v>0</v>
      </c>
      <c r="BY39" s="351">
        <v>7018</v>
      </c>
      <c r="BZ39" s="352">
        <v>7018</v>
      </c>
      <c r="CA39" s="347">
        <v>0</v>
      </c>
      <c r="CB39" s="348">
        <v>0</v>
      </c>
      <c r="CC39" s="349">
        <v>0</v>
      </c>
      <c r="CD39" s="350">
        <v>0</v>
      </c>
      <c r="CE39" s="348">
        <v>0</v>
      </c>
      <c r="CF39" s="348">
        <v>0</v>
      </c>
      <c r="CG39" s="348">
        <v>0</v>
      </c>
      <c r="CH39" s="348">
        <v>0</v>
      </c>
      <c r="CI39" s="348">
        <v>0</v>
      </c>
      <c r="CJ39" s="351">
        <v>0</v>
      </c>
      <c r="CK39" s="352">
        <v>0</v>
      </c>
      <c r="CL39" s="347">
        <v>0</v>
      </c>
      <c r="CM39" s="348">
        <v>0</v>
      </c>
      <c r="CN39" s="349">
        <v>0</v>
      </c>
      <c r="CO39" s="350">
        <v>0</v>
      </c>
      <c r="CP39" s="348">
        <v>168030</v>
      </c>
      <c r="CQ39" s="348">
        <v>173350</v>
      </c>
      <c r="CR39" s="348">
        <v>658750</v>
      </c>
      <c r="CS39" s="348">
        <v>443090</v>
      </c>
      <c r="CT39" s="348">
        <v>370540</v>
      </c>
      <c r="CU39" s="351">
        <v>1813760</v>
      </c>
      <c r="CV39" s="354">
        <v>1813760</v>
      </c>
      <c r="CW39" s="347">
        <v>0</v>
      </c>
      <c r="CX39" s="348">
        <v>0</v>
      </c>
      <c r="CY39" s="349">
        <v>0</v>
      </c>
      <c r="CZ39" s="353">
        <v>0</v>
      </c>
      <c r="DA39" s="348">
        <v>106950</v>
      </c>
      <c r="DB39" s="348">
        <v>132680</v>
      </c>
      <c r="DC39" s="348">
        <v>535190</v>
      </c>
      <c r="DD39" s="348">
        <v>443090</v>
      </c>
      <c r="DE39" s="348">
        <v>360320</v>
      </c>
      <c r="DF39" s="351">
        <v>1578230</v>
      </c>
      <c r="DG39" s="352">
        <v>1578230</v>
      </c>
      <c r="DH39" s="347">
        <v>0</v>
      </c>
      <c r="DI39" s="348">
        <v>0</v>
      </c>
      <c r="DJ39" s="349">
        <v>0</v>
      </c>
      <c r="DK39" s="353">
        <v>0</v>
      </c>
      <c r="DL39" s="348">
        <v>55800</v>
      </c>
      <c r="DM39" s="348">
        <v>0</v>
      </c>
      <c r="DN39" s="348">
        <v>22940</v>
      </c>
      <c r="DO39" s="348">
        <v>0</v>
      </c>
      <c r="DP39" s="348">
        <v>0</v>
      </c>
      <c r="DQ39" s="351">
        <v>78740</v>
      </c>
      <c r="DR39" s="352">
        <v>78740</v>
      </c>
      <c r="DS39" s="347">
        <v>0</v>
      </c>
      <c r="DT39" s="348">
        <v>0</v>
      </c>
      <c r="DU39" s="349">
        <v>0</v>
      </c>
      <c r="DV39" s="353">
        <v>0</v>
      </c>
      <c r="DW39" s="348">
        <v>0</v>
      </c>
      <c r="DX39" s="348">
        <v>0</v>
      </c>
      <c r="DY39" s="348">
        <v>0</v>
      </c>
      <c r="DZ39" s="348">
        <v>0</v>
      </c>
      <c r="EA39" s="348">
        <v>0</v>
      </c>
      <c r="EB39" s="351">
        <v>0</v>
      </c>
      <c r="EC39" s="352">
        <v>0</v>
      </c>
      <c r="ED39" s="347">
        <v>0</v>
      </c>
      <c r="EE39" s="348">
        <v>0</v>
      </c>
      <c r="EF39" s="349">
        <v>0</v>
      </c>
      <c r="EG39" s="353">
        <v>0</v>
      </c>
      <c r="EH39" s="348">
        <v>0</v>
      </c>
      <c r="EI39" s="348">
        <v>0</v>
      </c>
      <c r="EJ39" s="348">
        <v>35650</v>
      </c>
      <c r="EK39" s="348">
        <v>0</v>
      </c>
      <c r="EL39" s="348">
        <v>0</v>
      </c>
      <c r="EM39" s="351">
        <v>35650</v>
      </c>
      <c r="EN39" s="352">
        <v>35650</v>
      </c>
      <c r="EO39" s="347">
        <v>0</v>
      </c>
      <c r="EP39" s="348">
        <v>0</v>
      </c>
      <c r="EQ39" s="349">
        <v>0</v>
      </c>
      <c r="ER39" s="350">
        <v>0</v>
      </c>
      <c r="ES39" s="348">
        <v>5280</v>
      </c>
      <c r="ET39" s="348">
        <v>40670</v>
      </c>
      <c r="EU39" s="348">
        <v>64970</v>
      </c>
      <c r="EV39" s="348">
        <v>0</v>
      </c>
      <c r="EW39" s="348">
        <v>10220</v>
      </c>
      <c r="EX39" s="351">
        <v>121140</v>
      </c>
      <c r="EY39" s="352">
        <v>121140</v>
      </c>
      <c r="EZ39" s="347">
        <v>0</v>
      </c>
      <c r="FA39" s="348">
        <v>0</v>
      </c>
      <c r="FB39" s="349">
        <v>0</v>
      </c>
      <c r="FC39" s="350">
        <v>0</v>
      </c>
      <c r="FD39" s="348">
        <v>0</v>
      </c>
      <c r="FE39" s="348">
        <v>0</v>
      </c>
      <c r="FF39" s="348">
        <v>0</v>
      </c>
      <c r="FG39" s="348">
        <v>0</v>
      </c>
      <c r="FH39" s="348">
        <v>0</v>
      </c>
      <c r="FI39" s="351">
        <v>0</v>
      </c>
      <c r="FJ39" s="352">
        <v>0</v>
      </c>
      <c r="FK39" s="347">
        <v>0</v>
      </c>
      <c r="FL39" s="348">
        <v>0</v>
      </c>
      <c r="FM39" s="349">
        <v>0</v>
      </c>
      <c r="FN39" s="350">
        <v>0</v>
      </c>
      <c r="FO39" s="348">
        <v>0</v>
      </c>
      <c r="FP39" s="348">
        <v>0</v>
      </c>
      <c r="FQ39" s="348">
        <v>0</v>
      </c>
      <c r="FR39" s="348">
        <v>0</v>
      </c>
      <c r="FS39" s="348">
        <v>0</v>
      </c>
      <c r="FT39" s="351">
        <v>0</v>
      </c>
      <c r="FU39" s="352">
        <v>0</v>
      </c>
      <c r="FV39" s="347">
        <v>0</v>
      </c>
      <c r="FW39" s="348">
        <v>0</v>
      </c>
      <c r="FX39" s="349">
        <v>0</v>
      </c>
      <c r="FY39" s="350">
        <v>0</v>
      </c>
      <c r="FZ39" s="348">
        <v>643306</v>
      </c>
      <c r="GA39" s="348">
        <v>826597</v>
      </c>
      <c r="GB39" s="348">
        <v>2633802</v>
      </c>
      <c r="GC39" s="348">
        <v>2207743</v>
      </c>
      <c r="GD39" s="348">
        <v>1525340</v>
      </c>
      <c r="GE39" s="351">
        <v>7836788</v>
      </c>
      <c r="GF39" s="352">
        <v>7836788</v>
      </c>
    </row>
    <row r="40" spans="1:188" ht="15.75" customHeight="1" thickBot="1">
      <c r="A40" s="346" t="s">
        <v>38</v>
      </c>
      <c r="B40" s="355">
        <v>0</v>
      </c>
      <c r="C40" s="356">
        <v>0</v>
      </c>
      <c r="D40" s="357">
        <v>0</v>
      </c>
      <c r="E40" s="358">
        <v>0</v>
      </c>
      <c r="F40" s="356">
        <v>0</v>
      </c>
      <c r="G40" s="356">
        <v>39630</v>
      </c>
      <c r="H40" s="356">
        <v>120050</v>
      </c>
      <c r="I40" s="356">
        <v>269930</v>
      </c>
      <c r="J40" s="356">
        <v>303890</v>
      </c>
      <c r="K40" s="359">
        <v>733500</v>
      </c>
      <c r="L40" s="360">
        <v>733500</v>
      </c>
      <c r="M40" s="355">
        <v>0</v>
      </c>
      <c r="N40" s="356">
        <v>0</v>
      </c>
      <c r="O40" s="357">
        <v>0</v>
      </c>
      <c r="P40" s="361">
        <v>0</v>
      </c>
      <c r="Q40" s="356">
        <v>0</v>
      </c>
      <c r="R40" s="356">
        <v>0</v>
      </c>
      <c r="S40" s="356">
        <v>83650</v>
      </c>
      <c r="T40" s="356">
        <v>229490</v>
      </c>
      <c r="U40" s="356">
        <v>170990</v>
      </c>
      <c r="V40" s="359">
        <v>484130</v>
      </c>
      <c r="W40" s="360">
        <v>484130</v>
      </c>
      <c r="X40" s="355">
        <v>0</v>
      </c>
      <c r="Y40" s="356">
        <v>0</v>
      </c>
      <c r="Z40" s="357">
        <v>0</v>
      </c>
      <c r="AA40" s="361">
        <v>0</v>
      </c>
      <c r="AB40" s="356">
        <v>0</v>
      </c>
      <c r="AC40" s="356">
        <v>0</v>
      </c>
      <c r="AD40" s="356">
        <v>0</v>
      </c>
      <c r="AE40" s="356">
        <v>30690</v>
      </c>
      <c r="AF40" s="356">
        <v>98350</v>
      </c>
      <c r="AG40" s="359">
        <v>129040</v>
      </c>
      <c r="AH40" s="360">
        <v>129040</v>
      </c>
      <c r="AI40" s="355">
        <v>0</v>
      </c>
      <c r="AJ40" s="356">
        <v>0</v>
      </c>
      <c r="AK40" s="357">
        <v>0</v>
      </c>
      <c r="AL40" s="361">
        <v>0</v>
      </c>
      <c r="AM40" s="356">
        <v>0</v>
      </c>
      <c r="AN40" s="356">
        <v>0</v>
      </c>
      <c r="AO40" s="356">
        <v>0</v>
      </c>
      <c r="AP40" s="356">
        <v>0</v>
      </c>
      <c r="AQ40" s="356">
        <v>0</v>
      </c>
      <c r="AR40" s="359">
        <v>0</v>
      </c>
      <c r="AS40" s="360">
        <v>0</v>
      </c>
      <c r="AT40" s="355">
        <v>0</v>
      </c>
      <c r="AU40" s="356">
        <v>0</v>
      </c>
      <c r="AV40" s="357">
        <v>0</v>
      </c>
      <c r="AW40" s="361">
        <v>0</v>
      </c>
      <c r="AX40" s="356">
        <v>0</v>
      </c>
      <c r="AY40" s="356">
        <v>0</v>
      </c>
      <c r="AZ40" s="356">
        <v>0</v>
      </c>
      <c r="BA40" s="356">
        <v>0</v>
      </c>
      <c r="BB40" s="356">
        <v>0</v>
      </c>
      <c r="BC40" s="359">
        <v>0</v>
      </c>
      <c r="BD40" s="360">
        <v>0</v>
      </c>
      <c r="BE40" s="355">
        <v>0</v>
      </c>
      <c r="BF40" s="356">
        <v>0</v>
      </c>
      <c r="BG40" s="357">
        <v>0</v>
      </c>
      <c r="BH40" s="358">
        <v>0</v>
      </c>
      <c r="BI40" s="356">
        <v>0</v>
      </c>
      <c r="BJ40" s="356">
        <v>39630</v>
      </c>
      <c r="BK40" s="356">
        <v>36400</v>
      </c>
      <c r="BL40" s="356">
        <v>9750</v>
      </c>
      <c r="BM40" s="356">
        <v>29700</v>
      </c>
      <c r="BN40" s="359">
        <v>115480</v>
      </c>
      <c r="BO40" s="360">
        <v>115480</v>
      </c>
      <c r="BP40" s="355">
        <v>0</v>
      </c>
      <c r="BQ40" s="356">
        <v>0</v>
      </c>
      <c r="BR40" s="357">
        <v>0</v>
      </c>
      <c r="BS40" s="358">
        <v>0</v>
      </c>
      <c r="BT40" s="356">
        <v>0</v>
      </c>
      <c r="BU40" s="356">
        <v>0</v>
      </c>
      <c r="BV40" s="356">
        <v>0</v>
      </c>
      <c r="BW40" s="356">
        <v>0</v>
      </c>
      <c r="BX40" s="356">
        <v>4850</v>
      </c>
      <c r="BY40" s="359">
        <v>4850</v>
      </c>
      <c r="BZ40" s="360">
        <v>4850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0</v>
      </c>
      <c r="CQ40" s="356">
        <v>34500</v>
      </c>
      <c r="CR40" s="356">
        <v>76750</v>
      </c>
      <c r="CS40" s="356">
        <v>140710</v>
      </c>
      <c r="CT40" s="356">
        <v>159110</v>
      </c>
      <c r="CU40" s="359">
        <v>411070</v>
      </c>
      <c r="CV40" s="362">
        <v>411070</v>
      </c>
      <c r="CW40" s="355">
        <v>0</v>
      </c>
      <c r="CX40" s="356">
        <v>0</v>
      </c>
      <c r="CY40" s="357">
        <v>0</v>
      </c>
      <c r="CZ40" s="361">
        <v>0</v>
      </c>
      <c r="DA40" s="356">
        <v>0</v>
      </c>
      <c r="DB40" s="356">
        <v>0</v>
      </c>
      <c r="DC40" s="356">
        <v>35650</v>
      </c>
      <c r="DD40" s="356">
        <v>134110</v>
      </c>
      <c r="DE40" s="356">
        <v>67060</v>
      </c>
      <c r="DF40" s="359">
        <v>236820</v>
      </c>
      <c r="DG40" s="360">
        <v>236820</v>
      </c>
      <c r="DH40" s="355">
        <v>0</v>
      </c>
      <c r="DI40" s="356">
        <v>0</v>
      </c>
      <c r="DJ40" s="357">
        <v>0</v>
      </c>
      <c r="DK40" s="361">
        <v>0</v>
      </c>
      <c r="DL40" s="356">
        <v>0</v>
      </c>
      <c r="DM40" s="356">
        <v>0</v>
      </c>
      <c r="DN40" s="356">
        <v>0</v>
      </c>
      <c r="DO40" s="356">
        <v>0</v>
      </c>
      <c r="DP40" s="356">
        <v>70150</v>
      </c>
      <c r="DQ40" s="359">
        <v>70150</v>
      </c>
      <c r="DR40" s="360">
        <v>70150</v>
      </c>
      <c r="DS40" s="355">
        <v>0</v>
      </c>
      <c r="DT40" s="356">
        <v>0</v>
      </c>
      <c r="DU40" s="357">
        <v>0</v>
      </c>
      <c r="DV40" s="361">
        <v>0</v>
      </c>
      <c r="DW40" s="356">
        <v>0</v>
      </c>
      <c r="DX40" s="356">
        <v>0</v>
      </c>
      <c r="DY40" s="356">
        <v>0</v>
      </c>
      <c r="DZ40" s="356">
        <v>0</v>
      </c>
      <c r="EA40" s="356">
        <v>0</v>
      </c>
      <c r="EB40" s="359">
        <v>0</v>
      </c>
      <c r="EC40" s="360">
        <v>0</v>
      </c>
      <c r="ED40" s="355">
        <v>0</v>
      </c>
      <c r="EE40" s="356">
        <v>0</v>
      </c>
      <c r="EF40" s="357">
        <v>0</v>
      </c>
      <c r="EG40" s="361">
        <v>0</v>
      </c>
      <c r="EH40" s="356">
        <v>0</v>
      </c>
      <c r="EI40" s="356">
        <v>0</v>
      </c>
      <c r="EJ40" s="356">
        <v>0</v>
      </c>
      <c r="EK40" s="356">
        <v>0</v>
      </c>
      <c r="EL40" s="356">
        <v>0</v>
      </c>
      <c r="EM40" s="359">
        <v>0</v>
      </c>
      <c r="EN40" s="360">
        <v>0</v>
      </c>
      <c r="EO40" s="355">
        <v>0</v>
      </c>
      <c r="EP40" s="356">
        <v>0</v>
      </c>
      <c r="EQ40" s="357">
        <v>0</v>
      </c>
      <c r="ER40" s="358">
        <v>0</v>
      </c>
      <c r="ES40" s="356">
        <v>0</v>
      </c>
      <c r="ET40" s="356">
        <v>34500</v>
      </c>
      <c r="EU40" s="356">
        <v>41100</v>
      </c>
      <c r="EV40" s="356">
        <v>6600</v>
      </c>
      <c r="EW40" s="356">
        <v>21900</v>
      </c>
      <c r="EX40" s="359">
        <v>104100</v>
      </c>
      <c r="EY40" s="360">
        <v>104100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0</v>
      </c>
      <c r="GA40" s="356">
        <v>74130</v>
      </c>
      <c r="GB40" s="356">
        <v>196800</v>
      </c>
      <c r="GC40" s="356">
        <v>410640</v>
      </c>
      <c r="GD40" s="356">
        <v>463000</v>
      </c>
      <c r="GE40" s="359">
        <v>1144570</v>
      </c>
      <c r="GF40" s="360">
        <v>1144570</v>
      </c>
    </row>
    <row r="41" spans="1:188">
      <c r="A41" s="1" t="s">
        <v>87</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131</v>
      </c>
      <c r="E1" s="296">
        <v>27</v>
      </c>
      <c r="F1" s="297">
        <v>7</v>
      </c>
      <c r="H1" s="405">
        <f>F1</f>
        <v>7</v>
      </c>
      <c r="I1" s="405"/>
    </row>
    <row r="2" spans="1:298" ht="16.5" customHeight="1" thickBot="1"/>
    <row r="3" spans="1:298" ht="22.5" customHeight="1" thickBot="1">
      <c r="A3" s="395" t="s">
        <v>39</v>
      </c>
      <c r="B3" s="390" t="s">
        <v>100</v>
      </c>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390"/>
      <c r="BM3" s="390"/>
      <c r="BN3" s="390"/>
      <c r="BO3" s="390"/>
      <c r="BP3" s="390"/>
      <c r="BQ3" s="390"/>
      <c r="BR3" s="390"/>
      <c r="BS3" s="390"/>
      <c r="BT3" s="390"/>
      <c r="BU3" s="390"/>
      <c r="BV3" s="390"/>
      <c r="BW3" s="390"/>
      <c r="BX3" s="390"/>
      <c r="BY3" s="390"/>
      <c r="BZ3" s="390"/>
      <c r="CA3" s="390"/>
      <c r="CB3" s="390"/>
      <c r="CC3" s="390"/>
      <c r="CD3" s="390"/>
      <c r="CE3" s="390"/>
      <c r="CF3" s="390"/>
      <c r="CG3" s="390"/>
      <c r="CH3" s="390"/>
      <c r="CI3" s="390"/>
      <c r="CJ3" s="390"/>
      <c r="CK3" s="390"/>
      <c r="CL3" s="390"/>
      <c r="CM3" s="390"/>
      <c r="CN3" s="390"/>
      <c r="CO3" s="390"/>
      <c r="CP3" s="390"/>
      <c r="CQ3" s="390"/>
      <c r="CR3" s="390"/>
      <c r="CS3" s="390"/>
      <c r="CT3" s="390"/>
      <c r="CU3" s="390"/>
      <c r="CV3" s="391"/>
      <c r="CW3" s="390" t="s">
        <v>107</v>
      </c>
      <c r="CX3" s="390"/>
      <c r="CY3" s="390"/>
      <c r="CZ3" s="390"/>
      <c r="DA3" s="390"/>
      <c r="DB3" s="390"/>
      <c r="DC3" s="390"/>
      <c r="DD3" s="390"/>
      <c r="DE3" s="390"/>
      <c r="DF3" s="390"/>
      <c r="DG3" s="390"/>
      <c r="DH3" s="390"/>
      <c r="DI3" s="390"/>
      <c r="DJ3" s="390"/>
      <c r="DK3" s="390"/>
      <c r="DL3" s="390"/>
      <c r="DM3" s="390"/>
      <c r="DN3" s="390"/>
      <c r="DO3" s="390"/>
      <c r="DP3" s="390"/>
      <c r="DQ3" s="390"/>
      <c r="DR3" s="390"/>
      <c r="DS3" s="390"/>
      <c r="DT3" s="390"/>
      <c r="DU3" s="390"/>
      <c r="DV3" s="390"/>
      <c r="DW3" s="390"/>
      <c r="DX3" s="390"/>
      <c r="DY3" s="390"/>
      <c r="DZ3" s="390"/>
      <c r="EA3" s="390"/>
      <c r="EB3" s="390"/>
      <c r="EC3" s="390"/>
      <c r="ED3" s="390"/>
      <c r="EE3" s="390"/>
      <c r="EF3" s="390"/>
      <c r="EG3" s="390"/>
      <c r="EH3" s="390"/>
      <c r="EI3" s="390"/>
      <c r="EJ3" s="390"/>
      <c r="EK3" s="390"/>
      <c r="EL3" s="390"/>
      <c r="EM3" s="390"/>
      <c r="EN3" s="390"/>
      <c r="EO3" s="390"/>
      <c r="EP3" s="390"/>
      <c r="EQ3" s="390"/>
      <c r="ER3" s="390"/>
      <c r="ES3" s="390"/>
      <c r="ET3" s="390"/>
      <c r="EU3" s="390"/>
      <c r="EV3" s="390"/>
      <c r="EW3" s="390"/>
      <c r="EX3" s="390"/>
      <c r="EY3" s="390"/>
      <c r="EZ3" s="390"/>
      <c r="FA3" s="390"/>
      <c r="FB3" s="390"/>
      <c r="FC3" s="390"/>
      <c r="FD3" s="390"/>
      <c r="FE3" s="390"/>
      <c r="FF3" s="390"/>
      <c r="FG3" s="390"/>
      <c r="FH3" s="390"/>
      <c r="FI3" s="390"/>
      <c r="FJ3" s="390"/>
      <c r="FK3" s="390"/>
      <c r="FL3" s="390"/>
      <c r="FM3" s="390"/>
      <c r="FN3" s="390"/>
      <c r="FO3" s="390"/>
      <c r="FP3" s="390"/>
      <c r="FQ3" s="390"/>
      <c r="FR3" s="390"/>
      <c r="FS3" s="390"/>
      <c r="FT3" s="390"/>
      <c r="FU3" s="390"/>
      <c r="FV3" s="390"/>
      <c r="FW3" s="390"/>
      <c r="FX3" s="390"/>
      <c r="FY3" s="390"/>
      <c r="FZ3" s="390"/>
      <c r="GA3" s="390"/>
      <c r="GB3" s="390"/>
      <c r="GC3" s="390"/>
      <c r="GD3" s="390"/>
      <c r="GE3" s="390"/>
      <c r="GF3" s="390"/>
      <c r="GG3" s="390"/>
      <c r="GH3" s="390"/>
      <c r="GI3" s="390"/>
      <c r="GJ3" s="390"/>
      <c r="GK3" s="390"/>
      <c r="GL3" s="390"/>
      <c r="GM3" s="390"/>
      <c r="GN3" s="390"/>
      <c r="GO3" s="390"/>
      <c r="GP3" s="390"/>
      <c r="GQ3" s="391"/>
      <c r="GR3" s="390" t="s">
        <v>108</v>
      </c>
      <c r="GS3" s="390"/>
      <c r="GT3" s="390"/>
      <c r="GU3" s="390"/>
      <c r="GV3" s="390"/>
      <c r="GW3" s="390"/>
      <c r="GX3" s="390"/>
      <c r="GY3" s="390"/>
      <c r="GZ3" s="390"/>
      <c r="HA3" s="390"/>
      <c r="HB3" s="390"/>
      <c r="HC3" s="390"/>
      <c r="HD3" s="390"/>
      <c r="HE3" s="390"/>
      <c r="HF3" s="390"/>
      <c r="HG3" s="390"/>
      <c r="HH3" s="390"/>
      <c r="HI3" s="390"/>
      <c r="HJ3" s="390"/>
      <c r="HK3" s="390"/>
      <c r="HL3" s="390"/>
      <c r="HM3" s="390"/>
      <c r="HN3" s="390"/>
      <c r="HO3" s="390"/>
      <c r="HP3" s="390"/>
      <c r="HQ3" s="390"/>
      <c r="HR3" s="390"/>
      <c r="HS3" s="390"/>
      <c r="HT3" s="390"/>
      <c r="HU3" s="390"/>
      <c r="HV3" s="390"/>
      <c r="HW3" s="390"/>
      <c r="HX3" s="390"/>
      <c r="HY3" s="390"/>
      <c r="HZ3" s="390"/>
      <c r="IA3" s="390"/>
      <c r="IB3" s="390"/>
      <c r="IC3" s="390"/>
      <c r="ID3" s="390"/>
      <c r="IE3" s="390"/>
      <c r="IF3" s="390"/>
      <c r="IG3" s="390"/>
      <c r="IH3" s="390"/>
      <c r="II3" s="390"/>
      <c r="IJ3" s="390"/>
      <c r="IK3" s="390"/>
      <c r="IL3" s="390"/>
      <c r="IM3" s="390"/>
      <c r="IN3" s="390"/>
      <c r="IO3" s="390"/>
      <c r="IP3" s="390"/>
      <c r="IQ3" s="390"/>
      <c r="IR3" s="390"/>
      <c r="IS3" s="390"/>
      <c r="IT3" s="390"/>
      <c r="IU3" s="390"/>
      <c r="IV3" s="390"/>
      <c r="IW3" s="390"/>
      <c r="IX3" s="390"/>
      <c r="IY3" s="390"/>
      <c r="IZ3" s="390"/>
      <c r="JA3" s="390"/>
      <c r="JB3" s="390"/>
      <c r="JC3" s="390"/>
      <c r="JD3" s="390"/>
      <c r="JE3" s="390"/>
      <c r="JF3" s="390"/>
      <c r="JG3" s="390"/>
      <c r="JH3" s="390"/>
      <c r="JI3" s="390"/>
      <c r="JJ3" s="390"/>
      <c r="JK3" s="390"/>
      <c r="JL3" s="390"/>
      <c r="JM3" s="390"/>
      <c r="JN3" s="390"/>
      <c r="JO3" s="390"/>
      <c r="JP3" s="390"/>
      <c r="JQ3" s="390"/>
      <c r="JR3" s="390"/>
      <c r="JS3" s="390"/>
      <c r="JT3" s="390"/>
      <c r="JU3" s="390"/>
      <c r="JV3" s="390"/>
      <c r="JW3" s="390"/>
      <c r="JX3" s="390"/>
      <c r="JY3" s="390"/>
      <c r="JZ3" s="390"/>
      <c r="KA3" s="390"/>
      <c r="KB3" s="390"/>
      <c r="KC3" s="390"/>
      <c r="KD3" s="390"/>
      <c r="KE3" s="390"/>
      <c r="KF3" s="390"/>
      <c r="KG3" s="390"/>
      <c r="KH3" s="390"/>
      <c r="KI3" s="390"/>
      <c r="KJ3" s="390"/>
      <c r="KK3" s="390"/>
      <c r="KL3" s="391"/>
    </row>
    <row r="4" spans="1:298" ht="27.75" customHeight="1">
      <c r="A4" s="404"/>
      <c r="B4" s="392" t="s">
        <v>40</v>
      </c>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393"/>
      <c r="BH4" s="393"/>
      <c r="BI4" s="393"/>
      <c r="BJ4" s="393"/>
      <c r="BK4" s="393"/>
      <c r="BL4" s="393"/>
      <c r="BM4" s="393"/>
      <c r="BN4" s="393"/>
      <c r="BO4" s="393"/>
      <c r="BP4" s="393"/>
      <c r="BQ4" s="393"/>
      <c r="BR4" s="393"/>
      <c r="BS4" s="393"/>
      <c r="BT4" s="393"/>
      <c r="BU4" s="393"/>
      <c r="BV4" s="393"/>
      <c r="BW4" s="393"/>
      <c r="BX4" s="393"/>
      <c r="BY4" s="393"/>
      <c r="BZ4" s="394"/>
      <c r="CA4" s="395" t="s">
        <v>41</v>
      </c>
      <c r="CB4" s="396"/>
      <c r="CC4" s="396"/>
      <c r="CD4" s="396"/>
      <c r="CE4" s="396"/>
      <c r="CF4" s="396"/>
      <c r="CG4" s="396"/>
      <c r="CH4" s="396"/>
      <c r="CI4" s="396"/>
      <c r="CJ4" s="396"/>
      <c r="CK4" s="397"/>
      <c r="CL4" s="395" t="s">
        <v>42</v>
      </c>
      <c r="CM4" s="396"/>
      <c r="CN4" s="396"/>
      <c r="CO4" s="396"/>
      <c r="CP4" s="396"/>
      <c r="CQ4" s="396"/>
      <c r="CR4" s="396"/>
      <c r="CS4" s="396"/>
      <c r="CT4" s="396"/>
      <c r="CU4" s="396"/>
      <c r="CV4" s="397"/>
      <c r="CW4" s="392" t="s">
        <v>40</v>
      </c>
      <c r="CX4" s="393"/>
      <c r="CY4" s="393"/>
      <c r="CZ4" s="393"/>
      <c r="DA4" s="393"/>
      <c r="DB4" s="393"/>
      <c r="DC4" s="393"/>
      <c r="DD4" s="393"/>
      <c r="DE4" s="393"/>
      <c r="DF4" s="393"/>
      <c r="DG4" s="393"/>
      <c r="DH4" s="393"/>
      <c r="DI4" s="393"/>
      <c r="DJ4" s="393"/>
      <c r="DK4" s="393"/>
      <c r="DL4" s="393"/>
      <c r="DM4" s="393"/>
      <c r="DN4" s="393"/>
      <c r="DO4" s="393"/>
      <c r="DP4" s="393"/>
      <c r="DQ4" s="393"/>
      <c r="DR4" s="393"/>
      <c r="DS4" s="393"/>
      <c r="DT4" s="393"/>
      <c r="DU4" s="393"/>
      <c r="DV4" s="393"/>
      <c r="DW4" s="393"/>
      <c r="DX4" s="393"/>
      <c r="DY4" s="393"/>
      <c r="DZ4" s="393"/>
      <c r="EA4" s="393"/>
      <c r="EB4" s="393"/>
      <c r="EC4" s="393"/>
      <c r="ED4" s="393"/>
      <c r="EE4" s="393"/>
      <c r="EF4" s="393"/>
      <c r="EG4" s="393"/>
      <c r="EH4" s="393"/>
      <c r="EI4" s="393"/>
      <c r="EJ4" s="393"/>
      <c r="EK4" s="393"/>
      <c r="EL4" s="393"/>
      <c r="EM4" s="393"/>
      <c r="EN4" s="393"/>
      <c r="EO4" s="393"/>
      <c r="EP4" s="393"/>
      <c r="EQ4" s="393"/>
      <c r="ER4" s="393"/>
      <c r="ES4" s="393"/>
      <c r="ET4" s="393"/>
      <c r="EU4" s="393"/>
      <c r="EV4" s="393"/>
      <c r="EW4" s="393"/>
      <c r="EX4" s="393"/>
      <c r="EY4" s="393"/>
      <c r="EZ4" s="393"/>
      <c r="FA4" s="393"/>
      <c r="FB4" s="393"/>
      <c r="FC4" s="393"/>
      <c r="FD4" s="393"/>
      <c r="FE4" s="393"/>
      <c r="FF4" s="393"/>
      <c r="FG4" s="393"/>
      <c r="FH4" s="393"/>
      <c r="FI4" s="393"/>
      <c r="FJ4" s="393"/>
      <c r="FK4" s="393"/>
      <c r="FL4" s="393"/>
      <c r="FM4" s="393"/>
      <c r="FN4" s="393"/>
      <c r="FO4" s="393"/>
      <c r="FP4" s="393"/>
      <c r="FQ4" s="393"/>
      <c r="FR4" s="393"/>
      <c r="FS4" s="393"/>
      <c r="FT4" s="393"/>
      <c r="FU4" s="394"/>
      <c r="FV4" s="395" t="s">
        <v>41</v>
      </c>
      <c r="FW4" s="396"/>
      <c r="FX4" s="396"/>
      <c r="FY4" s="396"/>
      <c r="FZ4" s="396"/>
      <c r="GA4" s="396"/>
      <c r="GB4" s="396"/>
      <c r="GC4" s="396"/>
      <c r="GD4" s="396"/>
      <c r="GE4" s="396"/>
      <c r="GF4" s="397"/>
      <c r="GG4" s="395" t="s">
        <v>42</v>
      </c>
      <c r="GH4" s="396"/>
      <c r="GI4" s="396"/>
      <c r="GJ4" s="396"/>
      <c r="GK4" s="396"/>
      <c r="GL4" s="396"/>
      <c r="GM4" s="396"/>
      <c r="GN4" s="396"/>
      <c r="GO4" s="396"/>
      <c r="GP4" s="396"/>
      <c r="GQ4" s="397"/>
      <c r="GR4" s="392" t="s">
        <v>40</v>
      </c>
      <c r="GS4" s="393"/>
      <c r="GT4" s="393"/>
      <c r="GU4" s="393"/>
      <c r="GV4" s="393"/>
      <c r="GW4" s="393"/>
      <c r="GX4" s="393"/>
      <c r="GY4" s="393"/>
      <c r="GZ4" s="393"/>
      <c r="HA4" s="393"/>
      <c r="HB4" s="393"/>
      <c r="HC4" s="393"/>
      <c r="HD4" s="393"/>
      <c r="HE4" s="393"/>
      <c r="HF4" s="393"/>
      <c r="HG4" s="393"/>
      <c r="HH4" s="393"/>
      <c r="HI4" s="393"/>
      <c r="HJ4" s="393"/>
      <c r="HK4" s="393"/>
      <c r="HL4" s="393"/>
      <c r="HM4" s="393"/>
      <c r="HN4" s="393"/>
      <c r="HO4" s="393"/>
      <c r="HP4" s="393"/>
      <c r="HQ4" s="393"/>
      <c r="HR4" s="393"/>
      <c r="HS4" s="393"/>
      <c r="HT4" s="393"/>
      <c r="HU4" s="393"/>
      <c r="HV4" s="393"/>
      <c r="HW4" s="393"/>
      <c r="HX4" s="393"/>
      <c r="HY4" s="393"/>
      <c r="HZ4" s="393"/>
      <c r="IA4" s="393"/>
      <c r="IB4" s="393"/>
      <c r="IC4" s="393"/>
      <c r="ID4" s="393"/>
      <c r="IE4" s="393"/>
      <c r="IF4" s="393"/>
      <c r="IG4" s="393"/>
      <c r="IH4" s="393"/>
      <c r="II4" s="393"/>
      <c r="IJ4" s="393"/>
      <c r="IK4" s="393"/>
      <c r="IL4" s="393"/>
      <c r="IM4" s="393"/>
      <c r="IN4" s="393"/>
      <c r="IO4" s="393"/>
      <c r="IP4" s="393"/>
      <c r="IQ4" s="393"/>
      <c r="IR4" s="393"/>
      <c r="IS4" s="393"/>
      <c r="IT4" s="393"/>
      <c r="IU4" s="393"/>
      <c r="IV4" s="393"/>
      <c r="IW4" s="393"/>
      <c r="IX4" s="393"/>
      <c r="IY4" s="393"/>
      <c r="IZ4" s="393"/>
      <c r="JA4" s="393"/>
      <c r="JB4" s="393"/>
      <c r="JC4" s="393"/>
      <c r="JD4" s="393"/>
      <c r="JE4" s="393"/>
      <c r="JF4" s="393"/>
      <c r="JG4" s="393"/>
      <c r="JH4" s="393"/>
      <c r="JI4" s="393"/>
      <c r="JJ4" s="393"/>
      <c r="JK4" s="393"/>
      <c r="JL4" s="393"/>
      <c r="JM4" s="393"/>
      <c r="JN4" s="393"/>
      <c r="JO4" s="393"/>
      <c r="JP4" s="394"/>
      <c r="JQ4" s="395" t="s">
        <v>41</v>
      </c>
      <c r="JR4" s="396"/>
      <c r="JS4" s="396"/>
      <c r="JT4" s="396"/>
      <c r="JU4" s="396"/>
      <c r="JV4" s="396"/>
      <c r="JW4" s="396"/>
      <c r="JX4" s="396"/>
      <c r="JY4" s="396"/>
      <c r="JZ4" s="396"/>
      <c r="KA4" s="397"/>
      <c r="KB4" s="395" t="s">
        <v>42</v>
      </c>
      <c r="KC4" s="396"/>
      <c r="KD4" s="396"/>
      <c r="KE4" s="396"/>
      <c r="KF4" s="396"/>
      <c r="KG4" s="396"/>
      <c r="KH4" s="396"/>
      <c r="KI4" s="396"/>
      <c r="KJ4" s="396"/>
      <c r="KK4" s="396"/>
      <c r="KL4" s="397"/>
    </row>
    <row r="5" spans="1:298" ht="27.75" customHeight="1">
      <c r="A5" s="398"/>
      <c r="B5" s="398"/>
      <c r="C5" s="399"/>
      <c r="D5" s="399"/>
      <c r="E5" s="399"/>
      <c r="F5" s="399"/>
      <c r="G5" s="399"/>
      <c r="H5" s="399"/>
      <c r="I5" s="399"/>
      <c r="J5" s="399"/>
      <c r="K5" s="399"/>
      <c r="L5" s="400"/>
      <c r="M5" s="401" t="s">
        <v>101</v>
      </c>
      <c r="N5" s="402"/>
      <c r="O5" s="402"/>
      <c r="P5" s="402"/>
      <c r="Q5" s="402"/>
      <c r="R5" s="402"/>
      <c r="S5" s="402"/>
      <c r="T5" s="402"/>
      <c r="U5" s="402"/>
      <c r="V5" s="402"/>
      <c r="W5" s="403"/>
      <c r="X5" s="401" t="s">
        <v>102</v>
      </c>
      <c r="Y5" s="402"/>
      <c r="Z5" s="402"/>
      <c r="AA5" s="402"/>
      <c r="AB5" s="402"/>
      <c r="AC5" s="402"/>
      <c r="AD5" s="402"/>
      <c r="AE5" s="402"/>
      <c r="AF5" s="402"/>
      <c r="AG5" s="402"/>
      <c r="AH5" s="403"/>
      <c r="AI5" s="401" t="s">
        <v>103</v>
      </c>
      <c r="AJ5" s="402"/>
      <c r="AK5" s="402"/>
      <c r="AL5" s="402"/>
      <c r="AM5" s="402"/>
      <c r="AN5" s="402"/>
      <c r="AO5" s="402"/>
      <c r="AP5" s="402"/>
      <c r="AQ5" s="402"/>
      <c r="AR5" s="402"/>
      <c r="AS5" s="403"/>
      <c r="AT5" s="401" t="s">
        <v>104</v>
      </c>
      <c r="AU5" s="402"/>
      <c r="AV5" s="402"/>
      <c r="AW5" s="402"/>
      <c r="AX5" s="402"/>
      <c r="AY5" s="402"/>
      <c r="AZ5" s="402"/>
      <c r="BA5" s="402"/>
      <c r="BB5" s="402"/>
      <c r="BC5" s="402"/>
      <c r="BD5" s="403"/>
      <c r="BE5" s="401" t="s">
        <v>105</v>
      </c>
      <c r="BF5" s="402"/>
      <c r="BG5" s="402"/>
      <c r="BH5" s="402"/>
      <c r="BI5" s="402"/>
      <c r="BJ5" s="402"/>
      <c r="BK5" s="402"/>
      <c r="BL5" s="402"/>
      <c r="BM5" s="402"/>
      <c r="BN5" s="402"/>
      <c r="BO5" s="403"/>
      <c r="BP5" s="401" t="s">
        <v>106</v>
      </c>
      <c r="BQ5" s="402"/>
      <c r="BR5" s="402"/>
      <c r="BS5" s="402"/>
      <c r="BT5" s="402"/>
      <c r="BU5" s="402"/>
      <c r="BV5" s="402"/>
      <c r="BW5" s="402"/>
      <c r="BX5" s="402"/>
      <c r="BY5" s="402"/>
      <c r="BZ5" s="403"/>
      <c r="CA5" s="398"/>
      <c r="CB5" s="399"/>
      <c r="CC5" s="399"/>
      <c r="CD5" s="399"/>
      <c r="CE5" s="399"/>
      <c r="CF5" s="399"/>
      <c r="CG5" s="399"/>
      <c r="CH5" s="399"/>
      <c r="CI5" s="399"/>
      <c r="CJ5" s="399"/>
      <c r="CK5" s="400"/>
      <c r="CL5" s="398"/>
      <c r="CM5" s="399"/>
      <c r="CN5" s="399"/>
      <c r="CO5" s="399"/>
      <c r="CP5" s="399"/>
      <c r="CQ5" s="399"/>
      <c r="CR5" s="399"/>
      <c r="CS5" s="399"/>
      <c r="CT5" s="399"/>
      <c r="CU5" s="399"/>
      <c r="CV5" s="400"/>
      <c r="CW5" s="398"/>
      <c r="CX5" s="399"/>
      <c r="CY5" s="399"/>
      <c r="CZ5" s="399"/>
      <c r="DA5" s="399"/>
      <c r="DB5" s="399"/>
      <c r="DC5" s="399"/>
      <c r="DD5" s="399"/>
      <c r="DE5" s="399"/>
      <c r="DF5" s="399"/>
      <c r="DG5" s="400"/>
      <c r="DH5" s="401" t="s">
        <v>101</v>
      </c>
      <c r="DI5" s="402"/>
      <c r="DJ5" s="402"/>
      <c r="DK5" s="402"/>
      <c r="DL5" s="402"/>
      <c r="DM5" s="402"/>
      <c r="DN5" s="402"/>
      <c r="DO5" s="402"/>
      <c r="DP5" s="402"/>
      <c r="DQ5" s="402"/>
      <c r="DR5" s="403"/>
      <c r="DS5" s="401" t="s">
        <v>102</v>
      </c>
      <c r="DT5" s="402"/>
      <c r="DU5" s="402"/>
      <c r="DV5" s="402"/>
      <c r="DW5" s="402"/>
      <c r="DX5" s="402"/>
      <c r="DY5" s="402"/>
      <c r="DZ5" s="402"/>
      <c r="EA5" s="402"/>
      <c r="EB5" s="402"/>
      <c r="EC5" s="403"/>
      <c r="ED5" s="401" t="s">
        <v>103</v>
      </c>
      <c r="EE5" s="402"/>
      <c r="EF5" s="402"/>
      <c r="EG5" s="402"/>
      <c r="EH5" s="402"/>
      <c r="EI5" s="402"/>
      <c r="EJ5" s="402"/>
      <c r="EK5" s="402"/>
      <c r="EL5" s="402"/>
      <c r="EM5" s="402"/>
      <c r="EN5" s="403"/>
      <c r="EO5" s="401" t="s">
        <v>104</v>
      </c>
      <c r="EP5" s="402"/>
      <c r="EQ5" s="402"/>
      <c r="ER5" s="402"/>
      <c r="ES5" s="402"/>
      <c r="ET5" s="402"/>
      <c r="EU5" s="402"/>
      <c r="EV5" s="402"/>
      <c r="EW5" s="402"/>
      <c r="EX5" s="402"/>
      <c r="EY5" s="403"/>
      <c r="EZ5" s="401" t="s">
        <v>105</v>
      </c>
      <c r="FA5" s="402"/>
      <c r="FB5" s="402"/>
      <c r="FC5" s="402"/>
      <c r="FD5" s="402"/>
      <c r="FE5" s="402"/>
      <c r="FF5" s="402"/>
      <c r="FG5" s="402"/>
      <c r="FH5" s="402"/>
      <c r="FI5" s="402"/>
      <c r="FJ5" s="403"/>
      <c r="FK5" s="401" t="s">
        <v>106</v>
      </c>
      <c r="FL5" s="402"/>
      <c r="FM5" s="402"/>
      <c r="FN5" s="402"/>
      <c r="FO5" s="402"/>
      <c r="FP5" s="402"/>
      <c r="FQ5" s="402"/>
      <c r="FR5" s="402"/>
      <c r="FS5" s="402"/>
      <c r="FT5" s="402"/>
      <c r="FU5" s="403"/>
      <c r="FV5" s="398"/>
      <c r="FW5" s="399"/>
      <c r="FX5" s="399"/>
      <c r="FY5" s="399"/>
      <c r="FZ5" s="399"/>
      <c r="GA5" s="399"/>
      <c r="GB5" s="399"/>
      <c r="GC5" s="399"/>
      <c r="GD5" s="399"/>
      <c r="GE5" s="399"/>
      <c r="GF5" s="400"/>
      <c r="GG5" s="398"/>
      <c r="GH5" s="399"/>
      <c r="GI5" s="399"/>
      <c r="GJ5" s="399"/>
      <c r="GK5" s="399"/>
      <c r="GL5" s="399"/>
      <c r="GM5" s="399"/>
      <c r="GN5" s="399"/>
      <c r="GO5" s="399"/>
      <c r="GP5" s="399"/>
      <c r="GQ5" s="400"/>
      <c r="GR5" s="398"/>
      <c r="GS5" s="399"/>
      <c r="GT5" s="399"/>
      <c r="GU5" s="399"/>
      <c r="GV5" s="399"/>
      <c r="GW5" s="399"/>
      <c r="GX5" s="399"/>
      <c r="GY5" s="399"/>
      <c r="GZ5" s="399"/>
      <c r="HA5" s="399"/>
      <c r="HB5" s="400"/>
      <c r="HC5" s="401" t="s">
        <v>101</v>
      </c>
      <c r="HD5" s="402"/>
      <c r="HE5" s="402"/>
      <c r="HF5" s="402"/>
      <c r="HG5" s="402"/>
      <c r="HH5" s="402"/>
      <c r="HI5" s="402"/>
      <c r="HJ5" s="402"/>
      <c r="HK5" s="402"/>
      <c r="HL5" s="402"/>
      <c r="HM5" s="403"/>
      <c r="HN5" s="401" t="s">
        <v>102</v>
      </c>
      <c r="HO5" s="402"/>
      <c r="HP5" s="402"/>
      <c r="HQ5" s="402"/>
      <c r="HR5" s="402"/>
      <c r="HS5" s="402"/>
      <c r="HT5" s="402"/>
      <c r="HU5" s="402"/>
      <c r="HV5" s="402"/>
      <c r="HW5" s="402"/>
      <c r="HX5" s="403"/>
      <c r="HY5" s="401" t="s">
        <v>103</v>
      </c>
      <c r="HZ5" s="402"/>
      <c r="IA5" s="402"/>
      <c r="IB5" s="402"/>
      <c r="IC5" s="402"/>
      <c r="ID5" s="402"/>
      <c r="IE5" s="402"/>
      <c r="IF5" s="402"/>
      <c r="IG5" s="402"/>
      <c r="IH5" s="402"/>
      <c r="II5" s="403"/>
      <c r="IJ5" s="401" t="s">
        <v>104</v>
      </c>
      <c r="IK5" s="402"/>
      <c r="IL5" s="402"/>
      <c r="IM5" s="402"/>
      <c r="IN5" s="402"/>
      <c r="IO5" s="402"/>
      <c r="IP5" s="402"/>
      <c r="IQ5" s="402"/>
      <c r="IR5" s="402"/>
      <c r="IS5" s="402"/>
      <c r="IT5" s="403"/>
      <c r="IU5" s="401" t="s">
        <v>105</v>
      </c>
      <c r="IV5" s="402"/>
      <c r="IW5" s="402"/>
      <c r="IX5" s="402"/>
      <c r="IY5" s="402"/>
      <c r="IZ5" s="402"/>
      <c r="JA5" s="402"/>
      <c r="JB5" s="402"/>
      <c r="JC5" s="402"/>
      <c r="JD5" s="402"/>
      <c r="JE5" s="403"/>
      <c r="JF5" s="401" t="s">
        <v>106</v>
      </c>
      <c r="JG5" s="402"/>
      <c r="JH5" s="402"/>
      <c r="JI5" s="402"/>
      <c r="JJ5" s="402"/>
      <c r="JK5" s="402"/>
      <c r="JL5" s="402"/>
      <c r="JM5" s="402"/>
      <c r="JN5" s="402"/>
      <c r="JO5" s="402"/>
      <c r="JP5" s="403"/>
      <c r="JQ5" s="398"/>
      <c r="JR5" s="399"/>
      <c r="JS5" s="399"/>
      <c r="JT5" s="399"/>
      <c r="JU5" s="399"/>
      <c r="JV5" s="399"/>
      <c r="JW5" s="399"/>
      <c r="JX5" s="399"/>
      <c r="JY5" s="399"/>
      <c r="JZ5" s="399"/>
      <c r="KA5" s="400"/>
      <c r="KB5" s="398"/>
      <c r="KC5" s="399"/>
      <c r="KD5" s="399"/>
      <c r="KE5" s="399"/>
      <c r="KF5" s="399"/>
      <c r="KG5" s="399"/>
      <c r="KH5" s="399"/>
      <c r="KI5" s="399"/>
      <c r="KJ5" s="399"/>
      <c r="KK5" s="399"/>
      <c r="KL5" s="400"/>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19.5" customHeight="1">
      <c r="A7" s="138" t="s">
        <v>5</v>
      </c>
      <c r="B7" s="376">
        <v>14607</v>
      </c>
      <c r="C7" s="88">
        <v>13952</v>
      </c>
      <c r="D7" s="89">
        <v>28559</v>
      </c>
      <c r="E7" s="285"/>
      <c r="F7" s="88">
        <v>22940</v>
      </c>
      <c r="G7" s="88">
        <v>24001</v>
      </c>
      <c r="H7" s="88">
        <v>16320</v>
      </c>
      <c r="I7" s="88">
        <v>13221</v>
      </c>
      <c r="J7" s="88">
        <v>9890</v>
      </c>
      <c r="K7" s="90">
        <v>86372</v>
      </c>
      <c r="L7" s="91">
        <v>114931</v>
      </c>
      <c r="M7" s="72">
        <v>1002</v>
      </c>
      <c r="N7" s="73">
        <v>1190</v>
      </c>
      <c r="O7" s="74">
        <v>2192</v>
      </c>
      <c r="P7" s="288"/>
      <c r="Q7" s="73">
        <v>1634</v>
      </c>
      <c r="R7" s="73">
        <v>2068</v>
      </c>
      <c r="S7" s="73">
        <v>1348</v>
      </c>
      <c r="T7" s="73">
        <v>1068</v>
      </c>
      <c r="U7" s="73">
        <v>1054</v>
      </c>
      <c r="V7" s="74">
        <v>7172</v>
      </c>
      <c r="W7" s="75">
        <v>9364</v>
      </c>
      <c r="X7" s="72">
        <v>1685</v>
      </c>
      <c r="Y7" s="73">
        <v>1803</v>
      </c>
      <c r="Z7" s="74">
        <v>3488</v>
      </c>
      <c r="AA7" s="288"/>
      <c r="AB7" s="73">
        <v>2975</v>
      </c>
      <c r="AC7" s="73">
        <v>3333</v>
      </c>
      <c r="AD7" s="73">
        <v>2197</v>
      </c>
      <c r="AE7" s="73">
        <v>1801</v>
      </c>
      <c r="AF7" s="73">
        <v>1470</v>
      </c>
      <c r="AG7" s="74">
        <v>11776</v>
      </c>
      <c r="AH7" s="75">
        <v>15264</v>
      </c>
      <c r="AI7" s="72">
        <v>2814</v>
      </c>
      <c r="AJ7" s="73">
        <v>2766</v>
      </c>
      <c r="AK7" s="74">
        <v>5580</v>
      </c>
      <c r="AL7" s="288"/>
      <c r="AM7" s="73">
        <v>4382</v>
      </c>
      <c r="AN7" s="73">
        <v>4681</v>
      </c>
      <c r="AO7" s="73">
        <v>3178</v>
      </c>
      <c r="AP7" s="73">
        <v>2560</v>
      </c>
      <c r="AQ7" s="73">
        <v>2027</v>
      </c>
      <c r="AR7" s="74">
        <v>16828</v>
      </c>
      <c r="AS7" s="75">
        <v>22408</v>
      </c>
      <c r="AT7" s="72">
        <v>4029</v>
      </c>
      <c r="AU7" s="73">
        <v>3567</v>
      </c>
      <c r="AV7" s="74">
        <v>7596</v>
      </c>
      <c r="AW7" s="288"/>
      <c r="AX7" s="73">
        <v>5902</v>
      </c>
      <c r="AY7" s="73">
        <v>5640</v>
      </c>
      <c r="AZ7" s="73">
        <v>3828</v>
      </c>
      <c r="BA7" s="73">
        <v>3032</v>
      </c>
      <c r="BB7" s="73">
        <v>2261</v>
      </c>
      <c r="BC7" s="74">
        <v>20663</v>
      </c>
      <c r="BD7" s="75">
        <v>28259</v>
      </c>
      <c r="BE7" s="72">
        <v>3535</v>
      </c>
      <c r="BF7" s="73">
        <v>3144</v>
      </c>
      <c r="BG7" s="74">
        <v>6679</v>
      </c>
      <c r="BH7" s="288"/>
      <c r="BI7" s="73">
        <v>5198</v>
      </c>
      <c r="BJ7" s="73">
        <v>5119</v>
      </c>
      <c r="BK7" s="73">
        <v>3387</v>
      </c>
      <c r="BL7" s="73">
        <v>2782</v>
      </c>
      <c r="BM7" s="73">
        <v>1908</v>
      </c>
      <c r="BN7" s="74">
        <v>18394</v>
      </c>
      <c r="BO7" s="75">
        <v>25073</v>
      </c>
      <c r="BP7" s="72">
        <v>1542</v>
      </c>
      <c r="BQ7" s="73">
        <v>1482</v>
      </c>
      <c r="BR7" s="74">
        <v>3024</v>
      </c>
      <c r="BS7" s="288"/>
      <c r="BT7" s="73">
        <v>2849</v>
      </c>
      <c r="BU7" s="73">
        <v>3160</v>
      </c>
      <c r="BV7" s="73">
        <v>2382</v>
      </c>
      <c r="BW7" s="73">
        <v>1978</v>
      </c>
      <c r="BX7" s="73">
        <v>1170</v>
      </c>
      <c r="BY7" s="74">
        <v>11539</v>
      </c>
      <c r="BZ7" s="75">
        <v>14563</v>
      </c>
      <c r="CA7" s="72">
        <v>354</v>
      </c>
      <c r="CB7" s="73">
        <v>585</v>
      </c>
      <c r="CC7" s="74">
        <v>939</v>
      </c>
      <c r="CD7" s="288"/>
      <c r="CE7" s="73">
        <v>810</v>
      </c>
      <c r="CF7" s="73">
        <v>1177</v>
      </c>
      <c r="CG7" s="73">
        <v>741</v>
      </c>
      <c r="CH7" s="73">
        <v>588</v>
      </c>
      <c r="CI7" s="73">
        <v>659</v>
      </c>
      <c r="CJ7" s="74">
        <v>3975</v>
      </c>
      <c r="CK7" s="75">
        <v>4914</v>
      </c>
      <c r="CL7" s="72">
        <v>14961</v>
      </c>
      <c r="CM7" s="73">
        <v>14537</v>
      </c>
      <c r="CN7" s="74">
        <v>29498</v>
      </c>
      <c r="CO7" s="288"/>
      <c r="CP7" s="73">
        <v>23750</v>
      </c>
      <c r="CQ7" s="73">
        <v>25178</v>
      </c>
      <c r="CR7" s="73">
        <v>17061</v>
      </c>
      <c r="CS7" s="73">
        <v>13809</v>
      </c>
      <c r="CT7" s="73">
        <v>10549</v>
      </c>
      <c r="CU7" s="74">
        <v>90347</v>
      </c>
      <c r="CV7" s="75">
        <v>119845</v>
      </c>
      <c r="CW7" s="135">
        <v>30228</v>
      </c>
      <c r="CX7" s="88">
        <v>33744</v>
      </c>
      <c r="CY7" s="89">
        <v>63972</v>
      </c>
      <c r="CZ7" s="285"/>
      <c r="DA7" s="88">
        <v>43167</v>
      </c>
      <c r="DB7" s="88">
        <v>43018</v>
      </c>
      <c r="DC7" s="88">
        <v>30098</v>
      </c>
      <c r="DD7" s="88">
        <v>29206</v>
      </c>
      <c r="DE7" s="88">
        <v>24821</v>
      </c>
      <c r="DF7" s="90">
        <v>170310</v>
      </c>
      <c r="DG7" s="91">
        <v>234282</v>
      </c>
      <c r="DH7" s="72">
        <v>1130</v>
      </c>
      <c r="DI7" s="73">
        <v>1404</v>
      </c>
      <c r="DJ7" s="74">
        <v>2534</v>
      </c>
      <c r="DK7" s="288"/>
      <c r="DL7" s="73">
        <v>1471</v>
      </c>
      <c r="DM7" s="73">
        <v>1576</v>
      </c>
      <c r="DN7" s="73">
        <v>868</v>
      </c>
      <c r="DO7" s="73">
        <v>857</v>
      </c>
      <c r="DP7" s="73">
        <v>905</v>
      </c>
      <c r="DQ7" s="74">
        <v>5677</v>
      </c>
      <c r="DR7" s="75">
        <v>8211</v>
      </c>
      <c r="DS7" s="72">
        <v>2862</v>
      </c>
      <c r="DT7" s="73">
        <v>3230</v>
      </c>
      <c r="DU7" s="74">
        <v>6092</v>
      </c>
      <c r="DV7" s="288"/>
      <c r="DW7" s="73">
        <v>3152</v>
      </c>
      <c r="DX7" s="73">
        <v>3067</v>
      </c>
      <c r="DY7" s="73">
        <v>1829</v>
      </c>
      <c r="DZ7" s="73">
        <v>1639</v>
      </c>
      <c r="EA7" s="73">
        <v>1584</v>
      </c>
      <c r="EB7" s="74">
        <v>11271</v>
      </c>
      <c r="EC7" s="75">
        <v>17363</v>
      </c>
      <c r="ED7" s="72">
        <v>6083</v>
      </c>
      <c r="EE7" s="73">
        <v>6030</v>
      </c>
      <c r="EF7" s="74">
        <v>12113</v>
      </c>
      <c r="EG7" s="288"/>
      <c r="EH7" s="73">
        <v>6419</v>
      </c>
      <c r="EI7" s="73">
        <v>5667</v>
      </c>
      <c r="EJ7" s="73">
        <v>3412</v>
      </c>
      <c r="EK7" s="73">
        <v>3078</v>
      </c>
      <c r="EL7" s="73">
        <v>2814</v>
      </c>
      <c r="EM7" s="74">
        <v>21390</v>
      </c>
      <c r="EN7" s="75">
        <v>33503</v>
      </c>
      <c r="EO7" s="72">
        <v>9856</v>
      </c>
      <c r="EP7" s="73">
        <v>10093</v>
      </c>
      <c r="EQ7" s="74">
        <v>19949</v>
      </c>
      <c r="ER7" s="288"/>
      <c r="ES7" s="73">
        <v>11391</v>
      </c>
      <c r="ET7" s="73">
        <v>10071</v>
      </c>
      <c r="EU7" s="73">
        <v>6255</v>
      </c>
      <c r="EV7" s="73">
        <v>5561</v>
      </c>
      <c r="EW7" s="73">
        <v>4905</v>
      </c>
      <c r="EX7" s="74">
        <v>38183</v>
      </c>
      <c r="EY7" s="75">
        <v>58132</v>
      </c>
      <c r="EZ7" s="72">
        <v>7417</v>
      </c>
      <c r="FA7" s="73">
        <v>8774</v>
      </c>
      <c r="FB7" s="74">
        <v>16191</v>
      </c>
      <c r="FC7" s="288"/>
      <c r="FD7" s="73">
        <v>12163</v>
      </c>
      <c r="FE7" s="73">
        <v>11798</v>
      </c>
      <c r="FF7" s="73">
        <v>8060</v>
      </c>
      <c r="FG7" s="73">
        <v>7565</v>
      </c>
      <c r="FH7" s="73">
        <v>6037</v>
      </c>
      <c r="FI7" s="74">
        <v>45623</v>
      </c>
      <c r="FJ7" s="75">
        <v>61814</v>
      </c>
      <c r="FK7" s="72">
        <v>2880</v>
      </c>
      <c r="FL7" s="73">
        <v>4213</v>
      </c>
      <c r="FM7" s="74">
        <v>7093</v>
      </c>
      <c r="FN7" s="288"/>
      <c r="FO7" s="73">
        <v>8571</v>
      </c>
      <c r="FP7" s="73">
        <v>10839</v>
      </c>
      <c r="FQ7" s="73">
        <v>9674</v>
      </c>
      <c r="FR7" s="73">
        <v>10506</v>
      </c>
      <c r="FS7" s="73">
        <v>8576</v>
      </c>
      <c r="FT7" s="74">
        <v>48166</v>
      </c>
      <c r="FU7" s="75">
        <v>55259</v>
      </c>
      <c r="FV7" s="72">
        <v>329</v>
      </c>
      <c r="FW7" s="73">
        <v>602</v>
      </c>
      <c r="FX7" s="74">
        <v>931</v>
      </c>
      <c r="FY7" s="288"/>
      <c r="FZ7" s="73">
        <v>740</v>
      </c>
      <c r="GA7" s="73">
        <v>1008</v>
      </c>
      <c r="GB7" s="73">
        <v>526</v>
      </c>
      <c r="GC7" s="73">
        <v>525</v>
      </c>
      <c r="GD7" s="73">
        <v>621</v>
      </c>
      <c r="GE7" s="74">
        <v>3420</v>
      </c>
      <c r="GF7" s="75">
        <v>4351</v>
      </c>
      <c r="GG7" s="72">
        <v>30557</v>
      </c>
      <c r="GH7" s="73">
        <v>34346</v>
      </c>
      <c r="GI7" s="74">
        <v>64903</v>
      </c>
      <c r="GJ7" s="288"/>
      <c r="GK7" s="73">
        <v>43907</v>
      </c>
      <c r="GL7" s="73">
        <v>44026</v>
      </c>
      <c r="GM7" s="73">
        <v>30624</v>
      </c>
      <c r="GN7" s="73">
        <v>29731</v>
      </c>
      <c r="GO7" s="73">
        <v>25442</v>
      </c>
      <c r="GP7" s="74">
        <v>173730</v>
      </c>
      <c r="GQ7" s="75">
        <v>238633</v>
      </c>
      <c r="GR7" s="135">
        <v>44835</v>
      </c>
      <c r="GS7" s="88">
        <v>47696</v>
      </c>
      <c r="GT7" s="89">
        <v>92531</v>
      </c>
      <c r="GU7" s="285"/>
      <c r="GV7" s="88">
        <v>66107</v>
      </c>
      <c r="GW7" s="88">
        <v>67019</v>
      </c>
      <c r="GX7" s="88">
        <v>46418</v>
      </c>
      <c r="GY7" s="88">
        <v>42427</v>
      </c>
      <c r="GZ7" s="88">
        <v>34711</v>
      </c>
      <c r="HA7" s="90">
        <v>256682</v>
      </c>
      <c r="HB7" s="91">
        <v>349213</v>
      </c>
      <c r="HC7" s="72">
        <v>2132</v>
      </c>
      <c r="HD7" s="73">
        <v>2594</v>
      </c>
      <c r="HE7" s="74">
        <v>4726</v>
      </c>
      <c r="HF7" s="288"/>
      <c r="HG7" s="73">
        <v>3105</v>
      </c>
      <c r="HH7" s="73">
        <v>3644</v>
      </c>
      <c r="HI7" s="73">
        <v>2216</v>
      </c>
      <c r="HJ7" s="73">
        <v>1925</v>
      </c>
      <c r="HK7" s="73">
        <v>1959</v>
      </c>
      <c r="HL7" s="74">
        <v>12849</v>
      </c>
      <c r="HM7" s="75">
        <v>17575</v>
      </c>
      <c r="HN7" s="72">
        <v>4547</v>
      </c>
      <c r="HO7" s="73">
        <v>5033</v>
      </c>
      <c r="HP7" s="74">
        <v>9580</v>
      </c>
      <c r="HQ7" s="288"/>
      <c r="HR7" s="73">
        <v>6127</v>
      </c>
      <c r="HS7" s="73">
        <v>6400</v>
      </c>
      <c r="HT7" s="73">
        <v>4026</v>
      </c>
      <c r="HU7" s="73">
        <v>3440</v>
      </c>
      <c r="HV7" s="73">
        <v>3054</v>
      </c>
      <c r="HW7" s="74">
        <v>23047</v>
      </c>
      <c r="HX7" s="75">
        <v>32627</v>
      </c>
      <c r="HY7" s="72">
        <v>8897</v>
      </c>
      <c r="HZ7" s="73">
        <v>8796</v>
      </c>
      <c r="IA7" s="74">
        <v>17693</v>
      </c>
      <c r="IB7" s="288"/>
      <c r="IC7" s="73">
        <v>10801</v>
      </c>
      <c r="ID7" s="73">
        <v>10348</v>
      </c>
      <c r="IE7" s="73">
        <v>6590</v>
      </c>
      <c r="IF7" s="73">
        <v>5638</v>
      </c>
      <c r="IG7" s="73">
        <v>4841</v>
      </c>
      <c r="IH7" s="74">
        <v>38218</v>
      </c>
      <c r="II7" s="75">
        <v>55911</v>
      </c>
      <c r="IJ7" s="72">
        <v>13885</v>
      </c>
      <c r="IK7" s="73">
        <v>13660</v>
      </c>
      <c r="IL7" s="74">
        <v>27545</v>
      </c>
      <c r="IM7" s="288"/>
      <c r="IN7" s="73">
        <v>17293</v>
      </c>
      <c r="IO7" s="73">
        <v>15711</v>
      </c>
      <c r="IP7" s="73">
        <v>10083</v>
      </c>
      <c r="IQ7" s="73">
        <v>8593</v>
      </c>
      <c r="IR7" s="73">
        <v>7166</v>
      </c>
      <c r="IS7" s="74">
        <v>58846</v>
      </c>
      <c r="IT7" s="75">
        <v>86391</v>
      </c>
      <c r="IU7" s="72">
        <v>10952</v>
      </c>
      <c r="IV7" s="73">
        <v>11918</v>
      </c>
      <c r="IW7" s="74">
        <v>22870</v>
      </c>
      <c r="IX7" s="288"/>
      <c r="IY7" s="73">
        <v>17361</v>
      </c>
      <c r="IZ7" s="73">
        <v>16917</v>
      </c>
      <c r="JA7" s="73">
        <v>11447</v>
      </c>
      <c r="JB7" s="73">
        <v>10347</v>
      </c>
      <c r="JC7" s="73">
        <v>7945</v>
      </c>
      <c r="JD7" s="74">
        <v>64017</v>
      </c>
      <c r="JE7" s="75">
        <v>86887</v>
      </c>
      <c r="JF7" s="72">
        <v>4422</v>
      </c>
      <c r="JG7" s="73">
        <v>5695</v>
      </c>
      <c r="JH7" s="74">
        <v>10117</v>
      </c>
      <c r="JI7" s="288"/>
      <c r="JJ7" s="73">
        <v>11420</v>
      </c>
      <c r="JK7" s="73">
        <v>13999</v>
      </c>
      <c r="JL7" s="73">
        <v>12056</v>
      </c>
      <c r="JM7" s="73">
        <v>12484</v>
      </c>
      <c r="JN7" s="73">
        <v>9746</v>
      </c>
      <c r="JO7" s="74">
        <v>59705</v>
      </c>
      <c r="JP7" s="75">
        <v>69822</v>
      </c>
      <c r="JQ7" s="72">
        <v>683</v>
      </c>
      <c r="JR7" s="73">
        <v>1187</v>
      </c>
      <c r="JS7" s="74">
        <v>1870</v>
      </c>
      <c r="JT7" s="288"/>
      <c r="JU7" s="73">
        <v>1550</v>
      </c>
      <c r="JV7" s="73">
        <v>2185</v>
      </c>
      <c r="JW7" s="73">
        <v>1267</v>
      </c>
      <c r="JX7" s="73">
        <v>1113</v>
      </c>
      <c r="JY7" s="73">
        <v>1280</v>
      </c>
      <c r="JZ7" s="74">
        <v>7395</v>
      </c>
      <c r="KA7" s="75">
        <v>9265</v>
      </c>
      <c r="KB7" s="72">
        <v>45518</v>
      </c>
      <c r="KC7" s="73">
        <v>48883</v>
      </c>
      <c r="KD7" s="74">
        <v>94401</v>
      </c>
      <c r="KE7" s="288"/>
      <c r="KF7" s="73">
        <v>67657</v>
      </c>
      <c r="KG7" s="73">
        <v>69204</v>
      </c>
      <c r="KH7" s="73">
        <v>47685</v>
      </c>
      <c r="KI7" s="73">
        <v>43540</v>
      </c>
      <c r="KJ7" s="73">
        <v>35991</v>
      </c>
      <c r="KK7" s="74">
        <v>264077</v>
      </c>
      <c r="KL7" s="75">
        <v>358478</v>
      </c>
    </row>
    <row r="8" spans="1:298" ht="19.5" customHeight="1">
      <c r="A8" s="139" t="s">
        <v>6</v>
      </c>
      <c r="B8" s="377">
        <v>5781</v>
      </c>
      <c r="C8" s="92">
        <v>6170</v>
      </c>
      <c r="D8" s="93">
        <v>11951</v>
      </c>
      <c r="E8" s="286"/>
      <c r="F8" s="92">
        <v>8158</v>
      </c>
      <c r="G8" s="92">
        <v>11137</v>
      </c>
      <c r="H8" s="92">
        <v>6982</v>
      </c>
      <c r="I8" s="92">
        <v>5697</v>
      </c>
      <c r="J8" s="92">
        <v>4254</v>
      </c>
      <c r="K8" s="94">
        <v>36228</v>
      </c>
      <c r="L8" s="95">
        <v>48179</v>
      </c>
      <c r="M8" s="76">
        <v>386</v>
      </c>
      <c r="N8" s="77">
        <v>486</v>
      </c>
      <c r="O8" s="78">
        <v>872</v>
      </c>
      <c r="P8" s="289"/>
      <c r="Q8" s="77">
        <v>510</v>
      </c>
      <c r="R8" s="77">
        <v>921</v>
      </c>
      <c r="S8" s="77">
        <v>586</v>
      </c>
      <c r="T8" s="77">
        <v>458</v>
      </c>
      <c r="U8" s="77">
        <v>425</v>
      </c>
      <c r="V8" s="78">
        <v>2900</v>
      </c>
      <c r="W8" s="79">
        <v>3772</v>
      </c>
      <c r="X8" s="76">
        <v>637</v>
      </c>
      <c r="Y8" s="77">
        <v>757</v>
      </c>
      <c r="Z8" s="78">
        <v>1394</v>
      </c>
      <c r="AA8" s="289"/>
      <c r="AB8" s="77">
        <v>1002</v>
      </c>
      <c r="AC8" s="77">
        <v>1537</v>
      </c>
      <c r="AD8" s="77">
        <v>907</v>
      </c>
      <c r="AE8" s="77">
        <v>764</v>
      </c>
      <c r="AF8" s="77">
        <v>628</v>
      </c>
      <c r="AG8" s="78">
        <v>4838</v>
      </c>
      <c r="AH8" s="79">
        <v>6232</v>
      </c>
      <c r="AI8" s="76">
        <v>1046</v>
      </c>
      <c r="AJ8" s="77">
        <v>1185</v>
      </c>
      <c r="AK8" s="78">
        <v>2231</v>
      </c>
      <c r="AL8" s="289"/>
      <c r="AM8" s="77">
        <v>1509</v>
      </c>
      <c r="AN8" s="77">
        <v>2166</v>
      </c>
      <c r="AO8" s="77">
        <v>1342</v>
      </c>
      <c r="AP8" s="77">
        <v>1100</v>
      </c>
      <c r="AQ8" s="77">
        <v>856</v>
      </c>
      <c r="AR8" s="78">
        <v>6973</v>
      </c>
      <c r="AS8" s="79">
        <v>9204</v>
      </c>
      <c r="AT8" s="76">
        <v>1700</v>
      </c>
      <c r="AU8" s="77">
        <v>1599</v>
      </c>
      <c r="AV8" s="78">
        <v>3299</v>
      </c>
      <c r="AW8" s="289"/>
      <c r="AX8" s="77">
        <v>2155</v>
      </c>
      <c r="AY8" s="77">
        <v>2617</v>
      </c>
      <c r="AZ8" s="77">
        <v>1595</v>
      </c>
      <c r="BA8" s="77">
        <v>1287</v>
      </c>
      <c r="BB8" s="77">
        <v>995</v>
      </c>
      <c r="BC8" s="78">
        <v>8649</v>
      </c>
      <c r="BD8" s="79">
        <v>11948</v>
      </c>
      <c r="BE8" s="76">
        <v>1431</v>
      </c>
      <c r="BF8" s="77">
        <v>1489</v>
      </c>
      <c r="BG8" s="78">
        <v>2920</v>
      </c>
      <c r="BH8" s="289"/>
      <c r="BI8" s="77">
        <v>1927</v>
      </c>
      <c r="BJ8" s="77">
        <v>2441</v>
      </c>
      <c r="BK8" s="77">
        <v>1487</v>
      </c>
      <c r="BL8" s="77">
        <v>1225</v>
      </c>
      <c r="BM8" s="77">
        <v>831</v>
      </c>
      <c r="BN8" s="78">
        <v>7911</v>
      </c>
      <c r="BO8" s="79">
        <v>10831</v>
      </c>
      <c r="BP8" s="76">
        <v>581</v>
      </c>
      <c r="BQ8" s="77">
        <v>654</v>
      </c>
      <c r="BR8" s="78">
        <v>1235</v>
      </c>
      <c r="BS8" s="289"/>
      <c r="BT8" s="77">
        <v>1055</v>
      </c>
      <c r="BU8" s="77">
        <v>1455</v>
      </c>
      <c r="BV8" s="77">
        <v>1065</v>
      </c>
      <c r="BW8" s="77">
        <v>863</v>
      </c>
      <c r="BX8" s="77">
        <v>519</v>
      </c>
      <c r="BY8" s="78">
        <v>4957</v>
      </c>
      <c r="BZ8" s="79">
        <v>6192</v>
      </c>
      <c r="CA8" s="76">
        <v>136</v>
      </c>
      <c r="CB8" s="77">
        <v>228</v>
      </c>
      <c r="CC8" s="78">
        <v>364</v>
      </c>
      <c r="CD8" s="289"/>
      <c r="CE8" s="77">
        <v>235</v>
      </c>
      <c r="CF8" s="77">
        <v>524</v>
      </c>
      <c r="CG8" s="77">
        <v>322</v>
      </c>
      <c r="CH8" s="77">
        <v>275</v>
      </c>
      <c r="CI8" s="77">
        <v>269</v>
      </c>
      <c r="CJ8" s="78">
        <v>1625</v>
      </c>
      <c r="CK8" s="79">
        <v>1989</v>
      </c>
      <c r="CL8" s="76">
        <v>5917</v>
      </c>
      <c r="CM8" s="77">
        <v>6398</v>
      </c>
      <c r="CN8" s="78">
        <v>12315</v>
      </c>
      <c r="CO8" s="289"/>
      <c r="CP8" s="77">
        <v>8393</v>
      </c>
      <c r="CQ8" s="77">
        <v>11661</v>
      </c>
      <c r="CR8" s="77">
        <v>7304</v>
      </c>
      <c r="CS8" s="77">
        <v>5972</v>
      </c>
      <c r="CT8" s="77">
        <v>4523</v>
      </c>
      <c r="CU8" s="78">
        <v>37853</v>
      </c>
      <c r="CV8" s="79">
        <v>50168</v>
      </c>
      <c r="CW8" s="136">
        <v>11518</v>
      </c>
      <c r="CX8" s="92">
        <v>14692</v>
      </c>
      <c r="CY8" s="93">
        <v>26210</v>
      </c>
      <c r="CZ8" s="286"/>
      <c r="DA8" s="92">
        <v>15297</v>
      </c>
      <c r="DB8" s="92">
        <v>20341</v>
      </c>
      <c r="DC8" s="92">
        <v>12737</v>
      </c>
      <c r="DD8" s="92">
        <v>12376</v>
      </c>
      <c r="DE8" s="92">
        <v>10533</v>
      </c>
      <c r="DF8" s="94">
        <v>71284</v>
      </c>
      <c r="DG8" s="95">
        <v>97494</v>
      </c>
      <c r="DH8" s="76">
        <v>403</v>
      </c>
      <c r="DI8" s="77">
        <v>575</v>
      </c>
      <c r="DJ8" s="78">
        <v>978</v>
      </c>
      <c r="DK8" s="289"/>
      <c r="DL8" s="77">
        <v>457</v>
      </c>
      <c r="DM8" s="77">
        <v>704</v>
      </c>
      <c r="DN8" s="77">
        <v>362</v>
      </c>
      <c r="DO8" s="77">
        <v>364</v>
      </c>
      <c r="DP8" s="77">
        <v>366</v>
      </c>
      <c r="DQ8" s="78">
        <v>2253</v>
      </c>
      <c r="DR8" s="79">
        <v>3231</v>
      </c>
      <c r="DS8" s="76">
        <v>1074</v>
      </c>
      <c r="DT8" s="77">
        <v>1404</v>
      </c>
      <c r="DU8" s="78">
        <v>2478</v>
      </c>
      <c r="DV8" s="289"/>
      <c r="DW8" s="77">
        <v>1049</v>
      </c>
      <c r="DX8" s="77">
        <v>1391</v>
      </c>
      <c r="DY8" s="77">
        <v>746</v>
      </c>
      <c r="DZ8" s="77">
        <v>656</v>
      </c>
      <c r="EA8" s="77">
        <v>688</v>
      </c>
      <c r="EB8" s="78">
        <v>4530</v>
      </c>
      <c r="EC8" s="79">
        <v>7008</v>
      </c>
      <c r="ED8" s="76">
        <v>2318</v>
      </c>
      <c r="EE8" s="77">
        <v>2664</v>
      </c>
      <c r="EF8" s="78">
        <v>4982</v>
      </c>
      <c r="EG8" s="289"/>
      <c r="EH8" s="77">
        <v>2257</v>
      </c>
      <c r="EI8" s="77">
        <v>2736</v>
      </c>
      <c r="EJ8" s="77">
        <v>1453</v>
      </c>
      <c r="EK8" s="77">
        <v>1311</v>
      </c>
      <c r="EL8" s="77">
        <v>1134</v>
      </c>
      <c r="EM8" s="78">
        <v>8891</v>
      </c>
      <c r="EN8" s="79">
        <v>13873</v>
      </c>
      <c r="EO8" s="76">
        <v>3895</v>
      </c>
      <c r="EP8" s="77">
        <v>4462</v>
      </c>
      <c r="EQ8" s="78">
        <v>8357</v>
      </c>
      <c r="ER8" s="289"/>
      <c r="ES8" s="77">
        <v>4194</v>
      </c>
      <c r="ET8" s="77">
        <v>4924</v>
      </c>
      <c r="EU8" s="77">
        <v>2715</v>
      </c>
      <c r="EV8" s="77">
        <v>2428</v>
      </c>
      <c r="EW8" s="77">
        <v>2090</v>
      </c>
      <c r="EX8" s="78">
        <v>16351</v>
      </c>
      <c r="EY8" s="79">
        <v>24708</v>
      </c>
      <c r="EZ8" s="76">
        <v>2841</v>
      </c>
      <c r="FA8" s="77">
        <v>3930</v>
      </c>
      <c r="FB8" s="78">
        <v>6771</v>
      </c>
      <c r="FC8" s="289"/>
      <c r="FD8" s="77">
        <v>4366</v>
      </c>
      <c r="FE8" s="77">
        <v>5713</v>
      </c>
      <c r="FF8" s="77">
        <v>3499</v>
      </c>
      <c r="FG8" s="77">
        <v>3233</v>
      </c>
      <c r="FH8" s="77">
        <v>2585</v>
      </c>
      <c r="FI8" s="78">
        <v>19396</v>
      </c>
      <c r="FJ8" s="79">
        <v>26167</v>
      </c>
      <c r="FK8" s="76">
        <v>987</v>
      </c>
      <c r="FL8" s="77">
        <v>1657</v>
      </c>
      <c r="FM8" s="78">
        <v>2644</v>
      </c>
      <c r="FN8" s="289"/>
      <c r="FO8" s="77">
        <v>2974</v>
      </c>
      <c r="FP8" s="77">
        <v>4873</v>
      </c>
      <c r="FQ8" s="77">
        <v>3962</v>
      </c>
      <c r="FR8" s="77">
        <v>4384</v>
      </c>
      <c r="FS8" s="77">
        <v>3670</v>
      </c>
      <c r="FT8" s="78">
        <v>19863</v>
      </c>
      <c r="FU8" s="79">
        <v>22507</v>
      </c>
      <c r="FV8" s="76">
        <v>116</v>
      </c>
      <c r="FW8" s="77">
        <v>258</v>
      </c>
      <c r="FX8" s="78">
        <v>374</v>
      </c>
      <c r="FY8" s="289"/>
      <c r="FZ8" s="77">
        <v>212</v>
      </c>
      <c r="GA8" s="77">
        <v>472</v>
      </c>
      <c r="GB8" s="77">
        <v>218</v>
      </c>
      <c r="GC8" s="77">
        <v>213</v>
      </c>
      <c r="GD8" s="77">
        <v>281</v>
      </c>
      <c r="GE8" s="78">
        <v>1396</v>
      </c>
      <c r="GF8" s="79">
        <v>1770</v>
      </c>
      <c r="GG8" s="76">
        <v>11634</v>
      </c>
      <c r="GH8" s="77">
        <v>14950</v>
      </c>
      <c r="GI8" s="78">
        <v>26584</v>
      </c>
      <c r="GJ8" s="289"/>
      <c r="GK8" s="77">
        <v>15509</v>
      </c>
      <c r="GL8" s="77">
        <v>20813</v>
      </c>
      <c r="GM8" s="77">
        <v>12955</v>
      </c>
      <c r="GN8" s="77">
        <v>12589</v>
      </c>
      <c r="GO8" s="77">
        <v>10814</v>
      </c>
      <c r="GP8" s="78">
        <v>72680</v>
      </c>
      <c r="GQ8" s="79">
        <v>99264</v>
      </c>
      <c r="GR8" s="136">
        <v>17299</v>
      </c>
      <c r="GS8" s="92">
        <v>20862</v>
      </c>
      <c r="GT8" s="93">
        <v>38161</v>
      </c>
      <c r="GU8" s="286"/>
      <c r="GV8" s="92">
        <v>23455</v>
      </c>
      <c r="GW8" s="92">
        <v>31478</v>
      </c>
      <c r="GX8" s="92">
        <v>19719</v>
      </c>
      <c r="GY8" s="92">
        <v>18073</v>
      </c>
      <c r="GZ8" s="92">
        <v>14787</v>
      </c>
      <c r="HA8" s="94">
        <v>107512</v>
      </c>
      <c r="HB8" s="95">
        <v>145673</v>
      </c>
      <c r="HC8" s="76">
        <v>789</v>
      </c>
      <c r="HD8" s="77">
        <v>1061</v>
      </c>
      <c r="HE8" s="78">
        <v>1850</v>
      </c>
      <c r="HF8" s="289"/>
      <c r="HG8" s="77">
        <v>967</v>
      </c>
      <c r="HH8" s="77">
        <v>1625</v>
      </c>
      <c r="HI8" s="77">
        <v>948</v>
      </c>
      <c r="HJ8" s="77">
        <v>822</v>
      </c>
      <c r="HK8" s="77">
        <v>791</v>
      </c>
      <c r="HL8" s="78">
        <v>5153</v>
      </c>
      <c r="HM8" s="79">
        <v>7003</v>
      </c>
      <c r="HN8" s="76">
        <v>1711</v>
      </c>
      <c r="HO8" s="77">
        <v>2161</v>
      </c>
      <c r="HP8" s="78">
        <v>3872</v>
      </c>
      <c r="HQ8" s="289"/>
      <c r="HR8" s="77">
        <v>2051</v>
      </c>
      <c r="HS8" s="77">
        <v>2928</v>
      </c>
      <c r="HT8" s="77">
        <v>1653</v>
      </c>
      <c r="HU8" s="77">
        <v>1420</v>
      </c>
      <c r="HV8" s="77">
        <v>1316</v>
      </c>
      <c r="HW8" s="78">
        <v>9368</v>
      </c>
      <c r="HX8" s="79">
        <v>13240</v>
      </c>
      <c r="HY8" s="76">
        <v>3364</v>
      </c>
      <c r="HZ8" s="77">
        <v>3849</v>
      </c>
      <c r="IA8" s="78">
        <v>7213</v>
      </c>
      <c r="IB8" s="289"/>
      <c r="IC8" s="77">
        <v>3766</v>
      </c>
      <c r="ID8" s="77">
        <v>4902</v>
      </c>
      <c r="IE8" s="77">
        <v>2795</v>
      </c>
      <c r="IF8" s="77">
        <v>2411</v>
      </c>
      <c r="IG8" s="77">
        <v>1990</v>
      </c>
      <c r="IH8" s="78">
        <v>15864</v>
      </c>
      <c r="II8" s="79">
        <v>23077</v>
      </c>
      <c r="IJ8" s="76">
        <v>5595</v>
      </c>
      <c r="IK8" s="77">
        <v>6061</v>
      </c>
      <c r="IL8" s="78">
        <v>11656</v>
      </c>
      <c r="IM8" s="289"/>
      <c r="IN8" s="77">
        <v>6349</v>
      </c>
      <c r="IO8" s="77">
        <v>7541</v>
      </c>
      <c r="IP8" s="77">
        <v>4310</v>
      </c>
      <c r="IQ8" s="77">
        <v>3715</v>
      </c>
      <c r="IR8" s="77">
        <v>3085</v>
      </c>
      <c r="IS8" s="78">
        <v>25000</v>
      </c>
      <c r="IT8" s="79">
        <v>36656</v>
      </c>
      <c r="IU8" s="76">
        <v>4272</v>
      </c>
      <c r="IV8" s="77">
        <v>5419</v>
      </c>
      <c r="IW8" s="78">
        <v>9691</v>
      </c>
      <c r="IX8" s="289"/>
      <c r="IY8" s="77">
        <v>6293</v>
      </c>
      <c r="IZ8" s="77">
        <v>8154</v>
      </c>
      <c r="JA8" s="77">
        <v>4986</v>
      </c>
      <c r="JB8" s="77">
        <v>4458</v>
      </c>
      <c r="JC8" s="77">
        <v>3416</v>
      </c>
      <c r="JD8" s="78">
        <v>27307</v>
      </c>
      <c r="JE8" s="79">
        <v>36998</v>
      </c>
      <c r="JF8" s="76">
        <v>1568</v>
      </c>
      <c r="JG8" s="77">
        <v>2311</v>
      </c>
      <c r="JH8" s="78">
        <v>3879</v>
      </c>
      <c r="JI8" s="289"/>
      <c r="JJ8" s="77">
        <v>4029</v>
      </c>
      <c r="JK8" s="77">
        <v>6328</v>
      </c>
      <c r="JL8" s="77">
        <v>5027</v>
      </c>
      <c r="JM8" s="77">
        <v>5247</v>
      </c>
      <c r="JN8" s="77">
        <v>4189</v>
      </c>
      <c r="JO8" s="78">
        <v>24820</v>
      </c>
      <c r="JP8" s="79">
        <v>28699</v>
      </c>
      <c r="JQ8" s="76">
        <v>252</v>
      </c>
      <c r="JR8" s="77">
        <v>486</v>
      </c>
      <c r="JS8" s="78">
        <v>738</v>
      </c>
      <c r="JT8" s="289"/>
      <c r="JU8" s="77">
        <v>447</v>
      </c>
      <c r="JV8" s="77">
        <v>996</v>
      </c>
      <c r="JW8" s="77">
        <v>540</v>
      </c>
      <c r="JX8" s="77">
        <v>488</v>
      </c>
      <c r="JY8" s="77">
        <v>550</v>
      </c>
      <c r="JZ8" s="78">
        <v>3021</v>
      </c>
      <c r="KA8" s="79">
        <v>3759</v>
      </c>
      <c r="KB8" s="76">
        <v>17551</v>
      </c>
      <c r="KC8" s="77">
        <v>21348</v>
      </c>
      <c r="KD8" s="78">
        <v>38899</v>
      </c>
      <c r="KE8" s="289"/>
      <c r="KF8" s="77">
        <v>23902</v>
      </c>
      <c r="KG8" s="77">
        <v>32474</v>
      </c>
      <c r="KH8" s="77">
        <v>20259</v>
      </c>
      <c r="KI8" s="77">
        <v>18561</v>
      </c>
      <c r="KJ8" s="77">
        <v>15337</v>
      </c>
      <c r="KK8" s="78">
        <v>110533</v>
      </c>
      <c r="KL8" s="79">
        <v>149432</v>
      </c>
    </row>
    <row r="9" spans="1:298" ht="19.5" customHeight="1">
      <c r="A9" s="139" t="s">
        <v>7</v>
      </c>
      <c r="B9" s="377">
        <v>2266</v>
      </c>
      <c r="C9" s="92">
        <v>1839</v>
      </c>
      <c r="D9" s="93">
        <v>4105</v>
      </c>
      <c r="E9" s="286"/>
      <c r="F9" s="92">
        <v>3620</v>
      </c>
      <c r="G9" s="92">
        <v>2886</v>
      </c>
      <c r="H9" s="92">
        <v>2126</v>
      </c>
      <c r="I9" s="92">
        <v>1834</v>
      </c>
      <c r="J9" s="92">
        <v>1423</v>
      </c>
      <c r="K9" s="94">
        <v>11889</v>
      </c>
      <c r="L9" s="95">
        <v>15994</v>
      </c>
      <c r="M9" s="76">
        <v>173</v>
      </c>
      <c r="N9" s="77">
        <v>195</v>
      </c>
      <c r="O9" s="78">
        <v>368</v>
      </c>
      <c r="P9" s="289"/>
      <c r="Q9" s="77">
        <v>285</v>
      </c>
      <c r="R9" s="77">
        <v>282</v>
      </c>
      <c r="S9" s="77">
        <v>196</v>
      </c>
      <c r="T9" s="77">
        <v>157</v>
      </c>
      <c r="U9" s="77">
        <v>164</v>
      </c>
      <c r="V9" s="78">
        <v>1084</v>
      </c>
      <c r="W9" s="79">
        <v>1452</v>
      </c>
      <c r="X9" s="76">
        <v>282</v>
      </c>
      <c r="Y9" s="77">
        <v>260</v>
      </c>
      <c r="Z9" s="78">
        <v>542</v>
      </c>
      <c r="AA9" s="289"/>
      <c r="AB9" s="77">
        <v>528</v>
      </c>
      <c r="AC9" s="77">
        <v>426</v>
      </c>
      <c r="AD9" s="77">
        <v>280</v>
      </c>
      <c r="AE9" s="77">
        <v>261</v>
      </c>
      <c r="AF9" s="77">
        <v>207</v>
      </c>
      <c r="AG9" s="78">
        <v>1702</v>
      </c>
      <c r="AH9" s="79">
        <v>2244</v>
      </c>
      <c r="AI9" s="76">
        <v>438</v>
      </c>
      <c r="AJ9" s="77">
        <v>350</v>
      </c>
      <c r="AK9" s="78">
        <v>788</v>
      </c>
      <c r="AL9" s="289"/>
      <c r="AM9" s="77">
        <v>717</v>
      </c>
      <c r="AN9" s="77">
        <v>560</v>
      </c>
      <c r="AO9" s="77">
        <v>430</v>
      </c>
      <c r="AP9" s="77">
        <v>382</v>
      </c>
      <c r="AQ9" s="77">
        <v>289</v>
      </c>
      <c r="AR9" s="78">
        <v>2378</v>
      </c>
      <c r="AS9" s="79">
        <v>3166</v>
      </c>
      <c r="AT9" s="76">
        <v>620</v>
      </c>
      <c r="AU9" s="77">
        <v>451</v>
      </c>
      <c r="AV9" s="78">
        <v>1071</v>
      </c>
      <c r="AW9" s="289"/>
      <c r="AX9" s="77">
        <v>920</v>
      </c>
      <c r="AY9" s="77">
        <v>684</v>
      </c>
      <c r="AZ9" s="77">
        <v>475</v>
      </c>
      <c r="BA9" s="77">
        <v>403</v>
      </c>
      <c r="BB9" s="77">
        <v>334</v>
      </c>
      <c r="BC9" s="78">
        <v>2816</v>
      </c>
      <c r="BD9" s="79">
        <v>3887</v>
      </c>
      <c r="BE9" s="76">
        <v>500</v>
      </c>
      <c r="BF9" s="77">
        <v>377</v>
      </c>
      <c r="BG9" s="78">
        <v>877</v>
      </c>
      <c r="BH9" s="289"/>
      <c r="BI9" s="77">
        <v>766</v>
      </c>
      <c r="BJ9" s="77">
        <v>552</v>
      </c>
      <c r="BK9" s="77">
        <v>444</v>
      </c>
      <c r="BL9" s="77">
        <v>375</v>
      </c>
      <c r="BM9" s="77">
        <v>286</v>
      </c>
      <c r="BN9" s="78">
        <v>2423</v>
      </c>
      <c r="BO9" s="79">
        <v>3300</v>
      </c>
      <c r="BP9" s="76">
        <v>253</v>
      </c>
      <c r="BQ9" s="77">
        <v>206</v>
      </c>
      <c r="BR9" s="78">
        <v>459</v>
      </c>
      <c r="BS9" s="289"/>
      <c r="BT9" s="77">
        <v>404</v>
      </c>
      <c r="BU9" s="77">
        <v>382</v>
      </c>
      <c r="BV9" s="77">
        <v>301</v>
      </c>
      <c r="BW9" s="77">
        <v>256</v>
      </c>
      <c r="BX9" s="77">
        <v>143</v>
      </c>
      <c r="BY9" s="78">
        <v>1486</v>
      </c>
      <c r="BZ9" s="79">
        <v>1945</v>
      </c>
      <c r="CA9" s="76">
        <v>48</v>
      </c>
      <c r="CB9" s="77">
        <v>90</v>
      </c>
      <c r="CC9" s="78">
        <v>138</v>
      </c>
      <c r="CD9" s="289"/>
      <c r="CE9" s="77">
        <v>146</v>
      </c>
      <c r="CF9" s="77">
        <v>147</v>
      </c>
      <c r="CG9" s="77">
        <v>115</v>
      </c>
      <c r="CH9" s="77">
        <v>75</v>
      </c>
      <c r="CI9" s="77">
        <v>95</v>
      </c>
      <c r="CJ9" s="78">
        <v>578</v>
      </c>
      <c r="CK9" s="79">
        <v>716</v>
      </c>
      <c r="CL9" s="76">
        <v>2314</v>
      </c>
      <c r="CM9" s="77">
        <v>1929</v>
      </c>
      <c r="CN9" s="78">
        <v>4243</v>
      </c>
      <c r="CO9" s="289"/>
      <c r="CP9" s="77">
        <v>3766</v>
      </c>
      <c r="CQ9" s="77">
        <v>3033</v>
      </c>
      <c r="CR9" s="77">
        <v>2241</v>
      </c>
      <c r="CS9" s="77">
        <v>1909</v>
      </c>
      <c r="CT9" s="77">
        <v>1518</v>
      </c>
      <c r="CU9" s="78">
        <v>12467</v>
      </c>
      <c r="CV9" s="79">
        <v>16710</v>
      </c>
      <c r="CW9" s="136">
        <v>4726</v>
      </c>
      <c r="CX9" s="92">
        <v>4348</v>
      </c>
      <c r="CY9" s="93">
        <v>9074</v>
      </c>
      <c r="CZ9" s="286"/>
      <c r="DA9" s="92">
        <v>6789</v>
      </c>
      <c r="DB9" s="92">
        <v>4944</v>
      </c>
      <c r="DC9" s="92">
        <v>3764</v>
      </c>
      <c r="DD9" s="92">
        <v>3860</v>
      </c>
      <c r="DE9" s="92">
        <v>3415</v>
      </c>
      <c r="DF9" s="94">
        <v>22772</v>
      </c>
      <c r="DG9" s="95">
        <v>31846</v>
      </c>
      <c r="DH9" s="76">
        <v>171</v>
      </c>
      <c r="DI9" s="77">
        <v>190</v>
      </c>
      <c r="DJ9" s="78">
        <v>361</v>
      </c>
      <c r="DK9" s="289"/>
      <c r="DL9" s="77">
        <v>224</v>
      </c>
      <c r="DM9" s="77">
        <v>155</v>
      </c>
      <c r="DN9" s="77">
        <v>105</v>
      </c>
      <c r="DO9" s="77">
        <v>116</v>
      </c>
      <c r="DP9" s="77">
        <v>106</v>
      </c>
      <c r="DQ9" s="78">
        <v>706</v>
      </c>
      <c r="DR9" s="79">
        <v>1067</v>
      </c>
      <c r="DS9" s="76">
        <v>424</v>
      </c>
      <c r="DT9" s="77">
        <v>434</v>
      </c>
      <c r="DU9" s="78">
        <v>858</v>
      </c>
      <c r="DV9" s="289"/>
      <c r="DW9" s="77">
        <v>500</v>
      </c>
      <c r="DX9" s="77">
        <v>350</v>
      </c>
      <c r="DY9" s="77">
        <v>250</v>
      </c>
      <c r="DZ9" s="77">
        <v>220</v>
      </c>
      <c r="EA9" s="77">
        <v>222</v>
      </c>
      <c r="EB9" s="78">
        <v>1542</v>
      </c>
      <c r="EC9" s="79">
        <v>2400</v>
      </c>
      <c r="ED9" s="76">
        <v>963</v>
      </c>
      <c r="EE9" s="77">
        <v>777</v>
      </c>
      <c r="EF9" s="78">
        <v>1740</v>
      </c>
      <c r="EG9" s="289"/>
      <c r="EH9" s="77">
        <v>1067</v>
      </c>
      <c r="EI9" s="77">
        <v>639</v>
      </c>
      <c r="EJ9" s="77">
        <v>426</v>
      </c>
      <c r="EK9" s="77">
        <v>438</v>
      </c>
      <c r="EL9" s="77">
        <v>411</v>
      </c>
      <c r="EM9" s="78">
        <v>2981</v>
      </c>
      <c r="EN9" s="79">
        <v>4721</v>
      </c>
      <c r="EO9" s="76">
        <v>1529</v>
      </c>
      <c r="EP9" s="77">
        <v>1323</v>
      </c>
      <c r="EQ9" s="78">
        <v>2852</v>
      </c>
      <c r="ER9" s="289"/>
      <c r="ES9" s="77">
        <v>1809</v>
      </c>
      <c r="ET9" s="77">
        <v>1175</v>
      </c>
      <c r="EU9" s="77">
        <v>802</v>
      </c>
      <c r="EV9" s="77">
        <v>716</v>
      </c>
      <c r="EW9" s="77">
        <v>662</v>
      </c>
      <c r="EX9" s="78">
        <v>5164</v>
      </c>
      <c r="EY9" s="79">
        <v>8016</v>
      </c>
      <c r="EZ9" s="76">
        <v>1172</v>
      </c>
      <c r="FA9" s="77">
        <v>1065</v>
      </c>
      <c r="FB9" s="78">
        <v>2237</v>
      </c>
      <c r="FC9" s="289"/>
      <c r="FD9" s="77">
        <v>1883</v>
      </c>
      <c r="FE9" s="77">
        <v>1358</v>
      </c>
      <c r="FF9" s="77">
        <v>1000</v>
      </c>
      <c r="FG9" s="77">
        <v>1017</v>
      </c>
      <c r="FH9" s="77">
        <v>854</v>
      </c>
      <c r="FI9" s="78">
        <v>6112</v>
      </c>
      <c r="FJ9" s="79">
        <v>8349</v>
      </c>
      <c r="FK9" s="76">
        <v>467</v>
      </c>
      <c r="FL9" s="77">
        <v>559</v>
      </c>
      <c r="FM9" s="78">
        <v>1026</v>
      </c>
      <c r="FN9" s="289"/>
      <c r="FO9" s="77">
        <v>1306</v>
      </c>
      <c r="FP9" s="77">
        <v>1267</v>
      </c>
      <c r="FQ9" s="77">
        <v>1181</v>
      </c>
      <c r="FR9" s="77">
        <v>1353</v>
      </c>
      <c r="FS9" s="77">
        <v>1160</v>
      </c>
      <c r="FT9" s="78">
        <v>6267</v>
      </c>
      <c r="FU9" s="79">
        <v>7293</v>
      </c>
      <c r="FV9" s="76">
        <v>57</v>
      </c>
      <c r="FW9" s="77">
        <v>73</v>
      </c>
      <c r="FX9" s="78">
        <v>130</v>
      </c>
      <c r="FY9" s="289"/>
      <c r="FZ9" s="77">
        <v>132</v>
      </c>
      <c r="GA9" s="77">
        <v>115</v>
      </c>
      <c r="GB9" s="77">
        <v>65</v>
      </c>
      <c r="GC9" s="77">
        <v>61</v>
      </c>
      <c r="GD9" s="77">
        <v>78</v>
      </c>
      <c r="GE9" s="78">
        <v>451</v>
      </c>
      <c r="GF9" s="79">
        <v>581</v>
      </c>
      <c r="GG9" s="76">
        <v>4783</v>
      </c>
      <c r="GH9" s="77">
        <v>4421</v>
      </c>
      <c r="GI9" s="78">
        <v>9204</v>
      </c>
      <c r="GJ9" s="289"/>
      <c r="GK9" s="77">
        <v>6921</v>
      </c>
      <c r="GL9" s="77">
        <v>5059</v>
      </c>
      <c r="GM9" s="77">
        <v>3829</v>
      </c>
      <c r="GN9" s="77">
        <v>3921</v>
      </c>
      <c r="GO9" s="77">
        <v>3493</v>
      </c>
      <c r="GP9" s="78">
        <v>23223</v>
      </c>
      <c r="GQ9" s="79">
        <v>32427</v>
      </c>
      <c r="GR9" s="136">
        <v>6992</v>
      </c>
      <c r="GS9" s="92">
        <v>6187</v>
      </c>
      <c r="GT9" s="93">
        <v>13179</v>
      </c>
      <c r="GU9" s="286"/>
      <c r="GV9" s="92">
        <v>10409</v>
      </c>
      <c r="GW9" s="92">
        <v>7830</v>
      </c>
      <c r="GX9" s="92">
        <v>5890</v>
      </c>
      <c r="GY9" s="92">
        <v>5694</v>
      </c>
      <c r="GZ9" s="92">
        <v>4838</v>
      </c>
      <c r="HA9" s="94">
        <v>34661</v>
      </c>
      <c r="HB9" s="95">
        <v>47840</v>
      </c>
      <c r="HC9" s="76">
        <v>344</v>
      </c>
      <c r="HD9" s="77">
        <v>385</v>
      </c>
      <c r="HE9" s="78">
        <v>729</v>
      </c>
      <c r="HF9" s="289"/>
      <c r="HG9" s="77">
        <v>509</v>
      </c>
      <c r="HH9" s="77">
        <v>437</v>
      </c>
      <c r="HI9" s="77">
        <v>301</v>
      </c>
      <c r="HJ9" s="77">
        <v>273</v>
      </c>
      <c r="HK9" s="77">
        <v>270</v>
      </c>
      <c r="HL9" s="78">
        <v>1790</v>
      </c>
      <c r="HM9" s="79">
        <v>2519</v>
      </c>
      <c r="HN9" s="76">
        <v>706</v>
      </c>
      <c r="HO9" s="77">
        <v>694</v>
      </c>
      <c r="HP9" s="78">
        <v>1400</v>
      </c>
      <c r="HQ9" s="289"/>
      <c r="HR9" s="77">
        <v>1028</v>
      </c>
      <c r="HS9" s="77">
        <v>776</v>
      </c>
      <c r="HT9" s="77">
        <v>530</v>
      </c>
      <c r="HU9" s="77">
        <v>481</v>
      </c>
      <c r="HV9" s="77">
        <v>429</v>
      </c>
      <c r="HW9" s="78">
        <v>3244</v>
      </c>
      <c r="HX9" s="79">
        <v>4644</v>
      </c>
      <c r="HY9" s="76">
        <v>1401</v>
      </c>
      <c r="HZ9" s="77">
        <v>1127</v>
      </c>
      <c r="IA9" s="78">
        <v>2528</v>
      </c>
      <c r="IB9" s="289"/>
      <c r="IC9" s="77">
        <v>1784</v>
      </c>
      <c r="ID9" s="77">
        <v>1199</v>
      </c>
      <c r="IE9" s="77">
        <v>856</v>
      </c>
      <c r="IF9" s="77">
        <v>820</v>
      </c>
      <c r="IG9" s="77">
        <v>700</v>
      </c>
      <c r="IH9" s="78">
        <v>5359</v>
      </c>
      <c r="II9" s="79">
        <v>7887</v>
      </c>
      <c r="IJ9" s="76">
        <v>2149</v>
      </c>
      <c r="IK9" s="77">
        <v>1774</v>
      </c>
      <c r="IL9" s="78">
        <v>3923</v>
      </c>
      <c r="IM9" s="289"/>
      <c r="IN9" s="77">
        <v>2729</v>
      </c>
      <c r="IO9" s="77">
        <v>1859</v>
      </c>
      <c r="IP9" s="77">
        <v>1277</v>
      </c>
      <c r="IQ9" s="77">
        <v>1119</v>
      </c>
      <c r="IR9" s="77">
        <v>996</v>
      </c>
      <c r="IS9" s="78">
        <v>7980</v>
      </c>
      <c r="IT9" s="79">
        <v>11903</v>
      </c>
      <c r="IU9" s="76">
        <v>1672</v>
      </c>
      <c r="IV9" s="77">
        <v>1442</v>
      </c>
      <c r="IW9" s="78">
        <v>3114</v>
      </c>
      <c r="IX9" s="289"/>
      <c r="IY9" s="77">
        <v>2649</v>
      </c>
      <c r="IZ9" s="77">
        <v>1910</v>
      </c>
      <c r="JA9" s="77">
        <v>1444</v>
      </c>
      <c r="JB9" s="77">
        <v>1392</v>
      </c>
      <c r="JC9" s="77">
        <v>1140</v>
      </c>
      <c r="JD9" s="78">
        <v>8535</v>
      </c>
      <c r="JE9" s="79">
        <v>11649</v>
      </c>
      <c r="JF9" s="76">
        <v>720</v>
      </c>
      <c r="JG9" s="77">
        <v>765</v>
      </c>
      <c r="JH9" s="78">
        <v>1485</v>
      </c>
      <c r="JI9" s="289"/>
      <c r="JJ9" s="77">
        <v>1710</v>
      </c>
      <c r="JK9" s="77">
        <v>1649</v>
      </c>
      <c r="JL9" s="77">
        <v>1482</v>
      </c>
      <c r="JM9" s="77">
        <v>1609</v>
      </c>
      <c r="JN9" s="77">
        <v>1303</v>
      </c>
      <c r="JO9" s="78">
        <v>7753</v>
      </c>
      <c r="JP9" s="79">
        <v>9238</v>
      </c>
      <c r="JQ9" s="76">
        <v>105</v>
      </c>
      <c r="JR9" s="77">
        <v>163</v>
      </c>
      <c r="JS9" s="78">
        <v>268</v>
      </c>
      <c r="JT9" s="289"/>
      <c r="JU9" s="77">
        <v>278</v>
      </c>
      <c r="JV9" s="77">
        <v>262</v>
      </c>
      <c r="JW9" s="77">
        <v>180</v>
      </c>
      <c r="JX9" s="77">
        <v>136</v>
      </c>
      <c r="JY9" s="77">
        <v>173</v>
      </c>
      <c r="JZ9" s="78">
        <v>1029</v>
      </c>
      <c r="KA9" s="79">
        <v>1297</v>
      </c>
      <c r="KB9" s="76">
        <v>7097</v>
      </c>
      <c r="KC9" s="77">
        <v>6350</v>
      </c>
      <c r="KD9" s="78">
        <v>13447</v>
      </c>
      <c r="KE9" s="289"/>
      <c r="KF9" s="77">
        <v>10687</v>
      </c>
      <c r="KG9" s="77">
        <v>8092</v>
      </c>
      <c r="KH9" s="77">
        <v>6070</v>
      </c>
      <c r="KI9" s="77">
        <v>5830</v>
      </c>
      <c r="KJ9" s="77">
        <v>5011</v>
      </c>
      <c r="KK9" s="78">
        <v>35690</v>
      </c>
      <c r="KL9" s="79">
        <v>49137</v>
      </c>
    </row>
    <row r="10" spans="1:298" ht="19.5" customHeight="1">
      <c r="A10" s="139" t="s">
        <v>15</v>
      </c>
      <c r="B10" s="377">
        <v>893</v>
      </c>
      <c r="C10" s="92">
        <v>1287</v>
      </c>
      <c r="D10" s="93">
        <v>2180</v>
      </c>
      <c r="E10" s="286"/>
      <c r="F10" s="92">
        <v>1381</v>
      </c>
      <c r="G10" s="92">
        <v>2043</v>
      </c>
      <c r="H10" s="92">
        <v>1440</v>
      </c>
      <c r="I10" s="92">
        <v>1108</v>
      </c>
      <c r="J10" s="92">
        <v>845</v>
      </c>
      <c r="K10" s="94">
        <v>6817</v>
      </c>
      <c r="L10" s="95">
        <v>8997</v>
      </c>
      <c r="M10" s="76">
        <v>69</v>
      </c>
      <c r="N10" s="77">
        <v>128</v>
      </c>
      <c r="O10" s="78">
        <v>197</v>
      </c>
      <c r="P10" s="289"/>
      <c r="Q10" s="77">
        <v>113</v>
      </c>
      <c r="R10" s="77">
        <v>170</v>
      </c>
      <c r="S10" s="77">
        <v>120</v>
      </c>
      <c r="T10" s="77">
        <v>101</v>
      </c>
      <c r="U10" s="77">
        <v>105</v>
      </c>
      <c r="V10" s="78">
        <v>609</v>
      </c>
      <c r="W10" s="79">
        <v>806</v>
      </c>
      <c r="X10" s="76">
        <v>122</v>
      </c>
      <c r="Y10" s="77">
        <v>183</v>
      </c>
      <c r="Z10" s="78">
        <v>305</v>
      </c>
      <c r="AA10" s="289"/>
      <c r="AB10" s="77">
        <v>210</v>
      </c>
      <c r="AC10" s="77">
        <v>325</v>
      </c>
      <c r="AD10" s="77">
        <v>212</v>
      </c>
      <c r="AE10" s="77">
        <v>174</v>
      </c>
      <c r="AF10" s="77">
        <v>129</v>
      </c>
      <c r="AG10" s="78">
        <v>1050</v>
      </c>
      <c r="AH10" s="79">
        <v>1355</v>
      </c>
      <c r="AI10" s="76">
        <v>201</v>
      </c>
      <c r="AJ10" s="77">
        <v>261</v>
      </c>
      <c r="AK10" s="78">
        <v>462</v>
      </c>
      <c r="AL10" s="289"/>
      <c r="AM10" s="77">
        <v>293</v>
      </c>
      <c r="AN10" s="77">
        <v>424</v>
      </c>
      <c r="AO10" s="77">
        <v>329</v>
      </c>
      <c r="AP10" s="77">
        <v>213</v>
      </c>
      <c r="AQ10" s="77">
        <v>200</v>
      </c>
      <c r="AR10" s="78">
        <v>1459</v>
      </c>
      <c r="AS10" s="79">
        <v>1921</v>
      </c>
      <c r="AT10" s="76">
        <v>238</v>
      </c>
      <c r="AU10" s="77">
        <v>341</v>
      </c>
      <c r="AV10" s="78">
        <v>579</v>
      </c>
      <c r="AW10" s="289"/>
      <c r="AX10" s="77">
        <v>332</v>
      </c>
      <c r="AY10" s="77">
        <v>497</v>
      </c>
      <c r="AZ10" s="77">
        <v>345</v>
      </c>
      <c r="BA10" s="77">
        <v>272</v>
      </c>
      <c r="BB10" s="77">
        <v>186</v>
      </c>
      <c r="BC10" s="78">
        <v>1632</v>
      </c>
      <c r="BD10" s="79">
        <v>2211</v>
      </c>
      <c r="BE10" s="76">
        <v>185</v>
      </c>
      <c r="BF10" s="77">
        <v>256</v>
      </c>
      <c r="BG10" s="78">
        <v>441</v>
      </c>
      <c r="BH10" s="289"/>
      <c r="BI10" s="77">
        <v>282</v>
      </c>
      <c r="BJ10" s="77">
        <v>431</v>
      </c>
      <c r="BK10" s="77">
        <v>267</v>
      </c>
      <c r="BL10" s="77">
        <v>225</v>
      </c>
      <c r="BM10" s="77">
        <v>142</v>
      </c>
      <c r="BN10" s="78">
        <v>1347</v>
      </c>
      <c r="BO10" s="79">
        <v>1788</v>
      </c>
      <c r="BP10" s="76">
        <v>78</v>
      </c>
      <c r="BQ10" s="77">
        <v>118</v>
      </c>
      <c r="BR10" s="78">
        <v>196</v>
      </c>
      <c r="BS10" s="289"/>
      <c r="BT10" s="77">
        <v>151</v>
      </c>
      <c r="BU10" s="77">
        <v>196</v>
      </c>
      <c r="BV10" s="77">
        <v>167</v>
      </c>
      <c r="BW10" s="77">
        <v>123</v>
      </c>
      <c r="BX10" s="77">
        <v>83</v>
      </c>
      <c r="BY10" s="78">
        <v>720</v>
      </c>
      <c r="BZ10" s="79">
        <v>916</v>
      </c>
      <c r="CA10" s="76">
        <v>24</v>
      </c>
      <c r="CB10" s="77">
        <v>57</v>
      </c>
      <c r="CC10" s="78">
        <v>81</v>
      </c>
      <c r="CD10" s="289"/>
      <c r="CE10" s="77">
        <v>41</v>
      </c>
      <c r="CF10" s="77">
        <v>113</v>
      </c>
      <c r="CG10" s="77">
        <v>69</v>
      </c>
      <c r="CH10" s="77">
        <v>44</v>
      </c>
      <c r="CI10" s="77">
        <v>67</v>
      </c>
      <c r="CJ10" s="78">
        <v>334</v>
      </c>
      <c r="CK10" s="79">
        <v>415</v>
      </c>
      <c r="CL10" s="76">
        <v>917</v>
      </c>
      <c r="CM10" s="77">
        <v>1344</v>
      </c>
      <c r="CN10" s="78">
        <v>2261</v>
      </c>
      <c r="CO10" s="289"/>
      <c r="CP10" s="77">
        <v>1422</v>
      </c>
      <c r="CQ10" s="77">
        <v>2156</v>
      </c>
      <c r="CR10" s="77">
        <v>1509</v>
      </c>
      <c r="CS10" s="77">
        <v>1152</v>
      </c>
      <c r="CT10" s="77">
        <v>912</v>
      </c>
      <c r="CU10" s="78">
        <v>7151</v>
      </c>
      <c r="CV10" s="79">
        <v>9412</v>
      </c>
      <c r="CW10" s="136">
        <v>1934</v>
      </c>
      <c r="CX10" s="92">
        <v>2855</v>
      </c>
      <c r="CY10" s="93">
        <v>4789</v>
      </c>
      <c r="CZ10" s="286"/>
      <c r="DA10" s="92">
        <v>2548</v>
      </c>
      <c r="DB10" s="92">
        <v>3468</v>
      </c>
      <c r="DC10" s="92">
        <v>2453</v>
      </c>
      <c r="DD10" s="92">
        <v>2171</v>
      </c>
      <c r="DE10" s="92">
        <v>1801</v>
      </c>
      <c r="DF10" s="94">
        <v>12441</v>
      </c>
      <c r="DG10" s="95">
        <v>17230</v>
      </c>
      <c r="DH10" s="76">
        <v>96</v>
      </c>
      <c r="DI10" s="77">
        <v>160</v>
      </c>
      <c r="DJ10" s="78">
        <v>256</v>
      </c>
      <c r="DK10" s="289"/>
      <c r="DL10" s="77">
        <v>100</v>
      </c>
      <c r="DM10" s="77">
        <v>184</v>
      </c>
      <c r="DN10" s="77">
        <v>76</v>
      </c>
      <c r="DO10" s="77">
        <v>88</v>
      </c>
      <c r="DP10" s="77">
        <v>80</v>
      </c>
      <c r="DQ10" s="78">
        <v>528</v>
      </c>
      <c r="DR10" s="79">
        <v>784</v>
      </c>
      <c r="DS10" s="76">
        <v>234</v>
      </c>
      <c r="DT10" s="77">
        <v>299</v>
      </c>
      <c r="DU10" s="78">
        <v>533</v>
      </c>
      <c r="DV10" s="289"/>
      <c r="DW10" s="77">
        <v>229</v>
      </c>
      <c r="DX10" s="77">
        <v>291</v>
      </c>
      <c r="DY10" s="77">
        <v>206</v>
      </c>
      <c r="DZ10" s="77">
        <v>165</v>
      </c>
      <c r="EA10" s="77">
        <v>150</v>
      </c>
      <c r="EB10" s="78">
        <v>1041</v>
      </c>
      <c r="EC10" s="79">
        <v>1574</v>
      </c>
      <c r="ED10" s="76">
        <v>443</v>
      </c>
      <c r="EE10" s="77">
        <v>551</v>
      </c>
      <c r="EF10" s="78">
        <v>994</v>
      </c>
      <c r="EG10" s="289"/>
      <c r="EH10" s="77">
        <v>410</v>
      </c>
      <c r="EI10" s="77">
        <v>507</v>
      </c>
      <c r="EJ10" s="77">
        <v>323</v>
      </c>
      <c r="EK10" s="77">
        <v>256</v>
      </c>
      <c r="EL10" s="77">
        <v>251</v>
      </c>
      <c r="EM10" s="78">
        <v>1747</v>
      </c>
      <c r="EN10" s="79">
        <v>2741</v>
      </c>
      <c r="EO10" s="76">
        <v>630</v>
      </c>
      <c r="EP10" s="77">
        <v>869</v>
      </c>
      <c r="EQ10" s="78">
        <v>1499</v>
      </c>
      <c r="ER10" s="289"/>
      <c r="ES10" s="77">
        <v>656</v>
      </c>
      <c r="ET10" s="77">
        <v>828</v>
      </c>
      <c r="EU10" s="77">
        <v>524</v>
      </c>
      <c r="EV10" s="77">
        <v>406</v>
      </c>
      <c r="EW10" s="77">
        <v>368</v>
      </c>
      <c r="EX10" s="78">
        <v>2782</v>
      </c>
      <c r="EY10" s="79">
        <v>4281</v>
      </c>
      <c r="EZ10" s="76">
        <v>378</v>
      </c>
      <c r="FA10" s="77">
        <v>689</v>
      </c>
      <c r="FB10" s="78">
        <v>1067</v>
      </c>
      <c r="FC10" s="289"/>
      <c r="FD10" s="77">
        <v>692</v>
      </c>
      <c r="FE10" s="77">
        <v>881</v>
      </c>
      <c r="FF10" s="77">
        <v>623</v>
      </c>
      <c r="FG10" s="77">
        <v>535</v>
      </c>
      <c r="FH10" s="77">
        <v>417</v>
      </c>
      <c r="FI10" s="78">
        <v>3148</v>
      </c>
      <c r="FJ10" s="79">
        <v>4215</v>
      </c>
      <c r="FK10" s="76">
        <v>153</v>
      </c>
      <c r="FL10" s="77">
        <v>287</v>
      </c>
      <c r="FM10" s="78">
        <v>440</v>
      </c>
      <c r="FN10" s="289"/>
      <c r="FO10" s="77">
        <v>461</v>
      </c>
      <c r="FP10" s="77">
        <v>777</v>
      </c>
      <c r="FQ10" s="77">
        <v>701</v>
      </c>
      <c r="FR10" s="77">
        <v>721</v>
      </c>
      <c r="FS10" s="77">
        <v>535</v>
      </c>
      <c r="FT10" s="78">
        <v>3195</v>
      </c>
      <c r="FU10" s="79">
        <v>3635</v>
      </c>
      <c r="FV10" s="76">
        <v>26</v>
      </c>
      <c r="FW10" s="77">
        <v>62</v>
      </c>
      <c r="FX10" s="78">
        <v>88</v>
      </c>
      <c r="FY10" s="289"/>
      <c r="FZ10" s="77">
        <v>43</v>
      </c>
      <c r="GA10" s="77">
        <v>91</v>
      </c>
      <c r="GB10" s="77">
        <v>45</v>
      </c>
      <c r="GC10" s="77">
        <v>48</v>
      </c>
      <c r="GD10" s="77">
        <v>59</v>
      </c>
      <c r="GE10" s="78">
        <v>286</v>
      </c>
      <c r="GF10" s="79">
        <v>374</v>
      </c>
      <c r="GG10" s="76">
        <v>1960</v>
      </c>
      <c r="GH10" s="77">
        <v>2917</v>
      </c>
      <c r="GI10" s="78">
        <v>4877</v>
      </c>
      <c r="GJ10" s="289"/>
      <c r="GK10" s="77">
        <v>2591</v>
      </c>
      <c r="GL10" s="77">
        <v>3559</v>
      </c>
      <c r="GM10" s="77">
        <v>2498</v>
      </c>
      <c r="GN10" s="77">
        <v>2219</v>
      </c>
      <c r="GO10" s="77">
        <v>1860</v>
      </c>
      <c r="GP10" s="78">
        <v>12727</v>
      </c>
      <c r="GQ10" s="79">
        <v>17604</v>
      </c>
      <c r="GR10" s="136">
        <v>2827</v>
      </c>
      <c r="GS10" s="92">
        <v>4142</v>
      </c>
      <c r="GT10" s="93">
        <v>6969</v>
      </c>
      <c r="GU10" s="286"/>
      <c r="GV10" s="92">
        <v>3929</v>
      </c>
      <c r="GW10" s="92">
        <v>5511</v>
      </c>
      <c r="GX10" s="92">
        <v>3893</v>
      </c>
      <c r="GY10" s="92">
        <v>3279</v>
      </c>
      <c r="GZ10" s="92">
        <v>2646</v>
      </c>
      <c r="HA10" s="94">
        <v>19258</v>
      </c>
      <c r="HB10" s="95">
        <v>26227</v>
      </c>
      <c r="HC10" s="76">
        <v>165</v>
      </c>
      <c r="HD10" s="77">
        <v>288</v>
      </c>
      <c r="HE10" s="78">
        <v>453</v>
      </c>
      <c r="HF10" s="289"/>
      <c r="HG10" s="77">
        <v>213</v>
      </c>
      <c r="HH10" s="77">
        <v>354</v>
      </c>
      <c r="HI10" s="77">
        <v>196</v>
      </c>
      <c r="HJ10" s="77">
        <v>189</v>
      </c>
      <c r="HK10" s="77">
        <v>185</v>
      </c>
      <c r="HL10" s="78">
        <v>1137</v>
      </c>
      <c r="HM10" s="79">
        <v>1590</v>
      </c>
      <c r="HN10" s="76">
        <v>356</v>
      </c>
      <c r="HO10" s="77">
        <v>482</v>
      </c>
      <c r="HP10" s="78">
        <v>838</v>
      </c>
      <c r="HQ10" s="289"/>
      <c r="HR10" s="77">
        <v>439</v>
      </c>
      <c r="HS10" s="77">
        <v>616</v>
      </c>
      <c r="HT10" s="77">
        <v>418</v>
      </c>
      <c r="HU10" s="77">
        <v>339</v>
      </c>
      <c r="HV10" s="77">
        <v>279</v>
      </c>
      <c r="HW10" s="78">
        <v>2091</v>
      </c>
      <c r="HX10" s="79">
        <v>2929</v>
      </c>
      <c r="HY10" s="76">
        <v>644</v>
      </c>
      <c r="HZ10" s="77">
        <v>812</v>
      </c>
      <c r="IA10" s="78">
        <v>1456</v>
      </c>
      <c r="IB10" s="289"/>
      <c r="IC10" s="77">
        <v>703</v>
      </c>
      <c r="ID10" s="77">
        <v>931</v>
      </c>
      <c r="IE10" s="77">
        <v>652</v>
      </c>
      <c r="IF10" s="77">
        <v>469</v>
      </c>
      <c r="IG10" s="77">
        <v>451</v>
      </c>
      <c r="IH10" s="78">
        <v>3206</v>
      </c>
      <c r="II10" s="79">
        <v>4662</v>
      </c>
      <c r="IJ10" s="76">
        <v>868</v>
      </c>
      <c r="IK10" s="77">
        <v>1210</v>
      </c>
      <c r="IL10" s="78">
        <v>2078</v>
      </c>
      <c r="IM10" s="289"/>
      <c r="IN10" s="77">
        <v>988</v>
      </c>
      <c r="IO10" s="77">
        <v>1325</v>
      </c>
      <c r="IP10" s="77">
        <v>869</v>
      </c>
      <c r="IQ10" s="77">
        <v>678</v>
      </c>
      <c r="IR10" s="77">
        <v>554</v>
      </c>
      <c r="IS10" s="78">
        <v>4414</v>
      </c>
      <c r="IT10" s="79">
        <v>6492</v>
      </c>
      <c r="IU10" s="76">
        <v>563</v>
      </c>
      <c r="IV10" s="77">
        <v>945</v>
      </c>
      <c r="IW10" s="78">
        <v>1508</v>
      </c>
      <c r="IX10" s="289"/>
      <c r="IY10" s="77">
        <v>974</v>
      </c>
      <c r="IZ10" s="77">
        <v>1312</v>
      </c>
      <c r="JA10" s="77">
        <v>890</v>
      </c>
      <c r="JB10" s="77">
        <v>760</v>
      </c>
      <c r="JC10" s="77">
        <v>559</v>
      </c>
      <c r="JD10" s="78">
        <v>4495</v>
      </c>
      <c r="JE10" s="79">
        <v>6003</v>
      </c>
      <c r="JF10" s="76">
        <v>231</v>
      </c>
      <c r="JG10" s="77">
        <v>405</v>
      </c>
      <c r="JH10" s="78">
        <v>636</v>
      </c>
      <c r="JI10" s="289"/>
      <c r="JJ10" s="77">
        <v>612</v>
      </c>
      <c r="JK10" s="77">
        <v>973</v>
      </c>
      <c r="JL10" s="77">
        <v>868</v>
      </c>
      <c r="JM10" s="77">
        <v>844</v>
      </c>
      <c r="JN10" s="77">
        <v>618</v>
      </c>
      <c r="JO10" s="78">
        <v>3915</v>
      </c>
      <c r="JP10" s="79">
        <v>4551</v>
      </c>
      <c r="JQ10" s="76">
        <v>50</v>
      </c>
      <c r="JR10" s="77">
        <v>119</v>
      </c>
      <c r="JS10" s="78">
        <v>169</v>
      </c>
      <c r="JT10" s="289"/>
      <c r="JU10" s="77">
        <v>84</v>
      </c>
      <c r="JV10" s="77">
        <v>204</v>
      </c>
      <c r="JW10" s="77">
        <v>114</v>
      </c>
      <c r="JX10" s="77">
        <v>92</v>
      </c>
      <c r="JY10" s="77">
        <v>126</v>
      </c>
      <c r="JZ10" s="78">
        <v>620</v>
      </c>
      <c r="KA10" s="79">
        <v>789</v>
      </c>
      <c r="KB10" s="76">
        <v>2877</v>
      </c>
      <c r="KC10" s="77">
        <v>4261</v>
      </c>
      <c r="KD10" s="78">
        <v>7138</v>
      </c>
      <c r="KE10" s="289"/>
      <c r="KF10" s="77">
        <v>4013</v>
      </c>
      <c r="KG10" s="77">
        <v>5715</v>
      </c>
      <c r="KH10" s="77">
        <v>4007</v>
      </c>
      <c r="KI10" s="77">
        <v>3371</v>
      </c>
      <c r="KJ10" s="77">
        <v>2772</v>
      </c>
      <c r="KK10" s="78">
        <v>19878</v>
      </c>
      <c r="KL10" s="79">
        <v>27016</v>
      </c>
    </row>
    <row r="11" spans="1:298" ht="19.5" customHeight="1">
      <c r="A11" s="139" t="s">
        <v>8</v>
      </c>
      <c r="B11" s="377">
        <v>783</v>
      </c>
      <c r="C11" s="92">
        <v>596</v>
      </c>
      <c r="D11" s="93">
        <v>1379</v>
      </c>
      <c r="E11" s="286"/>
      <c r="F11" s="92">
        <v>1829</v>
      </c>
      <c r="G11" s="92">
        <v>1282</v>
      </c>
      <c r="H11" s="92">
        <v>899</v>
      </c>
      <c r="I11" s="92">
        <v>708</v>
      </c>
      <c r="J11" s="92">
        <v>490</v>
      </c>
      <c r="K11" s="94">
        <v>5208</v>
      </c>
      <c r="L11" s="95">
        <v>6587</v>
      </c>
      <c r="M11" s="76">
        <v>42</v>
      </c>
      <c r="N11" s="77">
        <v>49</v>
      </c>
      <c r="O11" s="78">
        <v>91</v>
      </c>
      <c r="P11" s="289"/>
      <c r="Q11" s="77">
        <v>100</v>
      </c>
      <c r="R11" s="77">
        <v>107</v>
      </c>
      <c r="S11" s="77">
        <v>72</v>
      </c>
      <c r="T11" s="77">
        <v>56</v>
      </c>
      <c r="U11" s="77">
        <v>54</v>
      </c>
      <c r="V11" s="78">
        <v>389</v>
      </c>
      <c r="W11" s="79">
        <v>480</v>
      </c>
      <c r="X11" s="76">
        <v>71</v>
      </c>
      <c r="Y11" s="77">
        <v>64</v>
      </c>
      <c r="Z11" s="78">
        <v>135</v>
      </c>
      <c r="AA11" s="289"/>
      <c r="AB11" s="77">
        <v>229</v>
      </c>
      <c r="AC11" s="77">
        <v>158</v>
      </c>
      <c r="AD11" s="77">
        <v>106</v>
      </c>
      <c r="AE11" s="77">
        <v>102</v>
      </c>
      <c r="AF11" s="77">
        <v>81</v>
      </c>
      <c r="AG11" s="78">
        <v>676</v>
      </c>
      <c r="AH11" s="79">
        <v>811</v>
      </c>
      <c r="AI11" s="76">
        <v>174</v>
      </c>
      <c r="AJ11" s="77">
        <v>123</v>
      </c>
      <c r="AK11" s="78">
        <v>297</v>
      </c>
      <c r="AL11" s="289"/>
      <c r="AM11" s="77">
        <v>342</v>
      </c>
      <c r="AN11" s="77">
        <v>243</v>
      </c>
      <c r="AO11" s="77">
        <v>182</v>
      </c>
      <c r="AP11" s="77">
        <v>122</v>
      </c>
      <c r="AQ11" s="77">
        <v>91</v>
      </c>
      <c r="AR11" s="78">
        <v>980</v>
      </c>
      <c r="AS11" s="79">
        <v>1277</v>
      </c>
      <c r="AT11" s="76">
        <v>218</v>
      </c>
      <c r="AU11" s="77">
        <v>155</v>
      </c>
      <c r="AV11" s="78">
        <v>373</v>
      </c>
      <c r="AW11" s="289"/>
      <c r="AX11" s="77">
        <v>489</v>
      </c>
      <c r="AY11" s="77">
        <v>328</v>
      </c>
      <c r="AZ11" s="77">
        <v>219</v>
      </c>
      <c r="BA11" s="77">
        <v>168</v>
      </c>
      <c r="BB11" s="77">
        <v>102</v>
      </c>
      <c r="BC11" s="78">
        <v>1306</v>
      </c>
      <c r="BD11" s="79">
        <v>1679</v>
      </c>
      <c r="BE11" s="76">
        <v>204</v>
      </c>
      <c r="BF11" s="77">
        <v>139</v>
      </c>
      <c r="BG11" s="78">
        <v>343</v>
      </c>
      <c r="BH11" s="289"/>
      <c r="BI11" s="77">
        <v>434</v>
      </c>
      <c r="BJ11" s="77">
        <v>266</v>
      </c>
      <c r="BK11" s="77">
        <v>189</v>
      </c>
      <c r="BL11" s="77">
        <v>149</v>
      </c>
      <c r="BM11" s="77">
        <v>101</v>
      </c>
      <c r="BN11" s="78">
        <v>1139</v>
      </c>
      <c r="BO11" s="79">
        <v>1482</v>
      </c>
      <c r="BP11" s="76">
        <v>74</v>
      </c>
      <c r="BQ11" s="77">
        <v>66</v>
      </c>
      <c r="BR11" s="78">
        <v>140</v>
      </c>
      <c r="BS11" s="289"/>
      <c r="BT11" s="77">
        <v>235</v>
      </c>
      <c r="BU11" s="77">
        <v>180</v>
      </c>
      <c r="BV11" s="77">
        <v>131</v>
      </c>
      <c r="BW11" s="77">
        <v>111</v>
      </c>
      <c r="BX11" s="77">
        <v>61</v>
      </c>
      <c r="BY11" s="78">
        <v>718</v>
      </c>
      <c r="BZ11" s="79">
        <v>858</v>
      </c>
      <c r="CA11" s="76">
        <v>12</v>
      </c>
      <c r="CB11" s="77">
        <v>15</v>
      </c>
      <c r="CC11" s="78">
        <v>27</v>
      </c>
      <c r="CD11" s="289"/>
      <c r="CE11" s="77">
        <v>78</v>
      </c>
      <c r="CF11" s="77">
        <v>56</v>
      </c>
      <c r="CG11" s="77">
        <v>37</v>
      </c>
      <c r="CH11" s="77">
        <v>30</v>
      </c>
      <c r="CI11" s="77">
        <v>35</v>
      </c>
      <c r="CJ11" s="78">
        <v>236</v>
      </c>
      <c r="CK11" s="79">
        <v>263</v>
      </c>
      <c r="CL11" s="76">
        <v>795</v>
      </c>
      <c r="CM11" s="77">
        <v>611</v>
      </c>
      <c r="CN11" s="78">
        <v>1406</v>
      </c>
      <c r="CO11" s="289"/>
      <c r="CP11" s="77">
        <v>1907</v>
      </c>
      <c r="CQ11" s="77">
        <v>1338</v>
      </c>
      <c r="CR11" s="77">
        <v>936</v>
      </c>
      <c r="CS11" s="77">
        <v>738</v>
      </c>
      <c r="CT11" s="77">
        <v>525</v>
      </c>
      <c r="CU11" s="78">
        <v>5444</v>
      </c>
      <c r="CV11" s="79">
        <v>6850</v>
      </c>
      <c r="CW11" s="136">
        <v>1438</v>
      </c>
      <c r="CX11" s="92">
        <v>1715</v>
      </c>
      <c r="CY11" s="93">
        <v>3153</v>
      </c>
      <c r="CZ11" s="286"/>
      <c r="DA11" s="92">
        <v>3501</v>
      </c>
      <c r="DB11" s="92">
        <v>2305</v>
      </c>
      <c r="DC11" s="92">
        <v>1711</v>
      </c>
      <c r="DD11" s="92">
        <v>1733</v>
      </c>
      <c r="DE11" s="92">
        <v>1303</v>
      </c>
      <c r="DF11" s="94">
        <v>10553</v>
      </c>
      <c r="DG11" s="95">
        <v>13706</v>
      </c>
      <c r="DH11" s="76">
        <v>63</v>
      </c>
      <c r="DI11" s="77">
        <v>56</v>
      </c>
      <c r="DJ11" s="78">
        <v>119</v>
      </c>
      <c r="DK11" s="289"/>
      <c r="DL11" s="77">
        <v>149</v>
      </c>
      <c r="DM11" s="77">
        <v>80</v>
      </c>
      <c r="DN11" s="77">
        <v>50</v>
      </c>
      <c r="DO11" s="77">
        <v>43</v>
      </c>
      <c r="DP11" s="77">
        <v>48</v>
      </c>
      <c r="DQ11" s="78">
        <v>370</v>
      </c>
      <c r="DR11" s="79">
        <v>489</v>
      </c>
      <c r="DS11" s="76">
        <v>137</v>
      </c>
      <c r="DT11" s="77">
        <v>122</v>
      </c>
      <c r="DU11" s="78">
        <v>259</v>
      </c>
      <c r="DV11" s="289"/>
      <c r="DW11" s="77">
        <v>258</v>
      </c>
      <c r="DX11" s="77">
        <v>158</v>
      </c>
      <c r="DY11" s="77">
        <v>107</v>
      </c>
      <c r="DZ11" s="77">
        <v>96</v>
      </c>
      <c r="EA11" s="77">
        <v>78</v>
      </c>
      <c r="EB11" s="78">
        <v>697</v>
      </c>
      <c r="EC11" s="79">
        <v>956</v>
      </c>
      <c r="ED11" s="76">
        <v>255</v>
      </c>
      <c r="EE11" s="77">
        <v>284</v>
      </c>
      <c r="EF11" s="78">
        <v>539</v>
      </c>
      <c r="EG11" s="289"/>
      <c r="EH11" s="77">
        <v>506</v>
      </c>
      <c r="EI11" s="77">
        <v>292</v>
      </c>
      <c r="EJ11" s="77">
        <v>194</v>
      </c>
      <c r="EK11" s="77">
        <v>155</v>
      </c>
      <c r="EL11" s="77">
        <v>140</v>
      </c>
      <c r="EM11" s="78">
        <v>1287</v>
      </c>
      <c r="EN11" s="79">
        <v>1826</v>
      </c>
      <c r="EO11" s="76">
        <v>447</v>
      </c>
      <c r="EP11" s="77">
        <v>551</v>
      </c>
      <c r="EQ11" s="78">
        <v>998</v>
      </c>
      <c r="ER11" s="289"/>
      <c r="ES11" s="77">
        <v>894</v>
      </c>
      <c r="ET11" s="77">
        <v>523</v>
      </c>
      <c r="EU11" s="77">
        <v>355</v>
      </c>
      <c r="EV11" s="77">
        <v>337</v>
      </c>
      <c r="EW11" s="77">
        <v>261</v>
      </c>
      <c r="EX11" s="78">
        <v>2370</v>
      </c>
      <c r="EY11" s="79">
        <v>3368</v>
      </c>
      <c r="EZ11" s="76">
        <v>394</v>
      </c>
      <c r="FA11" s="77">
        <v>453</v>
      </c>
      <c r="FB11" s="78">
        <v>847</v>
      </c>
      <c r="FC11" s="289"/>
      <c r="FD11" s="77">
        <v>955</v>
      </c>
      <c r="FE11" s="77">
        <v>638</v>
      </c>
      <c r="FF11" s="77">
        <v>426</v>
      </c>
      <c r="FG11" s="77">
        <v>449</v>
      </c>
      <c r="FH11" s="77">
        <v>316</v>
      </c>
      <c r="FI11" s="78">
        <v>2784</v>
      </c>
      <c r="FJ11" s="79">
        <v>3631</v>
      </c>
      <c r="FK11" s="76">
        <v>142</v>
      </c>
      <c r="FL11" s="77">
        <v>249</v>
      </c>
      <c r="FM11" s="78">
        <v>391</v>
      </c>
      <c r="FN11" s="289"/>
      <c r="FO11" s="77">
        <v>739</v>
      </c>
      <c r="FP11" s="77">
        <v>614</v>
      </c>
      <c r="FQ11" s="77">
        <v>579</v>
      </c>
      <c r="FR11" s="77">
        <v>653</v>
      </c>
      <c r="FS11" s="77">
        <v>460</v>
      </c>
      <c r="FT11" s="78">
        <v>3045</v>
      </c>
      <c r="FU11" s="79">
        <v>3436</v>
      </c>
      <c r="FV11" s="76">
        <v>16</v>
      </c>
      <c r="FW11" s="77">
        <v>21</v>
      </c>
      <c r="FX11" s="78">
        <v>37</v>
      </c>
      <c r="FY11" s="289"/>
      <c r="FZ11" s="77">
        <v>68</v>
      </c>
      <c r="GA11" s="77">
        <v>46</v>
      </c>
      <c r="GB11" s="77">
        <v>29</v>
      </c>
      <c r="GC11" s="77">
        <v>28</v>
      </c>
      <c r="GD11" s="77">
        <v>28</v>
      </c>
      <c r="GE11" s="78">
        <v>199</v>
      </c>
      <c r="GF11" s="79">
        <v>236</v>
      </c>
      <c r="GG11" s="76">
        <v>1454</v>
      </c>
      <c r="GH11" s="77">
        <v>1736</v>
      </c>
      <c r="GI11" s="78">
        <v>3190</v>
      </c>
      <c r="GJ11" s="289"/>
      <c r="GK11" s="77">
        <v>3569</v>
      </c>
      <c r="GL11" s="77">
        <v>2351</v>
      </c>
      <c r="GM11" s="77">
        <v>1740</v>
      </c>
      <c r="GN11" s="77">
        <v>1761</v>
      </c>
      <c r="GO11" s="77">
        <v>1331</v>
      </c>
      <c r="GP11" s="78">
        <v>10752</v>
      </c>
      <c r="GQ11" s="79">
        <v>13942</v>
      </c>
      <c r="GR11" s="136">
        <v>2221</v>
      </c>
      <c r="GS11" s="92">
        <v>2311</v>
      </c>
      <c r="GT11" s="93">
        <v>4532</v>
      </c>
      <c r="GU11" s="286"/>
      <c r="GV11" s="92">
        <v>5330</v>
      </c>
      <c r="GW11" s="92">
        <v>3587</v>
      </c>
      <c r="GX11" s="92">
        <v>2610</v>
      </c>
      <c r="GY11" s="92">
        <v>2441</v>
      </c>
      <c r="GZ11" s="92">
        <v>1793</v>
      </c>
      <c r="HA11" s="94">
        <v>15761</v>
      </c>
      <c r="HB11" s="95">
        <v>20293</v>
      </c>
      <c r="HC11" s="76">
        <v>105</v>
      </c>
      <c r="HD11" s="77">
        <v>105</v>
      </c>
      <c r="HE11" s="78">
        <v>210</v>
      </c>
      <c r="HF11" s="289"/>
      <c r="HG11" s="77">
        <v>249</v>
      </c>
      <c r="HH11" s="77">
        <v>187</v>
      </c>
      <c r="HI11" s="77">
        <v>122</v>
      </c>
      <c r="HJ11" s="77">
        <v>99</v>
      </c>
      <c r="HK11" s="77">
        <v>102</v>
      </c>
      <c r="HL11" s="78">
        <v>759</v>
      </c>
      <c r="HM11" s="79">
        <v>969</v>
      </c>
      <c r="HN11" s="76">
        <v>208</v>
      </c>
      <c r="HO11" s="77">
        <v>186</v>
      </c>
      <c r="HP11" s="78">
        <v>394</v>
      </c>
      <c r="HQ11" s="289"/>
      <c r="HR11" s="77">
        <v>487</v>
      </c>
      <c r="HS11" s="77">
        <v>316</v>
      </c>
      <c r="HT11" s="77">
        <v>213</v>
      </c>
      <c r="HU11" s="77">
        <v>198</v>
      </c>
      <c r="HV11" s="77">
        <v>159</v>
      </c>
      <c r="HW11" s="78">
        <v>1373</v>
      </c>
      <c r="HX11" s="79">
        <v>1767</v>
      </c>
      <c r="HY11" s="76">
        <v>429</v>
      </c>
      <c r="HZ11" s="77">
        <v>407</v>
      </c>
      <c r="IA11" s="78">
        <v>836</v>
      </c>
      <c r="IB11" s="289"/>
      <c r="IC11" s="77">
        <v>848</v>
      </c>
      <c r="ID11" s="77">
        <v>535</v>
      </c>
      <c r="IE11" s="77">
        <v>376</v>
      </c>
      <c r="IF11" s="77">
        <v>277</v>
      </c>
      <c r="IG11" s="77">
        <v>231</v>
      </c>
      <c r="IH11" s="78">
        <v>2267</v>
      </c>
      <c r="II11" s="79">
        <v>3103</v>
      </c>
      <c r="IJ11" s="76">
        <v>665</v>
      </c>
      <c r="IK11" s="77">
        <v>706</v>
      </c>
      <c r="IL11" s="78">
        <v>1371</v>
      </c>
      <c r="IM11" s="289"/>
      <c r="IN11" s="77">
        <v>1383</v>
      </c>
      <c r="IO11" s="77">
        <v>851</v>
      </c>
      <c r="IP11" s="77">
        <v>574</v>
      </c>
      <c r="IQ11" s="77">
        <v>505</v>
      </c>
      <c r="IR11" s="77">
        <v>363</v>
      </c>
      <c r="IS11" s="78">
        <v>3676</v>
      </c>
      <c r="IT11" s="79">
        <v>5047</v>
      </c>
      <c r="IU11" s="76">
        <v>598</v>
      </c>
      <c r="IV11" s="77">
        <v>592</v>
      </c>
      <c r="IW11" s="78">
        <v>1190</v>
      </c>
      <c r="IX11" s="289"/>
      <c r="IY11" s="77">
        <v>1389</v>
      </c>
      <c r="IZ11" s="77">
        <v>904</v>
      </c>
      <c r="JA11" s="77">
        <v>615</v>
      </c>
      <c r="JB11" s="77">
        <v>598</v>
      </c>
      <c r="JC11" s="77">
        <v>417</v>
      </c>
      <c r="JD11" s="78">
        <v>3923</v>
      </c>
      <c r="JE11" s="79">
        <v>5113</v>
      </c>
      <c r="JF11" s="76">
        <v>216</v>
      </c>
      <c r="JG11" s="77">
        <v>315</v>
      </c>
      <c r="JH11" s="78">
        <v>531</v>
      </c>
      <c r="JI11" s="289"/>
      <c r="JJ11" s="77">
        <v>974</v>
      </c>
      <c r="JK11" s="77">
        <v>794</v>
      </c>
      <c r="JL11" s="77">
        <v>710</v>
      </c>
      <c r="JM11" s="77">
        <v>764</v>
      </c>
      <c r="JN11" s="77">
        <v>521</v>
      </c>
      <c r="JO11" s="78">
        <v>3763</v>
      </c>
      <c r="JP11" s="79">
        <v>4294</v>
      </c>
      <c r="JQ11" s="76">
        <v>28</v>
      </c>
      <c r="JR11" s="77">
        <v>36</v>
      </c>
      <c r="JS11" s="78">
        <v>64</v>
      </c>
      <c r="JT11" s="289"/>
      <c r="JU11" s="77">
        <v>146</v>
      </c>
      <c r="JV11" s="77">
        <v>102</v>
      </c>
      <c r="JW11" s="77">
        <v>66</v>
      </c>
      <c r="JX11" s="77">
        <v>58</v>
      </c>
      <c r="JY11" s="77">
        <v>63</v>
      </c>
      <c r="JZ11" s="78">
        <v>435</v>
      </c>
      <c r="KA11" s="79">
        <v>499</v>
      </c>
      <c r="KB11" s="76">
        <v>2249</v>
      </c>
      <c r="KC11" s="77">
        <v>2347</v>
      </c>
      <c r="KD11" s="78">
        <v>4596</v>
      </c>
      <c r="KE11" s="289"/>
      <c r="KF11" s="77">
        <v>5476</v>
      </c>
      <c r="KG11" s="77">
        <v>3689</v>
      </c>
      <c r="KH11" s="77">
        <v>2676</v>
      </c>
      <c r="KI11" s="77">
        <v>2499</v>
      </c>
      <c r="KJ11" s="77">
        <v>1856</v>
      </c>
      <c r="KK11" s="78">
        <v>16196</v>
      </c>
      <c r="KL11" s="79">
        <v>20792</v>
      </c>
    </row>
    <row r="12" spans="1:298" ht="19.5" customHeight="1">
      <c r="A12" s="139" t="s">
        <v>9</v>
      </c>
      <c r="B12" s="377">
        <v>352</v>
      </c>
      <c r="C12" s="92">
        <v>295</v>
      </c>
      <c r="D12" s="93">
        <v>647</v>
      </c>
      <c r="E12" s="286"/>
      <c r="F12" s="92">
        <v>671</v>
      </c>
      <c r="G12" s="92">
        <v>659</v>
      </c>
      <c r="H12" s="92">
        <v>499</v>
      </c>
      <c r="I12" s="92">
        <v>407</v>
      </c>
      <c r="J12" s="92">
        <v>341</v>
      </c>
      <c r="K12" s="94">
        <v>2577</v>
      </c>
      <c r="L12" s="95">
        <v>3224</v>
      </c>
      <c r="M12" s="76">
        <v>30</v>
      </c>
      <c r="N12" s="77">
        <v>19</v>
      </c>
      <c r="O12" s="78">
        <v>49</v>
      </c>
      <c r="P12" s="289"/>
      <c r="Q12" s="77">
        <v>52</v>
      </c>
      <c r="R12" s="77">
        <v>61</v>
      </c>
      <c r="S12" s="77">
        <v>42</v>
      </c>
      <c r="T12" s="77">
        <v>36</v>
      </c>
      <c r="U12" s="77">
        <v>31</v>
      </c>
      <c r="V12" s="78">
        <v>222</v>
      </c>
      <c r="W12" s="79">
        <v>271</v>
      </c>
      <c r="X12" s="76">
        <v>50</v>
      </c>
      <c r="Y12" s="77">
        <v>39</v>
      </c>
      <c r="Z12" s="78">
        <v>89</v>
      </c>
      <c r="AA12" s="289"/>
      <c r="AB12" s="77">
        <v>99</v>
      </c>
      <c r="AC12" s="77">
        <v>84</v>
      </c>
      <c r="AD12" s="77">
        <v>60</v>
      </c>
      <c r="AE12" s="77">
        <v>46</v>
      </c>
      <c r="AF12" s="77">
        <v>49</v>
      </c>
      <c r="AG12" s="78">
        <v>338</v>
      </c>
      <c r="AH12" s="79">
        <v>427</v>
      </c>
      <c r="AI12" s="76">
        <v>60</v>
      </c>
      <c r="AJ12" s="77">
        <v>68</v>
      </c>
      <c r="AK12" s="78">
        <v>128</v>
      </c>
      <c r="AL12" s="289"/>
      <c r="AM12" s="77">
        <v>125</v>
      </c>
      <c r="AN12" s="77">
        <v>134</v>
      </c>
      <c r="AO12" s="77">
        <v>98</v>
      </c>
      <c r="AP12" s="77">
        <v>91</v>
      </c>
      <c r="AQ12" s="77">
        <v>64</v>
      </c>
      <c r="AR12" s="78">
        <v>512</v>
      </c>
      <c r="AS12" s="79">
        <v>640</v>
      </c>
      <c r="AT12" s="76">
        <v>80</v>
      </c>
      <c r="AU12" s="77">
        <v>67</v>
      </c>
      <c r="AV12" s="78">
        <v>147</v>
      </c>
      <c r="AW12" s="289"/>
      <c r="AX12" s="77">
        <v>164</v>
      </c>
      <c r="AY12" s="77">
        <v>150</v>
      </c>
      <c r="AZ12" s="77">
        <v>116</v>
      </c>
      <c r="BA12" s="77">
        <v>108</v>
      </c>
      <c r="BB12" s="77">
        <v>74</v>
      </c>
      <c r="BC12" s="78">
        <v>612</v>
      </c>
      <c r="BD12" s="79">
        <v>759</v>
      </c>
      <c r="BE12" s="76">
        <v>97</v>
      </c>
      <c r="BF12" s="77">
        <v>68</v>
      </c>
      <c r="BG12" s="78">
        <v>165</v>
      </c>
      <c r="BH12" s="289"/>
      <c r="BI12" s="77">
        <v>147</v>
      </c>
      <c r="BJ12" s="77">
        <v>143</v>
      </c>
      <c r="BK12" s="77">
        <v>108</v>
      </c>
      <c r="BL12" s="77">
        <v>83</v>
      </c>
      <c r="BM12" s="77">
        <v>70</v>
      </c>
      <c r="BN12" s="78">
        <v>551</v>
      </c>
      <c r="BO12" s="79">
        <v>716</v>
      </c>
      <c r="BP12" s="76">
        <v>35</v>
      </c>
      <c r="BQ12" s="77">
        <v>34</v>
      </c>
      <c r="BR12" s="78">
        <v>69</v>
      </c>
      <c r="BS12" s="289"/>
      <c r="BT12" s="77">
        <v>84</v>
      </c>
      <c r="BU12" s="77">
        <v>87</v>
      </c>
      <c r="BV12" s="77">
        <v>75</v>
      </c>
      <c r="BW12" s="77">
        <v>43</v>
      </c>
      <c r="BX12" s="77">
        <v>53</v>
      </c>
      <c r="BY12" s="78">
        <v>342</v>
      </c>
      <c r="BZ12" s="79">
        <v>411</v>
      </c>
      <c r="CA12" s="76">
        <v>9</v>
      </c>
      <c r="CB12" s="77">
        <v>13</v>
      </c>
      <c r="CC12" s="78">
        <v>22</v>
      </c>
      <c r="CD12" s="289"/>
      <c r="CE12" s="77">
        <v>30</v>
      </c>
      <c r="CF12" s="77">
        <v>33</v>
      </c>
      <c r="CG12" s="77">
        <v>27</v>
      </c>
      <c r="CH12" s="77">
        <v>17</v>
      </c>
      <c r="CI12" s="77">
        <v>21</v>
      </c>
      <c r="CJ12" s="78">
        <v>128</v>
      </c>
      <c r="CK12" s="79">
        <v>150</v>
      </c>
      <c r="CL12" s="76">
        <v>361</v>
      </c>
      <c r="CM12" s="77">
        <v>308</v>
      </c>
      <c r="CN12" s="78">
        <v>669</v>
      </c>
      <c r="CO12" s="289"/>
      <c r="CP12" s="77">
        <v>701</v>
      </c>
      <c r="CQ12" s="77">
        <v>692</v>
      </c>
      <c r="CR12" s="77">
        <v>526</v>
      </c>
      <c r="CS12" s="77">
        <v>424</v>
      </c>
      <c r="CT12" s="77">
        <v>362</v>
      </c>
      <c r="CU12" s="78">
        <v>2705</v>
      </c>
      <c r="CV12" s="79">
        <v>3374</v>
      </c>
      <c r="CW12" s="136">
        <v>846</v>
      </c>
      <c r="CX12" s="92">
        <v>761</v>
      </c>
      <c r="CY12" s="93">
        <v>1607</v>
      </c>
      <c r="CZ12" s="286"/>
      <c r="DA12" s="92">
        <v>1302</v>
      </c>
      <c r="DB12" s="92">
        <v>1202</v>
      </c>
      <c r="DC12" s="92">
        <v>939</v>
      </c>
      <c r="DD12" s="92">
        <v>932</v>
      </c>
      <c r="DE12" s="92">
        <v>824</v>
      </c>
      <c r="DF12" s="94">
        <v>5199</v>
      </c>
      <c r="DG12" s="95">
        <v>6806</v>
      </c>
      <c r="DH12" s="76">
        <v>37</v>
      </c>
      <c r="DI12" s="77">
        <v>38</v>
      </c>
      <c r="DJ12" s="78">
        <v>75</v>
      </c>
      <c r="DK12" s="289"/>
      <c r="DL12" s="77">
        <v>48</v>
      </c>
      <c r="DM12" s="77">
        <v>47</v>
      </c>
      <c r="DN12" s="77">
        <v>29</v>
      </c>
      <c r="DO12" s="77">
        <v>23</v>
      </c>
      <c r="DP12" s="77">
        <v>29</v>
      </c>
      <c r="DQ12" s="78">
        <v>176</v>
      </c>
      <c r="DR12" s="79">
        <v>251</v>
      </c>
      <c r="DS12" s="76">
        <v>100</v>
      </c>
      <c r="DT12" s="77">
        <v>78</v>
      </c>
      <c r="DU12" s="78">
        <v>178</v>
      </c>
      <c r="DV12" s="289"/>
      <c r="DW12" s="77">
        <v>106</v>
      </c>
      <c r="DX12" s="77">
        <v>82</v>
      </c>
      <c r="DY12" s="77">
        <v>47</v>
      </c>
      <c r="DZ12" s="77">
        <v>64</v>
      </c>
      <c r="EA12" s="77">
        <v>48</v>
      </c>
      <c r="EB12" s="78">
        <v>347</v>
      </c>
      <c r="EC12" s="79">
        <v>525</v>
      </c>
      <c r="ED12" s="76">
        <v>144</v>
      </c>
      <c r="EE12" s="77">
        <v>139</v>
      </c>
      <c r="EF12" s="78">
        <v>283</v>
      </c>
      <c r="EG12" s="289"/>
      <c r="EH12" s="77">
        <v>210</v>
      </c>
      <c r="EI12" s="77">
        <v>165</v>
      </c>
      <c r="EJ12" s="77">
        <v>110</v>
      </c>
      <c r="EK12" s="77">
        <v>103</v>
      </c>
      <c r="EL12" s="77">
        <v>84</v>
      </c>
      <c r="EM12" s="78">
        <v>672</v>
      </c>
      <c r="EN12" s="79">
        <v>955</v>
      </c>
      <c r="EO12" s="76">
        <v>267</v>
      </c>
      <c r="EP12" s="77">
        <v>217</v>
      </c>
      <c r="EQ12" s="78">
        <v>484</v>
      </c>
      <c r="ER12" s="289"/>
      <c r="ES12" s="77">
        <v>325</v>
      </c>
      <c r="ET12" s="77">
        <v>266</v>
      </c>
      <c r="EU12" s="77">
        <v>200</v>
      </c>
      <c r="EV12" s="77">
        <v>159</v>
      </c>
      <c r="EW12" s="77">
        <v>171</v>
      </c>
      <c r="EX12" s="78">
        <v>1121</v>
      </c>
      <c r="EY12" s="79">
        <v>1605</v>
      </c>
      <c r="EZ12" s="76">
        <v>215</v>
      </c>
      <c r="FA12" s="77">
        <v>189</v>
      </c>
      <c r="FB12" s="78">
        <v>404</v>
      </c>
      <c r="FC12" s="289"/>
      <c r="FD12" s="77">
        <v>358</v>
      </c>
      <c r="FE12" s="77">
        <v>335</v>
      </c>
      <c r="FF12" s="77">
        <v>263</v>
      </c>
      <c r="FG12" s="77">
        <v>243</v>
      </c>
      <c r="FH12" s="77">
        <v>195</v>
      </c>
      <c r="FI12" s="78">
        <v>1394</v>
      </c>
      <c r="FJ12" s="79">
        <v>1798</v>
      </c>
      <c r="FK12" s="76">
        <v>83</v>
      </c>
      <c r="FL12" s="77">
        <v>100</v>
      </c>
      <c r="FM12" s="78">
        <v>183</v>
      </c>
      <c r="FN12" s="289"/>
      <c r="FO12" s="77">
        <v>255</v>
      </c>
      <c r="FP12" s="77">
        <v>307</v>
      </c>
      <c r="FQ12" s="77">
        <v>290</v>
      </c>
      <c r="FR12" s="77">
        <v>340</v>
      </c>
      <c r="FS12" s="77">
        <v>297</v>
      </c>
      <c r="FT12" s="78">
        <v>1489</v>
      </c>
      <c r="FU12" s="79">
        <v>1672</v>
      </c>
      <c r="FV12" s="76">
        <v>10</v>
      </c>
      <c r="FW12" s="77">
        <v>18</v>
      </c>
      <c r="FX12" s="78">
        <v>28</v>
      </c>
      <c r="FY12" s="289"/>
      <c r="FZ12" s="77">
        <v>23</v>
      </c>
      <c r="GA12" s="77">
        <v>27</v>
      </c>
      <c r="GB12" s="77">
        <v>17</v>
      </c>
      <c r="GC12" s="77">
        <v>14</v>
      </c>
      <c r="GD12" s="77">
        <v>26</v>
      </c>
      <c r="GE12" s="78">
        <v>107</v>
      </c>
      <c r="GF12" s="79">
        <v>135</v>
      </c>
      <c r="GG12" s="76">
        <v>856</v>
      </c>
      <c r="GH12" s="77">
        <v>779</v>
      </c>
      <c r="GI12" s="78">
        <v>1635</v>
      </c>
      <c r="GJ12" s="289"/>
      <c r="GK12" s="77">
        <v>1325</v>
      </c>
      <c r="GL12" s="77">
        <v>1229</v>
      </c>
      <c r="GM12" s="77">
        <v>956</v>
      </c>
      <c r="GN12" s="77">
        <v>946</v>
      </c>
      <c r="GO12" s="77">
        <v>850</v>
      </c>
      <c r="GP12" s="78">
        <v>5306</v>
      </c>
      <c r="GQ12" s="79">
        <v>6941</v>
      </c>
      <c r="GR12" s="136">
        <v>1198</v>
      </c>
      <c r="GS12" s="92">
        <v>1056</v>
      </c>
      <c r="GT12" s="93">
        <v>2254</v>
      </c>
      <c r="GU12" s="286"/>
      <c r="GV12" s="92">
        <v>1973</v>
      </c>
      <c r="GW12" s="92">
        <v>1861</v>
      </c>
      <c r="GX12" s="92">
        <v>1438</v>
      </c>
      <c r="GY12" s="92">
        <v>1339</v>
      </c>
      <c r="GZ12" s="92">
        <v>1165</v>
      </c>
      <c r="HA12" s="94">
        <v>7776</v>
      </c>
      <c r="HB12" s="95">
        <v>10030</v>
      </c>
      <c r="HC12" s="76">
        <v>67</v>
      </c>
      <c r="HD12" s="77">
        <v>57</v>
      </c>
      <c r="HE12" s="78">
        <v>124</v>
      </c>
      <c r="HF12" s="289"/>
      <c r="HG12" s="77">
        <v>100</v>
      </c>
      <c r="HH12" s="77">
        <v>108</v>
      </c>
      <c r="HI12" s="77">
        <v>71</v>
      </c>
      <c r="HJ12" s="77">
        <v>59</v>
      </c>
      <c r="HK12" s="77">
        <v>60</v>
      </c>
      <c r="HL12" s="78">
        <v>398</v>
      </c>
      <c r="HM12" s="79">
        <v>522</v>
      </c>
      <c r="HN12" s="76">
        <v>150</v>
      </c>
      <c r="HO12" s="77">
        <v>117</v>
      </c>
      <c r="HP12" s="78">
        <v>267</v>
      </c>
      <c r="HQ12" s="289"/>
      <c r="HR12" s="77">
        <v>205</v>
      </c>
      <c r="HS12" s="77">
        <v>166</v>
      </c>
      <c r="HT12" s="77">
        <v>107</v>
      </c>
      <c r="HU12" s="77">
        <v>110</v>
      </c>
      <c r="HV12" s="77">
        <v>97</v>
      </c>
      <c r="HW12" s="78">
        <v>685</v>
      </c>
      <c r="HX12" s="79">
        <v>952</v>
      </c>
      <c r="HY12" s="76">
        <v>204</v>
      </c>
      <c r="HZ12" s="77">
        <v>207</v>
      </c>
      <c r="IA12" s="78">
        <v>411</v>
      </c>
      <c r="IB12" s="289"/>
      <c r="IC12" s="77">
        <v>335</v>
      </c>
      <c r="ID12" s="77">
        <v>299</v>
      </c>
      <c r="IE12" s="77">
        <v>208</v>
      </c>
      <c r="IF12" s="77">
        <v>194</v>
      </c>
      <c r="IG12" s="77">
        <v>148</v>
      </c>
      <c r="IH12" s="78">
        <v>1184</v>
      </c>
      <c r="II12" s="79">
        <v>1595</v>
      </c>
      <c r="IJ12" s="76">
        <v>347</v>
      </c>
      <c r="IK12" s="77">
        <v>284</v>
      </c>
      <c r="IL12" s="78">
        <v>631</v>
      </c>
      <c r="IM12" s="289"/>
      <c r="IN12" s="77">
        <v>489</v>
      </c>
      <c r="IO12" s="77">
        <v>416</v>
      </c>
      <c r="IP12" s="77">
        <v>316</v>
      </c>
      <c r="IQ12" s="77">
        <v>267</v>
      </c>
      <c r="IR12" s="77">
        <v>245</v>
      </c>
      <c r="IS12" s="78">
        <v>1733</v>
      </c>
      <c r="IT12" s="79">
        <v>2364</v>
      </c>
      <c r="IU12" s="76">
        <v>312</v>
      </c>
      <c r="IV12" s="77">
        <v>257</v>
      </c>
      <c r="IW12" s="78">
        <v>569</v>
      </c>
      <c r="IX12" s="289"/>
      <c r="IY12" s="77">
        <v>505</v>
      </c>
      <c r="IZ12" s="77">
        <v>478</v>
      </c>
      <c r="JA12" s="77">
        <v>371</v>
      </c>
      <c r="JB12" s="77">
        <v>326</v>
      </c>
      <c r="JC12" s="77">
        <v>265</v>
      </c>
      <c r="JD12" s="78">
        <v>1945</v>
      </c>
      <c r="JE12" s="79">
        <v>2514</v>
      </c>
      <c r="JF12" s="76">
        <v>118</v>
      </c>
      <c r="JG12" s="77">
        <v>134</v>
      </c>
      <c r="JH12" s="78">
        <v>252</v>
      </c>
      <c r="JI12" s="289"/>
      <c r="JJ12" s="77">
        <v>339</v>
      </c>
      <c r="JK12" s="77">
        <v>394</v>
      </c>
      <c r="JL12" s="77">
        <v>365</v>
      </c>
      <c r="JM12" s="77">
        <v>383</v>
      </c>
      <c r="JN12" s="77">
        <v>350</v>
      </c>
      <c r="JO12" s="78">
        <v>1831</v>
      </c>
      <c r="JP12" s="79">
        <v>2083</v>
      </c>
      <c r="JQ12" s="76">
        <v>19</v>
      </c>
      <c r="JR12" s="77">
        <v>31</v>
      </c>
      <c r="JS12" s="78">
        <v>50</v>
      </c>
      <c r="JT12" s="289"/>
      <c r="JU12" s="77">
        <v>53</v>
      </c>
      <c r="JV12" s="77">
        <v>60</v>
      </c>
      <c r="JW12" s="77">
        <v>44</v>
      </c>
      <c r="JX12" s="77">
        <v>31</v>
      </c>
      <c r="JY12" s="77">
        <v>47</v>
      </c>
      <c r="JZ12" s="78">
        <v>235</v>
      </c>
      <c r="KA12" s="79">
        <v>285</v>
      </c>
      <c r="KB12" s="76">
        <v>1217</v>
      </c>
      <c r="KC12" s="77">
        <v>1087</v>
      </c>
      <c r="KD12" s="78">
        <v>2304</v>
      </c>
      <c r="KE12" s="289"/>
      <c r="KF12" s="77">
        <v>2026</v>
      </c>
      <c r="KG12" s="77">
        <v>1921</v>
      </c>
      <c r="KH12" s="77">
        <v>1482</v>
      </c>
      <c r="KI12" s="77">
        <v>1370</v>
      </c>
      <c r="KJ12" s="77">
        <v>1212</v>
      </c>
      <c r="KK12" s="78">
        <v>8011</v>
      </c>
      <c r="KL12" s="79">
        <v>10315</v>
      </c>
    </row>
    <row r="13" spans="1:298" ht="19.5" customHeight="1">
      <c r="A13" s="139" t="s">
        <v>10</v>
      </c>
      <c r="B13" s="377">
        <v>473</v>
      </c>
      <c r="C13" s="92">
        <v>313</v>
      </c>
      <c r="D13" s="93">
        <v>786</v>
      </c>
      <c r="E13" s="286"/>
      <c r="F13" s="92">
        <v>643</v>
      </c>
      <c r="G13" s="92">
        <v>603</v>
      </c>
      <c r="H13" s="92">
        <v>436</v>
      </c>
      <c r="I13" s="92">
        <v>307</v>
      </c>
      <c r="J13" s="92">
        <v>238</v>
      </c>
      <c r="K13" s="94">
        <v>2227</v>
      </c>
      <c r="L13" s="95">
        <v>3013</v>
      </c>
      <c r="M13" s="76">
        <v>19</v>
      </c>
      <c r="N13" s="77">
        <v>10</v>
      </c>
      <c r="O13" s="78">
        <v>29</v>
      </c>
      <c r="P13" s="289"/>
      <c r="Q13" s="77">
        <v>31</v>
      </c>
      <c r="R13" s="77">
        <v>51</v>
      </c>
      <c r="S13" s="77">
        <v>25</v>
      </c>
      <c r="T13" s="77">
        <v>20</v>
      </c>
      <c r="U13" s="77">
        <v>21</v>
      </c>
      <c r="V13" s="78">
        <v>148</v>
      </c>
      <c r="W13" s="79">
        <v>177</v>
      </c>
      <c r="X13" s="76">
        <v>35</v>
      </c>
      <c r="Y13" s="77">
        <v>21</v>
      </c>
      <c r="Z13" s="78">
        <v>56</v>
      </c>
      <c r="AA13" s="289"/>
      <c r="AB13" s="77">
        <v>43</v>
      </c>
      <c r="AC13" s="77">
        <v>42</v>
      </c>
      <c r="AD13" s="77">
        <v>55</v>
      </c>
      <c r="AE13" s="77">
        <v>32</v>
      </c>
      <c r="AF13" s="77">
        <v>20</v>
      </c>
      <c r="AG13" s="78">
        <v>192</v>
      </c>
      <c r="AH13" s="79">
        <v>248</v>
      </c>
      <c r="AI13" s="76">
        <v>71</v>
      </c>
      <c r="AJ13" s="77">
        <v>58</v>
      </c>
      <c r="AK13" s="78">
        <v>129</v>
      </c>
      <c r="AL13" s="289"/>
      <c r="AM13" s="77">
        <v>109</v>
      </c>
      <c r="AN13" s="77">
        <v>90</v>
      </c>
      <c r="AO13" s="77">
        <v>57</v>
      </c>
      <c r="AP13" s="77">
        <v>59</v>
      </c>
      <c r="AQ13" s="77">
        <v>45</v>
      </c>
      <c r="AR13" s="78">
        <v>360</v>
      </c>
      <c r="AS13" s="79">
        <v>489</v>
      </c>
      <c r="AT13" s="76">
        <v>124</v>
      </c>
      <c r="AU13" s="77">
        <v>91</v>
      </c>
      <c r="AV13" s="78">
        <v>215</v>
      </c>
      <c r="AW13" s="289"/>
      <c r="AX13" s="77">
        <v>173</v>
      </c>
      <c r="AY13" s="77">
        <v>135</v>
      </c>
      <c r="AZ13" s="77">
        <v>109</v>
      </c>
      <c r="BA13" s="77">
        <v>61</v>
      </c>
      <c r="BB13" s="77">
        <v>58</v>
      </c>
      <c r="BC13" s="78">
        <v>536</v>
      </c>
      <c r="BD13" s="79">
        <v>751</v>
      </c>
      <c r="BE13" s="76">
        <v>150</v>
      </c>
      <c r="BF13" s="77">
        <v>85</v>
      </c>
      <c r="BG13" s="78">
        <v>235</v>
      </c>
      <c r="BH13" s="289"/>
      <c r="BI13" s="77">
        <v>179</v>
      </c>
      <c r="BJ13" s="77">
        <v>169</v>
      </c>
      <c r="BK13" s="77">
        <v>107</v>
      </c>
      <c r="BL13" s="77">
        <v>81</v>
      </c>
      <c r="BM13" s="77">
        <v>56</v>
      </c>
      <c r="BN13" s="78">
        <v>592</v>
      </c>
      <c r="BO13" s="79">
        <v>827</v>
      </c>
      <c r="BP13" s="76">
        <v>74</v>
      </c>
      <c r="BQ13" s="77">
        <v>48</v>
      </c>
      <c r="BR13" s="78">
        <v>122</v>
      </c>
      <c r="BS13" s="289"/>
      <c r="BT13" s="77">
        <v>108</v>
      </c>
      <c r="BU13" s="77">
        <v>116</v>
      </c>
      <c r="BV13" s="77">
        <v>83</v>
      </c>
      <c r="BW13" s="77">
        <v>54</v>
      </c>
      <c r="BX13" s="77">
        <v>38</v>
      </c>
      <c r="BY13" s="78">
        <v>399</v>
      </c>
      <c r="BZ13" s="79">
        <v>521</v>
      </c>
      <c r="CA13" s="76">
        <v>8</v>
      </c>
      <c r="CB13" s="77">
        <v>7</v>
      </c>
      <c r="CC13" s="78">
        <v>15</v>
      </c>
      <c r="CD13" s="289"/>
      <c r="CE13" s="77">
        <v>16</v>
      </c>
      <c r="CF13" s="77">
        <v>27</v>
      </c>
      <c r="CG13" s="77">
        <v>14</v>
      </c>
      <c r="CH13" s="77">
        <v>13</v>
      </c>
      <c r="CI13" s="77">
        <v>9</v>
      </c>
      <c r="CJ13" s="78">
        <v>79</v>
      </c>
      <c r="CK13" s="79">
        <v>94</v>
      </c>
      <c r="CL13" s="76">
        <v>481</v>
      </c>
      <c r="CM13" s="77">
        <v>320</v>
      </c>
      <c r="CN13" s="78">
        <v>801</v>
      </c>
      <c r="CO13" s="289"/>
      <c r="CP13" s="77">
        <v>659</v>
      </c>
      <c r="CQ13" s="77">
        <v>630</v>
      </c>
      <c r="CR13" s="77">
        <v>450</v>
      </c>
      <c r="CS13" s="77">
        <v>320</v>
      </c>
      <c r="CT13" s="77">
        <v>247</v>
      </c>
      <c r="CU13" s="78">
        <v>2306</v>
      </c>
      <c r="CV13" s="79">
        <v>3107</v>
      </c>
      <c r="CW13" s="136">
        <v>1008</v>
      </c>
      <c r="CX13" s="92">
        <v>932</v>
      </c>
      <c r="CY13" s="93">
        <v>1940</v>
      </c>
      <c r="CZ13" s="286"/>
      <c r="DA13" s="92">
        <v>1329</v>
      </c>
      <c r="DB13" s="92">
        <v>1241</v>
      </c>
      <c r="DC13" s="92">
        <v>895</v>
      </c>
      <c r="DD13" s="92">
        <v>818</v>
      </c>
      <c r="DE13" s="92">
        <v>693</v>
      </c>
      <c r="DF13" s="94">
        <v>4976</v>
      </c>
      <c r="DG13" s="95">
        <v>6916</v>
      </c>
      <c r="DH13" s="76">
        <v>29</v>
      </c>
      <c r="DI13" s="77">
        <v>24</v>
      </c>
      <c r="DJ13" s="78">
        <v>53</v>
      </c>
      <c r="DK13" s="289"/>
      <c r="DL13" s="77">
        <v>33</v>
      </c>
      <c r="DM13" s="77">
        <v>33</v>
      </c>
      <c r="DN13" s="77">
        <v>18</v>
      </c>
      <c r="DO13" s="77">
        <v>13</v>
      </c>
      <c r="DP13" s="77">
        <v>29</v>
      </c>
      <c r="DQ13" s="78">
        <v>126</v>
      </c>
      <c r="DR13" s="79">
        <v>179</v>
      </c>
      <c r="DS13" s="76">
        <v>67</v>
      </c>
      <c r="DT13" s="77">
        <v>61</v>
      </c>
      <c r="DU13" s="78">
        <v>128</v>
      </c>
      <c r="DV13" s="289"/>
      <c r="DW13" s="77">
        <v>83</v>
      </c>
      <c r="DX13" s="77">
        <v>54</v>
      </c>
      <c r="DY13" s="77">
        <v>37</v>
      </c>
      <c r="DZ13" s="77">
        <v>38</v>
      </c>
      <c r="EA13" s="77">
        <v>25</v>
      </c>
      <c r="EB13" s="78">
        <v>237</v>
      </c>
      <c r="EC13" s="79">
        <v>365</v>
      </c>
      <c r="ED13" s="76">
        <v>164</v>
      </c>
      <c r="EE13" s="77">
        <v>150</v>
      </c>
      <c r="EF13" s="78">
        <v>314</v>
      </c>
      <c r="EG13" s="289"/>
      <c r="EH13" s="77">
        <v>158</v>
      </c>
      <c r="EI13" s="77">
        <v>127</v>
      </c>
      <c r="EJ13" s="77">
        <v>68</v>
      </c>
      <c r="EK13" s="77">
        <v>60</v>
      </c>
      <c r="EL13" s="77">
        <v>80</v>
      </c>
      <c r="EM13" s="78">
        <v>493</v>
      </c>
      <c r="EN13" s="79">
        <v>807</v>
      </c>
      <c r="EO13" s="76">
        <v>347</v>
      </c>
      <c r="EP13" s="77">
        <v>299</v>
      </c>
      <c r="EQ13" s="78">
        <v>646</v>
      </c>
      <c r="ER13" s="289"/>
      <c r="ES13" s="77">
        <v>353</v>
      </c>
      <c r="ET13" s="77">
        <v>282</v>
      </c>
      <c r="EU13" s="77">
        <v>168</v>
      </c>
      <c r="EV13" s="77">
        <v>135</v>
      </c>
      <c r="EW13" s="77">
        <v>133</v>
      </c>
      <c r="EX13" s="78">
        <v>1071</v>
      </c>
      <c r="EY13" s="79">
        <v>1717</v>
      </c>
      <c r="EZ13" s="76">
        <v>281</v>
      </c>
      <c r="FA13" s="77">
        <v>265</v>
      </c>
      <c r="FB13" s="78">
        <v>546</v>
      </c>
      <c r="FC13" s="289"/>
      <c r="FD13" s="77">
        <v>410</v>
      </c>
      <c r="FE13" s="77">
        <v>367</v>
      </c>
      <c r="FF13" s="77">
        <v>252</v>
      </c>
      <c r="FG13" s="77">
        <v>211</v>
      </c>
      <c r="FH13" s="77">
        <v>173</v>
      </c>
      <c r="FI13" s="78">
        <v>1413</v>
      </c>
      <c r="FJ13" s="79">
        <v>1959</v>
      </c>
      <c r="FK13" s="76">
        <v>120</v>
      </c>
      <c r="FL13" s="77">
        <v>133</v>
      </c>
      <c r="FM13" s="78">
        <v>253</v>
      </c>
      <c r="FN13" s="289"/>
      <c r="FO13" s="77">
        <v>292</v>
      </c>
      <c r="FP13" s="77">
        <v>378</v>
      </c>
      <c r="FQ13" s="77">
        <v>352</v>
      </c>
      <c r="FR13" s="77">
        <v>361</v>
      </c>
      <c r="FS13" s="77">
        <v>253</v>
      </c>
      <c r="FT13" s="78">
        <v>1636</v>
      </c>
      <c r="FU13" s="79">
        <v>1889</v>
      </c>
      <c r="FV13" s="76">
        <v>4</v>
      </c>
      <c r="FW13" s="77">
        <v>8</v>
      </c>
      <c r="FX13" s="78">
        <v>12</v>
      </c>
      <c r="FY13" s="289"/>
      <c r="FZ13" s="77">
        <v>9</v>
      </c>
      <c r="GA13" s="77">
        <v>20</v>
      </c>
      <c r="GB13" s="77">
        <v>9</v>
      </c>
      <c r="GC13" s="77">
        <v>9</v>
      </c>
      <c r="GD13" s="77">
        <v>10</v>
      </c>
      <c r="GE13" s="78">
        <v>57</v>
      </c>
      <c r="GF13" s="79">
        <v>69</v>
      </c>
      <c r="GG13" s="76">
        <v>1012</v>
      </c>
      <c r="GH13" s="77">
        <v>940</v>
      </c>
      <c r="GI13" s="78">
        <v>1952</v>
      </c>
      <c r="GJ13" s="289"/>
      <c r="GK13" s="77">
        <v>1338</v>
      </c>
      <c r="GL13" s="77">
        <v>1261</v>
      </c>
      <c r="GM13" s="77">
        <v>904</v>
      </c>
      <c r="GN13" s="77">
        <v>827</v>
      </c>
      <c r="GO13" s="77">
        <v>703</v>
      </c>
      <c r="GP13" s="78">
        <v>5033</v>
      </c>
      <c r="GQ13" s="79">
        <v>6985</v>
      </c>
      <c r="GR13" s="136">
        <v>1481</v>
      </c>
      <c r="GS13" s="92">
        <v>1245</v>
      </c>
      <c r="GT13" s="93">
        <v>2726</v>
      </c>
      <c r="GU13" s="286"/>
      <c r="GV13" s="92">
        <v>1972</v>
      </c>
      <c r="GW13" s="92">
        <v>1844</v>
      </c>
      <c r="GX13" s="92">
        <v>1331</v>
      </c>
      <c r="GY13" s="92">
        <v>1125</v>
      </c>
      <c r="GZ13" s="92">
        <v>931</v>
      </c>
      <c r="HA13" s="94">
        <v>7203</v>
      </c>
      <c r="HB13" s="95">
        <v>9929</v>
      </c>
      <c r="HC13" s="76">
        <v>48</v>
      </c>
      <c r="HD13" s="77">
        <v>34</v>
      </c>
      <c r="HE13" s="78">
        <v>82</v>
      </c>
      <c r="HF13" s="289"/>
      <c r="HG13" s="77">
        <v>64</v>
      </c>
      <c r="HH13" s="77">
        <v>84</v>
      </c>
      <c r="HI13" s="77">
        <v>43</v>
      </c>
      <c r="HJ13" s="77">
        <v>33</v>
      </c>
      <c r="HK13" s="77">
        <v>50</v>
      </c>
      <c r="HL13" s="78">
        <v>274</v>
      </c>
      <c r="HM13" s="79">
        <v>356</v>
      </c>
      <c r="HN13" s="76">
        <v>102</v>
      </c>
      <c r="HO13" s="77">
        <v>82</v>
      </c>
      <c r="HP13" s="78">
        <v>184</v>
      </c>
      <c r="HQ13" s="289"/>
      <c r="HR13" s="77">
        <v>126</v>
      </c>
      <c r="HS13" s="77">
        <v>96</v>
      </c>
      <c r="HT13" s="77">
        <v>92</v>
      </c>
      <c r="HU13" s="77">
        <v>70</v>
      </c>
      <c r="HV13" s="77">
        <v>45</v>
      </c>
      <c r="HW13" s="78">
        <v>429</v>
      </c>
      <c r="HX13" s="79">
        <v>613</v>
      </c>
      <c r="HY13" s="76">
        <v>235</v>
      </c>
      <c r="HZ13" s="77">
        <v>208</v>
      </c>
      <c r="IA13" s="78">
        <v>443</v>
      </c>
      <c r="IB13" s="289"/>
      <c r="IC13" s="77">
        <v>267</v>
      </c>
      <c r="ID13" s="77">
        <v>217</v>
      </c>
      <c r="IE13" s="77">
        <v>125</v>
      </c>
      <c r="IF13" s="77">
        <v>119</v>
      </c>
      <c r="IG13" s="77">
        <v>125</v>
      </c>
      <c r="IH13" s="78">
        <v>853</v>
      </c>
      <c r="II13" s="79">
        <v>1296</v>
      </c>
      <c r="IJ13" s="76">
        <v>471</v>
      </c>
      <c r="IK13" s="77">
        <v>390</v>
      </c>
      <c r="IL13" s="78">
        <v>861</v>
      </c>
      <c r="IM13" s="289"/>
      <c r="IN13" s="77">
        <v>526</v>
      </c>
      <c r="IO13" s="77">
        <v>417</v>
      </c>
      <c r="IP13" s="77">
        <v>277</v>
      </c>
      <c r="IQ13" s="77">
        <v>196</v>
      </c>
      <c r="IR13" s="77">
        <v>191</v>
      </c>
      <c r="IS13" s="78">
        <v>1607</v>
      </c>
      <c r="IT13" s="79">
        <v>2468</v>
      </c>
      <c r="IU13" s="76">
        <v>431</v>
      </c>
      <c r="IV13" s="77">
        <v>350</v>
      </c>
      <c r="IW13" s="78">
        <v>781</v>
      </c>
      <c r="IX13" s="289"/>
      <c r="IY13" s="77">
        <v>589</v>
      </c>
      <c r="IZ13" s="77">
        <v>536</v>
      </c>
      <c r="JA13" s="77">
        <v>359</v>
      </c>
      <c r="JB13" s="77">
        <v>292</v>
      </c>
      <c r="JC13" s="77">
        <v>229</v>
      </c>
      <c r="JD13" s="78">
        <v>2005</v>
      </c>
      <c r="JE13" s="79">
        <v>2786</v>
      </c>
      <c r="JF13" s="76">
        <v>194</v>
      </c>
      <c r="JG13" s="77">
        <v>181</v>
      </c>
      <c r="JH13" s="78">
        <v>375</v>
      </c>
      <c r="JI13" s="289"/>
      <c r="JJ13" s="77">
        <v>400</v>
      </c>
      <c r="JK13" s="77">
        <v>494</v>
      </c>
      <c r="JL13" s="77">
        <v>435</v>
      </c>
      <c r="JM13" s="77">
        <v>415</v>
      </c>
      <c r="JN13" s="77">
        <v>291</v>
      </c>
      <c r="JO13" s="78">
        <v>2035</v>
      </c>
      <c r="JP13" s="79">
        <v>2410</v>
      </c>
      <c r="JQ13" s="76">
        <v>12</v>
      </c>
      <c r="JR13" s="77">
        <v>15</v>
      </c>
      <c r="JS13" s="78">
        <v>27</v>
      </c>
      <c r="JT13" s="289"/>
      <c r="JU13" s="77">
        <v>25</v>
      </c>
      <c r="JV13" s="77">
        <v>47</v>
      </c>
      <c r="JW13" s="77">
        <v>23</v>
      </c>
      <c r="JX13" s="77">
        <v>22</v>
      </c>
      <c r="JY13" s="77">
        <v>19</v>
      </c>
      <c r="JZ13" s="78">
        <v>136</v>
      </c>
      <c r="KA13" s="79">
        <v>163</v>
      </c>
      <c r="KB13" s="76">
        <v>1493</v>
      </c>
      <c r="KC13" s="77">
        <v>1260</v>
      </c>
      <c r="KD13" s="78">
        <v>2753</v>
      </c>
      <c r="KE13" s="289"/>
      <c r="KF13" s="77">
        <v>1997</v>
      </c>
      <c r="KG13" s="77">
        <v>1891</v>
      </c>
      <c r="KH13" s="77">
        <v>1354</v>
      </c>
      <c r="KI13" s="77">
        <v>1147</v>
      </c>
      <c r="KJ13" s="77">
        <v>950</v>
      </c>
      <c r="KK13" s="78">
        <v>7339</v>
      </c>
      <c r="KL13" s="79">
        <v>10092</v>
      </c>
    </row>
    <row r="14" spans="1:298" ht="19.5" customHeight="1">
      <c r="A14" s="139" t="s">
        <v>11</v>
      </c>
      <c r="B14" s="377">
        <v>1049</v>
      </c>
      <c r="C14" s="92">
        <v>805</v>
      </c>
      <c r="D14" s="93">
        <v>1854</v>
      </c>
      <c r="E14" s="286"/>
      <c r="F14" s="92">
        <v>1340</v>
      </c>
      <c r="G14" s="92">
        <v>753</v>
      </c>
      <c r="H14" s="92">
        <v>613</v>
      </c>
      <c r="I14" s="92">
        <v>375</v>
      </c>
      <c r="J14" s="92">
        <v>354</v>
      </c>
      <c r="K14" s="94">
        <v>3435</v>
      </c>
      <c r="L14" s="95">
        <v>5289</v>
      </c>
      <c r="M14" s="76">
        <v>77</v>
      </c>
      <c r="N14" s="77">
        <v>63</v>
      </c>
      <c r="O14" s="78">
        <v>140</v>
      </c>
      <c r="P14" s="289"/>
      <c r="Q14" s="77">
        <v>114</v>
      </c>
      <c r="R14" s="77">
        <v>75</v>
      </c>
      <c r="S14" s="77">
        <v>29</v>
      </c>
      <c r="T14" s="77">
        <v>23</v>
      </c>
      <c r="U14" s="77">
        <v>35</v>
      </c>
      <c r="V14" s="78">
        <v>276</v>
      </c>
      <c r="W14" s="79">
        <v>416</v>
      </c>
      <c r="X14" s="76">
        <v>113</v>
      </c>
      <c r="Y14" s="77">
        <v>95</v>
      </c>
      <c r="Z14" s="78">
        <v>208</v>
      </c>
      <c r="AA14" s="289"/>
      <c r="AB14" s="77">
        <v>167</v>
      </c>
      <c r="AC14" s="77">
        <v>93</v>
      </c>
      <c r="AD14" s="77">
        <v>85</v>
      </c>
      <c r="AE14" s="77">
        <v>47</v>
      </c>
      <c r="AF14" s="77">
        <v>63</v>
      </c>
      <c r="AG14" s="78">
        <v>455</v>
      </c>
      <c r="AH14" s="79">
        <v>663</v>
      </c>
      <c r="AI14" s="76">
        <v>191</v>
      </c>
      <c r="AJ14" s="77">
        <v>160</v>
      </c>
      <c r="AK14" s="78">
        <v>351</v>
      </c>
      <c r="AL14" s="289"/>
      <c r="AM14" s="77">
        <v>223</v>
      </c>
      <c r="AN14" s="77">
        <v>149</v>
      </c>
      <c r="AO14" s="77">
        <v>109</v>
      </c>
      <c r="AP14" s="77">
        <v>66</v>
      </c>
      <c r="AQ14" s="77">
        <v>70</v>
      </c>
      <c r="AR14" s="78">
        <v>617</v>
      </c>
      <c r="AS14" s="79">
        <v>968</v>
      </c>
      <c r="AT14" s="76">
        <v>278</v>
      </c>
      <c r="AU14" s="77">
        <v>206</v>
      </c>
      <c r="AV14" s="78">
        <v>484</v>
      </c>
      <c r="AW14" s="289"/>
      <c r="AX14" s="77">
        <v>340</v>
      </c>
      <c r="AY14" s="77">
        <v>165</v>
      </c>
      <c r="AZ14" s="77">
        <v>154</v>
      </c>
      <c r="BA14" s="77">
        <v>90</v>
      </c>
      <c r="BB14" s="77">
        <v>79</v>
      </c>
      <c r="BC14" s="78">
        <v>828</v>
      </c>
      <c r="BD14" s="79">
        <v>1312</v>
      </c>
      <c r="BE14" s="76">
        <v>260</v>
      </c>
      <c r="BF14" s="77">
        <v>177</v>
      </c>
      <c r="BG14" s="78">
        <v>437</v>
      </c>
      <c r="BH14" s="289"/>
      <c r="BI14" s="77">
        <v>326</v>
      </c>
      <c r="BJ14" s="77">
        <v>149</v>
      </c>
      <c r="BK14" s="77">
        <v>136</v>
      </c>
      <c r="BL14" s="77">
        <v>84</v>
      </c>
      <c r="BM14" s="77">
        <v>68</v>
      </c>
      <c r="BN14" s="78">
        <v>763</v>
      </c>
      <c r="BO14" s="79">
        <v>1200</v>
      </c>
      <c r="BP14" s="76">
        <v>130</v>
      </c>
      <c r="BQ14" s="77">
        <v>104</v>
      </c>
      <c r="BR14" s="78">
        <v>234</v>
      </c>
      <c r="BS14" s="289"/>
      <c r="BT14" s="77">
        <v>170</v>
      </c>
      <c r="BU14" s="77">
        <v>122</v>
      </c>
      <c r="BV14" s="77">
        <v>100</v>
      </c>
      <c r="BW14" s="77">
        <v>65</v>
      </c>
      <c r="BX14" s="77">
        <v>39</v>
      </c>
      <c r="BY14" s="78">
        <v>496</v>
      </c>
      <c r="BZ14" s="79">
        <v>730</v>
      </c>
      <c r="CA14" s="76">
        <v>29</v>
      </c>
      <c r="CB14" s="77">
        <v>36</v>
      </c>
      <c r="CC14" s="78">
        <v>65</v>
      </c>
      <c r="CD14" s="289"/>
      <c r="CE14" s="77">
        <v>52</v>
      </c>
      <c r="CF14" s="77">
        <v>45</v>
      </c>
      <c r="CG14" s="77">
        <v>24</v>
      </c>
      <c r="CH14" s="77">
        <v>11</v>
      </c>
      <c r="CI14" s="77">
        <v>28</v>
      </c>
      <c r="CJ14" s="78">
        <v>160</v>
      </c>
      <c r="CK14" s="79">
        <v>225</v>
      </c>
      <c r="CL14" s="76">
        <v>1078</v>
      </c>
      <c r="CM14" s="77">
        <v>841</v>
      </c>
      <c r="CN14" s="78">
        <v>1919</v>
      </c>
      <c r="CO14" s="289"/>
      <c r="CP14" s="77">
        <v>1392</v>
      </c>
      <c r="CQ14" s="77">
        <v>798</v>
      </c>
      <c r="CR14" s="77">
        <v>637</v>
      </c>
      <c r="CS14" s="77">
        <v>386</v>
      </c>
      <c r="CT14" s="77">
        <v>382</v>
      </c>
      <c r="CU14" s="78">
        <v>3595</v>
      </c>
      <c r="CV14" s="79">
        <v>5514</v>
      </c>
      <c r="CW14" s="136">
        <v>2351</v>
      </c>
      <c r="CX14" s="92">
        <v>1827</v>
      </c>
      <c r="CY14" s="93">
        <v>4178</v>
      </c>
      <c r="CZ14" s="286"/>
      <c r="DA14" s="92">
        <v>2722</v>
      </c>
      <c r="DB14" s="92">
        <v>1410</v>
      </c>
      <c r="DC14" s="92">
        <v>1223</v>
      </c>
      <c r="DD14" s="92">
        <v>913</v>
      </c>
      <c r="DE14" s="92">
        <v>1035</v>
      </c>
      <c r="DF14" s="94">
        <v>7303</v>
      </c>
      <c r="DG14" s="95">
        <v>11481</v>
      </c>
      <c r="DH14" s="76">
        <v>78</v>
      </c>
      <c r="DI14" s="77">
        <v>55</v>
      </c>
      <c r="DJ14" s="78">
        <v>133</v>
      </c>
      <c r="DK14" s="289"/>
      <c r="DL14" s="77">
        <v>124</v>
      </c>
      <c r="DM14" s="77">
        <v>55</v>
      </c>
      <c r="DN14" s="77">
        <v>33</v>
      </c>
      <c r="DO14" s="77">
        <v>24</v>
      </c>
      <c r="DP14" s="77">
        <v>33</v>
      </c>
      <c r="DQ14" s="78">
        <v>269</v>
      </c>
      <c r="DR14" s="79">
        <v>402</v>
      </c>
      <c r="DS14" s="76">
        <v>213</v>
      </c>
      <c r="DT14" s="77">
        <v>155</v>
      </c>
      <c r="DU14" s="78">
        <v>368</v>
      </c>
      <c r="DV14" s="289"/>
      <c r="DW14" s="77">
        <v>190</v>
      </c>
      <c r="DX14" s="77">
        <v>111</v>
      </c>
      <c r="DY14" s="77">
        <v>62</v>
      </c>
      <c r="DZ14" s="77">
        <v>49</v>
      </c>
      <c r="EA14" s="77">
        <v>56</v>
      </c>
      <c r="EB14" s="78">
        <v>468</v>
      </c>
      <c r="EC14" s="79">
        <v>836</v>
      </c>
      <c r="ED14" s="76">
        <v>479</v>
      </c>
      <c r="EE14" s="77">
        <v>280</v>
      </c>
      <c r="EF14" s="78">
        <v>759</v>
      </c>
      <c r="EG14" s="289"/>
      <c r="EH14" s="77">
        <v>345</v>
      </c>
      <c r="EI14" s="77">
        <v>154</v>
      </c>
      <c r="EJ14" s="77">
        <v>124</v>
      </c>
      <c r="EK14" s="77">
        <v>81</v>
      </c>
      <c r="EL14" s="77">
        <v>111</v>
      </c>
      <c r="EM14" s="78">
        <v>815</v>
      </c>
      <c r="EN14" s="79">
        <v>1574</v>
      </c>
      <c r="EO14" s="76">
        <v>776</v>
      </c>
      <c r="EP14" s="77">
        <v>520</v>
      </c>
      <c r="EQ14" s="78">
        <v>1296</v>
      </c>
      <c r="ER14" s="289"/>
      <c r="ES14" s="77">
        <v>697</v>
      </c>
      <c r="ET14" s="77">
        <v>285</v>
      </c>
      <c r="EU14" s="77">
        <v>211</v>
      </c>
      <c r="EV14" s="77">
        <v>180</v>
      </c>
      <c r="EW14" s="77">
        <v>218</v>
      </c>
      <c r="EX14" s="78">
        <v>1591</v>
      </c>
      <c r="EY14" s="79">
        <v>2887</v>
      </c>
      <c r="EZ14" s="76">
        <v>584</v>
      </c>
      <c r="FA14" s="77">
        <v>486</v>
      </c>
      <c r="FB14" s="78">
        <v>1070</v>
      </c>
      <c r="FC14" s="289"/>
      <c r="FD14" s="77">
        <v>774</v>
      </c>
      <c r="FE14" s="77">
        <v>370</v>
      </c>
      <c r="FF14" s="77">
        <v>348</v>
      </c>
      <c r="FG14" s="77">
        <v>253</v>
      </c>
      <c r="FH14" s="77">
        <v>239</v>
      </c>
      <c r="FI14" s="78">
        <v>1984</v>
      </c>
      <c r="FJ14" s="79">
        <v>3054</v>
      </c>
      <c r="FK14" s="76">
        <v>221</v>
      </c>
      <c r="FL14" s="77">
        <v>331</v>
      </c>
      <c r="FM14" s="78">
        <v>552</v>
      </c>
      <c r="FN14" s="289"/>
      <c r="FO14" s="77">
        <v>592</v>
      </c>
      <c r="FP14" s="77">
        <v>435</v>
      </c>
      <c r="FQ14" s="77">
        <v>445</v>
      </c>
      <c r="FR14" s="77">
        <v>326</v>
      </c>
      <c r="FS14" s="77">
        <v>378</v>
      </c>
      <c r="FT14" s="78">
        <v>2176</v>
      </c>
      <c r="FU14" s="79">
        <v>2728</v>
      </c>
      <c r="FV14" s="76">
        <v>19</v>
      </c>
      <c r="FW14" s="77">
        <v>32</v>
      </c>
      <c r="FX14" s="78">
        <v>51</v>
      </c>
      <c r="FY14" s="289"/>
      <c r="FZ14" s="77">
        <v>52</v>
      </c>
      <c r="GA14" s="77">
        <v>34</v>
      </c>
      <c r="GB14" s="77">
        <v>18</v>
      </c>
      <c r="GC14" s="77">
        <v>15</v>
      </c>
      <c r="GD14" s="77">
        <v>28</v>
      </c>
      <c r="GE14" s="78">
        <v>147</v>
      </c>
      <c r="GF14" s="79">
        <v>198</v>
      </c>
      <c r="GG14" s="76">
        <v>2370</v>
      </c>
      <c r="GH14" s="77">
        <v>1859</v>
      </c>
      <c r="GI14" s="78">
        <v>4229</v>
      </c>
      <c r="GJ14" s="289"/>
      <c r="GK14" s="77">
        <v>2774</v>
      </c>
      <c r="GL14" s="77">
        <v>1444</v>
      </c>
      <c r="GM14" s="77">
        <v>1241</v>
      </c>
      <c r="GN14" s="77">
        <v>928</v>
      </c>
      <c r="GO14" s="77">
        <v>1063</v>
      </c>
      <c r="GP14" s="78">
        <v>7450</v>
      </c>
      <c r="GQ14" s="79">
        <v>11679</v>
      </c>
      <c r="GR14" s="136">
        <v>3400</v>
      </c>
      <c r="GS14" s="92">
        <v>2632</v>
      </c>
      <c r="GT14" s="93">
        <v>6032</v>
      </c>
      <c r="GU14" s="286"/>
      <c r="GV14" s="92">
        <v>4062</v>
      </c>
      <c r="GW14" s="92">
        <v>2163</v>
      </c>
      <c r="GX14" s="92">
        <v>1836</v>
      </c>
      <c r="GY14" s="92">
        <v>1288</v>
      </c>
      <c r="GZ14" s="92">
        <v>1389</v>
      </c>
      <c r="HA14" s="94">
        <v>10738</v>
      </c>
      <c r="HB14" s="95">
        <v>16770</v>
      </c>
      <c r="HC14" s="76">
        <v>155</v>
      </c>
      <c r="HD14" s="77">
        <v>118</v>
      </c>
      <c r="HE14" s="78">
        <v>273</v>
      </c>
      <c r="HF14" s="289"/>
      <c r="HG14" s="77">
        <v>238</v>
      </c>
      <c r="HH14" s="77">
        <v>130</v>
      </c>
      <c r="HI14" s="77">
        <v>62</v>
      </c>
      <c r="HJ14" s="77">
        <v>47</v>
      </c>
      <c r="HK14" s="77">
        <v>68</v>
      </c>
      <c r="HL14" s="78">
        <v>545</v>
      </c>
      <c r="HM14" s="79">
        <v>818</v>
      </c>
      <c r="HN14" s="76">
        <v>326</v>
      </c>
      <c r="HO14" s="77">
        <v>250</v>
      </c>
      <c r="HP14" s="78">
        <v>576</v>
      </c>
      <c r="HQ14" s="289"/>
      <c r="HR14" s="77">
        <v>357</v>
      </c>
      <c r="HS14" s="77">
        <v>204</v>
      </c>
      <c r="HT14" s="77">
        <v>147</v>
      </c>
      <c r="HU14" s="77">
        <v>96</v>
      </c>
      <c r="HV14" s="77">
        <v>119</v>
      </c>
      <c r="HW14" s="78">
        <v>923</v>
      </c>
      <c r="HX14" s="79">
        <v>1499</v>
      </c>
      <c r="HY14" s="76">
        <v>670</v>
      </c>
      <c r="HZ14" s="77">
        <v>440</v>
      </c>
      <c r="IA14" s="78">
        <v>1110</v>
      </c>
      <c r="IB14" s="289"/>
      <c r="IC14" s="77">
        <v>568</v>
      </c>
      <c r="ID14" s="77">
        <v>303</v>
      </c>
      <c r="IE14" s="77">
        <v>233</v>
      </c>
      <c r="IF14" s="77">
        <v>147</v>
      </c>
      <c r="IG14" s="77">
        <v>181</v>
      </c>
      <c r="IH14" s="78">
        <v>1432</v>
      </c>
      <c r="II14" s="79">
        <v>2542</v>
      </c>
      <c r="IJ14" s="76">
        <v>1054</v>
      </c>
      <c r="IK14" s="77">
        <v>726</v>
      </c>
      <c r="IL14" s="78">
        <v>1780</v>
      </c>
      <c r="IM14" s="289"/>
      <c r="IN14" s="77">
        <v>1037</v>
      </c>
      <c r="IO14" s="77">
        <v>450</v>
      </c>
      <c r="IP14" s="77">
        <v>365</v>
      </c>
      <c r="IQ14" s="77">
        <v>270</v>
      </c>
      <c r="IR14" s="77">
        <v>297</v>
      </c>
      <c r="IS14" s="78">
        <v>2419</v>
      </c>
      <c r="IT14" s="79">
        <v>4199</v>
      </c>
      <c r="IU14" s="76">
        <v>844</v>
      </c>
      <c r="IV14" s="77">
        <v>663</v>
      </c>
      <c r="IW14" s="78">
        <v>1507</v>
      </c>
      <c r="IX14" s="289"/>
      <c r="IY14" s="77">
        <v>1100</v>
      </c>
      <c r="IZ14" s="77">
        <v>519</v>
      </c>
      <c r="JA14" s="77">
        <v>484</v>
      </c>
      <c r="JB14" s="77">
        <v>337</v>
      </c>
      <c r="JC14" s="77">
        <v>307</v>
      </c>
      <c r="JD14" s="78">
        <v>2747</v>
      </c>
      <c r="JE14" s="79">
        <v>4254</v>
      </c>
      <c r="JF14" s="76">
        <v>351</v>
      </c>
      <c r="JG14" s="77">
        <v>435</v>
      </c>
      <c r="JH14" s="78">
        <v>786</v>
      </c>
      <c r="JI14" s="289"/>
      <c r="JJ14" s="77">
        <v>762</v>
      </c>
      <c r="JK14" s="77">
        <v>557</v>
      </c>
      <c r="JL14" s="77">
        <v>545</v>
      </c>
      <c r="JM14" s="77">
        <v>391</v>
      </c>
      <c r="JN14" s="77">
        <v>417</v>
      </c>
      <c r="JO14" s="78">
        <v>2672</v>
      </c>
      <c r="JP14" s="79">
        <v>3458</v>
      </c>
      <c r="JQ14" s="76">
        <v>48</v>
      </c>
      <c r="JR14" s="77">
        <v>68</v>
      </c>
      <c r="JS14" s="78">
        <v>116</v>
      </c>
      <c r="JT14" s="289"/>
      <c r="JU14" s="77">
        <v>104</v>
      </c>
      <c r="JV14" s="77">
        <v>79</v>
      </c>
      <c r="JW14" s="77">
        <v>42</v>
      </c>
      <c r="JX14" s="77">
        <v>26</v>
      </c>
      <c r="JY14" s="77">
        <v>56</v>
      </c>
      <c r="JZ14" s="78">
        <v>307</v>
      </c>
      <c r="KA14" s="79">
        <v>423</v>
      </c>
      <c r="KB14" s="76">
        <v>3448</v>
      </c>
      <c r="KC14" s="77">
        <v>2700</v>
      </c>
      <c r="KD14" s="78">
        <v>6148</v>
      </c>
      <c r="KE14" s="289"/>
      <c r="KF14" s="77">
        <v>4166</v>
      </c>
      <c r="KG14" s="77">
        <v>2242</v>
      </c>
      <c r="KH14" s="77">
        <v>1878</v>
      </c>
      <c r="KI14" s="77">
        <v>1314</v>
      </c>
      <c r="KJ14" s="77">
        <v>1445</v>
      </c>
      <c r="KK14" s="78">
        <v>11045</v>
      </c>
      <c r="KL14" s="79">
        <v>17193</v>
      </c>
    </row>
    <row r="15" spans="1:298" ht="19.5" customHeight="1">
      <c r="A15" s="139" t="s">
        <v>12</v>
      </c>
      <c r="B15" s="377">
        <v>398</v>
      </c>
      <c r="C15" s="92">
        <v>211</v>
      </c>
      <c r="D15" s="93">
        <v>609</v>
      </c>
      <c r="E15" s="286"/>
      <c r="F15" s="92">
        <v>702</v>
      </c>
      <c r="G15" s="92">
        <v>452</v>
      </c>
      <c r="H15" s="92">
        <v>385</v>
      </c>
      <c r="I15" s="92">
        <v>342</v>
      </c>
      <c r="J15" s="92">
        <v>176</v>
      </c>
      <c r="K15" s="94">
        <v>2057</v>
      </c>
      <c r="L15" s="95">
        <v>2666</v>
      </c>
      <c r="M15" s="76">
        <v>23</v>
      </c>
      <c r="N15" s="77">
        <v>19</v>
      </c>
      <c r="O15" s="78">
        <v>42</v>
      </c>
      <c r="P15" s="289"/>
      <c r="Q15" s="77">
        <v>58</v>
      </c>
      <c r="R15" s="77">
        <v>17</v>
      </c>
      <c r="S15" s="77">
        <v>37</v>
      </c>
      <c r="T15" s="77">
        <v>17</v>
      </c>
      <c r="U15" s="77">
        <v>18</v>
      </c>
      <c r="V15" s="78">
        <v>147</v>
      </c>
      <c r="W15" s="79">
        <v>189</v>
      </c>
      <c r="X15" s="76">
        <v>65</v>
      </c>
      <c r="Y15" s="77">
        <v>37</v>
      </c>
      <c r="Z15" s="78">
        <v>102</v>
      </c>
      <c r="AA15" s="289"/>
      <c r="AB15" s="77">
        <v>92</v>
      </c>
      <c r="AC15" s="77">
        <v>66</v>
      </c>
      <c r="AD15" s="77">
        <v>50</v>
      </c>
      <c r="AE15" s="77">
        <v>40</v>
      </c>
      <c r="AF15" s="77">
        <v>15</v>
      </c>
      <c r="AG15" s="78">
        <v>263</v>
      </c>
      <c r="AH15" s="79">
        <v>365</v>
      </c>
      <c r="AI15" s="76">
        <v>74</v>
      </c>
      <c r="AJ15" s="77">
        <v>38</v>
      </c>
      <c r="AK15" s="78">
        <v>112</v>
      </c>
      <c r="AL15" s="289"/>
      <c r="AM15" s="77">
        <v>128</v>
      </c>
      <c r="AN15" s="77">
        <v>93</v>
      </c>
      <c r="AO15" s="77">
        <v>65</v>
      </c>
      <c r="AP15" s="77">
        <v>63</v>
      </c>
      <c r="AQ15" s="77">
        <v>38</v>
      </c>
      <c r="AR15" s="78">
        <v>387</v>
      </c>
      <c r="AS15" s="79">
        <v>499</v>
      </c>
      <c r="AT15" s="76">
        <v>96</v>
      </c>
      <c r="AU15" s="77">
        <v>50</v>
      </c>
      <c r="AV15" s="78">
        <v>146</v>
      </c>
      <c r="AW15" s="289"/>
      <c r="AX15" s="77">
        <v>172</v>
      </c>
      <c r="AY15" s="77">
        <v>102</v>
      </c>
      <c r="AZ15" s="77">
        <v>100</v>
      </c>
      <c r="BA15" s="77">
        <v>93</v>
      </c>
      <c r="BB15" s="77">
        <v>46</v>
      </c>
      <c r="BC15" s="78">
        <v>513</v>
      </c>
      <c r="BD15" s="79">
        <v>659</v>
      </c>
      <c r="BE15" s="76">
        <v>99</v>
      </c>
      <c r="BF15" s="77">
        <v>44</v>
      </c>
      <c r="BG15" s="78">
        <v>143</v>
      </c>
      <c r="BH15" s="289"/>
      <c r="BI15" s="77">
        <v>149</v>
      </c>
      <c r="BJ15" s="77">
        <v>116</v>
      </c>
      <c r="BK15" s="77">
        <v>74</v>
      </c>
      <c r="BL15" s="77">
        <v>71</v>
      </c>
      <c r="BM15" s="77">
        <v>34</v>
      </c>
      <c r="BN15" s="78">
        <v>444</v>
      </c>
      <c r="BO15" s="79">
        <v>587</v>
      </c>
      <c r="BP15" s="76">
        <v>41</v>
      </c>
      <c r="BQ15" s="77">
        <v>23</v>
      </c>
      <c r="BR15" s="78">
        <v>64</v>
      </c>
      <c r="BS15" s="289"/>
      <c r="BT15" s="77">
        <v>103</v>
      </c>
      <c r="BU15" s="77">
        <v>58</v>
      </c>
      <c r="BV15" s="77">
        <v>59</v>
      </c>
      <c r="BW15" s="77">
        <v>58</v>
      </c>
      <c r="BX15" s="77">
        <v>25</v>
      </c>
      <c r="BY15" s="78">
        <v>303</v>
      </c>
      <c r="BZ15" s="79">
        <v>367</v>
      </c>
      <c r="CA15" s="76">
        <v>10</v>
      </c>
      <c r="CB15" s="77">
        <v>11</v>
      </c>
      <c r="CC15" s="78">
        <v>21</v>
      </c>
      <c r="CD15" s="289"/>
      <c r="CE15" s="77">
        <v>27</v>
      </c>
      <c r="CF15" s="77">
        <v>16</v>
      </c>
      <c r="CG15" s="77">
        <v>14</v>
      </c>
      <c r="CH15" s="77">
        <v>7</v>
      </c>
      <c r="CI15" s="77">
        <v>16</v>
      </c>
      <c r="CJ15" s="78">
        <v>80</v>
      </c>
      <c r="CK15" s="79">
        <v>101</v>
      </c>
      <c r="CL15" s="76">
        <v>408</v>
      </c>
      <c r="CM15" s="77">
        <v>222</v>
      </c>
      <c r="CN15" s="78">
        <v>630</v>
      </c>
      <c r="CO15" s="289"/>
      <c r="CP15" s="77">
        <v>729</v>
      </c>
      <c r="CQ15" s="77">
        <v>468</v>
      </c>
      <c r="CR15" s="77">
        <v>399</v>
      </c>
      <c r="CS15" s="77">
        <v>349</v>
      </c>
      <c r="CT15" s="77">
        <v>192</v>
      </c>
      <c r="CU15" s="78">
        <v>2137</v>
      </c>
      <c r="CV15" s="79">
        <v>2767</v>
      </c>
      <c r="CW15" s="136">
        <v>814</v>
      </c>
      <c r="CX15" s="92">
        <v>624</v>
      </c>
      <c r="CY15" s="93">
        <v>1438</v>
      </c>
      <c r="CZ15" s="286"/>
      <c r="DA15" s="92">
        <v>1309</v>
      </c>
      <c r="DB15" s="92">
        <v>853</v>
      </c>
      <c r="DC15" s="92">
        <v>720</v>
      </c>
      <c r="DD15" s="92">
        <v>809</v>
      </c>
      <c r="DE15" s="92">
        <v>525</v>
      </c>
      <c r="DF15" s="94">
        <v>4216</v>
      </c>
      <c r="DG15" s="95">
        <v>5654</v>
      </c>
      <c r="DH15" s="76">
        <v>24</v>
      </c>
      <c r="DI15" s="77">
        <v>26</v>
      </c>
      <c r="DJ15" s="78">
        <v>50</v>
      </c>
      <c r="DK15" s="289"/>
      <c r="DL15" s="77">
        <v>41</v>
      </c>
      <c r="DM15" s="77">
        <v>44</v>
      </c>
      <c r="DN15" s="77">
        <v>14</v>
      </c>
      <c r="DO15" s="77">
        <v>25</v>
      </c>
      <c r="DP15" s="77">
        <v>15</v>
      </c>
      <c r="DQ15" s="78">
        <v>139</v>
      </c>
      <c r="DR15" s="79">
        <v>189</v>
      </c>
      <c r="DS15" s="76">
        <v>67</v>
      </c>
      <c r="DT15" s="77">
        <v>62</v>
      </c>
      <c r="DU15" s="78">
        <v>129</v>
      </c>
      <c r="DV15" s="289"/>
      <c r="DW15" s="77">
        <v>82</v>
      </c>
      <c r="DX15" s="77">
        <v>64</v>
      </c>
      <c r="DY15" s="77">
        <v>40</v>
      </c>
      <c r="DZ15" s="77">
        <v>37</v>
      </c>
      <c r="EA15" s="77">
        <v>22</v>
      </c>
      <c r="EB15" s="78">
        <v>245</v>
      </c>
      <c r="EC15" s="79">
        <v>374</v>
      </c>
      <c r="ED15" s="76">
        <v>156</v>
      </c>
      <c r="EE15" s="77">
        <v>94</v>
      </c>
      <c r="EF15" s="78">
        <v>250</v>
      </c>
      <c r="EG15" s="289"/>
      <c r="EH15" s="77">
        <v>178</v>
      </c>
      <c r="EI15" s="77">
        <v>100</v>
      </c>
      <c r="EJ15" s="77">
        <v>78</v>
      </c>
      <c r="EK15" s="77">
        <v>70</v>
      </c>
      <c r="EL15" s="77">
        <v>62</v>
      </c>
      <c r="EM15" s="78">
        <v>488</v>
      </c>
      <c r="EN15" s="79">
        <v>738</v>
      </c>
      <c r="EO15" s="76">
        <v>260</v>
      </c>
      <c r="EP15" s="77">
        <v>169</v>
      </c>
      <c r="EQ15" s="78">
        <v>429</v>
      </c>
      <c r="ER15" s="289"/>
      <c r="ES15" s="77">
        <v>356</v>
      </c>
      <c r="ET15" s="77">
        <v>185</v>
      </c>
      <c r="EU15" s="77">
        <v>134</v>
      </c>
      <c r="EV15" s="77">
        <v>163</v>
      </c>
      <c r="EW15" s="77">
        <v>107</v>
      </c>
      <c r="EX15" s="78">
        <v>945</v>
      </c>
      <c r="EY15" s="79">
        <v>1374</v>
      </c>
      <c r="EZ15" s="76">
        <v>211</v>
      </c>
      <c r="FA15" s="77">
        <v>184</v>
      </c>
      <c r="FB15" s="78">
        <v>395</v>
      </c>
      <c r="FC15" s="289"/>
      <c r="FD15" s="77">
        <v>373</v>
      </c>
      <c r="FE15" s="77">
        <v>233</v>
      </c>
      <c r="FF15" s="77">
        <v>197</v>
      </c>
      <c r="FG15" s="77">
        <v>198</v>
      </c>
      <c r="FH15" s="77">
        <v>136</v>
      </c>
      <c r="FI15" s="78">
        <v>1137</v>
      </c>
      <c r="FJ15" s="79">
        <v>1532</v>
      </c>
      <c r="FK15" s="76">
        <v>96</v>
      </c>
      <c r="FL15" s="77">
        <v>89</v>
      </c>
      <c r="FM15" s="78">
        <v>185</v>
      </c>
      <c r="FN15" s="289"/>
      <c r="FO15" s="77">
        <v>279</v>
      </c>
      <c r="FP15" s="77">
        <v>227</v>
      </c>
      <c r="FQ15" s="77">
        <v>257</v>
      </c>
      <c r="FR15" s="77">
        <v>316</v>
      </c>
      <c r="FS15" s="77">
        <v>183</v>
      </c>
      <c r="FT15" s="78">
        <v>1262</v>
      </c>
      <c r="FU15" s="79">
        <v>1447</v>
      </c>
      <c r="FV15" s="76">
        <v>9</v>
      </c>
      <c r="FW15" s="77">
        <v>13</v>
      </c>
      <c r="FX15" s="78">
        <v>22</v>
      </c>
      <c r="FY15" s="289"/>
      <c r="FZ15" s="77">
        <v>31</v>
      </c>
      <c r="GA15" s="77">
        <v>17</v>
      </c>
      <c r="GB15" s="77">
        <v>11</v>
      </c>
      <c r="GC15" s="77">
        <v>19</v>
      </c>
      <c r="GD15" s="77">
        <v>8</v>
      </c>
      <c r="GE15" s="78">
        <v>86</v>
      </c>
      <c r="GF15" s="79">
        <v>108</v>
      </c>
      <c r="GG15" s="76">
        <v>823</v>
      </c>
      <c r="GH15" s="77">
        <v>637</v>
      </c>
      <c r="GI15" s="78">
        <v>1460</v>
      </c>
      <c r="GJ15" s="289"/>
      <c r="GK15" s="77">
        <v>1340</v>
      </c>
      <c r="GL15" s="77">
        <v>870</v>
      </c>
      <c r="GM15" s="77">
        <v>731</v>
      </c>
      <c r="GN15" s="77">
        <v>828</v>
      </c>
      <c r="GO15" s="77">
        <v>533</v>
      </c>
      <c r="GP15" s="78">
        <v>4302</v>
      </c>
      <c r="GQ15" s="79">
        <v>5762</v>
      </c>
      <c r="GR15" s="136">
        <v>1212</v>
      </c>
      <c r="GS15" s="92">
        <v>835</v>
      </c>
      <c r="GT15" s="93">
        <v>2047</v>
      </c>
      <c r="GU15" s="286"/>
      <c r="GV15" s="92">
        <v>2011</v>
      </c>
      <c r="GW15" s="92">
        <v>1305</v>
      </c>
      <c r="GX15" s="92">
        <v>1105</v>
      </c>
      <c r="GY15" s="92">
        <v>1151</v>
      </c>
      <c r="GZ15" s="92">
        <v>701</v>
      </c>
      <c r="HA15" s="94">
        <v>6273</v>
      </c>
      <c r="HB15" s="95">
        <v>8320</v>
      </c>
      <c r="HC15" s="76">
        <v>47</v>
      </c>
      <c r="HD15" s="77">
        <v>45</v>
      </c>
      <c r="HE15" s="78">
        <v>92</v>
      </c>
      <c r="HF15" s="289"/>
      <c r="HG15" s="77">
        <v>99</v>
      </c>
      <c r="HH15" s="77">
        <v>61</v>
      </c>
      <c r="HI15" s="77">
        <v>51</v>
      </c>
      <c r="HJ15" s="77">
        <v>42</v>
      </c>
      <c r="HK15" s="77">
        <v>33</v>
      </c>
      <c r="HL15" s="78">
        <v>286</v>
      </c>
      <c r="HM15" s="79">
        <v>378</v>
      </c>
      <c r="HN15" s="76">
        <v>132</v>
      </c>
      <c r="HO15" s="77">
        <v>99</v>
      </c>
      <c r="HP15" s="78">
        <v>231</v>
      </c>
      <c r="HQ15" s="289"/>
      <c r="HR15" s="77">
        <v>174</v>
      </c>
      <c r="HS15" s="77">
        <v>130</v>
      </c>
      <c r="HT15" s="77">
        <v>90</v>
      </c>
      <c r="HU15" s="77">
        <v>77</v>
      </c>
      <c r="HV15" s="77">
        <v>37</v>
      </c>
      <c r="HW15" s="78">
        <v>508</v>
      </c>
      <c r="HX15" s="79">
        <v>739</v>
      </c>
      <c r="HY15" s="76">
        <v>230</v>
      </c>
      <c r="HZ15" s="77">
        <v>132</v>
      </c>
      <c r="IA15" s="78">
        <v>362</v>
      </c>
      <c r="IB15" s="289"/>
      <c r="IC15" s="77">
        <v>306</v>
      </c>
      <c r="ID15" s="77">
        <v>193</v>
      </c>
      <c r="IE15" s="77">
        <v>143</v>
      </c>
      <c r="IF15" s="77">
        <v>133</v>
      </c>
      <c r="IG15" s="77">
        <v>100</v>
      </c>
      <c r="IH15" s="78">
        <v>875</v>
      </c>
      <c r="II15" s="79">
        <v>1237</v>
      </c>
      <c r="IJ15" s="76">
        <v>356</v>
      </c>
      <c r="IK15" s="77">
        <v>219</v>
      </c>
      <c r="IL15" s="78">
        <v>575</v>
      </c>
      <c r="IM15" s="289"/>
      <c r="IN15" s="77">
        <v>528</v>
      </c>
      <c r="IO15" s="77">
        <v>287</v>
      </c>
      <c r="IP15" s="77">
        <v>234</v>
      </c>
      <c r="IQ15" s="77">
        <v>256</v>
      </c>
      <c r="IR15" s="77">
        <v>153</v>
      </c>
      <c r="IS15" s="78">
        <v>1458</v>
      </c>
      <c r="IT15" s="79">
        <v>2033</v>
      </c>
      <c r="IU15" s="76">
        <v>310</v>
      </c>
      <c r="IV15" s="77">
        <v>228</v>
      </c>
      <c r="IW15" s="78">
        <v>538</v>
      </c>
      <c r="IX15" s="289"/>
      <c r="IY15" s="77">
        <v>522</v>
      </c>
      <c r="IZ15" s="77">
        <v>349</v>
      </c>
      <c r="JA15" s="77">
        <v>271</v>
      </c>
      <c r="JB15" s="77">
        <v>269</v>
      </c>
      <c r="JC15" s="77">
        <v>170</v>
      </c>
      <c r="JD15" s="78">
        <v>1581</v>
      </c>
      <c r="JE15" s="79">
        <v>2119</v>
      </c>
      <c r="JF15" s="76">
        <v>137</v>
      </c>
      <c r="JG15" s="77">
        <v>112</v>
      </c>
      <c r="JH15" s="78">
        <v>249</v>
      </c>
      <c r="JI15" s="289"/>
      <c r="JJ15" s="77">
        <v>382</v>
      </c>
      <c r="JK15" s="77">
        <v>285</v>
      </c>
      <c r="JL15" s="77">
        <v>316</v>
      </c>
      <c r="JM15" s="77">
        <v>374</v>
      </c>
      <c r="JN15" s="77">
        <v>208</v>
      </c>
      <c r="JO15" s="78">
        <v>1565</v>
      </c>
      <c r="JP15" s="79">
        <v>1814</v>
      </c>
      <c r="JQ15" s="76">
        <v>19</v>
      </c>
      <c r="JR15" s="77">
        <v>24</v>
      </c>
      <c r="JS15" s="78">
        <v>43</v>
      </c>
      <c r="JT15" s="289"/>
      <c r="JU15" s="77">
        <v>58</v>
      </c>
      <c r="JV15" s="77">
        <v>33</v>
      </c>
      <c r="JW15" s="77">
        <v>25</v>
      </c>
      <c r="JX15" s="77">
        <v>26</v>
      </c>
      <c r="JY15" s="77">
        <v>24</v>
      </c>
      <c r="JZ15" s="78">
        <v>166</v>
      </c>
      <c r="KA15" s="79">
        <v>209</v>
      </c>
      <c r="KB15" s="76">
        <v>1231</v>
      </c>
      <c r="KC15" s="77">
        <v>859</v>
      </c>
      <c r="KD15" s="78">
        <v>2090</v>
      </c>
      <c r="KE15" s="289"/>
      <c r="KF15" s="77">
        <v>2069</v>
      </c>
      <c r="KG15" s="77">
        <v>1338</v>
      </c>
      <c r="KH15" s="77">
        <v>1130</v>
      </c>
      <c r="KI15" s="77">
        <v>1177</v>
      </c>
      <c r="KJ15" s="77">
        <v>725</v>
      </c>
      <c r="KK15" s="78">
        <v>6439</v>
      </c>
      <c r="KL15" s="79">
        <v>8529</v>
      </c>
    </row>
    <row r="16" spans="1:298" ht="19.5" customHeight="1">
      <c r="A16" s="139" t="s">
        <v>13</v>
      </c>
      <c r="B16" s="377">
        <v>613</v>
      </c>
      <c r="C16" s="92">
        <v>375</v>
      </c>
      <c r="D16" s="93">
        <v>988</v>
      </c>
      <c r="E16" s="286"/>
      <c r="F16" s="92">
        <v>481</v>
      </c>
      <c r="G16" s="92">
        <v>419</v>
      </c>
      <c r="H16" s="92">
        <v>283</v>
      </c>
      <c r="I16" s="92">
        <v>275</v>
      </c>
      <c r="J16" s="92">
        <v>206</v>
      </c>
      <c r="K16" s="94">
        <v>1664</v>
      </c>
      <c r="L16" s="95">
        <v>2652</v>
      </c>
      <c r="M16" s="96">
        <v>36</v>
      </c>
      <c r="N16" s="77">
        <v>38</v>
      </c>
      <c r="O16" s="78">
        <v>74</v>
      </c>
      <c r="P16" s="289"/>
      <c r="Q16" s="77">
        <v>18</v>
      </c>
      <c r="R16" s="77">
        <v>36</v>
      </c>
      <c r="S16" s="77">
        <v>17</v>
      </c>
      <c r="T16" s="77">
        <v>13</v>
      </c>
      <c r="U16" s="77">
        <v>18</v>
      </c>
      <c r="V16" s="78">
        <v>102</v>
      </c>
      <c r="W16" s="79">
        <v>176</v>
      </c>
      <c r="X16" s="76">
        <v>71</v>
      </c>
      <c r="Y16" s="77">
        <v>49</v>
      </c>
      <c r="Z16" s="78">
        <v>120</v>
      </c>
      <c r="AA16" s="289"/>
      <c r="AB16" s="77">
        <v>31</v>
      </c>
      <c r="AC16" s="77">
        <v>64</v>
      </c>
      <c r="AD16" s="77">
        <v>33</v>
      </c>
      <c r="AE16" s="77">
        <v>31</v>
      </c>
      <c r="AF16" s="77">
        <v>32</v>
      </c>
      <c r="AG16" s="78">
        <v>191</v>
      </c>
      <c r="AH16" s="79">
        <v>311</v>
      </c>
      <c r="AI16" s="96">
        <v>119</v>
      </c>
      <c r="AJ16" s="77">
        <v>75</v>
      </c>
      <c r="AK16" s="78">
        <v>194</v>
      </c>
      <c r="AL16" s="289"/>
      <c r="AM16" s="77">
        <v>88</v>
      </c>
      <c r="AN16" s="77">
        <v>75</v>
      </c>
      <c r="AO16" s="77">
        <v>58</v>
      </c>
      <c r="AP16" s="77">
        <v>51</v>
      </c>
      <c r="AQ16" s="77">
        <v>39</v>
      </c>
      <c r="AR16" s="78">
        <v>311</v>
      </c>
      <c r="AS16" s="79">
        <v>505</v>
      </c>
      <c r="AT16" s="76">
        <v>169</v>
      </c>
      <c r="AU16" s="77">
        <v>94</v>
      </c>
      <c r="AV16" s="78">
        <v>263</v>
      </c>
      <c r="AW16" s="289"/>
      <c r="AX16" s="77">
        <v>138</v>
      </c>
      <c r="AY16" s="77">
        <v>84</v>
      </c>
      <c r="AZ16" s="77">
        <v>82</v>
      </c>
      <c r="BA16" s="77">
        <v>64</v>
      </c>
      <c r="BB16" s="77">
        <v>52</v>
      </c>
      <c r="BC16" s="78">
        <v>420</v>
      </c>
      <c r="BD16" s="79">
        <v>683</v>
      </c>
      <c r="BE16" s="96">
        <v>141</v>
      </c>
      <c r="BF16" s="77">
        <v>85</v>
      </c>
      <c r="BG16" s="78">
        <v>226</v>
      </c>
      <c r="BH16" s="289"/>
      <c r="BI16" s="77">
        <v>132</v>
      </c>
      <c r="BJ16" s="77">
        <v>96</v>
      </c>
      <c r="BK16" s="77">
        <v>58</v>
      </c>
      <c r="BL16" s="77">
        <v>62</v>
      </c>
      <c r="BM16" s="77">
        <v>35</v>
      </c>
      <c r="BN16" s="78">
        <v>383</v>
      </c>
      <c r="BO16" s="79">
        <v>609</v>
      </c>
      <c r="BP16" s="76">
        <v>77</v>
      </c>
      <c r="BQ16" s="77">
        <v>34</v>
      </c>
      <c r="BR16" s="78">
        <v>111</v>
      </c>
      <c r="BS16" s="289"/>
      <c r="BT16" s="77">
        <v>74</v>
      </c>
      <c r="BU16" s="77">
        <v>64</v>
      </c>
      <c r="BV16" s="77">
        <v>35</v>
      </c>
      <c r="BW16" s="77">
        <v>54</v>
      </c>
      <c r="BX16" s="77">
        <v>30</v>
      </c>
      <c r="BY16" s="78">
        <v>257</v>
      </c>
      <c r="BZ16" s="79">
        <v>368</v>
      </c>
      <c r="CA16" s="76">
        <v>14</v>
      </c>
      <c r="CB16" s="77">
        <v>22</v>
      </c>
      <c r="CC16" s="78">
        <v>36</v>
      </c>
      <c r="CD16" s="289"/>
      <c r="CE16" s="77">
        <v>10</v>
      </c>
      <c r="CF16" s="77">
        <v>28</v>
      </c>
      <c r="CG16" s="77">
        <v>5</v>
      </c>
      <c r="CH16" s="77">
        <v>14</v>
      </c>
      <c r="CI16" s="77">
        <v>11</v>
      </c>
      <c r="CJ16" s="78">
        <v>68</v>
      </c>
      <c r="CK16" s="79">
        <v>104</v>
      </c>
      <c r="CL16" s="76">
        <v>627</v>
      </c>
      <c r="CM16" s="77">
        <v>397</v>
      </c>
      <c r="CN16" s="78">
        <v>1024</v>
      </c>
      <c r="CO16" s="289"/>
      <c r="CP16" s="77">
        <v>491</v>
      </c>
      <c r="CQ16" s="77">
        <v>447</v>
      </c>
      <c r="CR16" s="77">
        <v>288</v>
      </c>
      <c r="CS16" s="77">
        <v>289</v>
      </c>
      <c r="CT16" s="77">
        <v>217</v>
      </c>
      <c r="CU16" s="78">
        <v>1732</v>
      </c>
      <c r="CV16" s="79">
        <v>2756</v>
      </c>
      <c r="CW16" s="136">
        <v>1386</v>
      </c>
      <c r="CX16" s="92">
        <v>817</v>
      </c>
      <c r="CY16" s="93">
        <v>2203</v>
      </c>
      <c r="CZ16" s="286"/>
      <c r="DA16" s="92">
        <v>1021</v>
      </c>
      <c r="DB16" s="92">
        <v>696</v>
      </c>
      <c r="DC16" s="92">
        <v>579</v>
      </c>
      <c r="DD16" s="92">
        <v>771</v>
      </c>
      <c r="DE16" s="92">
        <v>523</v>
      </c>
      <c r="DF16" s="94">
        <v>3590</v>
      </c>
      <c r="DG16" s="95">
        <v>5793</v>
      </c>
      <c r="DH16" s="96">
        <v>48</v>
      </c>
      <c r="DI16" s="77">
        <v>31</v>
      </c>
      <c r="DJ16" s="78">
        <v>79</v>
      </c>
      <c r="DK16" s="289"/>
      <c r="DL16" s="77">
        <v>19</v>
      </c>
      <c r="DM16" s="77">
        <v>22</v>
      </c>
      <c r="DN16" s="77">
        <v>15</v>
      </c>
      <c r="DO16" s="77">
        <v>13</v>
      </c>
      <c r="DP16" s="77">
        <v>23</v>
      </c>
      <c r="DQ16" s="78">
        <v>92</v>
      </c>
      <c r="DR16" s="79">
        <v>171</v>
      </c>
      <c r="DS16" s="76">
        <v>86</v>
      </c>
      <c r="DT16" s="77">
        <v>80</v>
      </c>
      <c r="DU16" s="78">
        <v>166</v>
      </c>
      <c r="DV16" s="289"/>
      <c r="DW16" s="77">
        <v>54</v>
      </c>
      <c r="DX16" s="77">
        <v>43</v>
      </c>
      <c r="DY16" s="77">
        <v>33</v>
      </c>
      <c r="DZ16" s="77">
        <v>37</v>
      </c>
      <c r="EA16" s="77">
        <v>28</v>
      </c>
      <c r="EB16" s="78">
        <v>195</v>
      </c>
      <c r="EC16" s="79">
        <v>361</v>
      </c>
      <c r="ED16" s="96">
        <v>247</v>
      </c>
      <c r="EE16" s="77">
        <v>119</v>
      </c>
      <c r="EF16" s="78">
        <v>366</v>
      </c>
      <c r="EG16" s="289"/>
      <c r="EH16" s="77">
        <v>123</v>
      </c>
      <c r="EI16" s="77">
        <v>80</v>
      </c>
      <c r="EJ16" s="77">
        <v>61</v>
      </c>
      <c r="EK16" s="77">
        <v>77</v>
      </c>
      <c r="EL16" s="77">
        <v>58</v>
      </c>
      <c r="EM16" s="78">
        <v>399</v>
      </c>
      <c r="EN16" s="79">
        <v>765</v>
      </c>
      <c r="EO16" s="76">
        <v>435</v>
      </c>
      <c r="EP16" s="77">
        <v>229</v>
      </c>
      <c r="EQ16" s="78">
        <v>664</v>
      </c>
      <c r="ER16" s="289"/>
      <c r="ES16" s="77">
        <v>260</v>
      </c>
      <c r="ET16" s="77">
        <v>145</v>
      </c>
      <c r="EU16" s="77">
        <v>111</v>
      </c>
      <c r="EV16" s="77">
        <v>128</v>
      </c>
      <c r="EW16" s="77">
        <v>112</v>
      </c>
      <c r="EX16" s="78">
        <v>756</v>
      </c>
      <c r="EY16" s="79">
        <v>1420</v>
      </c>
      <c r="EZ16" s="96">
        <v>366</v>
      </c>
      <c r="FA16" s="77">
        <v>218</v>
      </c>
      <c r="FB16" s="78">
        <v>584</v>
      </c>
      <c r="FC16" s="289"/>
      <c r="FD16" s="77">
        <v>324</v>
      </c>
      <c r="FE16" s="77">
        <v>179</v>
      </c>
      <c r="FF16" s="77">
        <v>151</v>
      </c>
      <c r="FG16" s="77">
        <v>203</v>
      </c>
      <c r="FH16" s="77">
        <v>123</v>
      </c>
      <c r="FI16" s="78">
        <v>980</v>
      </c>
      <c r="FJ16" s="79">
        <v>1564</v>
      </c>
      <c r="FK16" s="76">
        <v>204</v>
      </c>
      <c r="FL16" s="77">
        <v>140</v>
      </c>
      <c r="FM16" s="78">
        <v>344</v>
      </c>
      <c r="FN16" s="289"/>
      <c r="FO16" s="77">
        <v>241</v>
      </c>
      <c r="FP16" s="77">
        <v>227</v>
      </c>
      <c r="FQ16" s="77">
        <v>208</v>
      </c>
      <c r="FR16" s="77">
        <v>313</v>
      </c>
      <c r="FS16" s="77">
        <v>179</v>
      </c>
      <c r="FT16" s="78">
        <v>1168</v>
      </c>
      <c r="FU16" s="79">
        <v>1512</v>
      </c>
      <c r="FV16" s="76">
        <v>14</v>
      </c>
      <c r="FW16" s="77">
        <v>25</v>
      </c>
      <c r="FX16" s="78">
        <v>39</v>
      </c>
      <c r="FY16" s="289"/>
      <c r="FZ16" s="77">
        <v>7</v>
      </c>
      <c r="GA16" s="77">
        <v>19</v>
      </c>
      <c r="GB16" s="77">
        <v>9</v>
      </c>
      <c r="GC16" s="77">
        <v>16</v>
      </c>
      <c r="GD16" s="77">
        <v>6</v>
      </c>
      <c r="GE16" s="78">
        <v>57</v>
      </c>
      <c r="GF16" s="79">
        <v>96</v>
      </c>
      <c r="GG16" s="76">
        <v>1400</v>
      </c>
      <c r="GH16" s="77">
        <v>842</v>
      </c>
      <c r="GI16" s="78">
        <v>2242</v>
      </c>
      <c r="GJ16" s="289"/>
      <c r="GK16" s="77">
        <v>1028</v>
      </c>
      <c r="GL16" s="77">
        <v>715</v>
      </c>
      <c r="GM16" s="77">
        <v>588</v>
      </c>
      <c r="GN16" s="77">
        <v>787</v>
      </c>
      <c r="GO16" s="77">
        <v>529</v>
      </c>
      <c r="GP16" s="78">
        <v>3647</v>
      </c>
      <c r="GQ16" s="79">
        <v>5889</v>
      </c>
      <c r="GR16" s="136">
        <v>1999</v>
      </c>
      <c r="GS16" s="92">
        <v>1192</v>
      </c>
      <c r="GT16" s="93">
        <v>3191</v>
      </c>
      <c r="GU16" s="286"/>
      <c r="GV16" s="92">
        <v>1502</v>
      </c>
      <c r="GW16" s="92">
        <v>1115</v>
      </c>
      <c r="GX16" s="92">
        <v>862</v>
      </c>
      <c r="GY16" s="92">
        <v>1046</v>
      </c>
      <c r="GZ16" s="92">
        <v>729</v>
      </c>
      <c r="HA16" s="94">
        <v>5254</v>
      </c>
      <c r="HB16" s="95">
        <v>8445</v>
      </c>
      <c r="HC16" s="96">
        <v>84</v>
      </c>
      <c r="HD16" s="77">
        <v>69</v>
      </c>
      <c r="HE16" s="78">
        <v>153</v>
      </c>
      <c r="HF16" s="289"/>
      <c r="HG16" s="77">
        <v>37</v>
      </c>
      <c r="HH16" s="77">
        <v>58</v>
      </c>
      <c r="HI16" s="77">
        <v>32</v>
      </c>
      <c r="HJ16" s="77">
        <v>26</v>
      </c>
      <c r="HK16" s="77">
        <v>41</v>
      </c>
      <c r="HL16" s="78">
        <v>194</v>
      </c>
      <c r="HM16" s="79">
        <v>347</v>
      </c>
      <c r="HN16" s="76">
        <v>157</v>
      </c>
      <c r="HO16" s="77">
        <v>129</v>
      </c>
      <c r="HP16" s="78">
        <v>286</v>
      </c>
      <c r="HQ16" s="289"/>
      <c r="HR16" s="77">
        <v>85</v>
      </c>
      <c r="HS16" s="77">
        <v>107</v>
      </c>
      <c r="HT16" s="77">
        <v>66</v>
      </c>
      <c r="HU16" s="77">
        <v>68</v>
      </c>
      <c r="HV16" s="77">
        <v>60</v>
      </c>
      <c r="HW16" s="78">
        <v>386</v>
      </c>
      <c r="HX16" s="79">
        <v>672</v>
      </c>
      <c r="HY16" s="96">
        <v>366</v>
      </c>
      <c r="HZ16" s="77">
        <v>194</v>
      </c>
      <c r="IA16" s="78">
        <v>560</v>
      </c>
      <c r="IB16" s="289"/>
      <c r="IC16" s="77">
        <v>211</v>
      </c>
      <c r="ID16" s="77">
        <v>155</v>
      </c>
      <c r="IE16" s="77">
        <v>119</v>
      </c>
      <c r="IF16" s="77">
        <v>128</v>
      </c>
      <c r="IG16" s="77">
        <v>97</v>
      </c>
      <c r="IH16" s="78">
        <v>710</v>
      </c>
      <c r="II16" s="79">
        <v>1270</v>
      </c>
      <c r="IJ16" s="76">
        <v>604</v>
      </c>
      <c r="IK16" s="77">
        <v>323</v>
      </c>
      <c r="IL16" s="78">
        <v>927</v>
      </c>
      <c r="IM16" s="289"/>
      <c r="IN16" s="77">
        <v>398</v>
      </c>
      <c r="IO16" s="77">
        <v>229</v>
      </c>
      <c r="IP16" s="77">
        <v>193</v>
      </c>
      <c r="IQ16" s="77">
        <v>192</v>
      </c>
      <c r="IR16" s="77">
        <v>164</v>
      </c>
      <c r="IS16" s="78">
        <v>1176</v>
      </c>
      <c r="IT16" s="79">
        <v>2103</v>
      </c>
      <c r="IU16" s="96">
        <v>507</v>
      </c>
      <c r="IV16" s="77">
        <v>303</v>
      </c>
      <c r="IW16" s="78">
        <v>810</v>
      </c>
      <c r="IX16" s="289"/>
      <c r="IY16" s="77">
        <v>456</v>
      </c>
      <c r="IZ16" s="77">
        <v>275</v>
      </c>
      <c r="JA16" s="77">
        <v>209</v>
      </c>
      <c r="JB16" s="77">
        <v>265</v>
      </c>
      <c r="JC16" s="77">
        <v>158</v>
      </c>
      <c r="JD16" s="78">
        <v>1363</v>
      </c>
      <c r="JE16" s="79">
        <v>2173</v>
      </c>
      <c r="JF16" s="76">
        <v>281</v>
      </c>
      <c r="JG16" s="77">
        <v>174</v>
      </c>
      <c r="JH16" s="78">
        <v>455</v>
      </c>
      <c r="JI16" s="289"/>
      <c r="JJ16" s="77">
        <v>315</v>
      </c>
      <c r="JK16" s="77">
        <v>291</v>
      </c>
      <c r="JL16" s="77">
        <v>243</v>
      </c>
      <c r="JM16" s="77">
        <v>367</v>
      </c>
      <c r="JN16" s="77">
        <v>209</v>
      </c>
      <c r="JO16" s="78">
        <v>1425</v>
      </c>
      <c r="JP16" s="79">
        <v>1880</v>
      </c>
      <c r="JQ16" s="76">
        <v>28</v>
      </c>
      <c r="JR16" s="77">
        <v>47</v>
      </c>
      <c r="JS16" s="78">
        <v>75</v>
      </c>
      <c r="JT16" s="289"/>
      <c r="JU16" s="77">
        <v>17</v>
      </c>
      <c r="JV16" s="77">
        <v>47</v>
      </c>
      <c r="JW16" s="77">
        <v>14</v>
      </c>
      <c r="JX16" s="77">
        <v>30</v>
      </c>
      <c r="JY16" s="77">
        <v>17</v>
      </c>
      <c r="JZ16" s="78">
        <v>125</v>
      </c>
      <c r="KA16" s="79">
        <v>200</v>
      </c>
      <c r="KB16" s="76">
        <v>2027</v>
      </c>
      <c r="KC16" s="77">
        <v>1239</v>
      </c>
      <c r="KD16" s="78">
        <v>3266</v>
      </c>
      <c r="KE16" s="289"/>
      <c r="KF16" s="77">
        <v>1519</v>
      </c>
      <c r="KG16" s="77">
        <v>1162</v>
      </c>
      <c r="KH16" s="77">
        <v>876</v>
      </c>
      <c r="KI16" s="77">
        <v>1076</v>
      </c>
      <c r="KJ16" s="77">
        <v>746</v>
      </c>
      <c r="KK16" s="78">
        <v>5379</v>
      </c>
      <c r="KL16" s="79">
        <v>8645</v>
      </c>
    </row>
    <row r="17" spans="1:298" ht="19.5" customHeight="1">
      <c r="A17" s="139" t="s">
        <v>14</v>
      </c>
      <c r="B17" s="377">
        <v>152</v>
      </c>
      <c r="C17" s="92">
        <v>169</v>
      </c>
      <c r="D17" s="93">
        <v>321</v>
      </c>
      <c r="E17" s="286"/>
      <c r="F17" s="92">
        <v>187</v>
      </c>
      <c r="G17" s="92">
        <v>231</v>
      </c>
      <c r="H17" s="92">
        <v>149</v>
      </c>
      <c r="I17" s="92">
        <v>122</v>
      </c>
      <c r="J17" s="92">
        <v>114</v>
      </c>
      <c r="K17" s="94">
        <v>803</v>
      </c>
      <c r="L17" s="95">
        <v>1124</v>
      </c>
      <c r="M17" s="76">
        <v>8</v>
      </c>
      <c r="N17" s="77">
        <v>9</v>
      </c>
      <c r="O17" s="78">
        <v>17</v>
      </c>
      <c r="P17" s="289"/>
      <c r="Q17" s="77">
        <v>8</v>
      </c>
      <c r="R17" s="77">
        <v>10</v>
      </c>
      <c r="S17" s="77">
        <v>8</v>
      </c>
      <c r="T17" s="77">
        <v>10</v>
      </c>
      <c r="U17" s="77">
        <v>10</v>
      </c>
      <c r="V17" s="78">
        <v>46</v>
      </c>
      <c r="W17" s="79">
        <v>63</v>
      </c>
      <c r="X17" s="76">
        <v>11</v>
      </c>
      <c r="Y17" s="77">
        <v>12</v>
      </c>
      <c r="Z17" s="78">
        <v>23</v>
      </c>
      <c r="AA17" s="289"/>
      <c r="AB17" s="77">
        <v>22</v>
      </c>
      <c r="AC17" s="77">
        <v>20</v>
      </c>
      <c r="AD17" s="77">
        <v>14</v>
      </c>
      <c r="AE17" s="77">
        <v>11</v>
      </c>
      <c r="AF17" s="77">
        <v>8</v>
      </c>
      <c r="AG17" s="78">
        <v>75</v>
      </c>
      <c r="AH17" s="79">
        <v>98</v>
      </c>
      <c r="AI17" s="76">
        <v>31</v>
      </c>
      <c r="AJ17" s="77">
        <v>30</v>
      </c>
      <c r="AK17" s="78">
        <v>61</v>
      </c>
      <c r="AL17" s="289"/>
      <c r="AM17" s="77">
        <v>19</v>
      </c>
      <c r="AN17" s="77">
        <v>35</v>
      </c>
      <c r="AO17" s="77">
        <v>26</v>
      </c>
      <c r="AP17" s="77">
        <v>17</v>
      </c>
      <c r="AQ17" s="77">
        <v>19</v>
      </c>
      <c r="AR17" s="78">
        <v>116</v>
      </c>
      <c r="AS17" s="79">
        <v>177</v>
      </c>
      <c r="AT17" s="76">
        <v>36</v>
      </c>
      <c r="AU17" s="77">
        <v>46</v>
      </c>
      <c r="AV17" s="78">
        <v>82</v>
      </c>
      <c r="AW17" s="289"/>
      <c r="AX17" s="77">
        <v>51</v>
      </c>
      <c r="AY17" s="77">
        <v>56</v>
      </c>
      <c r="AZ17" s="77">
        <v>39</v>
      </c>
      <c r="BA17" s="77">
        <v>31</v>
      </c>
      <c r="BB17" s="77">
        <v>30</v>
      </c>
      <c r="BC17" s="78">
        <v>207</v>
      </c>
      <c r="BD17" s="79">
        <v>289</v>
      </c>
      <c r="BE17" s="76">
        <v>45</v>
      </c>
      <c r="BF17" s="77">
        <v>39</v>
      </c>
      <c r="BG17" s="78">
        <v>84</v>
      </c>
      <c r="BH17" s="289"/>
      <c r="BI17" s="77">
        <v>56</v>
      </c>
      <c r="BJ17" s="77">
        <v>61</v>
      </c>
      <c r="BK17" s="77">
        <v>34</v>
      </c>
      <c r="BL17" s="77">
        <v>28</v>
      </c>
      <c r="BM17" s="77">
        <v>28</v>
      </c>
      <c r="BN17" s="78">
        <v>207</v>
      </c>
      <c r="BO17" s="79">
        <v>291</v>
      </c>
      <c r="BP17" s="76">
        <v>21</v>
      </c>
      <c r="BQ17" s="77">
        <v>33</v>
      </c>
      <c r="BR17" s="78">
        <v>54</v>
      </c>
      <c r="BS17" s="289"/>
      <c r="BT17" s="77">
        <v>31</v>
      </c>
      <c r="BU17" s="77">
        <v>49</v>
      </c>
      <c r="BV17" s="77">
        <v>28</v>
      </c>
      <c r="BW17" s="77">
        <v>25</v>
      </c>
      <c r="BX17" s="77">
        <v>19</v>
      </c>
      <c r="BY17" s="78">
        <v>152</v>
      </c>
      <c r="BZ17" s="79">
        <v>206</v>
      </c>
      <c r="CA17" s="76">
        <v>2</v>
      </c>
      <c r="CB17" s="77">
        <v>4</v>
      </c>
      <c r="CC17" s="78">
        <v>6</v>
      </c>
      <c r="CD17" s="289"/>
      <c r="CE17" s="77">
        <v>6</v>
      </c>
      <c r="CF17" s="77">
        <v>10</v>
      </c>
      <c r="CG17" s="77">
        <v>1</v>
      </c>
      <c r="CH17" s="77">
        <v>0</v>
      </c>
      <c r="CI17" s="77">
        <v>5</v>
      </c>
      <c r="CJ17" s="78">
        <v>22</v>
      </c>
      <c r="CK17" s="79">
        <v>28</v>
      </c>
      <c r="CL17" s="76">
        <v>154</v>
      </c>
      <c r="CM17" s="77">
        <v>173</v>
      </c>
      <c r="CN17" s="78">
        <v>327</v>
      </c>
      <c r="CO17" s="289"/>
      <c r="CP17" s="77">
        <v>193</v>
      </c>
      <c r="CQ17" s="77">
        <v>241</v>
      </c>
      <c r="CR17" s="77">
        <v>150</v>
      </c>
      <c r="CS17" s="77">
        <v>122</v>
      </c>
      <c r="CT17" s="77">
        <v>119</v>
      </c>
      <c r="CU17" s="78">
        <v>825</v>
      </c>
      <c r="CV17" s="79">
        <v>1152</v>
      </c>
      <c r="CW17" s="136">
        <v>361</v>
      </c>
      <c r="CX17" s="92">
        <v>421</v>
      </c>
      <c r="CY17" s="93">
        <v>782</v>
      </c>
      <c r="CZ17" s="286"/>
      <c r="DA17" s="92">
        <v>380</v>
      </c>
      <c r="DB17" s="92">
        <v>436</v>
      </c>
      <c r="DC17" s="92">
        <v>322</v>
      </c>
      <c r="DD17" s="92">
        <v>288</v>
      </c>
      <c r="DE17" s="92">
        <v>356</v>
      </c>
      <c r="DF17" s="94">
        <v>1782</v>
      </c>
      <c r="DG17" s="95">
        <v>2564</v>
      </c>
      <c r="DH17" s="76">
        <v>8</v>
      </c>
      <c r="DI17" s="77">
        <v>8</v>
      </c>
      <c r="DJ17" s="78">
        <v>16</v>
      </c>
      <c r="DK17" s="289"/>
      <c r="DL17" s="77">
        <v>11</v>
      </c>
      <c r="DM17" s="77">
        <v>9</v>
      </c>
      <c r="DN17" s="77">
        <v>11</v>
      </c>
      <c r="DO17" s="77">
        <v>3</v>
      </c>
      <c r="DP17" s="77">
        <v>7</v>
      </c>
      <c r="DQ17" s="78">
        <v>41</v>
      </c>
      <c r="DR17" s="79">
        <v>57</v>
      </c>
      <c r="DS17" s="76">
        <v>26</v>
      </c>
      <c r="DT17" s="77">
        <v>23</v>
      </c>
      <c r="DU17" s="78">
        <v>49</v>
      </c>
      <c r="DV17" s="289"/>
      <c r="DW17" s="77">
        <v>26</v>
      </c>
      <c r="DX17" s="77">
        <v>26</v>
      </c>
      <c r="DY17" s="77">
        <v>11</v>
      </c>
      <c r="DZ17" s="77">
        <v>10</v>
      </c>
      <c r="EA17" s="77">
        <v>18</v>
      </c>
      <c r="EB17" s="78">
        <v>91</v>
      </c>
      <c r="EC17" s="79">
        <v>140</v>
      </c>
      <c r="ED17" s="76">
        <v>63</v>
      </c>
      <c r="EE17" s="77">
        <v>76</v>
      </c>
      <c r="EF17" s="78">
        <v>139</v>
      </c>
      <c r="EG17" s="289"/>
      <c r="EH17" s="77">
        <v>53</v>
      </c>
      <c r="EI17" s="77">
        <v>41</v>
      </c>
      <c r="EJ17" s="77">
        <v>25</v>
      </c>
      <c r="EK17" s="77">
        <v>27</v>
      </c>
      <c r="EL17" s="77">
        <v>32</v>
      </c>
      <c r="EM17" s="78">
        <v>178</v>
      </c>
      <c r="EN17" s="79">
        <v>317</v>
      </c>
      <c r="EO17" s="76">
        <v>131</v>
      </c>
      <c r="EP17" s="77">
        <v>120</v>
      </c>
      <c r="EQ17" s="78">
        <v>251</v>
      </c>
      <c r="ER17" s="289"/>
      <c r="ES17" s="77">
        <v>88</v>
      </c>
      <c r="ET17" s="77">
        <v>93</v>
      </c>
      <c r="EU17" s="77">
        <v>73</v>
      </c>
      <c r="EV17" s="77">
        <v>51</v>
      </c>
      <c r="EW17" s="77">
        <v>75</v>
      </c>
      <c r="EX17" s="78">
        <v>380</v>
      </c>
      <c r="EY17" s="79">
        <v>631</v>
      </c>
      <c r="EZ17" s="76">
        <v>99</v>
      </c>
      <c r="FA17" s="77">
        <v>136</v>
      </c>
      <c r="FB17" s="78">
        <v>235</v>
      </c>
      <c r="FC17" s="289"/>
      <c r="FD17" s="77">
        <v>121</v>
      </c>
      <c r="FE17" s="77">
        <v>152</v>
      </c>
      <c r="FF17" s="77">
        <v>90</v>
      </c>
      <c r="FG17" s="77">
        <v>79</v>
      </c>
      <c r="FH17" s="77">
        <v>83</v>
      </c>
      <c r="FI17" s="78">
        <v>525</v>
      </c>
      <c r="FJ17" s="79">
        <v>760</v>
      </c>
      <c r="FK17" s="76">
        <v>34</v>
      </c>
      <c r="FL17" s="77">
        <v>58</v>
      </c>
      <c r="FM17" s="78">
        <v>92</v>
      </c>
      <c r="FN17" s="289"/>
      <c r="FO17" s="77">
        <v>81</v>
      </c>
      <c r="FP17" s="77">
        <v>115</v>
      </c>
      <c r="FQ17" s="77">
        <v>112</v>
      </c>
      <c r="FR17" s="77">
        <v>118</v>
      </c>
      <c r="FS17" s="77">
        <v>141</v>
      </c>
      <c r="FT17" s="78">
        <v>567</v>
      </c>
      <c r="FU17" s="79">
        <v>659</v>
      </c>
      <c r="FV17" s="76">
        <v>3</v>
      </c>
      <c r="FW17" s="77">
        <v>2</v>
      </c>
      <c r="FX17" s="78">
        <v>5</v>
      </c>
      <c r="FY17" s="289"/>
      <c r="FZ17" s="77">
        <v>4</v>
      </c>
      <c r="GA17" s="77">
        <v>6</v>
      </c>
      <c r="GB17" s="77">
        <v>1</v>
      </c>
      <c r="GC17" s="77">
        <v>4</v>
      </c>
      <c r="GD17" s="77">
        <v>5</v>
      </c>
      <c r="GE17" s="78">
        <v>20</v>
      </c>
      <c r="GF17" s="79">
        <v>25</v>
      </c>
      <c r="GG17" s="76">
        <v>364</v>
      </c>
      <c r="GH17" s="77">
        <v>423</v>
      </c>
      <c r="GI17" s="78">
        <v>787</v>
      </c>
      <c r="GJ17" s="289"/>
      <c r="GK17" s="77">
        <v>384</v>
      </c>
      <c r="GL17" s="77">
        <v>442</v>
      </c>
      <c r="GM17" s="77">
        <v>323</v>
      </c>
      <c r="GN17" s="77">
        <v>292</v>
      </c>
      <c r="GO17" s="77">
        <v>361</v>
      </c>
      <c r="GP17" s="78">
        <v>1802</v>
      </c>
      <c r="GQ17" s="79">
        <v>2589</v>
      </c>
      <c r="GR17" s="136">
        <v>513</v>
      </c>
      <c r="GS17" s="92">
        <v>590</v>
      </c>
      <c r="GT17" s="93">
        <v>1103</v>
      </c>
      <c r="GU17" s="286"/>
      <c r="GV17" s="92">
        <v>567</v>
      </c>
      <c r="GW17" s="92">
        <v>667</v>
      </c>
      <c r="GX17" s="92">
        <v>471</v>
      </c>
      <c r="GY17" s="92">
        <v>410</v>
      </c>
      <c r="GZ17" s="92">
        <v>470</v>
      </c>
      <c r="HA17" s="94">
        <v>2585</v>
      </c>
      <c r="HB17" s="95">
        <v>3688</v>
      </c>
      <c r="HC17" s="76">
        <v>16</v>
      </c>
      <c r="HD17" s="77">
        <v>17</v>
      </c>
      <c r="HE17" s="78">
        <v>33</v>
      </c>
      <c r="HF17" s="289"/>
      <c r="HG17" s="77">
        <v>19</v>
      </c>
      <c r="HH17" s="77">
        <v>19</v>
      </c>
      <c r="HI17" s="77">
        <v>19</v>
      </c>
      <c r="HJ17" s="77">
        <v>13</v>
      </c>
      <c r="HK17" s="77">
        <v>17</v>
      </c>
      <c r="HL17" s="78">
        <v>87</v>
      </c>
      <c r="HM17" s="79">
        <v>120</v>
      </c>
      <c r="HN17" s="76">
        <v>37</v>
      </c>
      <c r="HO17" s="77">
        <v>35</v>
      </c>
      <c r="HP17" s="78">
        <v>72</v>
      </c>
      <c r="HQ17" s="289"/>
      <c r="HR17" s="77">
        <v>48</v>
      </c>
      <c r="HS17" s="77">
        <v>46</v>
      </c>
      <c r="HT17" s="77">
        <v>25</v>
      </c>
      <c r="HU17" s="77">
        <v>21</v>
      </c>
      <c r="HV17" s="77">
        <v>26</v>
      </c>
      <c r="HW17" s="78">
        <v>166</v>
      </c>
      <c r="HX17" s="79">
        <v>238</v>
      </c>
      <c r="HY17" s="76">
        <v>94</v>
      </c>
      <c r="HZ17" s="77">
        <v>106</v>
      </c>
      <c r="IA17" s="78">
        <v>200</v>
      </c>
      <c r="IB17" s="289"/>
      <c r="IC17" s="77">
        <v>72</v>
      </c>
      <c r="ID17" s="77">
        <v>76</v>
      </c>
      <c r="IE17" s="77">
        <v>51</v>
      </c>
      <c r="IF17" s="77">
        <v>44</v>
      </c>
      <c r="IG17" s="77">
        <v>51</v>
      </c>
      <c r="IH17" s="78">
        <v>294</v>
      </c>
      <c r="II17" s="79">
        <v>494</v>
      </c>
      <c r="IJ17" s="76">
        <v>167</v>
      </c>
      <c r="IK17" s="77">
        <v>166</v>
      </c>
      <c r="IL17" s="78">
        <v>333</v>
      </c>
      <c r="IM17" s="289"/>
      <c r="IN17" s="77">
        <v>139</v>
      </c>
      <c r="IO17" s="77">
        <v>149</v>
      </c>
      <c r="IP17" s="77">
        <v>112</v>
      </c>
      <c r="IQ17" s="77">
        <v>82</v>
      </c>
      <c r="IR17" s="77">
        <v>105</v>
      </c>
      <c r="IS17" s="78">
        <v>587</v>
      </c>
      <c r="IT17" s="79">
        <v>920</v>
      </c>
      <c r="IU17" s="76">
        <v>144</v>
      </c>
      <c r="IV17" s="77">
        <v>175</v>
      </c>
      <c r="IW17" s="78">
        <v>319</v>
      </c>
      <c r="IX17" s="289"/>
      <c r="IY17" s="77">
        <v>177</v>
      </c>
      <c r="IZ17" s="77">
        <v>213</v>
      </c>
      <c r="JA17" s="77">
        <v>124</v>
      </c>
      <c r="JB17" s="77">
        <v>107</v>
      </c>
      <c r="JC17" s="77">
        <v>111</v>
      </c>
      <c r="JD17" s="78">
        <v>732</v>
      </c>
      <c r="JE17" s="79">
        <v>1051</v>
      </c>
      <c r="JF17" s="76">
        <v>55</v>
      </c>
      <c r="JG17" s="77">
        <v>91</v>
      </c>
      <c r="JH17" s="78">
        <v>146</v>
      </c>
      <c r="JI17" s="289"/>
      <c r="JJ17" s="77">
        <v>112</v>
      </c>
      <c r="JK17" s="77">
        <v>164</v>
      </c>
      <c r="JL17" s="77">
        <v>140</v>
      </c>
      <c r="JM17" s="77">
        <v>143</v>
      </c>
      <c r="JN17" s="77">
        <v>160</v>
      </c>
      <c r="JO17" s="78">
        <v>719</v>
      </c>
      <c r="JP17" s="79">
        <v>865</v>
      </c>
      <c r="JQ17" s="76">
        <v>5</v>
      </c>
      <c r="JR17" s="77">
        <v>6</v>
      </c>
      <c r="JS17" s="78">
        <v>11</v>
      </c>
      <c r="JT17" s="289"/>
      <c r="JU17" s="77">
        <v>10</v>
      </c>
      <c r="JV17" s="77">
        <v>16</v>
      </c>
      <c r="JW17" s="77">
        <v>2</v>
      </c>
      <c r="JX17" s="77">
        <v>4</v>
      </c>
      <c r="JY17" s="77">
        <v>10</v>
      </c>
      <c r="JZ17" s="78">
        <v>42</v>
      </c>
      <c r="KA17" s="79">
        <v>53</v>
      </c>
      <c r="KB17" s="76">
        <v>518</v>
      </c>
      <c r="KC17" s="77">
        <v>596</v>
      </c>
      <c r="KD17" s="78">
        <v>1114</v>
      </c>
      <c r="KE17" s="289"/>
      <c r="KF17" s="77">
        <v>577</v>
      </c>
      <c r="KG17" s="77">
        <v>683</v>
      </c>
      <c r="KH17" s="77">
        <v>473</v>
      </c>
      <c r="KI17" s="77">
        <v>414</v>
      </c>
      <c r="KJ17" s="77">
        <v>480</v>
      </c>
      <c r="KK17" s="78">
        <v>2627</v>
      </c>
      <c r="KL17" s="79">
        <v>3741</v>
      </c>
    </row>
    <row r="18" spans="1:298" ht="19.5" customHeight="1">
      <c r="A18" s="139" t="s">
        <v>16</v>
      </c>
      <c r="B18" s="377">
        <v>96</v>
      </c>
      <c r="C18" s="92">
        <v>85</v>
      </c>
      <c r="D18" s="93">
        <v>181</v>
      </c>
      <c r="E18" s="286"/>
      <c r="F18" s="92">
        <v>174</v>
      </c>
      <c r="G18" s="92">
        <v>176</v>
      </c>
      <c r="H18" s="92">
        <v>126</v>
      </c>
      <c r="I18" s="92">
        <v>111</v>
      </c>
      <c r="J18" s="92">
        <v>64</v>
      </c>
      <c r="K18" s="94">
        <v>651</v>
      </c>
      <c r="L18" s="95">
        <v>832</v>
      </c>
      <c r="M18" s="76">
        <v>5</v>
      </c>
      <c r="N18" s="77">
        <v>8</v>
      </c>
      <c r="O18" s="78">
        <v>13</v>
      </c>
      <c r="P18" s="289"/>
      <c r="Q18" s="77">
        <v>19</v>
      </c>
      <c r="R18" s="77">
        <v>16</v>
      </c>
      <c r="S18" s="77">
        <v>9</v>
      </c>
      <c r="T18" s="77">
        <v>8</v>
      </c>
      <c r="U18" s="77">
        <v>10</v>
      </c>
      <c r="V18" s="78">
        <v>62</v>
      </c>
      <c r="W18" s="79">
        <v>75</v>
      </c>
      <c r="X18" s="76">
        <v>14</v>
      </c>
      <c r="Y18" s="77">
        <v>12</v>
      </c>
      <c r="Z18" s="78">
        <v>26</v>
      </c>
      <c r="AA18" s="289"/>
      <c r="AB18" s="77">
        <v>17</v>
      </c>
      <c r="AC18" s="77">
        <v>27</v>
      </c>
      <c r="AD18" s="77">
        <v>13</v>
      </c>
      <c r="AE18" s="77">
        <v>21</v>
      </c>
      <c r="AF18" s="77">
        <v>12</v>
      </c>
      <c r="AG18" s="78">
        <v>90</v>
      </c>
      <c r="AH18" s="79">
        <v>116</v>
      </c>
      <c r="AI18" s="76">
        <v>26</v>
      </c>
      <c r="AJ18" s="77">
        <v>14</v>
      </c>
      <c r="AK18" s="78">
        <v>40</v>
      </c>
      <c r="AL18" s="289"/>
      <c r="AM18" s="77">
        <v>40</v>
      </c>
      <c r="AN18" s="77">
        <v>32</v>
      </c>
      <c r="AO18" s="77">
        <v>25</v>
      </c>
      <c r="AP18" s="77">
        <v>17</v>
      </c>
      <c r="AQ18" s="77">
        <v>10</v>
      </c>
      <c r="AR18" s="78">
        <v>124</v>
      </c>
      <c r="AS18" s="79">
        <v>164</v>
      </c>
      <c r="AT18" s="76">
        <v>27</v>
      </c>
      <c r="AU18" s="77">
        <v>24</v>
      </c>
      <c r="AV18" s="78">
        <v>51</v>
      </c>
      <c r="AW18" s="289"/>
      <c r="AX18" s="77">
        <v>40</v>
      </c>
      <c r="AY18" s="77">
        <v>38</v>
      </c>
      <c r="AZ18" s="77">
        <v>32</v>
      </c>
      <c r="BA18" s="77">
        <v>25</v>
      </c>
      <c r="BB18" s="77">
        <v>20</v>
      </c>
      <c r="BC18" s="78">
        <v>155</v>
      </c>
      <c r="BD18" s="79">
        <v>206</v>
      </c>
      <c r="BE18" s="76">
        <v>15</v>
      </c>
      <c r="BF18" s="77">
        <v>18</v>
      </c>
      <c r="BG18" s="78">
        <v>33</v>
      </c>
      <c r="BH18" s="289"/>
      <c r="BI18" s="77">
        <v>41</v>
      </c>
      <c r="BJ18" s="77">
        <v>36</v>
      </c>
      <c r="BK18" s="77">
        <v>21</v>
      </c>
      <c r="BL18" s="77">
        <v>26</v>
      </c>
      <c r="BM18" s="77">
        <v>6</v>
      </c>
      <c r="BN18" s="78">
        <v>130</v>
      </c>
      <c r="BO18" s="79">
        <v>163</v>
      </c>
      <c r="BP18" s="76">
        <v>9</v>
      </c>
      <c r="BQ18" s="77">
        <v>9</v>
      </c>
      <c r="BR18" s="78">
        <v>18</v>
      </c>
      <c r="BS18" s="289"/>
      <c r="BT18" s="77">
        <v>17</v>
      </c>
      <c r="BU18" s="77">
        <v>27</v>
      </c>
      <c r="BV18" s="77">
        <v>26</v>
      </c>
      <c r="BW18" s="77">
        <v>14</v>
      </c>
      <c r="BX18" s="77">
        <v>6</v>
      </c>
      <c r="BY18" s="78">
        <v>90</v>
      </c>
      <c r="BZ18" s="79">
        <v>108</v>
      </c>
      <c r="CA18" s="76">
        <v>1</v>
      </c>
      <c r="CB18" s="77">
        <v>1</v>
      </c>
      <c r="CC18" s="78">
        <v>2</v>
      </c>
      <c r="CD18" s="289"/>
      <c r="CE18" s="77">
        <v>5</v>
      </c>
      <c r="CF18" s="77">
        <v>6</v>
      </c>
      <c r="CG18" s="77">
        <v>6</v>
      </c>
      <c r="CH18" s="77">
        <v>4</v>
      </c>
      <c r="CI18" s="77">
        <v>5</v>
      </c>
      <c r="CJ18" s="78">
        <v>26</v>
      </c>
      <c r="CK18" s="79">
        <v>28</v>
      </c>
      <c r="CL18" s="76">
        <v>97</v>
      </c>
      <c r="CM18" s="77">
        <v>86</v>
      </c>
      <c r="CN18" s="78">
        <v>183</v>
      </c>
      <c r="CO18" s="289"/>
      <c r="CP18" s="77">
        <v>179</v>
      </c>
      <c r="CQ18" s="77">
        <v>182</v>
      </c>
      <c r="CR18" s="77">
        <v>132</v>
      </c>
      <c r="CS18" s="77">
        <v>115</v>
      </c>
      <c r="CT18" s="77">
        <v>69</v>
      </c>
      <c r="CU18" s="78">
        <v>677</v>
      </c>
      <c r="CV18" s="79">
        <v>860</v>
      </c>
      <c r="CW18" s="136">
        <v>232</v>
      </c>
      <c r="CX18" s="92">
        <v>226</v>
      </c>
      <c r="CY18" s="93">
        <v>458</v>
      </c>
      <c r="CZ18" s="286"/>
      <c r="DA18" s="92">
        <v>342</v>
      </c>
      <c r="DB18" s="92">
        <v>307</v>
      </c>
      <c r="DC18" s="92">
        <v>246</v>
      </c>
      <c r="DD18" s="92">
        <v>258</v>
      </c>
      <c r="DE18" s="92">
        <v>181</v>
      </c>
      <c r="DF18" s="94">
        <v>1334</v>
      </c>
      <c r="DG18" s="95">
        <v>1792</v>
      </c>
      <c r="DH18" s="76">
        <v>11</v>
      </c>
      <c r="DI18" s="77">
        <v>9</v>
      </c>
      <c r="DJ18" s="78">
        <v>20</v>
      </c>
      <c r="DK18" s="289"/>
      <c r="DL18" s="77">
        <v>6</v>
      </c>
      <c r="DM18" s="77">
        <v>7</v>
      </c>
      <c r="DN18" s="77">
        <v>6</v>
      </c>
      <c r="DO18" s="77">
        <v>3</v>
      </c>
      <c r="DP18" s="77">
        <v>9</v>
      </c>
      <c r="DQ18" s="78">
        <v>31</v>
      </c>
      <c r="DR18" s="79">
        <v>51</v>
      </c>
      <c r="DS18" s="76">
        <v>27</v>
      </c>
      <c r="DT18" s="77">
        <v>24</v>
      </c>
      <c r="DU18" s="78">
        <v>51</v>
      </c>
      <c r="DV18" s="289"/>
      <c r="DW18" s="77">
        <v>24</v>
      </c>
      <c r="DX18" s="77">
        <v>18</v>
      </c>
      <c r="DY18" s="77">
        <v>13</v>
      </c>
      <c r="DZ18" s="77">
        <v>6</v>
      </c>
      <c r="EA18" s="77">
        <v>12</v>
      </c>
      <c r="EB18" s="78">
        <v>73</v>
      </c>
      <c r="EC18" s="79">
        <v>124</v>
      </c>
      <c r="ED18" s="76">
        <v>45</v>
      </c>
      <c r="EE18" s="77">
        <v>39</v>
      </c>
      <c r="EF18" s="78">
        <v>84</v>
      </c>
      <c r="EG18" s="289"/>
      <c r="EH18" s="77">
        <v>44</v>
      </c>
      <c r="EI18" s="77">
        <v>41</v>
      </c>
      <c r="EJ18" s="77">
        <v>29</v>
      </c>
      <c r="EK18" s="77">
        <v>33</v>
      </c>
      <c r="EL18" s="77">
        <v>14</v>
      </c>
      <c r="EM18" s="78">
        <v>161</v>
      </c>
      <c r="EN18" s="79">
        <v>245</v>
      </c>
      <c r="EO18" s="76">
        <v>82</v>
      </c>
      <c r="EP18" s="77">
        <v>65</v>
      </c>
      <c r="EQ18" s="78">
        <v>147</v>
      </c>
      <c r="ER18" s="289"/>
      <c r="ES18" s="77">
        <v>103</v>
      </c>
      <c r="ET18" s="77">
        <v>64</v>
      </c>
      <c r="EU18" s="77">
        <v>56</v>
      </c>
      <c r="EV18" s="77">
        <v>40</v>
      </c>
      <c r="EW18" s="77">
        <v>34</v>
      </c>
      <c r="EX18" s="78">
        <v>297</v>
      </c>
      <c r="EY18" s="79">
        <v>444</v>
      </c>
      <c r="EZ18" s="76">
        <v>50</v>
      </c>
      <c r="FA18" s="77">
        <v>63</v>
      </c>
      <c r="FB18" s="78">
        <v>113</v>
      </c>
      <c r="FC18" s="289"/>
      <c r="FD18" s="77">
        <v>90</v>
      </c>
      <c r="FE18" s="77">
        <v>86</v>
      </c>
      <c r="FF18" s="77">
        <v>66</v>
      </c>
      <c r="FG18" s="77">
        <v>70</v>
      </c>
      <c r="FH18" s="77">
        <v>45</v>
      </c>
      <c r="FI18" s="78">
        <v>357</v>
      </c>
      <c r="FJ18" s="79">
        <v>470</v>
      </c>
      <c r="FK18" s="76">
        <v>17</v>
      </c>
      <c r="FL18" s="77">
        <v>26</v>
      </c>
      <c r="FM18" s="78">
        <v>43</v>
      </c>
      <c r="FN18" s="289"/>
      <c r="FO18" s="77">
        <v>75</v>
      </c>
      <c r="FP18" s="77">
        <v>91</v>
      </c>
      <c r="FQ18" s="77">
        <v>76</v>
      </c>
      <c r="FR18" s="77">
        <v>106</v>
      </c>
      <c r="FS18" s="77">
        <v>67</v>
      </c>
      <c r="FT18" s="78">
        <v>415</v>
      </c>
      <c r="FU18" s="79">
        <v>458</v>
      </c>
      <c r="FV18" s="76">
        <v>2</v>
      </c>
      <c r="FW18" s="77">
        <v>6</v>
      </c>
      <c r="FX18" s="78">
        <v>8</v>
      </c>
      <c r="FY18" s="289"/>
      <c r="FZ18" s="77">
        <v>5</v>
      </c>
      <c r="GA18" s="77">
        <v>4</v>
      </c>
      <c r="GB18" s="77">
        <v>3</v>
      </c>
      <c r="GC18" s="77">
        <v>7</v>
      </c>
      <c r="GD18" s="77">
        <v>2</v>
      </c>
      <c r="GE18" s="78">
        <v>21</v>
      </c>
      <c r="GF18" s="79">
        <v>29</v>
      </c>
      <c r="GG18" s="76">
        <v>234</v>
      </c>
      <c r="GH18" s="77">
        <v>232</v>
      </c>
      <c r="GI18" s="78">
        <v>466</v>
      </c>
      <c r="GJ18" s="289"/>
      <c r="GK18" s="77">
        <v>347</v>
      </c>
      <c r="GL18" s="77">
        <v>311</v>
      </c>
      <c r="GM18" s="77">
        <v>249</v>
      </c>
      <c r="GN18" s="77">
        <v>265</v>
      </c>
      <c r="GO18" s="77">
        <v>183</v>
      </c>
      <c r="GP18" s="78">
        <v>1355</v>
      </c>
      <c r="GQ18" s="79">
        <v>1821</v>
      </c>
      <c r="GR18" s="136">
        <v>328</v>
      </c>
      <c r="GS18" s="92">
        <v>311</v>
      </c>
      <c r="GT18" s="93">
        <v>639</v>
      </c>
      <c r="GU18" s="286"/>
      <c r="GV18" s="92">
        <v>516</v>
      </c>
      <c r="GW18" s="92">
        <v>483</v>
      </c>
      <c r="GX18" s="92">
        <v>372</v>
      </c>
      <c r="GY18" s="92">
        <v>369</v>
      </c>
      <c r="GZ18" s="92">
        <v>245</v>
      </c>
      <c r="HA18" s="94">
        <v>1985</v>
      </c>
      <c r="HB18" s="95">
        <v>2624</v>
      </c>
      <c r="HC18" s="76">
        <v>16</v>
      </c>
      <c r="HD18" s="77">
        <v>17</v>
      </c>
      <c r="HE18" s="78">
        <v>33</v>
      </c>
      <c r="HF18" s="289"/>
      <c r="HG18" s="77">
        <v>25</v>
      </c>
      <c r="HH18" s="77">
        <v>23</v>
      </c>
      <c r="HI18" s="77">
        <v>15</v>
      </c>
      <c r="HJ18" s="77">
        <v>11</v>
      </c>
      <c r="HK18" s="77">
        <v>19</v>
      </c>
      <c r="HL18" s="78">
        <v>93</v>
      </c>
      <c r="HM18" s="79">
        <v>126</v>
      </c>
      <c r="HN18" s="76">
        <v>41</v>
      </c>
      <c r="HO18" s="77">
        <v>36</v>
      </c>
      <c r="HP18" s="78">
        <v>77</v>
      </c>
      <c r="HQ18" s="289"/>
      <c r="HR18" s="77">
        <v>41</v>
      </c>
      <c r="HS18" s="77">
        <v>45</v>
      </c>
      <c r="HT18" s="77">
        <v>26</v>
      </c>
      <c r="HU18" s="77">
        <v>27</v>
      </c>
      <c r="HV18" s="77">
        <v>24</v>
      </c>
      <c r="HW18" s="78">
        <v>163</v>
      </c>
      <c r="HX18" s="79">
        <v>240</v>
      </c>
      <c r="HY18" s="76">
        <v>71</v>
      </c>
      <c r="HZ18" s="77">
        <v>53</v>
      </c>
      <c r="IA18" s="78">
        <v>124</v>
      </c>
      <c r="IB18" s="289"/>
      <c r="IC18" s="77">
        <v>84</v>
      </c>
      <c r="ID18" s="77">
        <v>73</v>
      </c>
      <c r="IE18" s="77">
        <v>54</v>
      </c>
      <c r="IF18" s="77">
        <v>50</v>
      </c>
      <c r="IG18" s="77">
        <v>24</v>
      </c>
      <c r="IH18" s="78">
        <v>285</v>
      </c>
      <c r="II18" s="79">
        <v>409</v>
      </c>
      <c r="IJ18" s="76">
        <v>109</v>
      </c>
      <c r="IK18" s="77">
        <v>89</v>
      </c>
      <c r="IL18" s="78">
        <v>198</v>
      </c>
      <c r="IM18" s="289"/>
      <c r="IN18" s="77">
        <v>143</v>
      </c>
      <c r="IO18" s="77">
        <v>102</v>
      </c>
      <c r="IP18" s="77">
        <v>88</v>
      </c>
      <c r="IQ18" s="77">
        <v>65</v>
      </c>
      <c r="IR18" s="77">
        <v>54</v>
      </c>
      <c r="IS18" s="78">
        <v>452</v>
      </c>
      <c r="IT18" s="79">
        <v>650</v>
      </c>
      <c r="IU18" s="76">
        <v>65</v>
      </c>
      <c r="IV18" s="77">
        <v>81</v>
      </c>
      <c r="IW18" s="78">
        <v>146</v>
      </c>
      <c r="IX18" s="289"/>
      <c r="IY18" s="77">
        <v>131</v>
      </c>
      <c r="IZ18" s="77">
        <v>122</v>
      </c>
      <c r="JA18" s="77">
        <v>87</v>
      </c>
      <c r="JB18" s="77">
        <v>96</v>
      </c>
      <c r="JC18" s="77">
        <v>51</v>
      </c>
      <c r="JD18" s="78">
        <v>487</v>
      </c>
      <c r="JE18" s="79">
        <v>633</v>
      </c>
      <c r="JF18" s="76">
        <v>26</v>
      </c>
      <c r="JG18" s="77">
        <v>35</v>
      </c>
      <c r="JH18" s="78">
        <v>61</v>
      </c>
      <c r="JI18" s="289"/>
      <c r="JJ18" s="77">
        <v>92</v>
      </c>
      <c r="JK18" s="77">
        <v>118</v>
      </c>
      <c r="JL18" s="77">
        <v>102</v>
      </c>
      <c r="JM18" s="77">
        <v>120</v>
      </c>
      <c r="JN18" s="77">
        <v>73</v>
      </c>
      <c r="JO18" s="78">
        <v>505</v>
      </c>
      <c r="JP18" s="79">
        <v>566</v>
      </c>
      <c r="JQ18" s="76">
        <v>3</v>
      </c>
      <c r="JR18" s="77">
        <v>7</v>
      </c>
      <c r="JS18" s="78">
        <v>10</v>
      </c>
      <c r="JT18" s="289"/>
      <c r="JU18" s="77">
        <v>10</v>
      </c>
      <c r="JV18" s="77">
        <v>10</v>
      </c>
      <c r="JW18" s="77">
        <v>9</v>
      </c>
      <c r="JX18" s="77">
        <v>11</v>
      </c>
      <c r="JY18" s="77">
        <v>7</v>
      </c>
      <c r="JZ18" s="78">
        <v>47</v>
      </c>
      <c r="KA18" s="79">
        <v>57</v>
      </c>
      <c r="KB18" s="76">
        <v>331</v>
      </c>
      <c r="KC18" s="77">
        <v>318</v>
      </c>
      <c r="KD18" s="78">
        <v>649</v>
      </c>
      <c r="KE18" s="289"/>
      <c r="KF18" s="77">
        <v>526</v>
      </c>
      <c r="KG18" s="77">
        <v>493</v>
      </c>
      <c r="KH18" s="77">
        <v>381</v>
      </c>
      <c r="KI18" s="77">
        <v>380</v>
      </c>
      <c r="KJ18" s="77">
        <v>252</v>
      </c>
      <c r="KK18" s="78">
        <v>2032</v>
      </c>
      <c r="KL18" s="79">
        <v>2681</v>
      </c>
    </row>
    <row r="19" spans="1:298" ht="19.5" customHeight="1">
      <c r="A19" s="139" t="s">
        <v>17</v>
      </c>
      <c r="B19" s="377">
        <v>146</v>
      </c>
      <c r="C19" s="92">
        <v>176</v>
      </c>
      <c r="D19" s="93">
        <v>322</v>
      </c>
      <c r="E19" s="286"/>
      <c r="F19" s="92">
        <v>410</v>
      </c>
      <c r="G19" s="92">
        <v>441</v>
      </c>
      <c r="H19" s="92">
        <v>321</v>
      </c>
      <c r="I19" s="92">
        <v>263</v>
      </c>
      <c r="J19" s="92">
        <v>202</v>
      </c>
      <c r="K19" s="94">
        <v>1637</v>
      </c>
      <c r="L19" s="95">
        <v>1959</v>
      </c>
      <c r="M19" s="76">
        <v>13</v>
      </c>
      <c r="N19" s="77">
        <v>16</v>
      </c>
      <c r="O19" s="78">
        <v>29</v>
      </c>
      <c r="P19" s="289"/>
      <c r="Q19" s="77">
        <v>40</v>
      </c>
      <c r="R19" s="77">
        <v>52</v>
      </c>
      <c r="S19" s="77">
        <v>29</v>
      </c>
      <c r="T19" s="77">
        <v>28</v>
      </c>
      <c r="U19" s="77">
        <v>15</v>
      </c>
      <c r="V19" s="78">
        <v>164</v>
      </c>
      <c r="W19" s="79">
        <v>193</v>
      </c>
      <c r="X19" s="76">
        <v>26</v>
      </c>
      <c r="Y19" s="77">
        <v>27</v>
      </c>
      <c r="Z19" s="78">
        <v>53</v>
      </c>
      <c r="AA19" s="289"/>
      <c r="AB19" s="77">
        <v>55</v>
      </c>
      <c r="AC19" s="77">
        <v>54</v>
      </c>
      <c r="AD19" s="77">
        <v>49</v>
      </c>
      <c r="AE19" s="77">
        <v>36</v>
      </c>
      <c r="AF19" s="77">
        <v>39</v>
      </c>
      <c r="AG19" s="78">
        <v>233</v>
      </c>
      <c r="AH19" s="79">
        <v>286</v>
      </c>
      <c r="AI19" s="76">
        <v>35</v>
      </c>
      <c r="AJ19" s="77">
        <v>31</v>
      </c>
      <c r="AK19" s="78">
        <v>66</v>
      </c>
      <c r="AL19" s="289"/>
      <c r="AM19" s="77">
        <v>72</v>
      </c>
      <c r="AN19" s="77">
        <v>82</v>
      </c>
      <c r="AO19" s="77">
        <v>51</v>
      </c>
      <c r="AP19" s="77">
        <v>49</v>
      </c>
      <c r="AQ19" s="77">
        <v>43</v>
      </c>
      <c r="AR19" s="78">
        <v>297</v>
      </c>
      <c r="AS19" s="79">
        <v>363</v>
      </c>
      <c r="AT19" s="76">
        <v>39</v>
      </c>
      <c r="AU19" s="77">
        <v>47</v>
      </c>
      <c r="AV19" s="78">
        <v>86</v>
      </c>
      <c r="AW19" s="289"/>
      <c r="AX19" s="77">
        <v>116</v>
      </c>
      <c r="AY19" s="77">
        <v>102</v>
      </c>
      <c r="AZ19" s="77">
        <v>79</v>
      </c>
      <c r="BA19" s="77">
        <v>55</v>
      </c>
      <c r="BB19" s="77">
        <v>48</v>
      </c>
      <c r="BC19" s="78">
        <v>400</v>
      </c>
      <c r="BD19" s="79">
        <v>486</v>
      </c>
      <c r="BE19" s="76">
        <v>24</v>
      </c>
      <c r="BF19" s="77">
        <v>38</v>
      </c>
      <c r="BG19" s="78">
        <v>62</v>
      </c>
      <c r="BH19" s="289"/>
      <c r="BI19" s="77">
        <v>91</v>
      </c>
      <c r="BJ19" s="77">
        <v>102</v>
      </c>
      <c r="BK19" s="77">
        <v>69</v>
      </c>
      <c r="BL19" s="77">
        <v>52</v>
      </c>
      <c r="BM19" s="77">
        <v>34</v>
      </c>
      <c r="BN19" s="78">
        <v>348</v>
      </c>
      <c r="BO19" s="79">
        <v>410</v>
      </c>
      <c r="BP19" s="76">
        <v>9</v>
      </c>
      <c r="BQ19" s="77">
        <v>17</v>
      </c>
      <c r="BR19" s="78">
        <v>26</v>
      </c>
      <c r="BS19" s="289"/>
      <c r="BT19" s="77">
        <v>36</v>
      </c>
      <c r="BU19" s="77">
        <v>49</v>
      </c>
      <c r="BV19" s="77">
        <v>44</v>
      </c>
      <c r="BW19" s="77">
        <v>43</v>
      </c>
      <c r="BX19" s="77">
        <v>23</v>
      </c>
      <c r="BY19" s="78">
        <v>195</v>
      </c>
      <c r="BZ19" s="79">
        <v>221</v>
      </c>
      <c r="CA19" s="76">
        <v>5</v>
      </c>
      <c r="CB19" s="77">
        <v>10</v>
      </c>
      <c r="CC19" s="78">
        <v>15</v>
      </c>
      <c r="CD19" s="289"/>
      <c r="CE19" s="77">
        <v>16</v>
      </c>
      <c r="CF19" s="77">
        <v>29</v>
      </c>
      <c r="CG19" s="77">
        <v>12</v>
      </c>
      <c r="CH19" s="77">
        <v>16</v>
      </c>
      <c r="CI19" s="77">
        <v>17</v>
      </c>
      <c r="CJ19" s="78">
        <v>90</v>
      </c>
      <c r="CK19" s="79">
        <v>105</v>
      </c>
      <c r="CL19" s="76">
        <v>151</v>
      </c>
      <c r="CM19" s="77">
        <v>186</v>
      </c>
      <c r="CN19" s="78">
        <v>337</v>
      </c>
      <c r="CO19" s="289"/>
      <c r="CP19" s="77">
        <v>426</v>
      </c>
      <c r="CQ19" s="77">
        <v>470</v>
      </c>
      <c r="CR19" s="77">
        <v>333</v>
      </c>
      <c r="CS19" s="77">
        <v>279</v>
      </c>
      <c r="CT19" s="77">
        <v>219</v>
      </c>
      <c r="CU19" s="78">
        <v>1727</v>
      </c>
      <c r="CV19" s="79">
        <v>2064</v>
      </c>
      <c r="CW19" s="136">
        <v>323</v>
      </c>
      <c r="CX19" s="92">
        <v>494</v>
      </c>
      <c r="CY19" s="93">
        <v>817</v>
      </c>
      <c r="CZ19" s="286"/>
      <c r="DA19" s="92">
        <v>768</v>
      </c>
      <c r="DB19" s="92">
        <v>779</v>
      </c>
      <c r="DC19" s="92">
        <v>629</v>
      </c>
      <c r="DD19" s="92">
        <v>533</v>
      </c>
      <c r="DE19" s="92">
        <v>505</v>
      </c>
      <c r="DF19" s="94">
        <v>3214</v>
      </c>
      <c r="DG19" s="95">
        <v>4031</v>
      </c>
      <c r="DH19" s="76">
        <v>15</v>
      </c>
      <c r="DI19" s="77">
        <v>25</v>
      </c>
      <c r="DJ19" s="78">
        <v>40</v>
      </c>
      <c r="DK19" s="289"/>
      <c r="DL19" s="77">
        <v>36</v>
      </c>
      <c r="DM19" s="77">
        <v>36</v>
      </c>
      <c r="DN19" s="77">
        <v>24</v>
      </c>
      <c r="DO19" s="77">
        <v>12</v>
      </c>
      <c r="DP19" s="77">
        <v>21</v>
      </c>
      <c r="DQ19" s="78">
        <v>129</v>
      </c>
      <c r="DR19" s="79">
        <v>169</v>
      </c>
      <c r="DS19" s="76">
        <v>32</v>
      </c>
      <c r="DT19" s="77">
        <v>52</v>
      </c>
      <c r="DU19" s="78">
        <v>84</v>
      </c>
      <c r="DV19" s="289"/>
      <c r="DW19" s="77">
        <v>74</v>
      </c>
      <c r="DX19" s="77">
        <v>64</v>
      </c>
      <c r="DY19" s="77">
        <v>34</v>
      </c>
      <c r="DZ19" s="77">
        <v>34</v>
      </c>
      <c r="EA19" s="77">
        <v>29</v>
      </c>
      <c r="EB19" s="78">
        <v>235</v>
      </c>
      <c r="EC19" s="79">
        <v>319</v>
      </c>
      <c r="ED19" s="76">
        <v>76</v>
      </c>
      <c r="EE19" s="77">
        <v>101</v>
      </c>
      <c r="EF19" s="78">
        <v>177</v>
      </c>
      <c r="EG19" s="289"/>
      <c r="EH19" s="77">
        <v>118</v>
      </c>
      <c r="EI19" s="77">
        <v>99</v>
      </c>
      <c r="EJ19" s="77">
        <v>76</v>
      </c>
      <c r="EK19" s="77">
        <v>52</v>
      </c>
      <c r="EL19" s="77">
        <v>47</v>
      </c>
      <c r="EM19" s="78">
        <v>392</v>
      </c>
      <c r="EN19" s="79">
        <v>569</v>
      </c>
      <c r="EO19" s="76">
        <v>97</v>
      </c>
      <c r="EP19" s="77">
        <v>121</v>
      </c>
      <c r="EQ19" s="78">
        <v>218</v>
      </c>
      <c r="ER19" s="289"/>
      <c r="ES19" s="77">
        <v>198</v>
      </c>
      <c r="ET19" s="77">
        <v>185</v>
      </c>
      <c r="EU19" s="77">
        <v>111</v>
      </c>
      <c r="EV19" s="77">
        <v>100</v>
      </c>
      <c r="EW19" s="77">
        <v>94</v>
      </c>
      <c r="EX19" s="78">
        <v>688</v>
      </c>
      <c r="EY19" s="79">
        <v>906</v>
      </c>
      <c r="EZ19" s="76">
        <v>78</v>
      </c>
      <c r="FA19" s="77">
        <v>138</v>
      </c>
      <c r="FB19" s="78">
        <v>216</v>
      </c>
      <c r="FC19" s="289"/>
      <c r="FD19" s="77">
        <v>202</v>
      </c>
      <c r="FE19" s="77">
        <v>205</v>
      </c>
      <c r="FF19" s="77">
        <v>169</v>
      </c>
      <c r="FG19" s="77">
        <v>140</v>
      </c>
      <c r="FH19" s="77">
        <v>130</v>
      </c>
      <c r="FI19" s="78">
        <v>846</v>
      </c>
      <c r="FJ19" s="79">
        <v>1062</v>
      </c>
      <c r="FK19" s="76">
        <v>25</v>
      </c>
      <c r="FL19" s="77">
        <v>57</v>
      </c>
      <c r="FM19" s="78">
        <v>82</v>
      </c>
      <c r="FN19" s="289"/>
      <c r="FO19" s="77">
        <v>140</v>
      </c>
      <c r="FP19" s="77">
        <v>190</v>
      </c>
      <c r="FQ19" s="77">
        <v>215</v>
      </c>
      <c r="FR19" s="77">
        <v>195</v>
      </c>
      <c r="FS19" s="77">
        <v>184</v>
      </c>
      <c r="FT19" s="78">
        <v>924</v>
      </c>
      <c r="FU19" s="79">
        <v>1006</v>
      </c>
      <c r="FV19" s="76">
        <v>1</v>
      </c>
      <c r="FW19" s="77">
        <v>11</v>
      </c>
      <c r="FX19" s="78">
        <v>12</v>
      </c>
      <c r="FY19" s="289"/>
      <c r="FZ19" s="77">
        <v>20</v>
      </c>
      <c r="GA19" s="77">
        <v>22</v>
      </c>
      <c r="GB19" s="77">
        <v>17</v>
      </c>
      <c r="GC19" s="77">
        <v>9</v>
      </c>
      <c r="GD19" s="77">
        <v>10</v>
      </c>
      <c r="GE19" s="78">
        <v>78</v>
      </c>
      <c r="GF19" s="79">
        <v>90</v>
      </c>
      <c r="GG19" s="76">
        <v>324</v>
      </c>
      <c r="GH19" s="77">
        <v>505</v>
      </c>
      <c r="GI19" s="78">
        <v>829</v>
      </c>
      <c r="GJ19" s="289"/>
      <c r="GK19" s="77">
        <v>788</v>
      </c>
      <c r="GL19" s="77">
        <v>801</v>
      </c>
      <c r="GM19" s="77">
        <v>646</v>
      </c>
      <c r="GN19" s="77">
        <v>542</v>
      </c>
      <c r="GO19" s="77">
        <v>515</v>
      </c>
      <c r="GP19" s="78">
        <v>3292</v>
      </c>
      <c r="GQ19" s="79">
        <v>4121</v>
      </c>
      <c r="GR19" s="136">
        <v>469</v>
      </c>
      <c r="GS19" s="92">
        <v>670</v>
      </c>
      <c r="GT19" s="93">
        <v>1139</v>
      </c>
      <c r="GU19" s="286"/>
      <c r="GV19" s="92">
        <v>1178</v>
      </c>
      <c r="GW19" s="92">
        <v>1220</v>
      </c>
      <c r="GX19" s="92">
        <v>950</v>
      </c>
      <c r="GY19" s="92">
        <v>796</v>
      </c>
      <c r="GZ19" s="92">
        <v>707</v>
      </c>
      <c r="HA19" s="94">
        <v>4851</v>
      </c>
      <c r="HB19" s="95">
        <v>5990</v>
      </c>
      <c r="HC19" s="76">
        <v>28</v>
      </c>
      <c r="HD19" s="77">
        <v>41</v>
      </c>
      <c r="HE19" s="78">
        <v>69</v>
      </c>
      <c r="HF19" s="289"/>
      <c r="HG19" s="77">
        <v>76</v>
      </c>
      <c r="HH19" s="77">
        <v>88</v>
      </c>
      <c r="HI19" s="77">
        <v>53</v>
      </c>
      <c r="HJ19" s="77">
        <v>40</v>
      </c>
      <c r="HK19" s="77">
        <v>36</v>
      </c>
      <c r="HL19" s="78">
        <v>293</v>
      </c>
      <c r="HM19" s="79">
        <v>362</v>
      </c>
      <c r="HN19" s="76">
        <v>58</v>
      </c>
      <c r="HO19" s="77">
        <v>79</v>
      </c>
      <c r="HP19" s="78">
        <v>137</v>
      </c>
      <c r="HQ19" s="289"/>
      <c r="HR19" s="77">
        <v>129</v>
      </c>
      <c r="HS19" s="77">
        <v>118</v>
      </c>
      <c r="HT19" s="77">
        <v>83</v>
      </c>
      <c r="HU19" s="77">
        <v>70</v>
      </c>
      <c r="HV19" s="77">
        <v>68</v>
      </c>
      <c r="HW19" s="78">
        <v>468</v>
      </c>
      <c r="HX19" s="79">
        <v>605</v>
      </c>
      <c r="HY19" s="76">
        <v>111</v>
      </c>
      <c r="HZ19" s="77">
        <v>132</v>
      </c>
      <c r="IA19" s="78">
        <v>243</v>
      </c>
      <c r="IB19" s="289"/>
      <c r="IC19" s="77">
        <v>190</v>
      </c>
      <c r="ID19" s="77">
        <v>181</v>
      </c>
      <c r="IE19" s="77">
        <v>127</v>
      </c>
      <c r="IF19" s="77">
        <v>101</v>
      </c>
      <c r="IG19" s="77">
        <v>90</v>
      </c>
      <c r="IH19" s="78">
        <v>689</v>
      </c>
      <c r="II19" s="79">
        <v>932</v>
      </c>
      <c r="IJ19" s="76">
        <v>136</v>
      </c>
      <c r="IK19" s="77">
        <v>168</v>
      </c>
      <c r="IL19" s="78">
        <v>304</v>
      </c>
      <c r="IM19" s="289"/>
      <c r="IN19" s="77">
        <v>314</v>
      </c>
      <c r="IO19" s="77">
        <v>287</v>
      </c>
      <c r="IP19" s="77">
        <v>190</v>
      </c>
      <c r="IQ19" s="77">
        <v>155</v>
      </c>
      <c r="IR19" s="77">
        <v>142</v>
      </c>
      <c r="IS19" s="78">
        <v>1088</v>
      </c>
      <c r="IT19" s="79">
        <v>1392</v>
      </c>
      <c r="IU19" s="76">
        <v>102</v>
      </c>
      <c r="IV19" s="77">
        <v>176</v>
      </c>
      <c r="IW19" s="78">
        <v>278</v>
      </c>
      <c r="IX19" s="289"/>
      <c r="IY19" s="77">
        <v>293</v>
      </c>
      <c r="IZ19" s="77">
        <v>307</v>
      </c>
      <c r="JA19" s="77">
        <v>238</v>
      </c>
      <c r="JB19" s="77">
        <v>192</v>
      </c>
      <c r="JC19" s="77">
        <v>164</v>
      </c>
      <c r="JD19" s="78">
        <v>1194</v>
      </c>
      <c r="JE19" s="79">
        <v>1472</v>
      </c>
      <c r="JF19" s="76">
        <v>34</v>
      </c>
      <c r="JG19" s="77">
        <v>74</v>
      </c>
      <c r="JH19" s="78">
        <v>108</v>
      </c>
      <c r="JI19" s="289"/>
      <c r="JJ19" s="77">
        <v>176</v>
      </c>
      <c r="JK19" s="77">
        <v>239</v>
      </c>
      <c r="JL19" s="77">
        <v>259</v>
      </c>
      <c r="JM19" s="77">
        <v>238</v>
      </c>
      <c r="JN19" s="77">
        <v>207</v>
      </c>
      <c r="JO19" s="78">
        <v>1119</v>
      </c>
      <c r="JP19" s="79">
        <v>1227</v>
      </c>
      <c r="JQ19" s="76">
        <v>6</v>
      </c>
      <c r="JR19" s="77">
        <v>21</v>
      </c>
      <c r="JS19" s="78">
        <v>27</v>
      </c>
      <c r="JT19" s="289"/>
      <c r="JU19" s="77">
        <v>36</v>
      </c>
      <c r="JV19" s="77">
        <v>51</v>
      </c>
      <c r="JW19" s="77">
        <v>29</v>
      </c>
      <c r="JX19" s="77">
        <v>25</v>
      </c>
      <c r="JY19" s="77">
        <v>27</v>
      </c>
      <c r="JZ19" s="78">
        <v>168</v>
      </c>
      <c r="KA19" s="79">
        <v>195</v>
      </c>
      <c r="KB19" s="76">
        <v>475</v>
      </c>
      <c r="KC19" s="77">
        <v>691</v>
      </c>
      <c r="KD19" s="78">
        <v>1166</v>
      </c>
      <c r="KE19" s="289"/>
      <c r="KF19" s="77">
        <v>1214</v>
      </c>
      <c r="KG19" s="77">
        <v>1271</v>
      </c>
      <c r="KH19" s="77">
        <v>979</v>
      </c>
      <c r="KI19" s="77">
        <v>821</v>
      </c>
      <c r="KJ19" s="77">
        <v>734</v>
      </c>
      <c r="KK19" s="78">
        <v>5019</v>
      </c>
      <c r="KL19" s="79">
        <v>6185</v>
      </c>
    </row>
    <row r="20" spans="1:298" ht="19.5" customHeight="1">
      <c r="A20" s="139" t="s">
        <v>18</v>
      </c>
      <c r="B20" s="377">
        <v>191</v>
      </c>
      <c r="C20" s="92">
        <v>185</v>
      </c>
      <c r="D20" s="93">
        <v>376</v>
      </c>
      <c r="E20" s="286"/>
      <c r="F20" s="92">
        <v>515</v>
      </c>
      <c r="G20" s="92">
        <v>472</v>
      </c>
      <c r="H20" s="92">
        <v>378</v>
      </c>
      <c r="I20" s="92">
        <v>283</v>
      </c>
      <c r="J20" s="92">
        <v>196</v>
      </c>
      <c r="K20" s="94">
        <v>1844</v>
      </c>
      <c r="L20" s="95">
        <v>2220</v>
      </c>
      <c r="M20" s="76">
        <v>14</v>
      </c>
      <c r="N20" s="77">
        <v>16</v>
      </c>
      <c r="O20" s="78">
        <v>30</v>
      </c>
      <c r="P20" s="289"/>
      <c r="Q20" s="77">
        <v>55</v>
      </c>
      <c r="R20" s="77">
        <v>51</v>
      </c>
      <c r="S20" s="77">
        <v>40</v>
      </c>
      <c r="T20" s="77">
        <v>32</v>
      </c>
      <c r="U20" s="77">
        <v>30</v>
      </c>
      <c r="V20" s="78">
        <v>208</v>
      </c>
      <c r="W20" s="79">
        <v>238</v>
      </c>
      <c r="X20" s="76">
        <v>21</v>
      </c>
      <c r="Y20" s="77">
        <v>34</v>
      </c>
      <c r="Z20" s="78">
        <v>55</v>
      </c>
      <c r="AA20" s="289"/>
      <c r="AB20" s="77">
        <v>83</v>
      </c>
      <c r="AC20" s="77">
        <v>80</v>
      </c>
      <c r="AD20" s="77">
        <v>69</v>
      </c>
      <c r="AE20" s="77">
        <v>54</v>
      </c>
      <c r="AF20" s="77">
        <v>35</v>
      </c>
      <c r="AG20" s="78">
        <v>321</v>
      </c>
      <c r="AH20" s="79">
        <v>376</v>
      </c>
      <c r="AI20" s="76">
        <v>37</v>
      </c>
      <c r="AJ20" s="77">
        <v>46</v>
      </c>
      <c r="AK20" s="78">
        <v>83</v>
      </c>
      <c r="AL20" s="289"/>
      <c r="AM20" s="77">
        <v>101</v>
      </c>
      <c r="AN20" s="77">
        <v>101</v>
      </c>
      <c r="AO20" s="77">
        <v>64</v>
      </c>
      <c r="AP20" s="77">
        <v>46</v>
      </c>
      <c r="AQ20" s="77">
        <v>38</v>
      </c>
      <c r="AR20" s="78">
        <v>350</v>
      </c>
      <c r="AS20" s="79">
        <v>433</v>
      </c>
      <c r="AT20" s="76">
        <v>51</v>
      </c>
      <c r="AU20" s="77">
        <v>43</v>
      </c>
      <c r="AV20" s="78">
        <v>94</v>
      </c>
      <c r="AW20" s="289"/>
      <c r="AX20" s="77">
        <v>115</v>
      </c>
      <c r="AY20" s="77">
        <v>105</v>
      </c>
      <c r="AZ20" s="77">
        <v>89</v>
      </c>
      <c r="BA20" s="77">
        <v>56</v>
      </c>
      <c r="BB20" s="77">
        <v>32</v>
      </c>
      <c r="BC20" s="78">
        <v>397</v>
      </c>
      <c r="BD20" s="79">
        <v>491</v>
      </c>
      <c r="BE20" s="76">
        <v>49</v>
      </c>
      <c r="BF20" s="77">
        <v>40</v>
      </c>
      <c r="BG20" s="78">
        <v>89</v>
      </c>
      <c r="BH20" s="289"/>
      <c r="BI20" s="77">
        <v>96</v>
      </c>
      <c r="BJ20" s="77">
        <v>87</v>
      </c>
      <c r="BK20" s="77">
        <v>72</v>
      </c>
      <c r="BL20" s="77">
        <v>52</v>
      </c>
      <c r="BM20" s="77">
        <v>40</v>
      </c>
      <c r="BN20" s="78">
        <v>347</v>
      </c>
      <c r="BO20" s="79">
        <v>436</v>
      </c>
      <c r="BP20" s="76">
        <v>19</v>
      </c>
      <c r="BQ20" s="77">
        <v>6</v>
      </c>
      <c r="BR20" s="78">
        <v>25</v>
      </c>
      <c r="BS20" s="289"/>
      <c r="BT20" s="77">
        <v>65</v>
      </c>
      <c r="BU20" s="77">
        <v>48</v>
      </c>
      <c r="BV20" s="77">
        <v>44</v>
      </c>
      <c r="BW20" s="77">
        <v>43</v>
      </c>
      <c r="BX20" s="77">
        <v>21</v>
      </c>
      <c r="BY20" s="78">
        <v>221</v>
      </c>
      <c r="BZ20" s="79">
        <v>246</v>
      </c>
      <c r="CA20" s="76">
        <v>8</v>
      </c>
      <c r="CB20" s="77">
        <v>11</v>
      </c>
      <c r="CC20" s="78">
        <v>19</v>
      </c>
      <c r="CD20" s="289"/>
      <c r="CE20" s="77">
        <v>26</v>
      </c>
      <c r="CF20" s="77">
        <v>27</v>
      </c>
      <c r="CG20" s="77">
        <v>21</v>
      </c>
      <c r="CH20" s="77">
        <v>9</v>
      </c>
      <c r="CI20" s="77">
        <v>13</v>
      </c>
      <c r="CJ20" s="78">
        <v>96</v>
      </c>
      <c r="CK20" s="79">
        <v>115</v>
      </c>
      <c r="CL20" s="76">
        <v>199</v>
      </c>
      <c r="CM20" s="77">
        <v>196</v>
      </c>
      <c r="CN20" s="78">
        <v>395</v>
      </c>
      <c r="CO20" s="289"/>
      <c r="CP20" s="77">
        <v>541</v>
      </c>
      <c r="CQ20" s="77">
        <v>499</v>
      </c>
      <c r="CR20" s="77">
        <v>399</v>
      </c>
      <c r="CS20" s="77">
        <v>292</v>
      </c>
      <c r="CT20" s="77">
        <v>209</v>
      </c>
      <c r="CU20" s="78">
        <v>1940</v>
      </c>
      <c r="CV20" s="79">
        <v>2335</v>
      </c>
      <c r="CW20" s="136">
        <v>361</v>
      </c>
      <c r="CX20" s="92">
        <v>551</v>
      </c>
      <c r="CY20" s="93">
        <v>912</v>
      </c>
      <c r="CZ20" s="286"/>
      <c r="DA20" s="92">
        <v>864</v>
      </c>
      <c r="DB20" s="92">
        <v>792</v>
      </c>
      <c r="DC20" s="92">
        <v>609</v>
      </c>
      <c r="DD20" s="92">
        <v>561</v>
      </c>
      <c r="DE20" s="92">
        <v>489</v>
      </c>
      <c r="DF20" s="94">
        <v>3315</v>
      </c>
      <c r="DG20" s="95">
        <v>4227</v>
      </c>
      <c r="DH20" s="76">
        <v>15</v>
      </c>
      <c r="DI20" s="77">
        <v>30</v>
      </c>
      <c r="DJ20" s="78">
        <v>45</v>
      </c>
      <c r="DK20" s="289"/>
      <c r="DL20" s="77">
        <v>34</v>
      </c>
      <c r="DM20" s="77">
        <v>37</v>
      </c>
      <c r="DN20" s="77">
        <v>23</v>
      </c>
      <c r="DO20" s="77">
        <v>24</v>
      </c>
      <c r="DP20" s="77">
        <v>26</v>
      </c>
      <c r="DQ20" s="78">
        <v>144</v>
      </c>
      <c r="DR20" s="79">
        <v>189</v>
      </c>
      <c r="DS20" s="76">
        <v>44</v>
      </c>
      <c r="DT20" s="77">
        <v>76</v>
      </c>
      <c r="DU20" s="78">
        <v>120</v>
      </c>
      <c r="DV20" s="289"/>
      <c r="DW20" s="77">
        <v>84</v>
      </c>
      <c r="DX20" s="77">
        <v>73</v>
      </c>
      <c r="DY20" s="77">
        <v>43</v>
      </c>
      <c r="DZ20" s="77">
        <v>46</v>
      </c>
      <c r="EA20" s="77">
        <v>29</v>
      </c>
      <c r="EB20" s="78">
        <v>275</v>
      </c>
      <c r="EC20" s="79">
        <v>395</v>
      </c>
      <c r="ED20" s="76">
        <v>85</v>
      </c>
      <c r="EE20" s="77">
        <v>107</v>
      </c>
      <c r="EF20" s="78">
        <v>192</v>
      </c>
      <c r="EG20" s="289"/>
      <c r="EH20" s="77">
        <v>146</v>
      </c>
      <c r="EI20" s="77">
        <v>102</v>
      </c>
      <c r="EJ20" s="77">
        <v>76</v>
      </c>
      <c r="EK20" s="77">
        <v>66</v>
      </c>
      <c r="EL20" s="77">
        <v>50</v>
      </c>
      <c r="EM20" s="78">
        <v>440</v>
      </c>
      <c r="EN20" s="79">
        <v>632</v>
      </c>
      <c r="EO20" s="76">
        <v>109</v>
      </c>
      <c r="EP20" s="77">
        <v>161</v>
      </c>
      <c r="EQ20" s="78">
        <v>270</v>
      </c>
      <c r="ER20" s="289"/>
      <c r="ES20" s="77">
        <v>205</v>
      </c>
      <c r="ET20" s="77">
        <v>183</v>
      </c>
      <c r="EU20" s="77">
        <v>128</v>
      </c>
      <c r="EV20" s="77">
        <v>111</v>
      </c>
      <c r="EW20" s="77">
        <v>104</v>
      </c>
      <c r="EX20" s="78">
        <v>731</v>
      </c>
      <c r="EY20" s="79">
        <v>1001</v>
      </c>
      <c r="EZ20" s="76">
        <v>74</v>
      </c>
      <c r="FA20" s="77">
        <v>120</v>
      </c>
      <c r="FB20" s="78">
        <v>194</v>
      </c>
      <c r="FC20" s="289"/>
      <c r="FD20" s="77">
        <v>245</v>
      </c>
      <c r="FE20" s="77">
        <v>182</v>
      </c>
      <c r="FF20" s="77">
        <v>165</v>
      </c>
      <c r="FG20" s="77">
        <v>129</v>
      </c>
      <c r="FH20" s="77">
        <v>117</v>
      </c>
      <c r="FI20" s="78">
        <v>838</v>
      </c>
      <c r="FJ20" s="79">
        <v>1032</v>
      </c>
      <c r="FK20" s="76">
        <v>34</v>
      </c>
      <c r="FL20" s="77">
        <v>57</v>
      </c>
      <c r="FM20" s="78">
        <v>91</v>
      </c>
      <c r="FN20" s="289"/>
      <c r="FO20" s="77">
        <v>150</v>
      </c>
      <c r="FP20" s="77">
        <v>215</v>
      </c>
      <c r="FQ20" s="77">
        <v>174</v>
      </c>
      <c r="FR20" s="77">
        <v>185</v>
      </c>
      <c r="FS20" s="77">
        <v>163</v>
      </c>
      <c r="FT20" s="78">
        <v>887</v>
      </c>
      <c r="FU20" s="79">
        <v>978</v>
      </c>
      <c r="FV20" s="76">
        <v>7</v>
      </c>
      <c r="FW20" s="77">
        <v>12</v>
      </c>
      <c r="FX20" s="78">
        <v>19</v>
      </c>
      <c r="FY20" s="289"/>
      <c r="FZ20" s="77">
        <v>14</v>
      </c>
      <c r="GA20" s="77">
        <v>24</v>
      </c>
      <c r="GB20" s="77">
        <v>13</v>
      </c>
      <c r="GC20" s="77">
        <v>16</v>
      </c>
      <c r="GD20" s="77">
        <v>14</v>
      </c>
      <c r="GE20" s="78">
        <v>81</v>
      </c>
      <c r="GF20" s="79">
        <v>100</v>
      </c>
      <c r="GG20" s="76">
        <v>368</v>
      </c>
      <c r="GH20" s="77">
        <v>563</v>
      </c>
      <c r="GI20" s="78">
        <v>931</v>
      </c>
      <c r="GJ20" s="289"/>
      <c r="GK20" s="77">
        <v>878</v>
      </c>
      <c r="GL20" s="77">
        <v>816</v>
      </c>
      <c r="GM20" s="77">
        <v>622</v>
      </c>
      <c r="GN20" s="77">
        <v>577</v>
      </c>
      <c r="GO20" s="77">
        <v>503</v>
      </c>
      <c r="GP20" s="78">
        <v>3396</v>
      </c>
      <c r="GQ20" s="79">
        <v>4327</v>
      </c>
      <c r="GR20" s="136">
        <v>552</v>
      </c>
      <c r="GS20" s="92">
        <v>736</v>
      </c>
      <c r="GT20" s="93">
        <v>1288</v>
      </c>
      <c r="GU20" s="286"/>
      <c r="GV20" s="92">
        <v>1379</v>
      </c>
      <c r="GW20" s="92">
        <v>1264</v>
      </c>
      <c r="GX20" s="92">
        <v>987</v>
      </c>
      <c r="GY20" s="92">
        <v>844</v>
      </c>
      <c r="GZ20" s="92">
        <v>685</v>
      </c>
      <c r="HA20" s="94">
        <v>5159</v>
      </c>
      <c r="HB20" s="95">
        <v>6447</v>
      </c>
      <c r="HC20" s="76">
        <v>29</v>
      </c>
      <c r="HD20" s="77">
        <v>46</v>
      </c>
      <c r="HE20" s="78">
        <v>75</v>
      </c>
      <c r="HF20" s="289"/>
      <c r="HG20" s="77">
        <v>89</v>
      </c>
      <c r="HH20" s="77">
        <v>88</v>
      </c>
      <c r="HI20" s="77">
        <v>63</v>
      </c>
      <c r="HJ20" s="77">
        <v>56</v>
      </c>
      <c r="HK20" s="77">
        <v>56</v>
      </c>
      <c r="HL20" s="78">
        <v>352</v>
      </c>
      <c r="HM20" s="79">
        <v>427</v>
      </c>
      <c r="HN20" s="76">
        <v>65</v>
      </c>
      <c r="HO20" s="77">
        <v>110</v>
      </c>
      <c r="HP20" s="78">
        <v>175</v>
      </c>
      <c r="HQ20" s="289"/>
      <c r="HR20" s="77">
        <v>167</v>
      </c>
      <c r="HS20" s="77">
        <v>153</v>
      </c>
      <c r="HT20" s="77">
        <v>112</v>
      </c>
      <c r="HU20" s="77">
        <v>100</v>
      </c>
      <c r="HV20" s="77">
        <v>64</v>
      </c>
      <c r="HW20" s="78">
        <v>596</v>
      </c>
      <c r="HX20" s="79">
        <v>771</v>
      </c>
      <c r="HY20" s="76">
        <v>122</v>
      </c>
      <c r="HZ20" s="77">
        <v>153</v>
      </c>
      <c r="IA20" s="78">
        <v>275</v>
      </c>
      <c r="IB20" s="289"/>
      <c r="IC20" s="77">
        <v>247</v>
      </c>
      <c r="ID20" s="77">
        <v>203</v>
      </c>
      <c r="IE20" s="77">
        <v>140</v>
      </c>
      <c r="IF20" s="77">
        <v>112</v>
      </c>
      <c r="IG20" s="77">
        <v>88</v>
      </c>
      <c r="IH20" s="78">
        <v>790</v>
      </c>
      <c r="II20" s="79">
        <v>1065</v>
      </c>
      <c r="IJ20" s="76">
        <v>160</v>
      </c>
      <c r="IK20" s="77">
        <v>204</v>
      </c>
      <c r="IL20" s="78">
        <v>364</v>
      </c>
      <c r="IM20" s="289"/>
      <c r="IN20" s="77">
        <v>320</v>
      </c>
      <c r="IO20" s="77">
        <v>288</v>
      </c>
      <c r="IP20" s="77">
        <v>217</v>
      </c>
      <c r="IQ20" s="77">
        <v>167</v>
      </c>
      <c r="IR20" s="77">
        <v>136</v>
      </c>
      <c r="IS20" s="78">
        <v>1128</v>
      </c>
      <c r="IT20" s="79">
        <v>1492</v>
      </c>
      <c r="IU20" s="76">
        <v>123</v>
      </c>
      <c r="IV20" s="77">
        <v>160</v>
      </c>
      <c r="IW20" s="78">
        <v>283</v>
      </c>
      <c r="IX20" s="289"/>
      <c r="IY20" s="77">
        <v>341</v>
      </c>
      <c r="IZ20" s="77">
        <v>269</v>
      </c>
      <c r="JA20" s="77">
        <v>237</v>
      </c>
      <c r="JB20" s="77">
        <v>181</v>
      </c>
      <c r="JC20" s="77">
        <v>157</v>
      </c>
      <c r="JD20" s="78">
        <v>1185</v>
      </c>
      <c r="JE20" s="79">
        <v>1468</v>
      </c>
      <c r="JF20" s="76">
        <v>53</v>
      </c>
      <c r="JG20" s="77">
        <v>63</v>
      </c>
      <c r="JH20" s="78">
        <v>116</v>
      </c>
      <c r="JI20" s="289"/>
      <c r="JJ20" s="77">
        <v>215</v>
      </c>
      <c r="JK20" s="77">
        <v>263</v>
      </c>
      <c r="JL20" s="77">
        <v>218</v>
      </c>
      <c r="JM20" s="77">
        <v>228</v>
      </c>
      <c r="JN20" s="77">
        <v>184</v>
      </c>
      <c r="JO20" s="78">
        <v>1108</v>
      </c>
      <c r="JP20" s="79">
        <v>1224</v>
      </c>
      <c r="JQ20" s="76">
        <v>15</v>
      </c>
      <c r="JR20" s="77">
        <v>23</v>
      </c>
      <c r="JS20" s="78">
        <v>38</v>
      </c>
      <c r="JT20" s="289"/>
      <c r="JU20" s="77">
        <v>40</v>
      </c>
      <c r="JV20" s="77">
        <v>51</v>
      </c>
      <c r="JW20" s="77">
        <v>34</v>
      </c>
      <c r="JX20" s="77">
        <v>25</v>
      </c>
      <c r="JY20" s="77">
        <v>27</v>
      </c>
      <c r="JZ20" s="78">
        <v>177</v>
      </c>
      <c r="KA20" s="79">
        <v>215</v>
      </c>
      <c r="KB20" s="76">
        <v>567</v>
      </c>
      <c r="KC20" s="77">
        <v>759</v>
      </c>
      <c r="KD20" s="78">
        <v>1326</v>
      </c>
      <c r="KE20" s="289"/>
      <c r="KF20" s="77">
        <v>1419</v>
      </c>
      <c r="KG20" s="77">
        <v>1315</v>
      </c>
      <c r="KH20" s="77">
        <v>1021</v>
      </c>
      <c r="KI20" s="77">
        <v>869</v>
      </c>
      <c r="KJ20" s="77">
        <v>712</v>
      </c>
      <c r="KK20" s="78">
        <v>5336</v>
      </c>
      <c r="KL20" s="79">
        <v>6662</v>
      </c>
    </row>
    <row r="21" spans="1:298" ht="19.5" customHeight="1">
      <c r="A21" s="139" t="s">
        <v>19</v>
      </c>
      <c r="B21" s="377">
        <v>341</v>
      </c>
      <c r="C21" s="92">
        <v>365</v>
      </c>
      <c r="D21" s="93">
        <v>706</v>
      </c>
      <c r="E21" s="286"/>
      <c r="F21" s="92">
        <v>673</v>
      </c>
      <c r="G21" s="92">
        <v>546</v>
      </c>
      <c r="H21" s="92">
        <v>331</v>
      </c>
      <c r="I21" s="92">
        <v>298</v>
      </c>
      <c r="J21" s="92">
        <v>197</v>
      </c>
      <c r="K21" s="94">
        <v>2045</v>
      </c>
      <c r="L21" s="95">
        <v>2751</v>
      </c>
      <c r="M21" s="76">
        <v>28</v>
      </c>
      <c r="N21" s="77">
        <v>29</v>
      </c>
      <c r="O21" s="78">
        <v>57</v>
      </c>
      <c r="P21" s="289"/>
      <c r="Q21" s="77">
        <v>53</v>
      </c>
      <c r="R21" s="77">
        <v>44</v>
      </c>
      <c r="S21" s="77">
        <v>33</v>
      </c>
      <c r="T21" s="77">
        <v>21</v>
      </c>
      <c r="U21" s="77">
        <v>27</v>
      </c>
      <c r="V21" s="78">
        <v>178</v>
      </c>
      <c r="W21" s="79">
        <v>235</v>
      </c>
      <c r="X21" s="76">
        <v>27</v>
      </c>
      <c r="Y21" s="77">
        <v>61</v>
      </c>
      <c r="Z21" s="78">
        <v>88</v>
      </c>
      <c r="AA21" s="289"/>
      <c r="AB21" s="77">
        <v>92</v>
      </c>
      <c r="AC21" s="77">
        <v>85</v>
      </c>
      <c r="AD21" s="77">
        <v>45</v>
      </c>
      <c r="AE21" s="77">
        <v>39</v>
      </c>
      <c r="AF21" s="77">
        <v>38</v>
      </c>
      <c r="AG21" s="78">
        <v>299</v>
      </c>
      <c r="AH21" s="79">
        <v>387</v>
      </c>
      <c r="AI21" s="76">
        <v>96</v>
      </c>
      <c r="AJ21" s="77">
        <v>82</v>
      </c>
      <c r="AK21" s="78">
        <v>178</v>
      </c>
      <c r="AL21" s="289"/>
      <c r="AM21" s="77">
        <v>143</v>
      </c>
      <c r="AN21" s="77">
        <v>120</v>
      </c>
      <c r="AO21" s="77">
        <v>81</v>
      </c>
      <c r="AP21" s="77">
        <v>63</v>
      </c>
      <c r="AQ21" s="77">
        <v>40</v>
      </c>
      <c r="AR21" s="78">
        <v>447</v>
      </c>
      <c r="AS21" s="79">
        <v>625</v>
      </c>
      <c r="AT21" s="76">
        <v>83</v>
      </c>
      <c r="AU21" s="77">
        <v>82</v>
      </c>
      <c r="AV21" s="78">
        <v>165</v>
      </c>
      <c r="AW21" s="289"/>
      <c r="AX21" s="77">
        <v>179</v>
      </c>
      <c r="AY21" s="77">
        <v>131</v>
      </c>
      <c r="AZ21" s="77">
        <v>66</v>
      </c>
      <c r="BA21" s="77">
        <v>74</v>
      </c>
      <c r="BB21" s="77">
        <v>43</v>
      </c>
      <c r="BC21" s="78">
        <v>493</v>
      </c>
      <c r="BD21" s="79">
        <v>658</v>
      </c>
      <c r="BE21" s="76">
        <v>85</v>
      </c>
      <c r="BF21" s="77">
        <v>74</v>
      </c>
      <c r="BG21" s="78">
        <v>159</v>
      </c>
      <c r="BH21" s="289"/>
      <c r="BI21" s="77">
        <v>136</v>
      </c>
      <c r="BJ21" s="77">
        <v>98</v>
      </c>
      <c r="BK21" s="77">
        <v>64</v>
      </c>
      <c r="BL21" s="77">
        <v>57</v>
      </c>
      <c r="BM21" s="77">
        <v>27</v>
      </c>
      <c r="BN21" s="78">
        <v>382</v>
      </c>
      <c r="BO21" s="79">
        <v>541</v>
      </c>
      <c r="BP21" s="76">
        <v>22</v>
      </c>
      <c r="BQ21" s="77">
        <v>37</v>
      </c>
      <c r="BR21" s="78">
        <v>59</v>
      </c>
      <c r="BS21" s="289"/>
      <c r="BT21" s="77">
        <v>70</v>
      </c>
      <c r="BU21" s="77">
        <v>68</v>
      </c>
      <c r="BV21" s="77">
        <v>42</v>
      </c>
      <c r="BW21" s="77">
        <v>44</v>
      </c>
      <c r="BX21" s="77">
        <v>22</v>
      </c>
      <c r="BY21" s="78">
        <v>246</v>
      </c>
      <c r="BZ21" s="79">
        <v>305</v>
      </c>
      <c r="CA21" s="76">
        <v>9</v>
      </c>
      <c r="CB21" s="77">
        <v>26</v>
      </c>
      <c r="CC21" s="78">
        <v>35</v>
      </c>
      <c r="CD21" s="289"/>
      <c r="CE21" s="77">
        <v>30</v>
      </c>
      <c r="CF21" s="77">
        <v>34</v>
      </c>
      <c r="CG21" s="77">
        <v>16</v>
      </c>
      <c r="CH21" s="77">
        <v>24</v>
      </c>
      <c r="CI21" s="77">
        <v>20</v>
      </c>
      <c r="CJ21" s="78">
        <v>124</v>
      </c>
      <c r="CK21" s="79">
        <v>159</v>
      </c>
      <c r="CL21" s="76">
        <v>350</v>
      </c>
      <c r="CM21" s="77">
        <v>391</v>
      </c>
      <c r="CN21" s="78">
        <v>741</v>
      </c>
      <c r="CO21" s="289"/>
      <c r="CP21" s="77">
        <v>703</v>
      </c>
      <c r="CQ21" s="77">
        <v>580</v>
      </c>
      <c r="CR21" s="77">
        <v>347</v>
      </c>
      <c r="CS21" s="77">
        <v>322</v>
      </c>
      <c r="CT21" s="77">
        <v>217</v>
      </c>
      <c r="CU21" s="78">
        <v>2169</v>
      </c>
      <c r="CV21" s="79">
        <v>2910</v>
      </c>
      <c r="CW21" s="136">
        <v>666</v>
      </c>
      <c r="CX21" s="92">
        <v>846</v>
      </c>
      <c r="CY21" s="93">
        <v>1512</v>
      </c>
      <c r="CZ21" s="286"/>
      <c r="DA21" s="92">
        <v>1059</v>
      </c>
      <c r="DB21" s="92">
        <v>961</v>
      </c>
      <c r="DC21" s="92">
        <v>627</v>
      </c>
      <c r="DD21" s="92">
        <v>634</v>
      </c>
      <c r="DE21" s="92">
        <v>550</v>
      </c>
      <c r="DF21" s="94">
        <v>3831</v>
      </c>
      <c r="DG21" s="95">
        <v>5343</v>
      </c>
      <c r="DH21" s="76">
        <v>34</v>
      </c>
      <c r="DI21" s="77">
        <v>44</v>
      </c>
      <c r="DJ21" s="78">
        <v>78</v>
      </c>
      <c r="DK21" s="289"/>
      <c r="DL21" s="77">
        <v>47</v>
      </c>
      <c r="DM21" s="77">
        <v>33</v>
      </c>
      <c r="DN21" s="77">
        <v>19</v>
      </c>
      <c r="DO21" s="77">
        <v>28</v>
      </c>
      <c r="DP21" s="77">
        <v>19</v>
      </c>
      <c r="DQ21" s="78">
        <v>146</v>
      </c>
      <c r="DR21" s="79">
        <v>224</v>
      </c>
      <c r="DS21" s="76">
        <v>86</v>
      </c>
      <c r="DT21" s="77">
        <v>104</v>
      </c>
      <c r="DU21" s="78">
        <v>190</v>
      </c>
      <c r="DV21" s="289"/>
      <c r="DW21" s="77">
        <v>89</v>
      </c>
      <c r="DX21" s="77">
        <v>84</v>
      </c>
      <c r="DY21" s="77">
        <v>35</v>
      </c>
      <c r="DZ21" s="77">
        <v>50</v>
      </c>
      <c r="EA21" s="77">
        <v>45</v>
      </c>
      <c r="EB21" s="78">
        <v>303</v>
      </c>
      <c r="EC21" s="79">
        <v>493</v>
      </c>
      <c r="ED21" s="76">
        <v>174</v>
      </c>
      <c r="EE21" s="77">
        <v>188</v>
      </c>
      <c r="EF21" s="78">
        <v>362</v>
      </c>
      <c r="EG21" s="289"/>
      <c r="EH21" s="77">
        <v>184</v>
      </c>
      <c r="EI21" s="77">
        <v>137</v>
      </c>
      <c r="EJ21" s="77">
        <v>59</v>
      </c>
      <c r="EK21" s="77">
        <v>70</v>
      </c>
      <c r="EL21" s="77">
        <v>72</v>
      </c>
      <c r="EM21" s="78">
        <v>522</v>
      </c>
      <c r="EN21" s="79">
        <v>884</v>
      </c>
      <c r="EO21" s="76">
        <v>209</v>
      </c>
      <c r="EP21" s="77">
        <v>247</v>
      </c>
      <c r="EQ21" s="78">
        <v>456</v>
      </c>
      <c r="ER21" s="289"/>
      <c r="ES21" s="77">
        <v>269</v>
      </c>
      <c r="ET21" s="77">
        <v>223</v>
      </c>
      <c r="EU21" s="77">
        <v>140</v>
      </c>
      <c r="EV21" s="77">
        <v>118</v>
      </c>
      <c r="EW21" s="77">
        <v>94</v>
      </c>
      <c r="EX21" s="78">
        <v>844</v>
      </c>
      <c r="EY21" s="79">
        <v>1300</v>
      </c>
      <c r="EZ21" s="76">
        <v>113</v>
      </c>
      <c r="FA21" s="77">
        <v>194</v>
      </c>
      <c r="FB21" s="78">
        <v>307</v>
      </c>
      <c r="FC21" s="289"/>
      <c r="FD21" s="77">
        <v>272</v>
      </c>
      <c r="FE21" s="77">
        <v>250</v>
      </c>
      <c r="FF21" s="77">
        <v>156</v>
      </c>
      <c r="FG21" s="77">
        <v>158</v>
      </c>
      <c r="FH21" s="77">
        <v>142</v>
      </c>
      <c r="FI21" s="78">
        <v>978</v>
      </c>
      <c r="FJ21" s="79">
        <v>1285</v>
      </c>
      <c r="FK21" s="76">
        <v>50</v>
      </c>
      <c r="FL21" s="77">
        <v>69</v>
      </c>
      <c r="FM21" s="78">
        <v>119</v>
      </c>
      <c r="FN21" s="289"/>
      <c r="FO21" s="77">
        <v>198</v>
      </c>
      <c r="FP21" s="77">
        <v>234</v>
      </c>
      <c r="FQ21" s="77">
        <v>218</v>
      </c>
      <c r="FR21" s="77">
        <v>210</v>
      </c>
      <c r="FS21" s="77">
        <v>178</v>
      </c>
      <c r="FT21" s="78">
        <v>1038</v>
      </c>
      <c r="FU21" s="79">
        <v>1157</v>
      </c>
      <c r="FV21" s="76">
        <v>10</v>
      </c>
      <c r="FW21" s="77">
        <v>19</v>
      </c>
      <c r="FX21" s="78">
        <v>29</v>
      </c>
      <c r="FY21" s="289"/>
      <c r="FZ21" s="77">
        <v>33</v>
      </c>
      <c r="GA21" s="77">
        <v>25</v>
      </c>
      <c r="GB21" s="77">
        <v>19</v>
      </c>
      <c r="GC21" s="77">
        <v>19</v>
      </c>
      <c r="GD21" s="77">
        <v>19</v>
      </c>
      <c r="GE21" s="78">
        <v>115</v>
      </c>
      <c r="GF21" s="79">
        <v>144</v>
      </c>
      <c r="GG21" s="76">
        <v>676</v>
      </c>
      <c r="GH21" s="77">
        <v>865</v>
      </c>
      <c r="GI21" s="78">
        <v>1541</v>
      </c>
      <c r="GJ21" s="289"/>
      <c r="GK21" s="77">
        <v>1092</v>
      </c>
      <c r="GL21" s="77">
        <v>986</v>
      </c>
      <c r="GM21" s="77">
        <v>646</v>
      </c>
      <c r="GN21" s="77">
        <v>653</v>
      </c>
      <c r="GO21" s="77">
        <v>569</v>
      </c>
      <c r="GP21" s="78">
        <v>3946</v>
      </c>
      <c r="GQ21" s="79">
        <v>5487</v>
      </c>
      <c r="GR21" s="136">
        <v>1007</v>
      </c>
      <c r="GS21" s="92">
        <v>1211</v>
      </c>
      <c r="GT21" s="93">
        <v>2218</v>
      </c>
      <c r="GU21" s="286"/>
      <c r="GV21" s="92">
        <v>1732</v>
      </c>
      <c r="GW21" s="92">
        <v>1507</v>
      </c>
      <c r="GX21" s="92">
        <v>958</v>
      </c>
      <c r="GY21" s="92">
        <v>932</v>
      </c>
      <c r="GZ21" s="92">
        <v>747</v>
      </c>
      <c r="HA21" s="94">
        <v>5876</v>
      </c>
      <c r="HB21" s="95">
        <v>8094</v>
      </c>
      <c r="HC21" s="76">
        <v>62</v>
      </c>
      <c r="HD21" s="77">
        <v>73</v>
      </c>
      <c r="HE21" s="78">
        <v>135</v>
      </c>
      <c r="HF21" s="289"/>
      <c r="HG21" s="77">
        <v>100</v>
      </c>
      <c r="HH21" s="77">
        <v>77</v>
      </c>
      <c r="HI21" s="77">
        <v>52</v>
      </c>
      <c r="HJ21" s="77">
        <v>49</v>
      </c>
      <c r="HK21" s="77">
        <v>46</v>
      </c>
      <c r="HL21" s="78">
        <v>324</v>
      </c>
      <c r="HM21" s="79">
        <v>459</v>
      </c>
      <c r="HN21" s="76">
        <v>113</v>
      </c>
      <c r="HO21" s="77">
        <v>165</v>
      </c>
      <c r="HP21" s="78">
        <v>278</v>
      </c>
      <c r="HQ21" s="289"/>
      <c r="HR21" s="77">
        <v>181</v>
      </c>
      <c r="HS21" s="77">
        <v>169</v>
      </c>
      <c r="HT21" s="77">
        <v>80</v>
      </c>
      <c r="HU21" s="77">
        <v>89</v>
      </c>
      <c r="HV21" s="77">
        <v>83</v>
      </c>
      <c r="HW21" s="78">
        <v>602</v>
      </c>
      <c r="HX21" s="79">
        <v>880</v>
      </c>
      <c r="HY21" s="76">
        <v>270</v>
      </c>
      <c r="HZ21" s="77">
        <v>270</v>
      </c>
      <c r="IA21" s="78">
        <v>540</v>
      </c>
      <c r="IB21" s="289"/>
      <c r="IC21" s="77">
        <v>327</v>
      </c>
      <c r="ID21" s="77">
        <v>257</v>
      </c>
      <c r="IE21" s="77">
        <v>140</v>
      </c>
      <c r="IF21" s="77">
        <v>133</v>
      </c>
      <c r="IG21" s="77">
        <v>112</v>
      </c>
      <c r="IH21" s="78">
        <v>969</v>
      </c>
      <c r="II21" s="79">
        <v>1509</v>
      </c>
      <c r="IJ21" s="76">
        <v>292</v>
      </c>
      <c r="IK21" s="77">
        <v>329</v>
      </c>
      <c r="IL21" s="78">
        <v>621</v>
      </c>
      <c r="IM21" s="289"/>
      <c r="IN21" s="77">
        <v>448</v>
      </c>
      <c r="IO21" s="77">
        <v>354</v>
      </c>
      <c r="IP21" s="77">
        <v>206</v>
      </c>
      <c r="IQ21" s="77">
        <v>192</v>
      </c>
      <c r="IR21" s="77">
        <v>137</v>
      </c>
      <c r="IS21" s="78">
        <v>1337</v>
      </c>
      <c r="IT21" s="79">
        <v>1958</v>
      </c>
      <c r="IU21" s="76">
        <v>198</v>
      </c>
      <c r="IV21" s="77">
        <v>268</v>
      </c>
      <c r="IW21" s="78">
        <v>466</v>
      </c>
      <c r="IX21" s="289"/>
      <c r="IY21" s="77">
        <v>408</v>
      </c>
      <c r="IZ21" s="77">
        <v>348</v>
      </c>
      <c r="JA21" s="77">
        <v>220</v>
      </c>
      <c r="JB21" s="77">
        <v>215</v>
      </c>
      <c r="JC21" s="77">
        <v>169</v>
      </c>
      <c r="JD21" s="78">
        <v>1360</v>
      </c>
      <c r="JE21" s="79">
        <v>1826</v>
      </c>
      <c r="JF21" s="76">
        <v>72</v>
      </c>
      <c r="JG21" s="77">
        <v>106</v>
      </c>
      <c r="JH21" s="78">
        <v>178</v>
      </c>
      <c r="JI21" s="289"/>
      <c r="JJ21" s="77">
        <v>268</v>
      </c>
      <c r="JK21" s="77">
        <v>302</v>
      </c>
      <c r="JL21" s="77">
        <v>260</v>
      </c>
      <c r="JM21" s="77">
        <v>254</v>
      </c>
      <c r="JN21" s="77">
        <v>200</v>
      </c>
      <c r="JO21" s="78">
        <v>1284</v>
      </c>
      <c r="JP21" s="79">
        <v>1462</v>
      </c>
      <c r="JQ21" s="76">
        <v>19</v>
      </c>
      <c r="JR21" s="77">
        <v>45</v>
      </c>
      <c r="JS21" s="78">
        <v>64</v>
      </c>
      <c r="JT21" s="289"/>
      <c r="JU21" s="77">
        <v>63</v>
      </c>
      <c r="JV21" s="77">
        <v>59</v>
      </c>
      <c r="JW21" s="77">
        <v>35</v>
      </c>
      <c r="JX21" s="77">
        <v>43</v>
      </c>
      <c r="JY21" s="77">
        <v>39</v>
      </c>
      <c r="JZ21" s="78">
        <v>239</v>
      </c>
      <c r="KA21" s="79">
        <v>303</v>
      </c>
      <c r="KB21" s="76">
        <v>1026</v>
      </c>
      <c r="KC21" s="77">
        <v>1256</v>
      </c>
      <c r="KD21" s="78">
        <v>2282</v>
      </c>
      <c r="KE21" s="289"/>
      <c r="KF21" s="77">
        <v>1795</v>
      </c>
      <c r="KG21" s="77">
        <v>1566</v>
      </c>
      <c r="KH21" s="77">
        <v>993</v>
      </c>
      <c r="KI21" s="77">
        <v>975</v>
      </c>
      <c r="KJ21" s="77">
        <v>786</v>
      </c>
      <c r="KK21" s="78">
        <v>6115</v>
      </c>
      <c r="KL21" s="79">
        <v>8397</v>
      </c>
    </row>
    <row r="22" spans="1:298" ht="19.5" customHeight="1">
      <c r="A22" s="139" t="s">
        <v>20</v>
      </c>
      <c r="B22" s="377">
        <v>154</v>
      </c>
      <c r="C22" s="92">
        <v>126</v>
      </c>
      <c r="D22" s="93">
        <v>280</v>
      </c>
      <c r="E22" s="286"/>
      <c r="F22" s="92">
        <v>280</v>
      </c>
      <c r="G22" s="92">
        <v>227</v>
      </c>
      <c r="H22" s="92">
        <v>175</v>
      </c>
      <c r="I22" s="92">
        <v>138</v>
      </c>
      <c r="J22" s="92">
        <v>114</v>
      </c>
      <c r="K22" s="94">
        <v>934</v>
      </c>
      <c r="L22" s="95">
        <v>1214</v>
      </c>
      <c r="M22" s="96">
        <v>10</v>
      </c>
      <c r="N22" s="77">
        <v>12</v>
      </c>
      <c r="O22" s="78">
        <v>22</v>
      </c>
      <c r="P22" s="289"/>
      <c r="Q22" s="77">
        <v>19</v>
      </c>
      <c r="R22" s="77">
        <v>17</v>
      </c>
      <c r="S22" s="77">
        <v>13</v>
      </c>
      <c r="T22" s="77">
        <v>12</v>
      </c>
      <c r="U22" s="77">
        <v>10</v>
      </c>
      <c r="V22" s="78">
        <v>71</v>
      </c>
      <c r="W22" s="79">
        <v>93</v>
      </c>
      <c r="X22" s="76">
        <v>17</v>
      </c>
      <c r="Y22" s="77">
        <v>23</v>
      </c>
      <c r="Z22" s="78">
        <v>40</v>
      </c>
      <c r="AA22" s="289"/>
      <c r="AB22" s="77">
        <v>35</v>
      </c>
      <c r="AC22" s="77">
        <v>32</v>
      </c>
      <c r="AD22" s="77">
        <v>27</v>
      </c>
      <c r="AE22" s="77">
        <v>16</v>
      </c>
      <c r="AF22" s="77">
        <v>18</v>
      </c>
      <c r="AG22" s="78">
        <v>128</v>
      </c>
      <c r="AH22" s="79">
        <v>168</v>
      </c>
      <c r="AI22" s="96">
        <v>30</v>
      </c>
      <c r="AJ22" s="77">
        <v>30</v>
      </c>
      <c r="AK22" s="78">
        <v>60</v>
      </c>
      <c r="AL22" s="289"/>
      <c r="AM22" s="77">
        <v>58</v>
      </c>
      <c r="AN22" s="77">
        <v>40</v>
      </c>
      <c r="AO22" s="77">
        <v>34</v>
      </c>
      <c r="AP22" s="77">
        <v>26</v>
      </c>
      <c r="AQ22" s="77">
        <v>26</v>
      </c>
      <c r="AR22" s="78">
        <v>184</v>
      </c>
      <c r="AS22" s="79">
        <v>244</v>
      </c>
      <c r="AT22" s="76">
        <v>35</v>
      </c>
      <c r="AU22" s="77">
        <v>30</v>
      </c>
      <c r="AV22" s="78">
        <v>65</v>
      </c>
      <c r="AW22" s="289"/>
      <c r="AX22" s="77">
        <v>65</v>
      </c>
      <c r="AY22" s="77">
        <v>52</v>
      </c>
      <c r="AZ22" s="77">
        <v>41</v>
      </c>
      <c r="BA22" s="77">
        <v>29</v>
      </c>
      <c r="BB22" s="77">
        <v>25</v>
      </c>
      <c r="BC22" s="78">
        <v>212</v>
      </c>
      <c r="BD22" s="79">
        <v>277</v>
      </c>
      <c r="BE22" s="96">
        <v>41</v>
      </c>
      <c r="BF22" s="77">
        <v>18</v>
      </c>
      <c r="BG22" s="78">
        <v>59</v>
      </c>
      <c r="BH22" s="289"/>
      <c r="BI22" s="77">
        <v>76</v>
      </c>
      <c r="BJ22" s="77">
        <v>57</v>
      </c>
      <c r="BK22" s="77">
        <v>27</v>
      </c>
      <c r="BL22" s="77">
        <v>26</v>
      </c>
      <c r="BM22" s="77">
        <v>20</v>
      </c>
      <c r="BN22" s="78">
        <v>206</v>
      </c>
      <c r="BO22" s="79">
        <v>265</v>
      </c>
      <c r="BP22" s="76">
        <v>21</v>
      </c>
      <c r="BQ22" s="77">
        <v>13</v>
      </c>
      <c r="BR22" s="78">
        <v>34</v>
      </c>
      <c r="BS22" s="289"/>
      <c r="BT22" s="77">
        <v>27</v>
      </c>
      <c r="BU22" s="77">
        <v>29</v>
      </c>
      <c r="BV22" s="77">
        <v>33</v>
      </c>
      <c r="BW22" s="77">
        <v>29</v>
      </c>
      <c r="BX22" s="77">
        <v>15</v>
      </c>
      <c r="BY22" s="78">
        <v>133</v>
      </c>
      <c r="BZ22" s="79">
        <v>167</v>
      </c>
      <c r="CA22" s="76">
        <v>4</v>
      </c>
      <c r="CB22" s="77">
        <v>4</v>
      </c>
      <c r="CC22" s="78">
        <v>8</v>
      </c>
      <c r="CD22" s="289"/>
      <c r="CE22" s="77">
        <v>13</v>
      </c>
      <c r="CF22" s="77">
        <v>7</v>
      </c>
      <c r="CG22" s="77">
        <v>9</v>
      </c>
      <c r="CH22" s="77">
        <v>9</v>
      </c>
      <c r="CI22" s="77">
        <v>4</v>
      </c>
      <c r="CJ22" s="78">
        <v>42</v>
      </c>
      <c r="CK22" s="79">
        <v>50</v>
      </c>
      <c r="CL22" s="76">
        <v>158</v>
      </c>
      <c r="CM22" s="77">
        <v>130</v>
      </c>
      <c r="CN22" s="78">
        <v>288</v>
      </c>
      <c r="CO22" s="289"/>
      <c r="CP22" s="77">
        <v>293</v>
      </c>
      <c r="CQ22" s="77">
        <v>234</v>
      </c>
      <c r="CR22" s="77">
        <v>184</v>
      </c>
      <c r="CS22" s="77">
        <v>147</v>
      </c>
      <c r="CT22" s="77">
        <v>118</v>
      </c>
      <c r="CU22" s="78">
        <v>976</v>
      </c>
      <c r="CV22" s="79">
        <v>1264</v>
      </c>
      <c r="CW22" s="136">
        <v>311</v>
      </c>
      <c r="CX22" s="92">
        <v>350</v>
      </c>
      <c r="CY22" s="93">
        <v>661</v>
      </c>
      <c r="CZ22" s="286"/>
      <c r="DA22" s="92">
        <v>527</v>
      </c>
      <c r="DB22" s="92">
        <v>438</v>
      </c>
      <c r="DC22" s="92">
        <v>337</v>
      </c>
      <c r="DD22" s="92">
        <v>289</v>
      </c>
      <c r="DE22" s="92">
        <v>273</v>
      </c>
      <c r="DF22" s="94">
        <v>1864</v>
      </c>
      <c r="DG22" s="95">
        <v>2525</v>
      </c>
      <c r="DH22" s="96">
        <v>14</v>
      </c>
      <c r="DI22" s="77">
        <v>17</v>
      </c>
      <c r="DJ22" s="78">
        <v>31</v>
      </c>
      <c r="DK22" s="289"/>
      <c r="DL22" s="77">
        <v>16</v>
      </c>
      <c r="DM22" s="77">
        <v>18</v>
      </c>
      <c r="DN22" s="77">
        <v>10</v>
      </c>
      <c r="DO22" s="77">
        <v>11</v>
      </c>
      <c r="DP22" s="77">
        <v>14</v>
      </c>
      <c r="DQ22" s="78">
        <v>69</v>
      </c>
      <c r="DR22" s="79">
        <v>100</v>
      </c>
      <c r="DS22" s="76">
        <v>36</v>
      </c>
      <c r="DT22" s="77">
        <v>27</v>
      </c>
      <c r="DU22" s="78">
        <v>63</v>
      </c>
      <c r="DV22" s="289"/>
      <c r="DW22" s="77">
        <v>41</v>
      </c>
      <c r="DX22" s="77">
        <v>43</v>
      </c>
      <c r="DY22" s="77">
        <v>25</v>
      </c>
      <c r="DZ22" s="77">
        <v>15</v>
      </c>
      <c r="EA22" s="77">
        <v>19</v>
      </c>
      <c r="EB22" s="78">
        <v>143</v>
      </c>
      <c r="EC22" s="79">
        <v>206</v>
      </c>
      <c r="ED22" s="96">
        <v>65</v>
      </c>
      <c r="EE22" s="77">
        <v>49</v>
      </c>
      <c r="EF22" s="78">
        <v>114</v>
      </c>
      <c r="EG22" s="289"/>
      <c r="EH22" s="77">
        <v>73</v>
      </c>
      <c r="EI22" s="77">
        <v>51</v>
      </c>
      <c r="EJ22" s="77">
        <v>38</v>
      </c>
      <c r="EK22" s="77">
        <v>27</v>
      </c>
      <c r="EL22" s="77">
        <v>32</v>
      </c>
      <c r="EM22" s="78">
        <v>221</v>
      </c>
      <c r="EN22" s="79">
        <v>335</v>
      </c>
      <c r="EO22" s="76">
        <v>89</v>
      </c>
      <c r="EP22" s="77">
        <v>111</v>
      </c>
      <c r="EQ22" s="78">
        <v>200</v>
      </c>
      <c r="ER22" s="289"/>
      <c r="ES22" s="77">
        <v>134</v>
      </c>
      <c r="ET22" s="77">
        <v>91</v>
      </c>
      <c r="EU22" s="77">
        <v>64</v>
      </c>
      <c r="EV22" s="77">
        <v>60</v>
      </c>
      <c r="EW22" s="77">
        <v>47</v>
      </c>
      <c r="EX22" s="78">
        <v>396</v>
      </c>
      <c r="EY22" s="79">
        <v>596</v>
      </c>
      <c r="EZ22" s="96">
        <v>70</v>
      </c>
      <c r="FA22" s="77">
        <v>95</v>
      </c>
      <c r="FB22" s="78">
        <v>165</v>
      </c>
      <c r="FC22" s="289"/>
      <c r="FD22" s="77">
        <v>164</v>
      </c>
      <c r="FE22" s="77">
        <v>110</v>
      </c>
      <c r="FF22" s="77">
        <v>81</v>
      </c>
      <c r="FG22" s="77">
        <v>81</v>
      </c>
      <c r="FH22" s="77">
        <v>63</v>
      </c>
      <c r="FI22" s="78">
        <v>499</v>
      </c>
      <c r="FJ22" s="79">
        <v>664</v>
      </c>
      <c r="FK22" s="76">
        <v>37</v>
      </c>
      <c r="FL22" s="77">
        <v>51</v>
      </c>
      <c r="FM22" s="78">
        <v>88</v>
      </c>
      <c r="FN22" s="289"/>
      <c r="FO22" s="77">
        <v>99</v>
      </c>
      <c r="FP22" s="77">
        <v>125</v>
      </c>
      <c r="FQ22" s="77">
        <v>119</v>
      </c>
      <c r="FR22" s="77">
        <v>95</v>
      </c>
      <c r="FS22" s="77">
        <v>98</v>
      </c>
      <c r="FT22" s="78">
        <v>536</v>
      </c>
      <c r="FU22" s="79">
        <v>624</v>
      </c>
      <c r="FV22" s="76">
        <v>6</v>
      </c>
      <c r="FW22" s="77">
        <v>1</v>
      </c>
      <c r="FX22" s="78">
        <v>7</v>
      </c>
      <c r="FY22" s="289"/>
      <c r="FZ22" s="77">
        <v>11</v>
      </c>
      <c r="GA22" s="77">
        <v>8</v>
      </c>
      <c r="GB22" s="77">
        <v>4</v>
      </c>
      <c r="GC22" s="77">
        <v>4</v>
      </c>
      <c r="GD22" s="77">
        <v>5</v>
      </c>
      <c r="GE22" s="78">
        <v>32</v>
      </c>
      <c r="GF22" s="79">
        <v>39</v>
      </c>
      <c r="GG22" s="76">
        <v>317</v>
      </c>
      <c r="GH22" s="77">
        <v>351</v>
      </c>
      <c r="GI22" s="78">
        <v>668</v>
      </c>
      <c r="GJ22" s="289"/>
      <c r="GK22" s="77">
        <v>538</v>
      </c>
      <c r="GL22" s="77">
        <v>446</v>
      </c>
      <c r="GM22" s="77">
        <v>341</v>
      </c>
      <c r="GN22" s="77">
        <v>293</v>
      </c>
      <c r="GO22" s="77">
        <v>278</v>
      </c>
      <c r="GP22" s="78">
        <v>1896</v>
      </c>
      <c r="GQ22" s="79">
        <v>2564</v>
      </c>
      <c r="GR22" s="136">
        <v>465</v>
      </c>
      <c r="GS22" s="92">
        <v>476</v>
      </c>
      <c r="GT22" s="93">
        <v>941</v>
      </c>
      <c r="GU22" s="286"/>
      <c r="GV22" s="92">
        <v>807</v>
      </c>
      <c r="GW22" s="92">
        <v>665</v>
      </c>
      <c r="GX22" s="92">
        <v>512</v>
      </c>
      <c r="GY22" s="92">
        <v>427</v>
      </c>
      <c r="GZ22" s="92">
        <v>387</v>
      </c>
      <c r="HA22" s="94">
        <v>2798</v>
      </c>
      <c r="HB22" s="95">
        <v>3739</v>
      </c>
      <c r="HC22" s="96">
        <v>24</v>
      </c>
      <c r="HD22" s="77">
        <v>29</v>
      </c>
      <c r="HE22" s="78">
        <v>53</v>
      </c>
      <c r="HF22" s="289"/>
      <c r="HG22" s="77">
        <v>35</v>
      </c>
      <c r="HH22" s="77">
        <v>35</v>
      </c>
      <c r="HI22" s="77">
        <v>23</v>
      </c>
      <c r="HJ22" s="77">
        <v>23</v>
      </c>
      <c r="HK22" s="77">
        <v>24</v>
      </c>
      <c r="HL22" s="78">
        <v>140</v>
      </c>
      <c r="HM22" s="79">
        <v>193</v>
      </c>
      <c r="HN22" s="76">
        <v>53</v>
      </c>
      <c r="HO22" s="77">
        <v>50</v>
      </c>
      <c r="HP22" s="78">
        <v>103</v>
      </c>
      <c r="HQ22" s="289"/>
      <c r="HR22" s="77">
        <v>76</v>
      </c>
      <c r="HS22" s="77">
        <v>75</v>
      </c>
      <c r="HT22" s="77">
        <v>52</v>
      </c>
      <c r="HU22" s="77">
        <v>31</v>
      </c>
      <c r="HV22" s="77">
        <v>37</v>
      </c>
      <c r="HW22" s="78">
        <v>271</v>
      </c>
      <c r="HX22" s="79">
        <v>374</v>
      </c>
      <c r="HY22" s="96">
        <v>95</v>
      </c>
      <c r="HZ22" s="77">
        <v>79</v>
      </c>
      <c r="IA22" s="78">
        <v>174</v>
      </c>
      <c r="IB22" s="289"/>
      <c r="IC22" s="77">
        <v>131</v>
      </c>
      <c r="ID22" s="77">
        <v>91</v>
      </c>
      <c r="IE22" s="77">
        <v>72</v>
      </c>
      <c r="IF22" s="77">
        <v>53</v>
      </c>
      <c r="IG22" s="77">
        <v>58</v>
      </c>
      <c r="IH22" s="78">
        <v>405</v>
      </c>
      <c r="II22" s="79">
        <v>579</v>
      </c>
      <c r="IJ22" s="76">
        <v>124</v>
      </c>
      <c r="IK22" s="77">
        <v>141</v>
      </c>
      <c r="IL22" s="78">
        <v>265</v>
      </c>
      <c r="IM22" s="289"/>
      <c r="IN22" s="77">
        <v>199</v>
      </c>
      <c r="IO22" s="77">
        <v>143</v>
      </c>
      <c r="IP22" s="77">
        <v>105</v>
      </c>
      <c r="IQ22" s="77">
        <v>89</v>
      </c>
      <c r="IR22" s="77">
        <v>72</v>
      </c>
      <c r="IS22" s="78">
        <v>608</v>
      </c>
      <c r="IT22" s="79">
        <v>873</v>
      </c>
      <c r="IU22" s="96">
        <v>111</v>
      </c>
      <c r="IV22" s="77">
        <v>113</v>
      </c>
      <c r="IW22" s="78">
        <v>224</v>
      </c>
      <c r="IX22" s="289"/>
      <c r="IY22" s="77">
        <v>240</v>
      </c>
      <c r="IZ22" s="77">
        <v>167</v>
      </c>
      <c r="JA22" s="77">
        <v>108</v>
      </c>
      <c r="JB22" s="77">
        <v>107</v>
      </c>
      <c r="JC22" s="77">
        <v>83</v>
      </c>
      <c r="JD22" s="78">
        <v>705</v>
      </c>
      <c r="JE22" s="79">
        <v>929</v>
      </c>
      <c r="JF22" s="76">
        <v>58</v>
      </c>
      <c r="JG22" s="77">
        <v>64</v>
      </c>
      <c r="JH22" s="78">
        <v>122</v>
      </c>
      <c r="JI22" s="289"/>
      <c r="JJ22" s="77">
        <v>126</v>
      </c>
      <c r="JK22" s="77">
        <v>154</v>
      </c>
      <c r="JL22" s="77">
        <v>152</v>
      </c>
      <c r="JM22" s="77">
        <v>124</v>
      </c>
      <c r="JN22" s="77">
        <v>113</v>
      </c>
      <c r="JO22" s="78">
        <v>669</v>
      </c>
      <c r="JP22" s="79">
        <v>791</v>
      </c>
      <c r="JQ22" s="76">
        <v>10</v>
      </c>
      <c r="JR22" s="77">
        <v>5</v>
      </c>
      <c r="JS22" s="78">
        <v>15</v>
      </c>
      <c r="JT22" s="289"/>
      <c r="JU22" s="77">
        <v>24</v>
      </c>
      <c r="JV22" s="77">
        <v>15</v>
      </c>
      <c r="JW22" s="77">
        <v>13</v>
      </c>
      <c r="JX22" s="77">
        <v>13</v>
      </c>
      <c r="JY22" s="77">
        <v>9</v>
      </c>
      <c r="JZ22" s="78">
        <v>74</v>
      </c>
      <c r="KA22" s="79">
        <v>89</v>
      </c>
      <c r="KB22" s="76">
        <v>475</v>
      </c>
      <c r="KC22" s="77">
        <v>481</v>
      </c>
      <c r="KD22" s="78">
        <v>956</v>
      </c>
      <c r="KE22" s="289"/>
      <c r="KF22" s="77">
        <v>831</v>
      </c>
      <c r="KG22" s="77">
        <v>680</v>
      </c>
      <c r="KH22" s="77">
        <v>525</v>
      </c>
      <c r="KI22" s="77">
        <v>440</v>
      </c>
      <c r="KJ22" s="77">
        <v>396</v>
      </c>
      <c r="KK22" s="78">
        <v>2872</v>
      </c>
      <c r="KL22" s="79">
        <v>3828</v>
      </c>
    </row>
    <row r="23" spans="1:298" ht="19.5" customHeight="1">
      <c r="A23" s="139" t="s">
        <v>21</v>
      </c>
      <c r="B23" s="377">
        <v>149</v>
      </c>
      <c r="C23" s="92">
        <v>200</v>
      </c>
      <c r="D23" s="93">
        <v>349</v>
      </c>
      <c r="E23" s="286"/>
      <c r="F23" s="92">
        <v>343</v>
      </c>
      <c r="G23" s="92">
        <v>251</v>
      </c>
      <c r="H23" s="92">
        <v>160</v>
      </c>
      <c r="I23" s="92">
        <v>132</v>
      </c>
      <c r="J23" s="92">
        <v>67</v>
      </c>
      <c r="K23" s="94">
        <v>953</v>
      </c>
      <c r="L23" s="95">
        <v>1302</v>
      </c>
      <c r="M23" s="76">
        <v>9</v>
      </c>
      <c r="N23" s="77">
        <v>19</v>
      </c>
      <c r="O23" s="78">
        <v>28</v>
      </c>
      <c r="P23" s="289"/>
      <c r="Q23" s="77">
        <v>30</v>
      </c>
      <c r="R23" s="77">
        <v>28</v>
      </c>
      <c r="S23" s="77">
        <v>18</v>
      </c>
      <c r="T23" s="77">
        <v>14</v>
      </c>
      <c r="U23" s="77">
        <v>6</v>
      </c>
      <c r="V23" s="78">
        <v>96</v>
      </c>
      <c r="W23" s="79">
        <v>124</v>
      </c>
      <c r="X23" s="76">
        <v>19</v>
      </c>
      <c r="Y23" s="77">
        <v>29</v>
      </c>
      <c r="Z23" s="78">
        <v>48</v>
      </c>
      <c r="AA23" s="289"/>
      <c r="AB23" s="77">
        <v>54</v>
      </c>
      <c r="AC23" s="77">
        <v>38</v>
      </c>
      <c r="AD23" s="77">
        <v>25</v>
      </c>
      <c r="AE23" s="77">
        <v>15</v>
      </c>
      <c r="AF23" s="77">
        <v>13</v>
      </c>
      <c r="AG23" s="78">
        <v>145</v>
      </c>
      <c r="AH23" s="79">
        <v>193</v>
      </c>
      <c r="AI23" s="76">
        <v>37</v>
      </c>
      <c r="AJ23" s="77">
        <v>56</v>
      </c>
      <c r="AK23" s="78">
        <v>93</v>
      </c>
      <c r="AL23" s="289"/>
      <c r="AM23" s="77">
        <v>76</v>
      </c>
      <c r="AN23" s="77">
        <v>48</v>
      </c>
      <c r="AO23" s="77">
        <v>26</v>
      </c>
      <c r="AP23" s="77">
        <v>29</v>
      </c>
      <c r="AQ23" s="77">
        <v>15</v>
      </c>
      <c r="AR23" s="78">
        <v>194</v>
      </c>
      <c r="AS23" s="79">
        <v>287</v>
      </c>
      <c r="AT23" s="76">
        <v>32</v>
      </c>
      <c r="AU23" s="77">
        <v>43</v>
      </c>
      <c r="AV23" s="78">
        <v>75</v>
      </c>
      <c r="AW23" s="289"/>
      <c r="AX23" s="77">
        <v>71</v>
      </c>
      <c r="AY23" s="77">
        <v>57</v>
      </c>
      <c r="AZ23" s="77">
        <v>47</v>
      </c>
      <c r="BA23" s="77">
        <v>36</v>
      </c>
      <c r="BB23" s="77">
        <v>13</v>
      </c>
      <c r="BC23" s="78">
        <v>224</v>
      </c>
      <c r="BD23" s="79">
        <v>299</v>
      </c>
      <c r="BE23" s="76">
        <v>37</v>
      </c>
      <c r="BF23" s="77">
        <v>39</v>
      </c>
      <c r="BG23" s="78">
        <v>76</v>
      </c>
      <c r="BH23" s="289"/>
      <c r="BI23" s="77">
        <v>67</v>
      </c>
      <c r="BJ23" s="77">
        <v>42</v>
      </c>
      <c r="BK23" s="77">
        <v>29</v>
      </c>
      <c r="BL23" s="77">
        <v>20</v>
      </c>
      <c r="BM23" s="77">
        <v>13</v>
      </c>
      <c r="BN23" s="78">
        <v>171</v>
      </c>
      <c r="BO23" s="79">
        <v>247</v>
      </c>
      <c r="BP23" s="76">
        <v>15</v>
      </c>
      <c r="BQ23" s="77">
        <v>14</v>
      </c>
      <c r="BR23" s="78">
        <v>29</v>
      </c>
      <c r="BS23" s="289"/>
      <c r="BT23" s="77">
        <v>45</v>
      </c>
      <c r="BU23" s="77">
        <v>38</v>
      </c>
      <c r="BV23" s="77">
        <v>15</v>
      </c>
      <c r="BW23" s="77">
        <v>18</v>
      </c>
      <c r="BX23" s="77">
        <v>7</v>
      </c>
      <c r="BY23" s="78">
        <v>123</v>
      </c>
      <c r="BZ23" s="79">
        <v>152</v>
      </c>
      <c r="CA23" s="76">
        <v>6</v>
      </c>
      <c r="CB23" s="77">
        <v>9</v>
      </c>
      <c r="CC23" s="78">
        <v>15</v>
      </c>
      <c r="CD23" s="289"/>
      <c r="CE23" s="77">
        <v>18</v>
      </c>
      <c r="CF23" s="77">
        <v>11</v>
      </c>
      <c r="CG23" s="77">
        <v>6</v>
      </c>
      <c r="CH23" s="77">
        <v>4</v>
      </c>
      <c r="CI23" s="77">
        <v>4</v>
      </c>
      <c r="CJ23" s="78">
        <v>43</v>
      </c>
      <c r="CK23" s="79">
        <v>58</v>
      </c>
      <c r="CL23" s="76">
        <v>155</v>
      </c>
      <c r="CM23" s="77">
        <v>209</v>
      </c>
      <c r="CN23" s="78">
        <v>364</v>
      </c>
      <c r="CO23" s="289"/>
      <c r="CP23" s="77">
        <v>361</v>
      </c>
      <c r="CQ23" s="77">
        <v>262</v>
      </c>
      <c r="CR23" s="77">
        <v>166</v>
      </c>
      <c r="CS23" s="77">
        <v>136</v>
      </c>
      <c r="CT23" s="77">
        <v>71</v>
      </c>
      <c r="CU23" s="78">
        <v>996</v>
      </c>
      <c r="CV23" s="79">
        <v>1360</v>
      </c>
      <c r="CW23" s="136">
        <v>308</v>
      </c>
      <c r="CX23" s="92">
        <v>427</v>
      </c>
      <c r="CY23" s="93">
        <v>735</v>
      </c>
      <c r="CZ23" s="286"/>
      <c r="DA23" s="92">
        <v>569</v>
      </c>
      <c r="DB23" s="92">
        <v>359</v>
      </c>
      <c r="DC23" s="92">
        <v>309</v>
      </c>
      <c r="DD23" s="92">
        <v>299</v>
      </c>
      <c r="DE23" s="92">
        <v>188</v>
      </c>
      <c r="DF23" s="94">
        <v>1724</v>
      </c>
      <c r="DG23" s="95">
        <v>2459</v>
      </c>
      <c r="DH23" s="76">
        <v>12</v>
      </c>
      <c r="DI23" s="77">
        <v>24</v>
      </c>
      <c r="DJ23" s="78">
        <v>36</v>
      </c>
      <c r="DK23" s="289"/>
      <c r="DL23" s="77">
        <v>29</v>
      </c>
      <c r="DM23" s="77">
        <v>15</v>
      </c>
      <c r="DN23" s="77">
        <v>6</v>
      </c>
      <c r="DO23" s="77">
        <v>10</v>
      </c>
      <c r="DP23" s="77">
        <v>5</v>
      </c>
      <c r="DQ23" s="78">
        <v>65</v>
      </c>
      <c r="DR23" s="79">
        <v>101</v>
      </c>
      <c r="DS23" s="76">
        <v>39</v>
      </c>
      <c r="DT23" s="77">
        <v>52</v>
      </c>
      <c r="DU23" s="78">
        <v>91</v>
      </c>
      <c r="DV23" s="289"/>
      <c r="DW23" s="77">
        <v>51</v>
      </c>
      <c r="DX23" s="77">
        <v>21</v>
      </c>
      <c r="DY23" s="77">
        <v>26</v>
      </c>
      <c r="DZ23" s="77">
        <v>19</v>
      </c>
      <c r="EA23" s="77">
        <v>21</v>
      </c>
      <c r="EB23" s="78">
        <v>138</v>
      </c>
      <c r="EC23" s="79">
        <v>229</v>
      </c>
      <c r="ED23" s="76">
        <v>63</v>
      </c>
      <c r="EE23" s="77">
        <v>78</v>
      </c>
      <c r="EF23" s="78">
        <v>141</v>
      </c>
      <c r="EG23" s="289"/>
      <c r="EH23" s="77">
        <v>85</v>
      </c>
      <c r="EI23" s="77">
        <v>53</v>
      </c>
      <c r="EJ23" s="77">
        <v>40</v>
      </c>
      <c r="EK23" s="77">
        <v>43</v>
      </c>
      <c r="EL23" s="77">
        <v>24</v>
      </c>
      <c r="EM23" s="78">
        <v>245</v>
      </c>
      <c r="EN23" s="79">
        <v>386</v>
      </c>
      <c r="EO23" s="76">
        <v>85</v>
      </c>
      <c r="EP23" s="77">
        <v>117</v>
      </c>
      <c r="EQ23" s="78">
        <v>202</v>
      </c>
      <c r="ER23" s="289"/>
      <c r="ES23" s="77">
        <v>133</v>
      </c>
      <c r="ET23" s="77">
        <v>74</v>
      </c>
      <c r="EU23" s="77">
        <v>66</v>
      </c>
      <c r="EV23" s="77">
        <v>52</v>
      </c>
      <c r="EW23" s="77">
        <v>36</v>
      </c>
      <c r="EX23" s="78">
        <v>361</v>
      </c>
      <c r="EY23" s="79">
        <v>563</v>
      </c>
      <c r="EZ23" s="76">
        <v>84</v>
      </c>
      <c r="FA23" s="77">
        <v>100</v>
      </c>
      <c r="FB23" s="78">
        <v>184</v>
      </c>
      <c r="FC23" s="289"/>
      <c r="FD23" s="77">
        <v>155</v>
      </c>
      <c r="FE23" s="77">
        <v>96</v>
      </c>
      <c r="FF23" s="77">
        <v>79</v>
      </c>
      <c r="FG23" s="77">
        <v>79</v>
      </c>
      <c r="FH23" s="77">
        <v>43</v>
      </c>
      <c r="FI23" s="78">
        <v>452</v>
      </c>
      <c r="FJ23" s="79">
        <v>636</v>
      </c>
      <c r="FK23" s="76">
        <v>25</v>
      </c>
      <c r="FL23" s="77">
        <v>56</v>
      </c>
      <c r="FM23" s="78">
        <v>81</v>
      </c>
      <c r="FN23" s="289"/>
      <c r="FO23" s="77">
        <v>116</v>
      </c>
      <c r="FP23" s="77">
        <v>100</v>
      </c>
      <c r="FQ23" s="77">
        <v>92</v>
      </c>
      <c r="FR23" s="77">
        <v>96</v>
      </c>
      <c r="FS23" s="77">
        <v>59</v>
      </c>
      <c r="FT23" s="78">
        <v>463</v>
      </c>
      <c r="FU23" s="79">
        <v>544</v>
      </c>
      <c r="FV23" s="76">
        <v>2</v>
      </c>
      <c r="FW23" s="77">
        <v>12</v>
      </c>
      <c r="FX23" s="78">
        <v>14</v>
      </c>
      <c r="FY23" s="289"/>
      <c r="FZ23" s="77">
        <v>17</v>
      </c>
      <c r="GA23" s="77">
        <v>13</v>
      </c>
      <c r="GB23" s="77">
        <v>4</v>
      </c>
      <c r="GC23" s="77">
        <v>5</v>
      </c>
      <c r="GD23" s="77">
        <v>3</v>
      </c>
      <c r="GE23" s="78">
        <v>42</v>
      </c>
      <c r="GF23" s="79">
        <v>56</v>
      </c>
      <c r="GG23" s="76">
        <v>310</v>
      </c>
      <c r="GH23" s="77">
        <v>439</v>
      </c>
      <c r="GI23" s="78">
        <v>749</v>
      </c>
      <c r="GJ23" s="289"/>
      <c r="GK23" s="77">
        <v>586</v>
      </c>
      <c r="GL23" s="77">
        <v>372</v>
      </c>
      <c r="GM23" s="77">
        <v>313</v>
      </c>
      <c r="GN23" s="77">
        <v>304</v>
      </c>
      <c r="GO23" s="77">
        <v>191</v>
      </c>
      <c r="GP23" s="78">
        <v>1766</v>
      </c>
      <c r="GQ23" s="79">
        <v>2515</v>
      </c>
      <c r="GR23" s="136">
        <v>457</v>
      </c>
      <c r="GS23" s="92">
        <v>627</v>
      </c>
      <c r="GT23" s="93">
        <v>1084</v>
      </c>
      <c r="GU23" s="286"/>
      <c r="GV23" s="92">
        <v>912</v>
      </c>
      <c r="GW23" s="92">
        <v>610</v>
      </c>
      <c r="GX23" s="92">
        <v>469</v>
      </c>
      <c r="GY23" s="92">
        <v>431</v>
      </c>
      <c r="GZ23" s="92">
        <v>255</v>
      </c>
      <c r="HA23" s="94">
        <v>2677</v>
      </c>
      <c r="HB23" s="95">
        <v>3761</v>
      </c>
      <c r="HC23" s="76">
        <v>21</v>
      </c>
      <c r="HD23" s="77">
        <v>43</v>
      </c>
      <c r="HE23" s="78">
        <v>64</v>
      </c>
      <c r="HF23" s="289"/>
      <c r="HG23" s="77">
        <v>59</v>
      </c>
      <c r="HH23" s="77">
        <v>43</v>
      </c>
      <c r="HI23" s="77">
        <v>24</v>
      </c>
      <c r="HJ23" s="77">
        <v>24</v>
      </c>
      <c r="HK23" s="77">
        <v>11</v>
      </c>
      <c r="HL23" s="78">
        <v>161</v>
      </c>
      <c r="HM23" s="79">
        <v>225</v>
      </c>
      <c r="HN23" s="76">
        <v>58</v>
      </c>
      <c r="HO23" s="77">
        <v>81</v>
      </c>
      <c r="HP23" s="78">
        <v>139</v>
      </c>
      <c r="HQ23" s="289"/>
      <c r="HR23" s="77">
        <v>105</v>
      </c>
      <c r="HS23" s="77">
        <v>59</v>
      </c>
      <c r="HT23" s="77">
        <v>51</v>
      </c>
      <c r="HU23" s="77">
        <v>34</v>
      </c>
      <c r="HV23" s="77">
        <v>34</v>
      </c>
      <c r="HW23" s="78">
        <v>283</v>
      </c>
      <c r="HX23" s="79">
        <v>422</v>
      </c>
      <c r="HY23" s="76">
        <v>100</v>
      </c>
      <c r="HZ23" s="77">
        <v>134</v>
      </c>
      <c r="IA23" s="78">
        <v>234</v>
      </c>
      <c r="IB23" s="289"/>
      <c r="IC23" s="77">
        <v>161</v>
      </c>
      <c r="ID23" s="77">
        <v>101</v>
      </c>
      <c r="IE23" s="77">
        <v>66</v>
      </c>
      <c r="IF23" s="77">
        <v>72</v>
      </c>
      <c r="IG23" s="77">
        <v>39</v>
      </c>
      <c r="IH23" s="78">
        <v>439</v>
      </c>
      <c r="II23" s="79">
        <v>673</v>
      </c>
      <c r="IJ23" s="76">
        <v>117</v>
      </c>
      <c r="IK23" s="77">
        <v>160</v>
      </c>
      <c r="IL23" s="78">
        <v>277</v>
      </c>
      <c r="IM23" s="289"/>
      <c r="IN23" s="77">
        <v>204</v>
      </c>
      <c r="IO23" s="77">
        <v>131</v>
      </c>
      <c r="IP23" s="77">
        <v>113</v>
      </c>
      <c r="IQ23" s="77">
        <v>88</v>
      </c>
      <c r="IR23" s="77">
        <v>49</v>
      </c>
      <c r="IS23" s="78">
        <v>585</v>
      </c>
      <c r="IT23" s="79">
        <v>862</v>
      </c>
      <c r="IU23" s="76">
        <v>121</v>
      </c>
      <c r="IV23" s="77">
        <v>139</v>
      </c>
      <c r="IW23" s="78">
        <v>260</v>
      </c>
      <c r="IX23" s="289"/>
      <c r="IY23" s="77">
        <v>222</v>
      </c>
      <c r="IZ23" s="77">
        <v>138</v>
      </c>
      <c r="JA23" s="77">
        <v>108</v>
      </c>
      <c r="JB23" s="77">
        <v>99</v>
      </c>
      <c r="JC23" s="77">
        <v>56</v>
      </c>
      <c r="JD23" s="78">
        <v>623</v>
      </c>
      <c r="JE23" s="79">
        <v>883</v>
      </c>
      <c r="JF23" s="76">
        <v>40</v>
      </c>
      <c r="JG23" s="77">
        <v>70</v>
      </c>
      <c r="JH23" s="78">
        <v>110</v>
      </c>
      <c r="JI23" s="289"/>
      <c r="JJ23" s="77">
        <v>161</v>
      </c>
      <c r="JK23" s="77">
        <v>138</v>
      </c>
      <c r="JL23" s="77">
        <v>107</v>
      </c>
      <c r="JM23" s="77">
        <v>114</v>
      </c>
      <c r="JN23" s="77">
        <v>66</v>
      </c>
      <c r="JO23" s="78">
        <v>586</v>
      </c>
      <c r="JP23" s="79">
        <v>696</v>
      </c>
      <c r="JQ23" s="76">
        <v>8</v>
      </c>
      <c r="JR23" s="77">
        <v>21</v>
      </c>
      <c r="JS23" s="78">
        <v>29</v>
      </c>
      <c r="JT23" s="289"/>
      <c r="JU23" s="77">
        <v>35</v>
      </c>
      <c r="JV23" s="77">
        <v>24</v>
      </c>
      <c r="JW23" s="77">
        <v>10</v>
      </c>
      <c r="JX23" s="77">
        <v>9</v>
      </c>
      <c r="JY23" s="77">
        <v>7</v>
      </c>
      <c r="JZ23" s="78">
        <v>85</v>
      </c>
      <c r="KA23" s="79">
        <v>114</v>
      </c>
      <c r="KB23" s="76">
        <v>465</v>
      </c>
      <c r="KC23" s="77">
        <v>648</v>
      </c>
      <c r="KD23" s="78">
        <v>1113</v>
      </c>
      <c r="KE23" s="289"/>
      <c r="KF23" s="77">
        <v>947</v>
      </c>
      <c r="KG23" s="77">
        <v>634</v>
      </c>
      <c r="KH23" s="77">
        <v>479</v>
      </c>
      <c r="KI23" s="77">
        <v>440</v>
      </c>
      <c r="KJ23" s="77">
        <v>262</v>
      </c>
      <c r="KK23" s="78">
        <v>2762</v>
      </c>
      <c r="KL23" s="79">
        <v>3875</v>
      </c>
    </row>
    <row r="24" spans="1:298" ht="19.5" customHeight="1">
      <c r="A24" s="139" t="s">
        <v>22</v>
      </c>
      <c r="B24" s="377">
        <v>187</v>
      </c>
      <c r="C24" s="92">
        <v>179</v>
      </c>
      <c r="D24" s="93">
        <v>366</v>
      </c>
      <c r="E24" s="286"/>
      <c r="F24" s="92">
        <v>308</v>
      </c>
      <c r="G24" s="92">
        <v>327</v>
      </c>
      <c r="H24" s="92">
        <v>210</v>
      </c>
      <c r="I24" s="92">
        <v>138</v>
      </c>
      <c r="J24" s="92">
        <v>108</v>
      </c>
      <c r="K24" s="94">
        <v>1091</v>
      </c>
      <c r="L24" s="95">
        <v>1457</v>
      </c>
      <c r="M24" s="76">
        <v>14</v>
      </c>
      <c r="N24" s="77">
        <v>17</v>
      </c>
      <c r="O24" s="78">
        <v>31</v>
      </c>
      <c r="P24" s="289"/>
      <c r="Q24" s="77">
        <v>30</v>
      </c>
      <c r="R24" s="77">
        <v>34</v>
      </c>
      <c r="S24" s="77">
        <v>21</v>
      </c>
      <c r="T24" s="77">
        <v>15</v>
      </c>
      <c r="U24" s="77">
        <v>19</v>
      </c>
      <c r="V24" s="78">
        <v>119</v>
      </c>
      <c r="W24" s="79">
        <v>150</v>
      </c>
      <c r="X24" s="76">
        <v>24</v>
      </c>
      <c r="Y24" s="77">
        <v>26</v>
      </c>
      <c r="Z24" s="78">
        <v>50</v>
      </c>
      <c r="AA24" s="289"/>
      <c r="AB24" s="77">
        <v>46</v>
      </c>
      <c r="AC24" s="77">
        <v>52</v>
      </c>
      <c r="AD24" s="77">
        <v>37</v>
      </c>
      <c r="AE24" s="77">
        <v>15</v>
      </c>
      <c r="AF24" s="77">
        <v>12</v>
      </c>
      <c r="AG24" s="78">
        <v>162</v>
      </c>
      <c r="AH24" s="79">
        <v>212</v>
      </c>
      <c r="AI24" s="76">
        <v>40</v>
      </c>
      <c r="AJ24" s="77">
        <v>43</v>
      </c>
      <c r="AK24" s="78">
        <v>83</v>
      </c>
      <c r="AL24" s="289"/>
      <c r="AM24" s="77">
        <v>78</v>
      </c>
      <c r="AN24" s="77">
        <v>83</v>
      </c>
      <c r="AO24" s="77">
        <v>41</v>
      </c>
      <c r="AP24" s="77">
        <v>30</v>
      </c>
      <c r="AQ24" s="77">
        <v>36</v>
      </c>
      <c r="AR24" s="78">
        <v>268</v>
      </c>
      <c r="AS24" s="79">
        <v>351</v>
      </c>
      <c r="AT24" s="76">
        <v>51</v>
      </c>
      <c r="AU24" s="77">
        <v>56</v>
      </c>
      <c r="AV24" s="78">
        <v>107</v>
      </c>
      <c r="AW24" s="289"/>
      <c r="AX24" s="77">
        <v>83</v>
      </c>
      <c r="AY24" s="77">
        <v>71</v>
      </c>
      <c r="AZ24" s="77">
        <v>51</v>
      </c>
      <c r="BA24" s="77">
        <v>35</v>
      </c>
      <c r="BB24" s="77">
        <v>18</v>
      </c>
      <c r="BC24" s="78">
        <v>258</v>
      </c>
      <c r="BD24" s="79">
        <v>365</v>
      </c>
      <c r="BE24" s="76">
        <v>41</v>
      </c>
      <c r="BF24" s="77">
        <v>27</v>
      </c>
      <c r="BG24" s="78">
        <v>68</v>
      </c>
      <c r="BH24" s="289"/>
      <c r="BI24" s="77">
        <v>49</v>
      </c>
      <c r="BJ24" s="77">
        <v>53</v>
      </c>
      <c r="BK24" s="77">
        <v>34</v>
      </c>
      <c r="BL24" s="77">
        <v>25</v>
      </c>
      <c r="BM24" s="77">
        <v>20</v>
      </c>
      <c r="BN24" s="78">
        <v>181</v>
      </c>
      <c r="BO24" s="79">
        <v>249</v>
      </c>
      <c r="BP24" s="76">
        <v>17</v>
      </c>
      <c r="BQ24" s="77">
        <v>10</v>
      </c>
      <c r="BR24" s="78">
        <v>27</v>
      </c>
      <c r="BS24" s="289"/>
      <c r="BT24" s="77">
        <v>22</v>
      </c>
      <c r="BU24" s="77">
        <v>34</v>
      </c>
      <c r="BV24" s="77">
        <v>26</v>
      </c>
      <c r="BW24" s="77">
        <v>18</v>
      </c>
      <c r="BX24" s="77">
        <v>3</v>
      </c>
      <c r="BY24" s="78">
        <v>103</v>
      </c>
      <c r="BZ24" s="79">
        <v>130</v>
      </c>
      <c r="CA24" s="76">
        <v>6</v>
      </c>
      <c r="CB24" s="77">
        <v>8</v>
      </c>
      <c r="CC24" s="78">
        <v>14</v>
      </c>
      <c r="CD24" s="289"/>
      <c r="CE24" s="77">
        <v>10</v>
      </c>
      <c r="CF24" s="77">
        <v>16</v>
      </c>
      <c r="CG24" s="77">
        <v>6</v>
      </c>
      <c r="CH24" s="77">
        <v>9</v>
      </c>
      <c r="CI24" s="77">
        <v>12</v>
      </c>
      <c r="CJ24" s="78">
        <v>53</v>
      </c>
      <c r="CK24" s="79">
        <v>67</v>
      </c>
      <c r="CL24" s="76">
        <v>193</v>
      </c>
      <c r="CM24" s="77">
        <v>187</v>
      </c>
      <c r="CN24" s="78">
        <v>380</v>
      </c>
      <c r="CO24" s="289"/>
      <c r="CP24" s="77">
        <v>318</v>
      </c>
      <c r="CQ24" s="77">
        <v>343</v>
      </c>
      <c r="CR24" s="77">
        <v>216</v>
      </c>
      <c r="CS24" s="77">
        <v>147</v>
      </c>
      <c r="CT24" s="77">
        <v>120</v>
      </c>
      <c r="CU24" s="78">
        <v>1144</v>
      </c>
      <c r="CV24" s="79">
        <v>1524</v>
      </c>
      <c r="CW24" s="136">
        <v>347</v>
      </c>
      <c r="CX24" s="92">
        <v>408</v>
      </c>
      <c r="CY24" s="93">
        <v>755</v>
      </c>
      <c r="CZ24" s="286"/>
      <c r="DA24" s="92">
        <v>529</v>
      </c>
      <c r="DB24" s="92">
        <v>515</v>
      </c>
      <c r="DC24" s="92">
        <v>394</v>
      </c>
      <c r="DD24" s="92">
        <v>343</v>
      </c>
      <c r="DE24" s="92">
        <v>304</v>
      </c>
      <c r="DF24" s="94">
        <v>2085</v>
      </c>
      <c r="DG24" s="95">
        <v>2840</v>
      </c>
      <c r="DH24" s="76">
        <v>21</v>
      </c>
      <c r="DI24" s="77">
        <v>28</v>
      </c>
      <c r="DJ24" s="78">
        <v>49</v>
      </c>
      <c r="DK24" s="289"/>
      <c r="DL24" s="77">
        <v>23</v>
      </c>
      <c r="DM24" s="77">
        <v>22</v>
      </c>
      <c r="DN24" s="77">
        <v>17</v>
      </c>
      <c r="DO24" s="77">
        <v>9</v>
      </c>
      <c r="DP24" s="77">
        <v>12</v>
      </c>
      <c r="DQ24" s="78">
        <v>83</v>
      </c>
      <c r="DR24" s="79">
        <v>132</v>
      </c>
      <c r="DS24" s="76">
        <v>45</v>
      </c>
      <c r="DT24" s="77">
        <v>39</v>
      </c>
      <c r="DU24" s="78">
        <v>84</v>
      </c>
      <c r="DV24" s="289"/>
      <c r="DW24" s="77">
        <v>31</v>
      </c>
      <c r="DX24" s="77">
        <v>46</v>
      </c>
      <c r="DY24" s="77">
        <v>24</v>
      </c>
      <c r="DZ24" s="77">
        <v>23</v>
      </c>
      <c r="EA24" s="77">
        <v>26</v>
      </c>
      <c r="EB24" s="78">
        <v>150</v>
      </c>
      <c r="EC24" s="79">
        <v>234</v>
      </c>
      <c r="ED24" s="76">
        <v>81</v>
      </c>
      <c r="EE24" s="77">
        <v>74</v>
      </c>
      <c r="EF24" s="78">
        <v>155</v>
      </c>
      <c r="EG24" s="289"/>
      <c r="EH24" s="77">
        <v>100</v>
      </c>
      <c r="EI24" s="77">
        <v>91</v>
      </c>
      <c r="EJ24" s="77">
        <v>43</v>
      </c>
      <c r="EK24" s="77">
        <v>34</v>
      </c>
      <c r="EL24" s="77">
        <v>39</v>
      </c>
      <c r="EM24" s="78">
        <v>307</v>
      </c>
      <c r="EN24" s="79">
        <v>462</v>
      </c>
      <c r="EO24" s="76">
        <v>98</v>
      </c>
      <c r="EP24" s="77">
        <v>132</v>
      </c>
      <c r="EQ24" s="78">
        <v>230</v>
      </c>
      <c r="ER24" s="289"/>
      <c r="ES24" s="77">
        <v>121</v>
      </c>
      <c r="ET24" s="77">
        <v>131</v>
      </c>
      <c r="EU24" s="77">
        <v>98</v>
      </c>
      <c r="EV24" s="77">
        <v>60</v>
      </c>
      <c r="EW24" s="77">
        <v>54</v>
      </c>
      <c r="EX24" s="78">
        <v>464</v>
      </c>
      <c r="EY24" s="79">
        <v>694</v>
      </c>
      <c r="EZ24" s="76">
        <v>71</v>
      </c>
      <c r="FA24" s="77">
        <v>85</v>
      </c>
      <c r="FB24" s="78">
        <v>156</v>
      </c>
      <c r="FC24" s="289"/>
      <c r="FD24" s="77">
        <v>156</v>
      </c>
      <c r="FE24" s="77">
        <v>107</v>
      </c>
      <c r="FF24" s="77">
        <v>87</v>
      </c>
      <c r="FG24" s="77">
        <v>91</v>
      </c>
      <c r="FH24" s="77">
        <v>71</v>
      </c>
      <c r="FI24" s="78">
        <v>512</v>
      </c>
      <c r="FJ24" s="79">
        <v>668</v>
      </c>
      <c r="FK24" s="76">
        <v>31</v>
      </c>
      <c r="FL24" s="77">
        <v>50</v>
      </c>
      <c r="FM24" s="78">
        <v>81</v>
      </c>
      <c r="FN24" s="289"/>
      <c r="FO24" s="77">
        <v>98</v>
      </c>
      <c r="FP24" s="77">
        <v>118</v>
      </c>
      <c r="FQ24" s="77">
        <v>125</v>
      </c>
      <c r="FR24" s="77">
        <v>126</v>
      </c>
      <c r="FS24" s="77">
        <v>102</v>
      </c>
      <c r="FT24" s="78">
        <v>569</v>
      </c>
      <c r="FU24" s="79">
        <v>650</v>
      </c>
      <c r="FV24" s="76">
        <v>10</v>
      </c>
      <c r="FW24" s="77">
        <v>8</v>
      </c>
      <c r="FX24" s="78">
        <v>18</v>
      </c>
      <c r="FY24" s="289"/>
      <c r="FZ24" s="77">
        <v>14</v>
      </c>
      <c r="GA24" s="77">
        <v>17</v>
      </c>
      <c r="GB24" s="77">
        <v>22</v>
      </c>
      <c r="GC24" s="77">
        <v>9</v>
      </c>
      <c r="GD24" s="77">
        <v>10</v>
      </c>
      <c r="GE24" s="78">
        <v>72</v>
      </c>
      <c r="GF24" s="79">
        <v>90</v>
      </c>
      <c r="GG24" s="76">
        <v>357</v>
      </c>
      <c r="GH24" s="77">
        <v>416</v>
      </c>
      <c r="GI24" s="78">
        <v>773</v>
      </c>
      <c r="GJ24" s="289"/>
      <c r="GK24" s="77">
        <v>543</v>
      </c>
      <c r="GL24" s="77">
        <v>532</v>
      </c>
      <c r="GM24" s="77">
        <v>416</v>
      </c>
      <c r="GN24" s="77">
        <v>352</v>
      </c>
      <c r="GO24" s="77">
        <v>314</v>
      </c>
      <c r="GP24" s="78">
        <v>2157</v>
      </c>
      <c r="GQ24" s="79">
        <v>2930</v>
      </c>
      <c r="GR24" s="136">
        <v>534</v>
      </c>
      <c r="GS24" s="92">
        <v>587</v>
      </c>
      <c r="GT24" s="93">
        <v>1121</v>
      </c>
      <c r="GU24" s="286"/>
      <c r="GV24" s="92">
        <v>837</v>
      </c>
      <c r="GW24" s="92">
        <v>842</v>
      </c>
      <c r="GX24" s="92">
        <v>604</v>
      </c>
      <c r="GY24" s="92">
        <v>481</v>
      </c>
      <c r="GZ24" s="92">
        <v>412</v>
      </c>
      <c r="HA24" s="94">
        <v>3176</v>
      </c>
      <c r="HB24" s="95">
        <v>4297</v>
      </c>
      <c r="HC24" s="76">
        <v>35</v>
      </c>
      <c r="HD24" s="77">
        <v>45</v>
      </c>
      <c r="HE24" s="78">
        <v>80</v>
      </c>
      <c r="HF24" s="289"/>
      <c r="HG24" s="77">
        <v>53</v>
      </c>
      <c r="HH24" s="77">
        <v>56</v>
      </c>
      <c r="HI24" s="77">
        <v>38</v>
      </c>
      <c r="HJ24" s="77">
        <v>24</v>
      </c>
      <c r="HK24" s="77">
        <v>31</v>
      </c>
      <c r="HL24" s="78">
        <v>202</v>
      </c>
      <c r="HM24" s="79">
        <v>282</v>
      </c>
      <c r="HN24" s="76">
        <v>69</v>
      </c>
      <c r="HO24" s="77">
        <v>65</v>
      </c>
      <c r="HP24" s="78">
        <v>134</v>
      </c>
      <c r="HQ24" s="289"/>
      <c r="HR24" s="77">
        <v>77</v>
      </c>
      <c r="HS24" s="77">
        <v>98</v>
      </c>
      <c r="HT24" s="77">
        <v>61</v>
      </c>
      <c r="HU24" s="77">
        <v>38</v>
      </c>
      <c r="HV24" s="77">
        <v>38</v>
      </c>
      <c r="HW24" s="78">
        <v>312</v>
      </c>
      <c r="HX24" s="79">
        <v>446</v>
      </c>
      <c r="HY24" s="76">
        <v>121</v>
      </c>
      <c r="HZ24" s="77">
        <v>117</v>
      </c>
      <c r="IA24" s="78">
        <v>238</v>
      </c>
      <c r="IB24" s="289"/>
      <c r="IC24" s="77">
        <v>178</v>
      </c>
      <c r="ID24" s="77">
        <v>174</v>
      </c>
      <c r="IE24" s="77">
        <v>84</v>
      </c>
      <c r="IF24" s="77">
        <v>64</v>
      </c>
      <c r="IG24" s="77">
        <v>75</v>
      </c>
      <c r="IH24" s="78">
        <v>575</v>
      </c>
      <c r="II24" s="79">
        <v>813</v>
      </c>
      <c r="IJ24" s="76">
        <v>149</v>
      </c>
      <c r="IK24" s="77">
        <v>188</v>
      </c>
      <c r="IL24" s="78">
        <v>337</v>
      </c>
      <c r="IM24" s="289"/>
      <c r="IN24" s="77">
        <v>204</v>
      </c>
      <c r="IO24" s="77">
        <v>202</v>
      </c>
      <c r="IP24" s="77">
        <v>149</v>
      </c>
      <c r="IQ24" s="77">
        <v>95</v>
      </c>
      <c r="IR24" s="77">
        <v>72</v>
      </c>
      <c r="IS24" s="78">
        <v>722</v>
      </c>
      <c r="IT24" s="79">
        <v>1059</v>
      </c>
      <c r="IU24" s="76">
        <v>112</v>
      </c>
      <c r="IV24" s="77">
        <v>112</v>
      </c>
      <c r="IW24" s="78">
        <v>224</v>
      </c>
      <c r="IX24" s="289"/>
      <c r="IY24" s="77">
        <v>205</v>
      </c>
      <c r="IZ24" s="77">
        <v>160</v>
      </c>
      <c r="JA24" s="77">
        <v>121</v>
      </c>
      <c r="JB24" s="77">
        <v>116</v>
      </c>
      <c r="JC24" s="77">
        <v>91</v>
      </c>
      <c r="JD24" s="78">
        <v>693</v>
      </c>
      <c r="JE24" s="79">
        <v>917</v>
      </c>
      <c r="JF24" s="76">
        <v>48</v>
      </c>
      <c r="JG24" s="77">
        <v>60</v>
      </c>
      <c r="JH24" s="78">
        <v>108</v>
      </c>
      <c r="JI24" s="289"/>
      <c r="JJ24" s="77">
        <v>120</v>
      </c>
      <c r="JK24" s="77">
        <v>152</v>
      </c>
      <c r="JL24" s="77">
        <v>151</v>
      </c>
      <c r="JM24" s="77">
        <v>144</v>
      </c>
      <c r="JN24" s="77">
        <v>105</v>
      </c>
      <c r="JO24" s="78">
        <v>672</v>
      </c>
      <c r="JP24" s="79">
        <v>780</v>
      </c>
      <c r="JQ24" s="76">
        <v>16</v>
      </c>
      <c r="JR24" s="77">
        <v>16</v>
      </c>
      <c r="JS24" s="78">
        <v>32</v>
      </c>
      <c r="JT24" s="289"/>
      <c r="JU24" s="77">
        <v>24</v>
      </c>
      <c r="JV24" s="77">
        <v>33</v>
      </c>
      <c r="JW24" s="77">
        <v>28</v>
      </c>
      <c r="JX24" s="77">
        <v>18</v>
      </c>
      <c r="JY24" s="77">
        <v>22</v>
      </c>
      <c r="JZ24" s="78">
        <v>125</v>
      </c>
      <c r="KA24" s="79">
        <v>157</v>
      </c>
      <c r="KB24" s="76">
        <v>550</v>
      </c>
      <c r="KC24" s="77">
        <v>603</v>
      </c>
      <c r="KD24" s="78">
        <v>1153</v>
      </c>
      <c r="KE24" s="289"/>
      <c r="KF24" s="77">
        <v>861</v>
      </c>
      <c r="KG24" s="77">
        <v>875</v>
      </c>
      <c r="KH24" s="77">
        <v>632</v>
      </c>
      <c r="KI24" s="77">
        <v>499</v>
      </c>
      <c r="KJ24" s="77">
        <v>434</v>
      </c>
      <c r="KK24" s="78">
        <v>3301</v>
      </c>
      <c r="KL24" s="79">
        <v>4454</v>
      </c>
    </row>
    <row r="25" spans="1:298" ht="19.5" customHeight="1">
      <c r="A25" s="139" t="s">
        <v>23</v>
      </c>
      <c r="B25" s="377">
        <v>49</v>
      </c>
      <c r="C25" s="92">
        <v>72</v>
      </c>
      <c r="D25" s="93">
        <v>121</v>
      </c>
      <c r="E25" s="286"/>
      <c r="F25" s="92">
        <v>130</v>
      </c>
      <c r="G25" s="92">
        <v>113</v>
      </c>
      <c r="H25" s="92">
        <v>86</v>
      </c>
      <c r="I25" s="92">
        <v>58</v>
      </c>
      <c r="J25" s="92">
        <v>41</v>
      </c>
      <c r="K25" s="94">
        <v>428</v>
      </c>
      <c r="L25" s="95">
        <v>549</v>
      </c>
      <c r="M25" s="76">
        <v>4</v>
      </c>
      <c r="N25" s="77">
        <v>7</v>
      </c>
      <c r="O25" s="78">
        <v>11</v>
      </c>
      <c r="P25" s="289"/>
      <c r="Q25" s="77">
        <v>10</v>
      </c>
      <c r="R25" s="77">
        <v>6</v>
      </c>
      <c r="S25" s="77">
        <v>4</v>
      </c>
      <c r="T25" s="77">
        <v>6</v>
      </c>
      <c r="U25" s="77">
        <v>7</v>
      </c>
      <c r="V25" s="78">
        <v>33</v>
      </c>
      <c r="W25" s="79">
        <v>44</v>
      </c>
      <c r="X25" s="76">
        <v>3</v>
      </c>
      <c r="Y25" s="77">
        <v>9</v>
      </c>
      <c r="Z25" s="78">
        <v>12</v>
      </c>
      <c r="AA25" s="289"/>
      <c r="AB25" s="77">
        <v>14</v>
      </c>
      <c r="AC25" s="77">
        <v>15</v>
      </c>
      <c r="AD25" s="77">
        <v>12</v>
      </c>
      <c r="AE25" s="77">
        <v>8</v>
      </c>
      <c r="AF25" s="77">
        <v>8</v>
      </c>
      <c r="AG25" s="78">
        <v>57</v>
      </c>
      <c r="AH25" s="79">
        <v>69</v>
      </c>
      <c r="AI25" s="76">
        <v>8</v>
      </c>
      <c r="AJ25" s="77">
        <v>16</v>
      </c>
      <c r="AK25" s="78">
        <v>24</v>
      </c>
      <c r="AL25" s="289"/>
      <c r="AM25" s="77">
        <v>25</v>
      </c>
      <c r="AN25" s="77">
        <v>19</v>
      </c>
      <c r="AO25" s="77">
        <v>9</v>
      </c>
      <c r="AP25" s="77">
        <v>10</v>
      </c>
      <c r="AQ25" s="77">
        <v>9</v>
      </c>
      <c r="AR25" s="78">
        <v>72</v>
      </c>
      <c r="AS25" s="79">
        <v>96</v>
      </c>
      <c r="AT25" s="76">
        <v>21</v>
      </c>
      <c r="AU25" s="77">
        <v>18</v>
      </c>
      <c r="AV25" s="78">
        <v>39</v>
      </c>
      <c r="AW25" s="289"/>
      <c r="AX25" s="77">
        <v>37</v>
      </c>
      <c r="AY25" s="77">
        <v>32</v>
      </c>
      <c r="AZ25" s="77">
        <v>19</v>
      </c>
      <c r="BA25" s="77">
        <v>11</v>
      </c>
      <c r="BB25" s="77">
        <v>10</v>
      </c>
      <c r="BC25" s="78">
        <v>109</v>
      </c>
      <c r="BD25" s="79">
        <v>148</v>
      </c>
      <c r="BE25" s="76">
        <v>12</v>
      </c>
      <c r="BF25" s="77">
        <v>14</v>
      </c>
      <c r="BG25" s="78">
        <v>26</v>
      </c>
      <c r="BH25" s="289"/>
      <c r="BI25" s="77">
        <v>27</v>
      </c>
      <c r="BJ25" s="77">
        <v>21</v>
      </c>
      <c r="BK25" s="77">
        <v>24</v>
      </c>
      <c r="BL25" s="77">
        <v>13</v>
      </c>
      <c r="BM25" s="77">
        <v>2</v>
      </c>
      <c r="BN25" s="78">
        <v>87</v>
      </c>
      <c r="BO25" s="79">
        <v>113</v>
      </c>
      <c r="BP25" s="76">
        <v>1</v>
      </c>
      <c r="BQ25" s="77">
        <v>8</v>
      </c>
      <c r="BR25" s="78">
        <v>9</v>
      </c>
      <c r="BS25" s="289"/>
      <c r="BT25" s="77">
        <v>17</v>
      </c>
      <c r="BU25" s="77">
        <v>20</v>
      </c>
      <c r="BV25" s="77">
        <v>18</v>
      </c>
      <c r="BW25" s="77">
        <v>10</v>
      </c>
      <c r="BX25" s="77">
        <v>5</v>
      </c>
      <c r="BY25" s="78">
        <v>70</v>
      </c>
      <c r="BZ25" s="79">
        <v>79</v>
      </c>
      <c r="CA25" s="76">
        <v>2</v>
      </c>
      <c r="CB25" s="77">
        <v>1</v>
      </c>
      <c r="CC25" s="78">
        <v>3</v>
      </c>
      <c r="CD25" s="289"/>
      <c r="CE25" s="77">
        <v>1</v>
      </c>
      <c r="CF25" s="77">
        <v>3</v>
      </c>
      <c r="CG25" s="77">
        <v>2</v>
      </c>
      <c r="CH25" s="77">
        <v>5</v>
      </c>
      <c r="CI25" s="77">
        <v>3</v>
      </c>
      <c r="CJ25" s="78">
        <v>14</v>
      </c>
      <c r="CK25" s="79">
        <v>17</v>
      </c>
      <c r="CL25" s="76">
        <v>51</v>
      </c>
      <c r="CM25" s="77">
        <v>73</v>
      </c>
      <c r="CN25" s="78">
        <v>124</v>
      </c>
      <c r="CO25" s="289"/>
      <c r="CP25" s="77">
        <v>131</v>
      </c>
      <c r="CQ25" s="77">
        <v>116</v>
      </c>
      <c r="CR25" s="77">
        <v>88</v>
      </c>
      <c r="CS25" s="77">
        <v>63</v>
      </c>
      <c r="CT25" s="77">
        <v>44</v>
      </c>
      <c r="CU25" s="78">
        <v>442</v>
      </c>
      <c r="CV25" s="79">
        <v>566</v>
      </c>
      <c r="CW25" s="136">
        <v>119</v>
      </c>
      <c r="CX25" s="92">
        <v>152</v>
      </c>
      <c r="CY25" s="93">
        <v>271</v>
      </c>
      <c r="CZ25" s="286"/>
      <c r="DA25" s="92">
        <v>262</v>
      </c>
      <c r="DB25" s="92">
        <v>223</v>
      </c>
      <c r="DC25" s="92">
        <v>140</v>
      </c>
      <c r="DD25" s="92">
        <v>149</v>
      </c>
      <c r="DE25" s="92">
        <v>134</v>
      </c>
      <c r="DF25" s="94">
        <v>908</v>
      </c>
      <c r="DG25" s="95">
        <v>1179</v>
      </c>
      <c r="DH25" s="76">
        <v>5</v>
      </c>
      <c r="DI25" s="77">
        <v>6</v>
      </c>
      <c r="DJ25" s="78">
        <v>11</v>
      </c>
      <c r="DK25" s="289"/>
      <c r="DL25" s="77">
        <v>7</v>
      </c>
      <c r="DM25" s="77">
        <v>7</v>
      </c>
      <c r="DN25" s="77">
        <v>4</v>
      </c>
      <c r="DO25" s="77">
        <v>3</v>
      </c>
      <c r="DP25" s="77">
        <v>8</v>
      </c>
      <c r="DQ25" s="78">
        <v>29</v>
      </c>
      <c r="DR25" s="79">
        <v>40</v>
      </c>
      <c r="DS25" s="76">
        <v>6</v>
      </c>
      <c r="DT25" s="77">
        <v>20</v>
      </c>
      <c r="DU25" s="78">
        <v>26</v>
      </c>
      <c r="DV25" s="289"/>
      <c r="DW25" s="77">
        <v>19</v>
      </c>
      <c r="DX25" s="77">
        <v>19</v>
      </c>
      <c r="DY25" s="77">
        <v>7</v>
      </c>
      <c r="DZ25" s="77">
        <v>7</v>
      </c>
      <c r="EA25" s="77">
        <v>5</v>
      </c>
      <c r="EB25" s="78">
        <v>57</v>
      </c>
      <c r="EC25" s="79">
        <v>83</v>
      </c>
      <c r="ED25" s="76">
        <v>28</v>
      </c>
      <c r="EE25" s="77">
        <v>19</v>
      </c>
      <c r="EF25" s="78">
        <v>47</v>
      </c>
      <c r="EG25" s="289"/>
      <c r="EH25" s="77">
        <v>37</v>
      </c>
      <c r="EI25" s="77">
        <v>24</v>
      </c>
      <c r="EJ25" s="77">
        <v>19</v>
      </c>
      <c r="EK25" s="77">
        <v>15</v>
      </c>
      <c r="EL25" s="77">
        <v>19</v>
      </c>
      <c r="EM25" s="78">
        <v>114</v>
      </c>
      <c r="EN25" s="79">
        <v>161</v>
      </c>
      <c r="EO25" s="76">
        <v>42</v>
      </c>
      <c r="EP25" s="77">
        <v>53</v>
      </c>
      <c r="EQ25" s="78">
        <v>95</v>
      </c>
      <c r="ER25" s="289"/>
      <c r="ES25" s="77">
        <v>76</v>
      </c>
      <c r="ET25" s="77">
        <v>47</v>
      </c>
      <c r="EU25" s="77">
        <v>23</v>
      </c>
      <c r="EV25" s="77">
        <v>31</v>
      </c>
      <c r="EW25" s="77">
        <v>28</v>
      </c>
      <c r="EX25" s="78">
        <v>205</v>
      </c>
      <c r="EY25" s="79">
        <v>300</v>
      </c>
      <c r="EZ25" s="76">
        <v>31</v>
      </c>
      <c r="FA25" s="77">
        <v>39</v>
      </c>
      <c r="FB25" s="78">
        <v>70</v>
      </c>
      <c r="FC25" s="289"/>
      <c r="FD25" s="77">
        <v>68</v>
      </c>
      <c r="FE25" s="77">
        <v>64</v>
      </c>
      <c r="FF25" s="77">
        <v>41</v>
      </c>
      <c r="FG25" s="77">
        <v>32</v>
      </c>
      <c r="FH25" s="77">
        <v>27</v>
      </c>
      <c r="FI25" s="78">
        <v>232</v>
      </c>
      <c r="FJ25" s="79">
        <v>302</v>
      </c>
      <c r="FK25" s="76">
        <v>7</v>
      </c>
      <c r="FL25" s="77">
        <v>15</v>
      </c>
      <c r="FM25" s="78">
        <v>22</v>
      </c>
      <c r="FN25" s="289"/>
      <c r="FO25" s="77">
        <v>55</v>
      </c>
      <c r="FP25" s="77">
        <v>62</v>
      </c>
      <c r="FQ25" s="77">
        <v>46</v>
      </c>
      <c r="FR25" s="77">
        <v>61</v>
      </c>
      <c r="FS25" s="77">
        <v>47</v>
      </c>
      <c r="FT25" s="78">
        <v>271</v>
      </c>
      <c r="FU25" s="79">
        <v>293</v>
      </c>
      <c r="FV25" s="76">
        <v>1</v>
      </c>
      <c r="FW25" s="77">
        <v>1</v>
      </c>
      <c r="FX25" s="78">
        <v>2</v>
      </c>
      <c r="FY25" s="289"/>
      <c r="FZ25" s="77">
        <v>4</v>
      </c>
      <c r="GA25" s="77">
        <v>10</v>
      </c>
      <c r="GB25" s="77">
        <v>3</v>
      </c>
      <c r="GC25" s="77">
        <v>2</v>
      </c>
      <c r="GD25" s="77">
        <v>1</v>
      </c>
      <c r="GE25" s="78">
        <v>20</v>
      </c>
      <c r="GF25" s="79">
        <v>22</v>
      </c>
      <c r="GG25" s="76">
        <v>120</v>
      </c>
      <c r="GH25" s="77">
        <v>153</v>
      </c>
      <c r="GI25" s="78">
        <v>273</v>
      </c>
      <c r="GJ25" s="289"/>
      <c r="GK25" s="77">
        <v>266</v>
      </c>
      <c r="GL25" s="77">
        <v>233</v>
      </c>
      <c r="GM25" s="77">
        <v>143</v>
      </c>
      <c r="GN25" s="77">
        <v>151</v>
      </c>
      <c r="GO25" s="77">
        <v>135</v>
      </c>
      <c r="GP25" s="78">
        <v>928</v>
      </c>
      <c r="GQ25" s="79">
        <v>1201</v>
      </c>
      <c r="GR25" s="136">
        <v>168</v>
      </c>
      <c r="GS25" s="92">
        <v>224</v>
      </c>
      <c r="GT25" s="93">
        <v>392</v>
      </c>
      <c r="GU25" s="286"/>
      <c r="GV25" s="92">
        <v>392</v>
      </c>
      <c r="GW25" s="92">
        <v>336</v>
      </c>
      <c r="GX25" s="92">
        <v>226</v>
      </c>
      <c r="GY25" s="92">
        <v>207</v>
      </c>
      <c r="GZ25" s="92">
        <v>175</v>
      </c>
      <c r="HA25" s="94">
        <v>1336</v>
      </c>
      <c r="HB25" s="95">
        <v>1728</v>
      </c>
      <c r="HC25" s="76">
        <v>9</v>
      </c>
      <c r="HD25" s="77">
        <v>13</v>
      </c>
      <c r="HE25" s="78">
        <v>22</v>
      </c>
      <c r="HF25" s="289"/>
      <c r="HG25" s="77">
        <v>17</v>
      </c>
      <c r="HH25" s="77">
        <v>13</v>
      </c>
      <c r="HI25" s="77">
        <v>8</v>
      </c>
      <c r="HJ25" s="77">
        <v>9</v>
      </c>
      <c r="HK25" s="77">
        <v>15</v>
      </c>
      <c r="HL25" s="78">
        <v>62</v>
      </c>
      <c r="HM25" s="79">
        <v>84</v>
      </c>
      <c r="HN25" s="76">
        <v>9</v>
      </c>
      <c r="HO25" s="77">
        <v>29</v>
      </c>
      <c r="HP25" s="78">
        <v>38</v>
      </c>
      <c r="HQ25" s="289"/>
      <c r="HR25" s="77">
        <v>33</v>
      </c>
      <c r="HS25" s="77">
        <v>34</v>
      </c>
      <c r="HT25" s="77">
        <v>19</v>
      </c>
      <c r="HU25" s="77">
        <v>15</v>
      </c>
      <c r="HV25" s="77">
        <v>13</v>
      </c>
      <c r="HW25" s="78">
        <v>114</v>
      </c>
      <c r="HX25" s="79">
        <v>152</v>
      </c>
      <c r="HY25" s="76">
        <v>36</v>
      </c>
      <c r="HZ25" s="77">
        <v>35</v>
      </c>
      <c r="IA25" s="78">
        <v>71</v>
      </c>
      <c r="IB25" s="289"/>
      <c r="IC25" s="77">
        <v>62</v>
      </c>
      <c r="ID25" s="77">
        <v>43</v>
      </c>
      <c r="IE25" s="77">
        <v>28</v>
      </c>
      <c r="IF25" s="77">
        <v>25</v>
      </c>
      <c r="IG25" s="77">
        <v>28</v>
      </c>
      <c r="IH25" s="78">
        <v>186</v>
      </c>
      <c r="II25" s="79">
        <v>257</v>
      </c>
      <c r="IJ25" s="76">
        <v>63</v>
      </c>
      <c r="IK25" s="77">
        <v>71</v>
      </c>
      <c r="IL25" s="78">
        <v>134</v>
      </c>
      <c r="IM25" s="289"/>
      <c r="IN25" s="77">
        <v>113</v>
      </c>
      <c r="IO25" s="77">
        <v>79</v>
      </c>
      <c r="IP25" s="77">
        <v>42</v>
      </c>
      <c r="IQ25" s="77">
        <v>42</v>
      </c>
      <c r="IR25" s="77">
        <v>38</v>
      </c>
      <c r="IS25" s="78">
        <v>314</v>
      </c>
      <c r="IT25" s="79">
        <v>448</v>
      </c>
      <c r="IU25" s="76">
        <v>43</v>
      </c>
      <c r="IV25" s="77">
        <v>53</v>
      </c>
      <c r="IW25" s="78">
        <v>96</v>
      </c>
      <c r="IX25" s="289"/>
      <c r="IY25" s="77">
        <v>95</v>
      </c>
      <c r="IZ25" s="77">
        <v>85</v>
      </c>
      <c r="JA25" s="77">
        <v>65</v>
      </c>
      <c r="JB25" s="77">
        <v>45</v>
      </c>
      <c r="JC25" s="77">
        <v>29</v>
      </c>
      <c r="JD25" s="78">
        <v>319</v>
      </c>
      <c r="JE25" s="79">
        <v>415</v>
      </c>
      <c r="JF25" s="76">
        <v>8</v>
      </c>
      <c r="JG25" s="77">
        <v>23</v>
      </c>
      <c r="JH25" s="78">
        <v>31</v>
      </c>
      <c r="JI25" s="289"/>
      <c r="JJ25" s="77">
        <v>72</v>
      </c>
      <c r="JK25" s="77">
        <v>82</v>
      </c>
      <c r="JL25" s="77">
        <v>64</v>
      </c>
      <c r="JM25" s="77">
        <v>71</v>
      </c>
      <c r="JN25" s="77">
        <v>52</v>
      </c>
      <c r="JO25" s="78">
        <v>341</v>
      </c>
      <c r="JP25" s="79">
        <v>372</v>
      </c>
      <c r="JQ25" s="76">
        <v>3</v>
      </c>
      <c r="JR25" s="77">
        <v>2</v>
      </c>
      <c r="JS25" s="78">
        <v>5</v>
      </c>
      <c r="JT25" s="289"/>
      <c r="JU25" s="77">
        <v>5</v>
      </c>
      <c r="JV25" s="77">
        <v>13</v>
      </c>
      <c r="JW25" s="77">
        <v>5</v>
      </c>
      <c r="JX25" s="77">
        <v>7</v>
      </c>
      <c r="JY25" s="77">
        <v>4</v>
      </c>
      <c r="JZ25" s="78">
        <v>34</v>
      </c>
      <c r="KA25" s="79">
        <v>39</v>
      </c>
      <c r="KB25" s="76">
        <v>171</v>
      </c>
      <c r="KC25" s="77">
        <v>226</v>
      </c>
      <c r="KD25" s="78">
        <v>397</v>
      </c>
      <c r="KE25" s="289"/>
      <c r="KF25" s="77">
        <v>397</v>
      </c>
      <c r="KG25" s="77">
        <v>349</v>
      </c>
      <c r="KH25" s="77">
        <v>231</v>
      </c>
      <c r="KI25" s="77">
        <v>214</v>
      </c>
      <c r="KJ25" s="77">
        <v>179</v>
      </c>
      <c r="KK25" s="78">
        <v>1370</v>
      </c>
      <c r="KL25" s="79">
        <v>1767</v>
      </c>
    </row>
    <row r="26" spans="1:298" ht="19.5" customHeight="1">
      <c r="A26" s="139" t="s">
        <v>24</v>
      </c>
      <c r="B26" s="377">
        <v>102</v>
      </c>
      <c r="C26" s="92">
        <v>83</v>
      </c>
      <c r="D26" s="93">
        <v>185</v>
      </c>
      <c r="E26" s="286"/>
      <c r="F26" s="92">
        <v>230</v>
      </c>
      <c r="G26" s="92">
        <v>199</v>
      </c>
      <c r="H26" s="92">
        <v>126</v>
      </c>
      <c r="I26" s="92">
        <v>102</v>
      </c>
      <c r="J26" s="92">
        <v>83</v>
      </c>
      <c r="K26" s="94">
        <v>740</v>
      </c>
      <c r="L26" s="95">
        <v>925</v>
      </c>
      <c r="M26" s="76">
        <v>7</v>
      </c>
      <c r="N26" s="77">
        <v>9</v>
      </c>
      <c r="O26" s="78">
        <v>16</v>
      </c>
      <c r="P26" s="289"/>
      <c r="Q26" s="77">
        <v>18</v>
      </c>
      <c r="R26" s="77">
        <v>20</v>
      </c>
      <c r="S26" s="77">
        <v>9</v>
      </c>
      <c r="T26" s="77">
        <v>4</v>
      </c>
      <c r="U26" s="77">
        <v>9</v>
      </c>
      <c r="V26" s="78">
        <v>60</v>
      </c>
      <c r="W26" s="79">
        <v>76</v>
      </c>
      <c r="X26" s="76">
        <v>14</v>
      </c>
      <c r="Y26" s="77">
        <v>13</v>
      </c>
      <c r="Z26" s="78">
        <v>27</v>
      </c>
      <c r="AA26" s="289"/>
      <c r="AB26" s="77">
        <v>34</v>
      </c>
      <c r="AC26" s="77">
        <v>34</v>
      </c>
      <c r="AD26" s="77">
        <v>25</v>
      </c>
      <c r="AE26" s="77">
        <v>14</v>
      </c>
      <c r="AF26" s="77">
        <v>15</v>
      </c>
      <c r="AG26" s="78">
        <v>122</v>
      </c>
      <c r="AH26" s="79">
        <v>149</v>
      </c>
      <c r="AI26" s="76">
        <v>27</v>
      </c>
      <c r="AJ26" s="77">
        <v>27</v>
      </c>
      <c r="AK26" s="78">
        <v>54</v>
      </c>
      <c r="AL26" s="289"/>
      <c r="AM26" s="77">
        <v>74</v>
      </c>
      <c r="AN26" s="77">
        <v>43</v>
      </c>
      <c r="AO26" s="77">
        <v>33</v>
      </c>
      <c r="AP26" s="77">
        <v>26</v>
      </c>
      <c r="AQ26" s="77">
        <v>19</v>
      </c>
      <c r="AR26" s="78">
        <v>195</v>
      </c>
      <c r="AS26" s="79">
        <v>249</v>
      </c>
      <c r="AT26" s="76">
        <v>25</v>
      </c>
      <c r="AU26" s="77">
        <v>22</v>
      </c>
      <c r="AV26" s="78">
        <v>47</v>
      </c>
      <c r="AW26" s="289"/>
      <c r="AX26" s="77">
        <v>57</v>
      </c>
      <c r="AY26" s="77">
        <v>40</v>
      </c>
      <c r="AZ26" s="77">
        <v>33</v>
      </c>
      <c r="BA26" s="77">
        <v>28</v>
      </c>
      <c r="BB26" s="77">
        <v>18</v>
      </c>
      <c r="BC26" s="78">
        <v>176</v>
      </c>
      <c r="BD26" s="79">
        <v>223</v>
      </c>
      <c r="BE26" s="76">
        <v>22</v>
      </c>
      <c r="BF26" s="77">
        <v>10</v>
      </c>
      <c r="BG26" s="78">
        <v>32</v>
      </c>
      <c r="BH26" s="289"/>
      <c r="BI26" s="77">
        <v>33</v>
      </c>
      <c r="BJ26" s="77">
        <v>38</v>
      </c>
      <c r="BK26" s="77">
        <v>16</v>
      </c>
      <c r="BL26" s="77">
        <v>18</v>
      </c>
      <c r="BM26" s="77">
        <v>17</v>
      </c>
      <c r="BN26" s="78">
        <v>122</v>
      </c>
      <c r="BO26" s="79">
        <v>154</v>
      </c>
      <c r="BP26" s="76">
        <v>7</v>
      </c>
      <c r="BQ26" s="77">
        <v>2</v>
      </c>
      <c r="BR26" s="78">
        <v>9</v>
      </c>
      <c r="BS26" s="289"/>
      <c r="BT26" s="77">
        <v>14</v>
      </c>
      <c r="BU26" s="77">
        <v>24</v>
      </c>
      <c r="BV26" s="77">
        <v>10</v>
      </c>
      <c r="BW26" s="77">
        <v>12</v>
      </c>
      <c r="BX26" s="77">
        <v>5</v>
      </c>
      <c r="BY26" s="78">
        <v>65</v>
      </c>
      <c r="BZ26" s="79">
        <v>74</v>
      </c>
      <c r="CA26" s="76">
        <v>3</v>
      </c>
      <c r="CB26" s="77">
        <v>4</v>
      </c>
      <c r="CC26" s="78">
        <v>7</v>
      </c>
      <c r="CD26" s="289"/>
      <c r="CE26" s="77">
        <v>9</v>
      </c>
      <c r="CF26" s="77">
        <v>8</v>
      </c>
      <c r="CG26" s="77">
        <v>6</v>
      </c>
      <c r="CH26" s="77">
        <v>4</v>
      </c>
      <c r="CI26" s="77">
        <v>4</v>
      </c>
      <c r="CJ26" s="78">
        <v>31</v>
      </c>
      <c r="CK26" s="79">
        <v>38</v>
      </c>
      <c r="CL26" s="76">
        <v>105</v>
      </c>
      <c r="CM26" s="77">
        <v>87</v>
      </c>
      <c r="CN26" s="78">
        <v>192</v>
      </c>
      <c r="CO26" s="289"/>
      <c r="CP26" s="77">
        <v>239</v>
      </c>
      <c r="CQ26" s="77">
        <v>207</v>
      </c>
      <c r="CR26" s="77">
        <v>132</v>
      </c>
      <c r="CS26" s="77">
        <v>106</v>
      </c>
      <c r="CT26" s="77">
        <v>87</v>
      </c>
      <c r="CU26" s="78">
        <v>771</v>
      </c>
      <c r="CV26" s="79">
        <v>963</v>
      </c>
      <c r="CW26" s="136">
        <v>169</v>
      </c>
      <c r="CX26" s="92">
        <v>204</v>
      </c>
      <c r="CY26" s="93">
        <v>373</v>
      </c>
      <c r="CZ26" s="286"/>
      <c r="DA26" s="92">
        <v>368</v>
      </c>
      <c r="DB26" s="92">
        <v>328</v>
      </c>
      <c r="DC26" s="92">
        <v>209</v>
      </c>
      <c r="DD26" s="92">
        <v>243</v>
      </c>
      <c r="DE26" s="92">
        <v>214</v>
      </c>
      <c r="DF26" s="94">
        <v>1362</v>
      </c>
      <c r="DG26" s="95">
        <v>1735</v>
      </c>
      <c r="DH26" s="76">
        <v>4</v>
      </c>
      <c r="DI26" s="77">
        <v>21</v>
      </c>
      <c r="DJ26" s="78">
        <v>25</v>
      </c>
      <c r="DK26" s="289"/>
      <c r="DL26" s="77">
        <v>19</v>
      </c>
      <c r="DM26" s="77">
        <v>18</v>
      </c>
      <c r="DN26" s="77">
        <v>7</v>
      </c>
      <c r="DO26" s="77">
        <v>11</v>
      </c>
      <c r="DP26" s="77">
        <v>13</v>
      </c>
      <c r="DQ26" s="78">
        <v>68</v>
      </c>
      <c r="DR26" s="79">
        <v>93</v>
      </c>
      <c r="DS26" s="76">
        <v>23</v>
      </c>
      <c r="DT26" s="77">
        <v>32</v>
      </c>
      <c r="DU26" s="78">
        <v>55</v>
      </c>
      <c r="DV26" s="289"/>
      <c r="DW26" s="77">
        <v>39</v>
      </c>
      <c r="DX26" s="77">
        <v>33</v>
      </c>
      <c r="DY26" s="77">
        <v>21</v>
      </c>
      <c r="DZ26" s="77">
        <v>17</v>
      </c>
      <c r="EA26" s="77">
        <v>18</v>
      </c>
      <c r="EB26" s="78">
        <v>128</v>
      </c>
      <c r="EC26" s="79">
        <v>183</v>
      </c>
      <c r="ED26" s="76">
        <v>42</v>
      </c>
      <c r="EE26" s="77">
        <v>43</v>
      </c>
      <c r="EF26" s="78">
        <v>85</v>
      </c>
      <c r="EG26" s="289"/>
      <c r="EH26" s="77">
        <v>76</v>
      </c>
      <c r="EI26" s="77">
        <v>49</v>
      </c>
      <c r="EJ26" s="77">
        <v>25</v>
      </c>
      <c r="EK26" s="77">
        <v>33</v>
      </c>
      <c r="EL26" s="77">
        <v>32</v>
      </c>
      <c r="EM26" s="78">
        <v>215</v>
      </c>
      <c r="EN26" s="79">
        <v>300</v>
      </c>
      <c r="EO26" s="76">
        <v>55</v>
      </c>
      <c r="EP26" s="77">
        <v>53</v>
      </c>
      <c r="EQ26" s="78">
        <v>108</v>
      </c>
      <c r="ER26" s="289"/>
      <c r="ES26" s="77">
        <v>97</v>
      </c>
      <c r="ET26" s="77">
        <v>67</v>
      </c>
      <c r="EU26" s="77">
        <v>53</v>
      </c>
      <c r="EV26" s="77">
        <v>63</v>
      </c>
      <c r="EW26" s="77">
        <v>37</v>
      </c>
      <c r="EX26" s="78">
        <v>317</v>
      </c>
      <c r="EY26" s="79">
        <v>425</v>
      </c>
      <c r="EZ26" s="76">
        <v>36</v>
      </c>
      <c r="FA26" s="77">
        <v>36</v>
      </c>
      <c r="FB26" s="78">
        <v>72</v>
      </c>
      <c r="FC26" s="289"/>
      <c r="FD26" s="77">
        <v>72</v>
      </c>
      <c r="FE26" s="77">
        <v>79</v>
      </c>
      <c r="FF26" s="77">
        <v>49</v>
      </c>
      <c r="FG26" s="77">
        <v>36</v>
      </c>
      <c r="FH26" s="77">
        <v>44</v>
      </c>
      <c r="FI26" s="78">
        <v>280</v>
      </c>
      <c r="FJ26" s="79">
        <v>352</v>
      </c>
      <c r="FK26" s="76">
        <v>9</v>
      </c>
      <c r="FL26" s="77">
        <v>19</v>
      </c>
      <c r="FM26" s="78">
        <v>28</v>
      </c>
      <c r="FN26" s="289"/>
      <c r="FO26" s="77">
        <v>65</v>
      </c>
      <c r="FP26" s="77">
        <v>82</v>
      </c>
      <c r="FQ26" s="77">
        <v>54</v>
      </c>
      <c r="FR26" s="77">
        <v>83</v>
      </c>
      <c r="FS26" s="77">
        <v>70</v>
      </c>
      <c r="FT26" s="78">
        <v>354</v>
      </c>
      <c r="FU26" s="79">
        <v>382</v>
      </c>
      <c r="FV26" s="76">
        <v>0</v>
      </c>
      <c r="FW26" s="77">
        <v>5</v>
      </c>
      <c r="FX26" s="78">
        <v>5</v>
      </c>
      <c r="FY26" s="289"/>
      <c r="FZ26" s="77">
        <v>10</v>
      </c>
      <c r="GA26" s="77">
        <v>4</v>
      </c>
      <c r="GB26" s="77">
        <v>4</v>
      </c>
      <c r="GC26" s="77">
        <v>6</v>
      </c>
      <c r="GD26" s="77">
        <v>5</v>
      </c>
      <c r="GE26" s="78">
        <v>29</v>
      </c>
      <c r="GF26" s="79">
        <v>34</v>
      </c>
      <c r="GG26" s="76">
        <v>169</v>
      </c>
      <c r="GH26" s="77">
        <v>209</v>
      </c>
      <c r="GI26" s="78">
        <v>378</v>
      </c>
      <c r="GJ26" s="289"/>
      <c r="GK26" s="77">
        <v>378</v>
      </c>
      <c r="GL26" s="77">
        <v>332</v>
      </c>
      <c r="GM26" s="77">
        <v>213</v>
      </c>
      <c r="GN26" s="77">
        <v>249</v>
      </c>
      <c r="GO26" s="77">
        <v>219</v>
      </c>
      <c r="GP26" s="78">
        <v>1391</v>
      </c>
      <c r="GQ26" s="79">
        <v>1769</v>
      </c>
      <c r="GR26" s="136">
        <v>271</v>
      </c>
      <c r="GS26" s="92">
        <v>287</v>
      </c>
      <c r="GT26" s="93">
        <v>558</v>
      </c>
      <c r="GU26" s="286"/>
      <c r="GV26" s="92">
        <v>598</v>
      </c>
      <c r="GW26" s="92">
        <v>527</v>
      </c>
      <c r="GX26" s="92">
        <v>335</v>
      </c>
      <c r="GY26" s="92">
        <v>345</v>
      </c>
      <c r="GZ26" s="92">
        <v>297</v>
      </c>
      <c r="HA26" s="94">
        <v>2102</v>
      </c>
      <c r="HB26" s="95">
        <v>2660</v>
      </c>
      <c r="HC26" s="76">
        <v>11</v>
      </c>
      <c r="HD26" s="77">
        <v>30</v>
      </c>
      <c r="HE26" s="78">
        <v>41</v>
      </c>
      <c r="HF26" s="289"/>
      <c r="HG26" s="77">
        <v>37</v>
      </c>
      <c r="HH26" s="77">
        <v>38</v>
      </c>
      <c r="HI26" s="77">
        <v>16</v>
      </c>
      <c r="HJ26" s="77">
        <v>15</v>
      </c>
      <c r="HK26" s="77">
        <v>22</v>
      </c>
      <c r="HL26" s="78">
        <v>128</v>
      </c>
      <c r="HM26" s="79">
        <v>169</v>
      </c>
      <c r="HN26" s="76">
        <v>37</v>
      </c>
      <c r="HO26" s="77">
        <v>45</v>
      </c>
      <c r="HP26" s="78">
        <v>82</v>
      </c>
      <c r="HQ26" s="289"/>
      <c r="HR26" s="77">
        <v>73</v>
      </c>
      <c r="HS26" s="77">
        <v>67</v>
      </c>
      <c r="HT26" s="77">
        <v>46</v>
      </c>
      <c r="HU26" s="77">
        <v>31</v>
      </c>
      <c r="HV26" s="77">
        <v>33</v>
      </c>
      <c r="HW26" s="78">
        <v>250</v>
      </c>
      <c r="HX26" s="79">
        <v>332</v>
      </c>
      <c r="HY26" s="76">
        <v>69</v>
      </c>
      <c r="HZ26" s="77">
        <v>70</v>
      </c>
      <c r="IA26" s="78">
        <v>139</v>
      </c>
      <c r="IB26" s="289"/>
      <c r="IC26" s="77">
        <v>150</v>
      </c>
      <c r="ID26" s="77">
        <v>92</v>
      </c>
      <c r="IE26" s="77">
        <v>58</v>
      </c>
      <c r="IF26" s="77">
        <v>59</v>
      </c>
      <c r="IG26" s="77">
        <v>51</v>
      </c>
      <c r="IH26" s="78">
        <v>410</v>
      </c>
      <c r="II26" s="79">
        <v>549</v>
      </c>
      <c r="IJ26" s="76">
        <v>80</v>
      </c>
      <c r="IK26" s="77">
        <v>75</v>
      </c>
      <c r="IL26" s="78">
        <v>155</v>
      </c>
      <c r="IM26" s="289"/>
      <c r="IN26" s="77">
        <v>154</v>
      </c>
      <c r="IO26" s="77">
        <v>107</v>
      </c>
      <c r="IP26" s="77">
        <v>86</v>
      </c>
      <c r="IQ26" s="77">
        <v>91</v>
      </c>
      <c r="IR26" s="77">
        <v>55</v>
      </c>
      <c r="IS26" s="78">
        <v>493</v>
      </c>
      <c r="IT26" s="79">
        <v>648</v>
      </c>
      <c r="IU26" s="76">
        <v>58</v>
      </c>
      <c r="IV26" s="77">
        <v>46</v>
      </c>
      <c r="IW26" s="78">
        <v>104</v>
      </c>
      <c r="IX26" s="289"/>
      <c r="IY26" s="77">
        <v>105</v>
      </c>
      <c r="IZ26" s="77">
        <v>117</v>
      </c>
      <c r="JA26" s="77">
        <v>65</v>
      </c>
      <c r="JB26" s="77">
        <v>54</v>
      </c>
      <c r="JC26" s="77">
        <v>61</v>
      </c>
      <c r="JD26" s="78">
        <v>402</v>
      </c>
      <c r="JE26" s="79">
        <v>506</v>
      </c>
      <c r="JF26" s="76">
        <v>16</v>
      </c>
      <c r="JG26" s="77">
        <v>21</v>
      </c>
      <c r="JH26" s="78">
        <v>37</v>
      </c>
      <c r="JI26" s="289"/>
      <c r="JJ26" s="77">
        <v>79</v>
      </c>
      <c r="JK26" s="77">
        <v>106</v>
      </c>
      <c r="JL26" s="77">
        <v>64</v>
      </c>
      <c r="JM26" s="77">
        <v>95</v>
      </c>
      <c r="JN26" s="77">
        <v>75</v>
      </c>
      <c r="JO26" s="78">
        <v>419</v>
      </c>
      <c r="JP26" s="79">
        <v>456</v>
      </c>
      <c r="JQ26" s="76">
        <v>3</v>
      </c>
      <c r="JR26" s="77">
        <v>9</v>
      </c>
      <c r="JS26" s="78">
        <v>12</v>
      </c>
      <c r="JT26" s="289"/>
      <c r="JU26" s="77">
        <v>19</v>
      </c>
      <c r="JV26" s="77">
        <v>12</v>
      </c>
      <c r="JW26" s="77">
        <v>10</v>
      </c>
      <c r="JX26" s="77">
        <v>10</v>
      </c>
      <c r="JY26" s="77">
        <v>9</v>
      </c>
      <c r="JZ26" s="78">
        <v>60</v>
      </c>
      <c r="KA26" s="79">
        <v>72</v>
      </c>
      <c r="KB26" s="76">
        <v>274</v>
      </c>
      <c r="KC26" s="77">
        <v>296</v>
      </c>
      <c r="KD26" s="78">
        <v>570</v>
      </c>
      <c r="KE26" s="289"/>
      <c r="KF26" s="77">
        <v>617</v>
      </c>
      <c r="KG26" s="77">
        <v>539</v>
      </c>
      <c r="KH26" s="77">
        <v>345</v>
      </c>
      <c r="KI26" s="77">
        <v>355</v>
      </c>
      <c r="KJ26" s="77">
        <v>306</v>
      </c>
      <c r="KK26" s="78">
        <v>2162</v>
      </c>
      <c r="KL26" s="79">
        <v>2732</v>
      </c>
    </row>
    <row r="27" spans="1:298" ht="19.5" customHeight="1">
      <c r="A27" s="139" t="s">
        <v>25</v>
      </c>
      <c r="B27" s="377">
        <v>81</v>
      </c>
      <c r="C27" s="92">
        <v>48</v>
      </c>
      <c r="D27" s="93">
        <v>129</v>
      </c>
      <c r="E27" s="286"/>
      <c r="F27" s="92">
        <v>102</v>
      </c>
      <c r="G27" s="92">
        <v>74</v>
      </c>
      <c r="H27" s="92">
        <v>67</v>
      </c>
      <c r="I27" s="92">
        <v>53</v>
      </c>
      <c r="J27" s="92">
        <v>50</v>
      </c>
      <c r="K27" s="94">
        <v>346</v>
      </c>
      <c r="L27" s="95">
        <v>475</v>
      </c>
      <c r="M27" s="76">
        <v>5</v>
      </c>
      <c r="N27" s="77">
        <v>2</v>
      </c>
      <c r="O27" s="78">
        <v>7</v>
      </c>
      <c r="P27" s="289"/>
      <c r="Q27" s="77">
        <v>3</v>
      </c>
      <c r="R27" s="77">
        <v>7</v>
      </c>
      <c r="S27" s="77">
        <v>1</v>
      </c>
      <c r="T27" s="77">
        <v>3</v>
      </c>
      <c r="U27" s="77">
        <v>4</v>
      </c>
      <c r="V27" s="78">
        <v>18</v>
      </c>
      <c r="W27" s="79">
        <v>25</v>
      </c>
      <c r="X27" s="76">
        <v>11</v>
      </c>
      <c r="Y27" s="77">
        <v>3</v>
      </c>
      <c r="Z27" s="78">
        <v>14</v>
      </c>
      <c r="AA27" s="289"/>
      <c r="AB27" s="77">
        <v>8</v>
      </c>
      <c r="AC27" s="77">
        <v>8</v>
      </c>
      <c r="AD27" s="77">
        <v>10</v>
      </c>
      <c r="AE27" s="77">
        <v>6</v>
      </c>
      <c r="AF27" s="77">
        <v>1</v>
      </c>
      <c r="AG27" s="78">
        <v>33</v>
      </c>
      <c r="AH27" s="79">
        <v>47</v>
      </c>
      <c r="AI27" s="76">
        <v>12</v>
      </c>
      <c r="AJ27" s="77">
        <v>6</v>
      </c>
      <c r="AK27" s="78">
        <v>18</v>
      </c>
      <c r="AL27" s="289"/>
      <c r="AM27" s="77">
        <v>19</v>
      </c>
      <c r="AN27" s="77">
        <v>10</v>
      </c>
      <c r="AO27" s="77">
        <v>13</v>
      </c>
      <c r="AP27" s="77">
        <v>3</v>
      </c>
      <c r="AQ27" s="77">
        <v>14</v>
      </c>
      <c r="AR27" s="78">
        <v>59</v>
      </c>
      <c r="AS27" s="79">
        <v>77</v>
      </c>
      <c r="AT27" s="76">
        <v>13</v>
      </c>
      <c r="AU27" s="77">
        <v>10</v>
      </c>
      <c r="AV27" s="78">
        <v>23</v>
      </c>
      <c r="AW27" s="289"/>
      <c r="AX27" s="77">
        <v>27</v>
      </c>
      <c r="AY27" s="77">
        <v>13</v>
      </c>
      <c r="AZ27" s="77">
        <v>12</v>
      </c>
      <c r="BA27" s="77">
        <v>16</v>
      </c>
      <c r="BB27" s="77">
        <v>11</v>
      </c>
      <c r="BC27" s="78">
        <v>79</v>
      </c>
      <c r="BD27" s="79">
        <v>102</v>
      </c>
      <c r="BE27" s="76">
        <v>32</v>
      </c>
      <c r="BF27" s="77">
        <v>19</v>
      </c>
      <c r="BG27" s="78">
        <v>51</v>
      </c>
      <c r="BH27" s="289"/>
      <c r="BI27" s="77">
        <v>28</v>
      </c>
      <c r="BJ27" s="77">
        <v>21</v>
      </c>
      <c r="BK27" s="77">
        <v>18</v>
      </c>
      <c r="BL27" s="77">
        <v>12</v>
      </c>
      <c r="BM27" s="77">
        <v>10</v>
      </c>
      <c r="BN27" s="78">
        <v>89</v>
      </c>
      <c r="BO27" s="79">
        <v>140</v>
      </c>
      <c r="BP27" s="76">
        <v>8</v>
      </c>
      <c r="BQ27" s="77">
        <v>8</v>
      </c>
      <c r="BR27" s="78">
        <v>16</v>
      </c>
      <c r="BS27" s="289"/>
      <c r="BT27" s="77">
        <v>17</v>
      </c>
      <c r="BU27" s="77">
        <v>15</v>
      </c>
      <c r="BV27" s="77">
        <v>13</v>
      </c>
      <c r="BW27" s="77">
        <v>13</v>
      </c>
      <c r="BX27" s="77">
        <v>10</v>
      </c>
      <c r="BY27" s="78">
        <v>68</v>
      </c>
      <c r="BZ27" s="79">
        <v>84</v>
      </c>
      <c r="CA27" s="76">
        <v>7</v>
      </c>
      <c r="CB27" s="77">
        <v>2</v>
      </c>
      <c r="CC27" s="78">
        <v>9</v>
      </c>
      <c r="CD27" s="289"/>
      <c r="CE27" s="77">
        <v>2</v>
      </c>
      <c r="CF27" s="77">
        <v>3</v>
      </c>
      <c r="CG27" s="77">
        <v>2</v>
      </c>
      <c r="CH27" s="77">
        <v>1</v>
      </c>
      <c r="CI27" s="77">
        <v>2</v>
      </c>
      <c r="CJ27" s="78">
        <v>10</v>
      </c>
      <c r="CK27" s="79">
        <v>19</v>
      </c>
      <c r="CL27" s="76">
        <v>88</v>
      </c>
      <c r="CM27" s="77">
        <v>50</v>
      </c>
      <c r="CN27" s="78">
        <v>138</v>
      </c>
      <c r="CO27" s="289"/>
      <c r="CP27" s="77">
        <v>104</v>
      </c>
      <c r="CQ27" s="77">
        <v>77</v>
      </c>
      <c r="CR27" s="77">
        <v>69</v>
      </c>
      <c r="CS27" s="77">
        <v>54</v>
      </c>
      <c r="CT27" s="77">
        <v>52</v>
      </c>
      <c r="CU27" s="78">
        <v>356</v>
      </c>
      <c r="CV27" s="79">
        <v>494</v>
      </c>
      <c r="CW27" s="136">
        <v>179</v>
      </c>
      <c r="CX27" s="92">
        <v>125</v>
      </c>
      <c r="CY27" s="93">
        <v>304</v>
      </c>
      <c r="CZ27" s="286"/>
      <c r="DA27" s="92">
        <v>226</v>
      </c>
      <c r="DB27" s="92">
        <v>157</v>
      </c>
      <c r="DC27" s="92">
        <v>140</v>
      </c>
      <c r="DD27" s="92">
        <v>148</v>
      </c>
      <c r="DE27" s="92">
        <v>108</v>
      </c>
      <c r="DF27" s="94">
        <v>779</v>
      </c>
      <c r="DG27" s="95">
        <v>1083</v>
      </c>
      <c r="DH27" s="76">
        <v>5</v>
      </c>
      <c r="DI27" s="77">
        <v>1</v>
      </c>
      <c r="DJ27" s="78">
        <v>6</v>
      </c>
      <c r="DK27" s="289"/>
      <c r="DL27" s="77">
        <v>8</v>
      </c>
      <c r="DM27" s="77">
        <v>3</v>
      </c>
      <c r="DN27" s="77">
        <v>2</v>
      </c>
      <c r="DO27" s="77">
        <v>3</v>
      </c>
      <c r="DP27" s="77">
        <v>2</v>
      </c>
      <c r="DQ27" s="78">
        <v>18</v>
      </c>
      <c r="DR27" s="79">
        <v>24</v>
      </c>
      <c r="DS27" s="76">
        <v>14</v>
      </c>
      <c r="DT27" s="77">
        <v>5</v>
      </c>
      <c r="DU27" s="78">
        <v>19</v>
      </c>
      <c r="DV27" s="289"/>
      <c r="DW27" s="77">
        <v>17</v>
      </c>
      <c r="DX27" s="77">
        <v>11</v>
      </c>
      <c r="DY27" s="77">
        <v>5</v>
      </c>
      <c r="DZ27" s="77">
        <v>3</v>
      </c>
      <c r="EA27" s="77">
        <v>1</v>
      </c>
      <c r="EB27" s="78">
        <v>37</v>
      </c>
      <c r="EC27" s="79">
        <v>56</v>
      </c>
      <c r="ED27" s="76">
        <v>25</v>
      </c>
      <c r="EE27" s="77">
        <v>14</v>
      </c>
      <c r="EF27" s="78">
        <v>39</v>
      </c>
      <c r="EG27" s="289"/>
      <c r="EH27" s="77">
        <v>22</v>
      </c>
      <c r="EI27" s="77">
        <v>19</v>
      </c>
      <c r="EJ27" s="77">
        <v>20</v>
      </c>
      <c r="EK27" s="77">
        <v>8</v>
      </c>
      <c r="EL27" s="77">
        <v>15</v>
      </c>
      <c r="EM27" s="78">
        <v>84</v>
      </c>
      <c r="EN27" s="79">
        <v>123</v>
      </c>
      <c r="EO27" s="76">
        <v>42</v>
      </c>
      <c r="EP27" s="77">
        <v>29</v>
      </c>
      <c r="EQ27" s="78">
        <v>71</v>
      </c>
      <c r="ER27" s="289"/>
      <c r="ES27" s="77">
        <v>52</v>
      </c>
      <c r="ET27" s="77">
        <v>35</v>
      </c>
      <c r="EU27" s="77">
        <v>18</v>
      </c>
      <c r="EV27" s="77">
        <v>29</v>
      </c>
      <c r="EW27" s="77">
        <v>17</v>
      </c>
      <c r="EX27" s="78">
        <v>151</v>
      </c>
      <c r="EY27" s="79">
        <v>222</v>
      </c>
      <c r="EZ27" s="76">
        <v>61</v>
      </c>
      <c r="FA27" s="77">
        <v>46</v>
      </c>
      <c r="FB27" s="78">
        <v>107</v>
      </c>
      <c r="FC27" s="289"/>
      <c r="FD27" s="77">
        <v>66</v>
      </c>
      <c r="FE27" s="77">
        <v>43</v>
      </c>
      <c r="FF27" s="77">
        <v>37</v>
      </c>
      <c r="FG27" s="77">
        <v>36</v>
      </c>
      <c r="FH27" s="77">
        <v>29</v>
      </c>
      <c r="FI27" s="78">
        <v>211</v>
      </c>
      <c r="FJ27" s="79">
        <v>318</v>
      </c>
      <c r="FK27" s="76">
        <v>32</v>
      </c>
      <c r="FL27" s="77">
        <v>30</v>
      </c>
      <c r="FM27" s="78">
        <v>62</v>
      </c>
      <c r="FN27" s="289"/>
      <c r="FO27" s="77">
        <v>61</v>
      </c>
      <c r="FP27" s="77">
        <v>46</v>
      </c>
      <c r="FQ27" s="77">
        <v>58</v>
      </c>
      <c r="FR27" s="77">
        <v>69</v>
      </c>
      <c r="FS27" s="77">
        <v>44</v>
      </c>
      <c r="FT27" s="78">
        <v>278</v>
      </c>
      <c r="FU27" s="79">
        <v>340</v>
      </c>
      <c r="FV27" s="76">
        <v>6</v>
      </c>
      <c r="FW27" s="77">
        <v>2</v>
      </c>
      <c r="FX27" s="78">
        <v>8</v>
      </c>
      <c r="FY27" s="289"/>
      <c r="FZ27" s="77">
        <v>2</v>
      </c>
      <c r="GA27" s="77">
        <v>0</v>
      </c>
      <c r="GB27" s="77">
        <v>1</v>
      </c>
      <c r="GC27" s="77">
        <v>5</v>
      </c>
      <c r="GD27" s="77">
        <v>2</v>
      </c>
      <c r="GE27" s="78">
        <v>10</v>
      </c>
      <c r="GF27" s="79">
        <v>18</v>
      </c>
      <c r="GG27" s="76">
        <v>185</v>
      </c>
      <c r="GH27" s="77">
        <v>127</v>
      </c>
      <c r="GI27" s="78">
        <v>312</v>
      </c>
      <c r="GJ27" s="289"/>
      <c r="GK27" s="77">
        <v>228</v>
      </c>
      <c r="GL27" s="77">
        <v>157</v>
      </c>
      <c r="GM27" s="77">
        <v>141</v>
      </c>
      <c r="GN27" s="77">
        <v>153</v>
      </c>
      <c r="GO27" s="77">
        <v>110</v>
      </c>
      <c r="GP27" s="78">
        <v>789</v>
      </c>
      <c r="GQ27" s="79">
        <v>1101</v>
      </c>
      <c r="GR27" s="136">
        <v>260</v>
      </c>
      <c r="GS27" s="92">
        <v>173</v>
      </c>
      <c r="GT27" s="93">
        <v>433</v>
      </c>
      <c r="GU27" s="286"/>
      <c r="GV27" s="92">
        <v>328</v>
      </c>
      <c r="GW27" s="92">
        <v>231</v>
      </c>
      <c r="GX27" s="92">
        <v>207</v>
      </c>
      <c r="GY27" s="92">
        <v>201</v>
      </c>
      <c r="GZ27" s="92">
        <v>158</v>
      </c>
      <c r="HA27" s="94">
        <v>1125</v>
      </c>
      <c r="HB27" s="95">
        <v>1558</v>
      </c>
      <c r="HC27" s="76">
        <v>10</v>
      </c>
      <c r="HD27" s="77">
        <v>3</v>
      </c>
      <c r="HE27" s="78">
        <v>13</v>
      </c>
      <c r="HF27" s="289"/>
      <c r="HG27" s="77">
        <v>11</v>
      </c>
      <c r="HH27" s="77">
        <v>10</v>
      </c>
      <c r="HI27" s="77">
        <v>3</v>
      </c>
      <c r="HJ27" s="77">
        <v>6</v>
      </c>
      <c r="HK27" s="77">
        <v>6</v>
      </c>
      <c r="HL27" s="78">
        <v>36</v>
      </c>
      <c r="HM27" s="79">
        <v>49</v>
      </c>
      <c r="HN27" s="76">
        <v>25</v>
      </c>
      <c r="HO27" s="77">
        <v>8</v>
      </c>
      <c r="HP27" s="78">
        <v>33</v>
      </c>
      <c r="HQ27" s="289"/>
      <c r="HR27" s="77">
        <v>25</v>
      </c>
      <c r="HS27" s="77">
        <v>19</v>
      </c>
      <c r="HT27" s="77">
        <v>15</v>
      </c>
      <c r="HU27" s="77">
        <v>9</v>
      </c>
      <c r="HV27" s="77">
        <v>2</v>
      </c>
      <c r="HW27" s="78">
        <v>70</v>
      </c>
      <c r="HX27" s="79">
        <v>103</v>
      </c>
      <c r="HY27" s="76">
        <v>37</v>
      </c>
      <c r="HZ27" s="77">
        <v>20</v>
      </c>
      <c r="IA27" s="78">
        <v>57</v>
      </c>
      <c r="IB27" s="289"/>
      <c r="IC27" s="77">
        <v>41</v>
      </c>
      <c r="ID27" s="77">
        <v>29</v>
      </c>
      <c r="IE27" s="77">
        <v>33</v>
      </c>
      <c r="IF27" s="77">
        <v>11</v>
      </c>
      <c r="IG27" s="77">
        <v>29</v>
      </c>
      <c r="IH27" s="78">
        <v>143</v>
      </c>
      <c r="II27" s="79">
        <v>200</v>
      </c>
      <c r="IJ27" s="76">
        <v>55</v>
      </c>
      <c r="IK27" s="77">
        <v>39</v>
      </c>
      <c r="IL27" s="78">
        <v>94</v>
      </c>
      <c r="IM27" s="289"/>
      <c r="IN27" s="77">
        <v>79</v>
      </c>
      <c r="IO27" s="77">
        <v>48</v>
      </c>
      <c r="IP27" s="77">
        <v>30</v>
      </c>
      <c r="IQ27" s="77">
        <v>45</v>
      </c>
      <c r="IR27" s="77">
        <v>28</v>
      </c>
      <c r="IS27" s="78">
        <v>230</v>
      </c>
      <c r="IT27" s="79">
        <v>324</v>
      </c>
      <c r="IU27" s="76">
        <v>93</v>
      </c>
      <c r="IV27" s="77">
        <v>65</v>
      </c>
      <c r="IW27" s="78">
        <v>158</v>
      </c>
      <c r="IX27" s="289"/>
      <c r="IY27" s="77">
        <v>94</v>
      </c>
      <c r="IZ27" s="77">
        <v>64</v>
      </c>
      <c r="JA27" s="77">
        <v>55</v>
      </c>
      <c r="JB27" s="77">
        <v>48</v>
      </c>
      <c r="JC27" s="77">
        <v>39</v>
      </c>
      <c r="JD27" s="78">
        <v>300</v>
      </c>
      <c r="JE27" s="79">
        <v>458</v>
      </c>
      <c r="JF27" s="76">
        <v>40</v>
      </c>
      <c r="JG27" s="77">
        <v>38</v>
      </c>
      <c r="JH27" s="78">
        <v>78</v>
      </c>
      <c r="JI27" s="289"/>
      <c r="JJ27" s="77">
        <v>78</v>
      </c>
      <c r="JK27" s="77">
        <v>61</v>
      </c>
      <c r="JL27" s="77">
        <v>71</v>
      </c>
      <c r="JM27" s="77">
        <v>82</v>
      </c>
      <c r="JN27" s="77">
        <v>54</v>
      </c>
      <c r="JO27" s="78">
        <v>346</v>
      </c>
      <c r="JP27" s="79">
        <v>424</v>
      </c>
      <c r="JQ27" s="76">
        <v>13</v>
      </c>
      <c r="JR27" s="77">
        <v>4</v>
      </c>
      <c r="JS27" s="78">
        <v>17</v>
      </c>
      <c r="JT27" s="289"/>
      <c r="JU27" s="77">
        <v>4</v>
      </c>
      <c r="JV27" s="77">
        <v>3</v>
      </c>
      <c r="JW27" s="77">
        <v>3</v>
      </c>
      <c r="JX27" s="77">
        <v>6</v>
      </c>
      <c r="JY27" s="77">
        <v>4</v>
      </c>
      <c r="JZ27" s="78">
        <v>20</v>
      </c>
      <c r="KA27" s="79">
        <v>37</v>
      </c>
      <c r="KB27" s="76">
        <v>273</v>
      </c>
      <c r="KC27" s="77">
        <v>177</v>
      </c>
      <c r="KD27" s="78">
        <v>450</v>
      </c>
      <c r="KE27" s="289"/>
      <c r="KF27" s="77">
        <v>332</v>
      </c>
      <c r="KG27" s="77">
        <v>234</v>
      </c>
      <c r="KH27" s="77">
        <v>210</v>
      </c>
      <c r="KI27" s="77">
        <v>207</v>
      </c>
      <c r="KJ27" s="77">
        <v>162</v>
      </c>
      <c r="KK27" s="78">
        <v>1145</v>
      </c>
      <c r="KL27" s="79">
        <v>1595</v>
      </c>
    </row>
    <row r="28" spans="1:298" ht="19.5" customHeight="1">
      <c r="A28" s="139" t="s">
        <v>26</v>
      </c>
      <c r="B28" s="377">
        <v>47</v>
      </c>
      <c r="C28" s="92">
        <v>49</v>
      </c>
      <c r="D28" s="93">
        <v>96</v>
      </c>
      <c r="E28" s="286"/>
      <c r="F28" s="92">
        <v>125</v>
      </c>
      <c r="G28" s="92">
        <v>98</v>
      </c>
      <c r="H28" s="92">
        <v>82</v>
      </c>
      <c r="I28" s="92">
        <v>71</v>
      </c>
      <c r="J28" s="92">
        <v>47</v>
      </c>
      <c r="K28" s="94">
        <v>423</v>
      </c>
      <c r="L28" s="95">
        <v>519</v>
      </c>
      <c r="M28" s="76">
        <v>7</v>
      </c>
      <c r="N28" s="77">
        <v>6</v>
      </c>
      <c r="O28" s="78">
        <v>13</v>
      </c>
      <c r="P28" s="289"/>
      <c r="Q28" s="77">
        <v>15</v>
      </c>
      <c r="R28" s="77">
        <v>12</v>
      </c>
      <c r="S28" s="77">
        <v>5</v>
      </c>
      <c r="T28" s="77">
        <v>5</v>
      </c>
      <c r="U28" s="77">
        <v>7</v>
      </c>
      <c r="V28" s="78">
        <v>44</v>
      </c>
      <c r="W28" s="79">
        <v>57</v>
      </c>
      <c r="X28" s="76">
        <v>12</v>
      </c>
      <c r="Y28" s="77">
        <v>4</v>
      </c>
      <c r="Z28" s="78">
        <v>16</v>
      </c>
      <c r="AA28" s="289"/>
      <c r="AB28" s="77">
        <v>27</v>
      </c>
      <c r="AC28" s="77">
        <v>10</v>
      </c>
      <c r="AD28" s="77">
        <v>19</v>
      </c>
      <c r="AE28" s="77">
        <v>15</v>
      </c>
      <c r="AF28" s="77">
        <v>6</v>
      </c>
      <c r="AG28" s="78">
        <v>77</v>
      </c>
      <c r="AH28" s="79">
        <v>93</v>
      </c>
      <c r="AI28" s="76">
        <v>4</v>
      </c>
      <c r="AJ28" s="77">
        <v>12</v>
      </c>
      <c r="AK28" s="78">
        <v>16</v>
      </c>
      <c r="AL28" s="289"/>
      <c r="AM28" s="77">
        <v>28</v>
      </c>
      <c r="AN28" s="77">
        <v>23</v>
      </c>
      <c r="AO28" s="77">
        <v>21</v>
      </c>
      <c r="AP28" s="77">
        <v>15</v>
      </c>
      <c r="AQ28" s="77">
        <v>7</v>
      </c>
      <c r="AR28" s="78">
        <v>94</v>
      </c>
      <c r="AS28" s="79">
        <v>110</v>
      </c>
      <c r="AT28" s="76">
        <v>13</v>
      </c>
      <c r="AU28" s="77">
        <v>12</v>
      </c>
      <c r="AV28" s="78">
        <v>25</v>
      </c>
      <c r="AW28" s="289"/>
      <c r="AX28" s="77">
        <v>27</v>
      </c>
      <c r="AY28" s="77">
        <v>26</v>
      </c>
      <c r="AZ28" s="77">
        <v>15</v>
      </c>
      <c r="BA28" s="77">
        <v>12</v>
      </c>
      <c r="BB28" s="77">
        <v>10</v>
      </c>
      <c r="BC28" s="78">
        <v>90</v>
      </c>
      <c r="BD28" s="79">
        <v>115</v>
      </c>
      <c r="BE28" s="76">
        <v>9</v>
      </c>
      <c r="BF28" s="77">
        <v>13</v>
      </c>
      <c r="BG28" s="78">
        <v>22</v>
      </c>
      <c r="BH28" s="289"/>
      <c r="BI28" s="77">
        <v>20</v>
      </c>
      <c r="BJ28" s="77">
        <v>17</v>
      </c>
      <c r="BK28" s="77">
        <v>16</v>
      </c>
      <c r="BL28" s="77">
        <v>10</v>
      </c>
      <c r="BM28" s="77">
        <v>13</v>
      </c>
      <c r="BN28" s="78">
        <v>76</v>
      </c>
      <c r="BO28" s="79">
        <v>98</v>
      </c>
      <c r="BP28" s="76">
        <v>2</v>
      </c>
      <c r="BQ28" s="77">
        <v>2</v>
      </c>
      <c r="BR28" s="78">
        <v>4</v>
      </c>
      <c r="BS28" s="289"/>
      <c r="BT28" s="77">
        <v>8</v>
      </c>
      <c r="BU28" s="77">
        <v>10</v>
      </c>
      <c r="BV28" s="77">
        <v>6</v>
      </c>
      <c r="BW28" s="77">
        <v>14</v>
      </c>
      <c r="BX28" s="77">
        <v>4</v>
      </c>
      <c r="BY28" s="78">
        <v>42</v>
      </c>
      <c r="BZ28" s="79">
        <v>46</v>
      </c>
      <c r="CA28" s="76">
        <v>1</v>
      </c>
      <c r="CB28" s="77">
        <v>5</v>
      </c>
      <c r="CC28" s="78">
        <v>6</v>
      </c>
      <c r="CD28" s="289"/>
      <c r="CE28" s="77">
        <v>4</v>
      </c>
      <c r="CF28" s="77">
        <v>4</v>
      </c>
      <c r="CG28" s="77">
        <v>3</v>
      </c>
      <c r="CH28" s="77">
        <v>4</v>
      </c>
      <c r="CI28" s="77">
        <v>3</v>
      </c>
      <c r="CJ28" s="78">
        <v>18</v>
      </c>
      <c r="CK28" s="79">
        <v>24</v>
      </c>
      <c r="CL28" s="76">
        <v>48</v>
      </c>
      <c r="CM28" s="77">
        <v>54</v>
      </c>
      <c r="CN28" s="78">
        <v>102</v>
      </c>
      <c r="CO28" s="289"/>
      <c r="CP28" s="77">
        <v>129</v>
      </c>
      <c r="CQ28" s="77">
        <v>102</v>
      </c>
      <c r="CR28" s="77">
        <v>85</v>
      </c>
      <c r="CS28" s="77">
        <v>75</v>
      </c>
      <c r="CT28" s="77">
        <v>50</v>
      </c>
      <c r="CU28" s="78">
        <v>441</v>
      </c>
      <c r="CV28" s="79">
        <v>543</v>
      </c>
      <c r="CW28" s="136">
        <v>95</v>
      </c>
      <c r="CX28" s="92">
        <v>96</v>
      </c>
      <c r="CY28" s="93">
        <v>191</v>
      </c>
      <c r="CZ28" s="286"/>
      <c r="DA28" s="92">
        <v>197</v>
      </c>
      <c r="DB28" s="92">
        <v>165</v>
      </c>
      <c r="DC28" s="92">
        <v>135</v>
      </c>
      <c r="DD28" s="92">
        <v>137</v>
      </c>
      <c r="DE28" s="92">
        <v>110</v>
      </c>
      <c r="DF28" s="94">
        <v>744</v>
      </c>
      <c r="DG28" s="95">
        <v>935</v>
      </c>
      <c r="DH28" s="76">
        <v>6</v>
      </c>
      <c r="DI28" s="77">
        <v>5</v>
      </c>
      <c r="DJ28" s="78">
        <v>11</v>
      </c>
      <c r="DK28" s="289"/>
      <c r="DL28" s="77">
        <v>7</v>
      </c>
      <c r="DM28" s="77">
        <v>11</v>
      </c>
      <c r="DN28" s="77">
        <v>7</v>
      </c>
      <c r="DO28" s="77">
        <v>6</v>
      </c>
      <c r="DP28" s="77">
        <v>7</v>
      </c>
      <c r="DQ28" s="78">
        <v>38</v>
      </c>
      <c r="DR28" s="79">
        <v>49</v>
      </c>
      <c r="DS28" s="76">
        <v>13</v>
      </c>
      <c r="DT28" s="77">
        <v>8</v>
      </c>
      <c r="DU28" s="78">
        <v>21</v>
      </c>
      <c r="DV28" s="289"/>
      <c r="DW28" s="77">
        <v>20</v>
      </c>
      <c r="DX28" s="77">
        <v>16</v>
      </c>
      <c r="DY28" s="77">
        <v>8</v>
      </c>
      <c r="DZ28" s="77">
        <v>10</v>
      </c>
      <c r="EA28" s="77">
        <v>7</v>
      </c>
      <c r="EB28" s="78">
        <v>61</v>
      </c>
      <c r="EC28" s="79">
        <v>82</v>
      </c>
      <c r="ED28" s="76">
        <v>17</v>
      </c>
      <c r="EE28" s="77">
        <v>20</v>
      </c>
      <c r="EF28" s="78">
        <v>37</v>
      </c>
      <c r="EG28" s="289"/>
      <c r="EH28" s="77">
        <v>41</v>
      </c>
      <c r="EI28" s="77">
        <v>29</v>
      </c>
      <c r="EJ28" s="77">
        <v>16</v>
      </c>
      <c r="EK28" s="77">
        <v>13</v>
      </c>
      <c r="EL28" s="77">
        <v>15</v>
      </c>
      <c r="EM28" s="78">
        <v>114</v>
      </c>
      <c r="EN28" s="79">
        <v>151</v>
      </c>
      <c r="EO28" s="76">
        <v>28</v>
      </c>
      <c r="EP28" s="77">
        <v>24</v>
      </c>
      <c r="EQ28" s="78">
        <v>52</v>
      </c>
      <c r="ER28" s="289"/>
      <c r="ES28" s="77">
        <v>50</v>
      </c>
      <c r="ET28" s="77">
        <v>35</v>
      </c>
      <c r="EU28" s="77">
        <v>25</v>
      </c>
      <c r="EV28" s="77">
        <v>27</v>
      </c>
      <c r="EW28" s="77">
        <v>18</v>
      </c>
      <c r="EX28" s="78">
        <v>155</v>
      </c>
      <c r="EY28" s="79">
        <v>207</v>
      </c>
      <c r="EZ28" s="76">
        <v>22</v>
      </c>
      <c r="FA28" s="77">
        <v>25</v>
      </c>
      <c r="FB28" s="78">
        <v>47</v>
      </c>
      <c r="FC28" s="289"/>
      <c r="FD28" s="77">
        <v>46</v>
      </c>
      <c r="FE28" s="77">
        <v>36</v>
      </c>
      <c r="FF28" s="77">
        <v>36</v>
      </c>
      <c r="FG28" s="77">
        <v>35</v>
      </c>
      <c r="FH28" s="77">
        <v>31</v>
      </c>
      <c r="FI28" s="78">
        <v>184</v>
      </c>
      <c r="FJ28" s="79">
        <v>231</v>
      </c>
      <c r="FK28" s="76">
        <v>9</v>
      </c>
      <c r="FL28" s="77">
        <v>14</v>
      </c>
      <c r="FM28" s="78">
        <v>23</v>
      </c>
      <c r="FN28" s="289"/>
      <c r="FO28" s="77">
        <v>33</v>
      </c>
      <c r="FP28" s="77">
        <v>38</v>
      </c>
      <c r="FQ28" s="77">
        <v>43</v>
      </c>
      <c r="FR28" s="77">
        <v>46</v>
      </c>
      <c r="FS28" s="77">
        <v>32</v>
      </c>
      <c r="FT28" s="78">
        <v>192</v>
      </c>
      <c r="FU28" s="79">
        <v>215</v>
      </c>
      <c r="FV28" s="76">
        <v>2</v>
      </c>
      <c r="FW28" s="77">
        <v>1</v>
      </c>
      <c r="FX28" s="78">
        <v>3</v>
      </c>
      <c r="FY28" s="289"/>
      <c r="FZ28" s="77">
        <v>3</v>
      </c>
      <c r="GA28" s="77">
        <v>4</v>
      </c>
      <c r="GB28" s="77">
        <v>2</v>
      </c>
      <c r="GC28" s="77">
        <v>1</v>
      </c>
      <c r="GD28" s="77">
        <v>5</v>
      </c>
      <c r="GE28" s="78">
        <v>15</v>
      </c>
      <c r="GF28" s="79">
        <v>18</v>
      </c>
      <c r="GG28" s="76">
        <v>97</v>
      </c>
      <c r="GH28" s="77">
        <v>97</v>
      </c>
      <c r="GI28" s="78">
        <v>194</v>
      </c>
      <c r="GJ28" s="289"/>
      <c r="GK28" s="77">
        <v>200</v>
      </c>
      <c r="GL28" s="77">
        <v>169</v>
      </c>
      <c r="GM28" s="77">
        <v>137</v>
      </c>
      <c r="GN28" s="77">
        <v>138</v>
      </c>
      <c r="GO28" s="77">
        <v>115</v>
      </c>
      <c r="GP28" s="78">
        <v>759</v>
      </c>
      <c r="GQ28" s="79">
        <v>953</v>
      </c>
      <c r="GR28" s="136">
        <v>142</v>
      </c>
      <c r="GS28" s="92">
        <v>145</v>
      </c>
      <c r="GT28" s="93">
        <v>287</v>
      </c>
      <c r="GU28" s="286"/>
      <c r="GV28" s="92">
        <v>322</v>
      </c>
      <c r="GW28" s="92">
        <v>263</v>
      </c>
      <c r="GX28" s="92">
        <v>217</v>
      </c>
      <c r="GY28" s="92">
        <v>208</v>
      </c>
      <c r="GZ28" s="92">
        <v>157</v>
      </c>
      <c r="HA28" s="94">
        <v>1167</v>
      </c>
      <c r="HB28" s="95">
        <v>1454</v>
      </c>
      <c r="HC28" s="76">
        <v>13</v>
      </c>
      <c r="HD28" s="77">
        <v>11</v>
      </c>
      <c r="HE28" s="78">
        <v>24</v>
      </c>
      <c r="HF28" s="289"/>
      <c r="HG28" s="77">
        <v>22</v>
      </c>
      <c r="HH28" s="77">
        <v>23</v>
      </c>
      <c r="HI28" s="77">
        <v>12</v>
      </c>
      <c r="HJ28" s="77">
        <v>11</v>
      </c>
      <c r="HK28" s="77">
        <v>14</v>
      </c>
      <c r="HL28" s="78">
        <v>82</v>
      </c>
      <c r="HM28" s="79">
        <v>106</v>
      </c>
      <c r="HN28" s="76">
        <v>25</v>
      </c>
      <c r="HO28" s="77">
        <v>12</v>
      </c>
      <c r="HP28" s="78">
        <v>37</v>
      </c>
      <c r="HQ28" s="289"/>
      <c r="HR28" s="77">
        <v>47</v>
      </c>
      <c r="HS28" s="77">
        <v>26</v>
      </c>
      <c r="HT28" s="77">
        <v>27</v>
      </c>
      <c r="HU28" s="77">
        <v>25</v>
      </c>
      <c r="HV28" s="77">
        <v>13</v>
      </c>
      <c r="HW28" s="78">
        <v>138</v>
      </c>
      <c r="HX28" s="79">
        <v>175</v>
      </c>
      <c r="HY28" s="76">
        <v>21</v>
      </c>
      <c r="HZ28" s="77">
        <v>32</v>
      </c>
      <c r="IA28" s="78">
        <v>53</v>
      </c>
      <c r="IB28" s="289"/>
      <c r="IC28" s="77">
        <v>69</v>
      </c>
      <c r="ID28" s="77">
        <v>52</v>
      </c>
      <c r="IE28" s="77">
        <v>37</v>
      </c>
      <c r="IF28" s="77">
        <v>28</v>
      </c>
      <c r="IG28" s="77">
        <v>22</v>
      </c>
      <c r="IH28" s="78">
        <v>208</v>
      </c>
      <c r="II28" s="79">
        <v>261</v>
      </c>
      <c r="IJ28" s="76">
        <v>41</v>
      </c>
      <c r="IK28" s="77">
        <v>36</v>
      </c>
      <c r="IL28" s="78">
        <v>77</v>
      </c>
      <c r="IM28" s="289"/>
      <c r="IN28" s="77">
        <v>77</v>
      </c>
      <c r="IO28" s="77">
        <v>61</v>
      </c>
      <c r="IP28" s="77">
        <v>40</v>
      </c>
      <c r="IQ28" s="77">
        <v>39</v>
      </c>
      <c r="IR28" s="77">
        <v>28</v>
      </c>
      <c r="IS28" s="78">
        <v>245</v>
      </c>
      <c r="IT28" s="79">
        <v>322</v>
      </c>
      <c r="IU28" s="76">
        <v>31</v>
      </c>
      <c r="IV28" s="77">
        <v>38</v>
      </c>
      <c r="IW28" s="78">
        <v>69</v>
      </c>
      <c r="IX28" s="289"/>
      <c r="IY28" s="77">
        <v>66</v>
      </c>
      <c r="IZ28" s="77">
        <v>53</v>
      </c>
      <c r="JA28" s="77">
        <v>52</v>
      </c>
      <c r="JB28" s="77">
        <v>45</v>
      </c>
      <c r="JC28" s="77">
        <v>44</v>
      </c>
      <c r="JD28" s="78">
        <v>260</v>
      </c>
      <c r="JE28" s="79">
        <v>329</v>
      </c>
      <c r="JF28" s="76">
        <v>11</v>
      </c>
      <c r="JG28" s="77">
        <v>16</v>
      </c>
      <c r="JH28" s="78">
        <v>27</v>
      </c>
      <c r="JI28" s="289"/>
      <c r="JJ28" s="77">
        <v>41</v>
      </c>
      <c r="JK28" s="77">
        <v>48</v>
      </c>
      <c r="JL28" s="77">
        <v>49</v>
      </c>
      <c r="JM28" s="77">
        <v>60</v>
      </c>
      <c r="JN28" s="77">
        <v>36</v>
      </c>
      <c r="JO28" s="78">
        <v>234</v>
      </c>
      <c r="JP28" s="79">
        <v>261</v>
      </c>
      <c r="JQ28" s="76">
        <v>3</v>
      </c>
      <c r="JR28" s="77">
        <v>6</v>
      </c>
      <c r="JS28" s="78">
        <v>9</v>
      </c>
      <c r="JT28" s="289"/>
      <c r="JU28" s="77">
        <v>7</v>
      </c>
      <c r="JV28" s="77">
        <v>8</v>
      </c>
      <c r="JW28" s="77">
        <v>5</v>
      </c>
      <c r="JX28" s="77">
        <v>5</v>
      </c>
      <c r="JY28" s="77">
        <v>8</v>
      </c>
      <c r="JZ28" s="78">
        <v>33</v>
      </c>
      <c r="KA28" s="79">
        <v>42</v>
      </c>
      <c r="KB28" s="76">
        <v>145</v>
      </c>
      <c r="KC28" s="77">
        <v>151</v>
      </c>
      <c r="KD28" s="78">
        <v>296</v>
      </c>
      <c r="KE28" s="289"/>
      <c r="KF28" s="77">
        <v>329</v>
      </c>
      <c r="KG28" s="77">
        <v>271</v>
      </c>
      <c r="KH28" s="77">
        <v>222</v>
      </c>
      <c r="KI28" s="77">
        <v>213</v>
      </c>
      <c r="KJ28" s="77">
        <v>165</v>
      </c>
      <c r="KK28" s="78">
        <v>1200</v>
      </c>
      <c r="KL28" s="79">
        <v>1496</v>
      </c>
    </row>
    <row r="29" spans="1:298" ht="19.5" customHeight="1">
      <c r="A29" s="139" t="s">
        <v>27</v>
      </c>
      <c r="B29" s="377">
        <v>56</v>
      </c>
      <c r="C29" s="92">
        <v>58</v>
      </c>
      <c r="D29" s="93">
        <v>114</v>
      </c>
      <c r="E29" s="286"/>
      <c r="F29" s="92">
        <v>125</v>
      </c>
      <c r="G29" s="92">
        <v>90</v>
      </c>
      <c r="H29" s="92">
        <v>64</v>
      </c>
      <c r="I29" s="92">
        <v>74</v>
      </c>
      <c r="J29" s="92">
        <v>51</v>
      </c>
      <c r="K29" s="94">
        <v>404</v>
      </c>
      <c r="L29" s="95">
        <v>518</v>
      </c>
      <c r="M29" s="76">
        <v>2</v>
      </c>
      <c r="N29" s="77">
        <v>5</v>
      </c>
      <c r="O29" s="78">
        <v>7</v>
      </c>
      <c r="P29" s="289"/>
      <c r="Q29" s="77">
        <v>7</v>
      </c>
      <c r="R29" s="77">
        <v>4</v>
      </c>
      <c r="S29" s="77">
        <v>3</v>
      </c>
      <c r="T29" s="77">
        <v>5</v>
      </c>
      <c r="U29" s="77">
        <v>5</v>
      </c>
      <c r="V29" s="78">
        <v>24</v>
      </c>
      <c r="W29" s="79">
        <v>31</v>
      </c>
      <c r="X29" s="76">
        <v>5</v>
      </c>
      <c r="Y29" s="77">
        <v>6</v>
      </c>
      <c r="Z29" s="78">
        <v>11</v>
      </c>
      <c r="AA29" s="289"/>
      <c r="AB29" s="77">
        <v>11</v>
      </c>
      <c r="AC29" s="77">
        <v>11</v>
      </c>
      <c r="AD29" s="77">
        <v>4</v>
      </c>
      <c r="AE29" s="77">
        <v>6</v>
      </c>
      <c r="AF29" s="77">
        <v>4</v>
      </c>
      <c r="AG29" s="78">
        <v>36</v>
      </c>
      <c r="AH29" s="79">
        <v>47</v>
      </c>
      <c r="AI29" s="76">
        <v>17</v>
      </c>
      <c r="AJ29" s="77">
        <v>8</v>
      </c>
      <c r="AK29" s="78">
        <v>25</v>
      </c>
      <c r="AL29" s="289"/>
      <c r="AM29" s="77">
        <v>24</v>
      </c>
      <c r="AN29" s="77">
        <v>15</v>
      </c>
      <c r="AO29" s="77">
        <v>16</v>
      </c>
      <c r="AP29" s="77">
        <v>13</v>
      </c>
      <c r="AQ29" s="77">
        <v>10</v>
      </c>
      <c r="AR29" s="78">
        <v>78</v>
      </c>
      <c r="AS29" s="79">
        <v>103</v>
      </c>
      <c r="AT29" s="76">
        <v>11</v>
      </c>
      <c r="AU29" s="77">
        <v>15</v>
      </c>
      <c r="AV29" s="78">
        <v>26</v>
      </c>
      <c r="AW29" s="289"/>
      <c r="AX29" s="77">
        <v>33</v>
      </c>
      <c r="AY29" s="77">
        <v>23</v>
      </c>
      <c r="AZ29" s="77">
        <v>16</v>
      </c>
      <c r="BA29" s="77">
        <v>12</v>
      </c>
      <c r="BB29" s="77">
        <v>17</v>
      </c>
      <c r="BC29" s="78">
        <v>101</v>
      </c>
      <c r="BD29" s="79">
        <v>127</v>
      </c>
      <c r="BE29" s="76">
        <v>10</v>
      </c>
      <c r="BF29" s="77">
        <v>16</v>
      </c>
      <c r="BG29" s="78">
        <v>26</v>
      </c>
      <c r="BH29" s="289"/>
      <c r="BI29" s="77">
        <v>34</v>
      </c>
      <c r="BJ29" s="77">
        <v>21</v>
      </c>
      <c r="BK29" s="77">
        <v>10</v>
      </c>
      <c r="BL29" s="77">
        <v>20</v>
      </c>
      <c r="BM29" s="77">
        <v>9</v>
      </c>
      <c r="BN29" s="78">
        <v>94</v>
      </c>
      <c r="BO29" s="79">
        <v>120</v>
      </c>
      <c r="BP29" s="76">
        <v>11</v>
      </c>
      <c r="BQ29" s="77">
        <v>8</v>
      </c>
      <c r="BR29" s="78">
        <v>19</v>
      </c>
      <c r="BS29" s="289"/>
      <c r="BT29" s="77">
        <v>16</v>
      </c>
      <c r="BU29" s="77">
        <v>16</v>
      </c>
      <c r="BV29" s="77">
        <v>15</v>
      </c>
      <c r="BW29" s="77">
        <v>18</v>
      </c>
      <c r="BX29" s="77">
        <v>6</v>
      </c>
      <c r="BY29" s="78">
        <v>71</v>
      </c>
      <c r="BZ29" s="79">
        <v>90</v>
      </c>
      <c r="CA29" s="76">
        <v>5</v>
      </c>
      <c r="CB29" s="77">
        <v>5</v>
      </c>
      <c r="CC29" s="78">
        <v>10</v>
      </c>
      <c r="CD29" s="289"/>
      <c r="CE29" s="77">
        <v>0</v>
      </c>
      <c r="CF29" s="77">
        <v>3</v>
      </c>
      <c r="CG29" s="77">
        <v>3</v>
      </c>
      <c r="CH29" s="77">
        <v>1</v>
      </c>
      <c r="CI29" s="77">
        <v>2</v>
      </c>
      <c r="CJ29" s="78">
        <v>9</v>
      </c>
      <c r="CK29" s="79">
        <v>19</v>
      </c>
      <c r="CL29" s="76">
        <v>61</v>
      </c>
      <c r="CM29" s="77">
        <v>63</v>
      </c>
      <c r="CN29" s="78">
        <v>124</v>
      </c>
      <c r="CO29" s="289"/>
      <c r="CP29" s="77">
        <v>125</v>
      </c>
      <c r="CQ29" s="77">
        <v>93</v>
      </c>
      <c r="CR29" s="77">
        <v>67</v>
      </c>
      <c r="CS29" s="77">
        <v>75</v>
      </c>
      <c r="CT29" s="77">
        <v>53</v>
      </c>
      <c r="CU29" s="78">
        <v>413</v>
      </c>
      <c r="CV29" s="79">
        <v>537</v>
      </c>
      <c r="CW29" s="136">
        <v>151</v>
      </c>
      <c r="CX29" s="92">
        <v>157</v>
      </c>
      <c r="CY29" s="93">
        <v>308</v>
      </c>
      <c r="CZ29" s="286"/>
      <c r="DA29" s="92">
        <v>237</v>
      </c>
      <c r="DB29" s="92">
        <v>162</v>
      </c>
      <c r="DC29" s="92">
        <v>138</v>
      </c>
      <c r="DD29" s="92">
        <v>183</v>
      </c>
      <c r="DE29" s="92">
        <v>136</v>
      </c>
      <c r="DF29" s="94">
        <v>856</v>
      </c>
      <c r="DG29" s="95">
        <v>1164</v>
      </c>
      <c r="DH29" s="76">
        <v>3</v>
      </c>
      <c r="DI29" s="77">
        <v>5</v>
      </c>
      <c r="DJ29" s="78">
        <v>8</v>
      </c>
      <c r="DK29" s="289"/>
      <c r="DL29" s="77">
        <v>5</v>
      </c>
      <c r="DM29" s="77">
        <v>3</v>
      </c>
      <c r="DN29" s="77">
        <v>7</v>
      </c>
      <c r="DO29" s="77">
        <v>6</v>
      </c>
      <c r="DP29" s="77">
        <v>5</v>
      </c>
      <c r="DQ29" s="78">
        <v>26</v>
      </c>
      <c r="DR29" s="79">
        <v>34</v>
      </c>
      <c r="DS29" s="76">
        <v>17</v>
      </c>
      <c r="DT29" s="77">
        <v>12</v>
      </c>
      <c r="DU29" s="78">
        <v>29</v>
      </c>
      <c r="DV29" s="289"/>
      <c r="DW29" s="77">
        <v>5</v>
      </c>
      <c r="DX29" s="77">
        <v>8</v>
      </c>
      <c r="DY29" s="77">
        <v>7</v>
      </c>
      <c r="DZ29" s="77">
        <v>4</v>
      </c>
      <c r="EA29" s="77">
        <v>5</v>
      </c>
      <c r="EB29" s="78">
        <v>29</v>
      </c>
      <c r="EC29" s="79">
        <v>58</v>
      </c>
      <c r="ED29" s="76">
        <v>37</v>
      </c>
      <c r="EE29" s="77">
        <v>37</v>
      </c>
      <c r="EF29" s="78">
        <v>74</v>
      </c>
      <c r="EG29" s="289"/>
      <c r="EH29" s="77">
        <v>27</v>
      </c>
      <c r="EI29" s="77">
        <v>14</v>
      </c>
      <c r="EJ29" s="77">
        <v>13</v>
      </c>
      <c r="EK29" s="77">
        <v>19</v>
      </c>
      <c r="EL29" s="77">
        <v>13</v>
      </c>
      <c r="EM29" s="78">
        <v>86</v>
      </c>
      <c r="EN29" s="79">
        <v>160</v>
      </c>
      <c r="EO29" s="76">
        <v>36</v>
      </c>
      <c r="EP29" s="77">
        <v>31</v>
      </c>
      <c r="EQ29" s="78">
        <v>67</v>
      </c>
      <c r="ER29" s="289"/>
      <c r="ES29" s="77">
        <v>54</v>
      </c>
      <c r="ET29" s="77">
        <v>37</v>
      </c>
      <c r="EU29" s="77">
        <v>28</v>
      </c>
      <c r="EV29" s="77">
        <v>35</v>
      </c>
      <c r="EW29" s="77">
        <v>29</v>
      </c>
      <c r="EX29" s="78">
        <v>183</v>
      </c>
      <c r="EY29" s="79">
        <v>250</v>
      </c>
      <c r="EZ29" s="76">
        <v>33</v>
      </c>
      <c r="FA29" s="77">
        <v>41</v>
      </c>
      <c r="FB29" s="78">
        <v>74</v>
      </c>
      <c r="FC29" s="289"/>
      <c r="FD29" s="77">
        <v>82</v>
      </c>
      <c r="FE29" s="77">
        <v>47</v>
      </c>
      <c r="FF29" s="77">
        <v>34</v>
      </c>
      <c r="FG29" s="77">
        <v>36</v>
      </c>
      <c r="FH29" s="77">
        <v>36</v>
      </c>
      <c r="FI29" s="78">
        <v>235</v>
      </c>
      <c r="FJ29" s="79">
        <v>309</v>
      </c>
      <c r="FK29" s="76">
        <v>25</v>
      </c>
      <c r="FL29" s="77">
        <v>31</v>
      </c>
      <c r="FM29" s="78">
        <v>56</v>
      </c>
      <c r="FN29" s="289"/>
      <c r="FO29" s="77">
        <v>64</v>
      </c>
      <c r="FP29" s="77">
        <v>53</v>
      </c>
      <c r="FQ29" s="77">
        <v>49</v>
      </c>
      <c r="FR29" s="77">
        <v>83</v>
      </c>
      <c r="FS29" s="77">
        <v>48</v>
      </c>
      <c r="FT29" s="78">
        <v>297</v>
      </c>
      <c r="FU29" s="79">
        <v>353</v>
      </c>
      <c r="FV29" s="76">
        <v>0</v>
      </c>
      <c r="FW29" s="77">
        <v>0</v>
      </c>
      <c r="FX29" s="78">
        <v>0</v>
      </c>
      <c r="FY29" s="289"/>
      <c r="FZ29" s="77">
        <v>6</v>
      </c>
      <c r="GA29" s="77">
        <v>2</v>
      </c>
      <c r="GB29" s="77">
        <v>1</v>
      </c>
      <c r="GC29" s="77">
        <v>3</v>
      </c>
      <c r="GD29" s="77">
        <v>4</v>
      </c>
      <c r="GE29" s="78">
        <v>16</v>
      </c>
      <c r="GF29" s="79">
        <v>16</v>
      </c>
      <c r="GG29" s="76">
        <v>151</v>
      </c>
      <c r="GH29" s="77">
        <v>157</v>
      </c>
      <c r="GI29" s="78">
        <v>308</v>
      </c>
      <c r="GJ29" s="289"/>
      <c r="GK29" s="77">
        <v>243</v>
      </c>
      <c r="GL29" s="77">
        <v>164</v>
      </c>
      <c r="GM29" s="77">
        <v>139</v>
      </c>
      <c r="GN29" s="77">
        <v>186</v>
      </c>
      <c r="GO29" s="77">
        <v>140</v>
      </c>
      <c r="GP29" s="78">
        <v>872</v>
      </c>
      <c r="GQ29" s="79">
        <v>1180</v>
      </c>
      <c r="GR29" s="136">
        <v>207</v>
      </c>
      <c r="GS29" s="92">
        <v>215</v>
      </c>
      <c r="GT29" s="93">
        <v>422</v>
      </c>
      <c r="GU29" s="286"/>
      <c r="GV29" s="92">
        <v>362</v>
      </c>
      <c r="GW29" s="92">
        <v>252</v>
      </c>
      <c r="GX29" s="92">
        <v>202</v>
      </c>
      <c r="GY29" s="92">
        <v>257</v>
      </c>
      <c r="GZ29" s="92">
        <v>187</v>
      </c>
      <c r="HA29" s="94">
        <v>1260</v>
      </c>
      <c r="HB29" s="95">
        <v>1682</v>
      </c>
      <c r="HC29" s="76">
        <v>5</v>
      </c>
      <c r="HD29" s="77">
        <v>10</v>
      </c>
      <c r="HE29" s="78">
        <v>15</v>
      </c>
      <c r="HF29" s="289"/>
      <c r="HG29" s="77">
        <v>12</v>
      </c>
      <c r="HH29" s="77">
        <v>7</v>
      </c>
      <c r="HI29" s="77">
        <v>10</v>
      </c>
      <c r="HJ29" s="77">
        <v>11</v>
      </c>
      <c r="HK29" s="77">
        <v>10</v>
      </c>
      <c r="HL29" s="78">
        <v>50</v>
      </c>
      <c r="HM29" s="79">
        <v>65</v>
      </c>
      <c r="HN29" s="76">
        <v>22</v>
      </c>
      <c r="HO29" s="77">
        <v>18</v>
      </c>
      <c r="HP29" s="78">
        <v>40</v>
      </c>
      <c r="HQ29" s="289"/>
      <c r="HR29" s="77">
        <v>16</v>
      </c>
      <c r="HS29" s="77">
        <v>19</v>
      </c>
      <c r="HT29" s="77">
        <v>11</v>
      </c>
      <c r="HU29" s="77">
        <v>10</v>
      </c>
      <c r="HV29" s="77">
        <v>9</v>
      </c>
      <c r="HW29" s="78">
        <v>65</v>
      </c>
      <c r="HX29" s="79">
        <v>105</v>
      </c>
      <c r="HY29" s="76">
        <v>54</v>
      </c>
      <c r="HZ29" s="77">
        <v>45</v>
      </c>
      <c r="IA29" s="78">
        <v>99</v>
      </c>
      <c r="IB29" s="289"/>
      <c r="IC29" s="77">
        <v>51</v>
      </c>
      <c r="ID29" s="77">
        <v>29</v>
      </c>
      <c r="IE29" s="77">
        <v>29</v>
      </c>
      <c r="IF29" s="77">
        <v>32</v>
      </c>
      <c r="IG29" s="77">
        <v>23</v>
      </c>
      <c r="IH29" s="78">
        <v>164</v>
      </c>
      <c r="II29" s="79">
        <v>263</v>
      </c>
      <c r="IJ29" s="76">
        <v>47</v>
      </c>
      <c r="IK29" s="77">
        <v>46</v>
      </c>
      <c r="IL29" s="78">
        <v>93</v>
      </c>
      <c r="IM29" s="289"/>
      <c r="IN29" s="77">
        <v>87</v>
      </c>
      <c r="IO29" s="77">
        <v>60</v>
      </c>
      <c r="IP29" s="77">
        <v>44</v>
      </c>
      <c r="IQ29" s="77">
        <v>47</v>
      </c>
      <c r="IR29" s="77">
        <v>46</v>
      </c>
      <c r="IS29" s="78">
        <v>284</v>
      </c>
      <c r="IT29" s="79">
        <v>377</v>
      </c>
      <c r="IU29" s="76">
        <v>43</v>
      </c>
      <c r="IV29" s="77">
        <v>57</v>
      </c>
      <c r="IW29" s="78">
        <v>100</v>
      </c>
      <c r="IX29" s="289"/>
      <c r="IY29" s="77">
        <v>116</v>
      </c>
      <c r="IZ29" s="77">
        <v>68</v>
      </c>
      <c r="JA29" s="77">
        <v>44</v>
      </c>
      <c r="JB29" s="77">
        <v>56</v>
      </c>
      <c r="JC29" s="77">
        <v>45</v>
      </c>
      <c r="JD29" s="78">
        <v>329</v>
      </c>
      <c r="JE29" s="79">
        <v>429</v>
      </c>
      <c r="JF29" s="76">
        <v>36</v>
      </c>
      <c r="JG29" s="77">
        <v>39</v>
      </c>
      <c r="JH29" s="78">
        <v>75</v>
      </c>
      <c r="JI29" s="289"/>
      <c r="JJ29" s="77">
        <v>80</v>
      </c>
      <c r="JK29" s="77">
        <v>69</v>
      </c>
      <c r="JL29" s="77">
        <v>64</v>
      </c>
      <c r="JM29" s="77">
        <v>101</v>
      </c>
      <c r="JN29" s="77">
        <v>54</v>
      </c>
      <c r="JO29" s="78">
        <v>368</v>
      </c>
      <c r="JP29" s="79">
        <v>443</v>
      </c>
      <c r="JQ29" s="76">
        <v>5</v>
      </c>
      <c r="JR29" s="77">
        <v>5</v>
      </c>
      <c r="JS29" s="78">
        <v>10</v>
      </c>
      <c r="JT29" s="289"/>
      <c r="JU29" s="77">
        <v>6</v>
      </c>
      <c r="JV29" s="77">
        <v>5</v>
      </c>
      <c r="JW29" s="77">
        <v>4</v>
      </c>
      <c r="JX29" s="77">
        <v>4</v>
      </c>
      <c r="JY29" s="77">
        <v>6</v>
      </c>
      <c r="JZ29" s="78">
        <v>25</v>
      </c>
      <c r="KA29" s="79">
        <v>35</v>
      </c>
      <c r="KB29" s="76">
        <v>212</v>
      </c>
      <c r="KC29" s="77">
        <v>220</v>
      </c>
      <c r="KD29" s="78">
        <v>432</v>
      </c>
      <c r="KE29" s="289"/>
      <c r="KF29" s="77">
        <v>368</v>
      </c>
      <c r="KG29" s="77">
        <v>257</v>
      </c>
      <c r="KH29" s="77">
        <v>206</v>
      </c>
      <c r="KI29" s="77">
        <v>261</v>
      </c>
      <c r="KJ29" s="77">
        <v>193</v>
      </c>
      <c r="KK29" s="78">
        <v>1285</v>
      </c>
      <c r="KL29" s="79">
        <v>1717</v>
      </c>
    </row>
    <row r="30" spans="1:298" ht="19.5" customHeight="1">
      <c r="A30" s="139" t="s">
        <v>28</v>
      </c>
      <c r="B30" s="377">
        <v>59</v>
      </c>
      <c r="C30" s="92">
        <v>73</v>
      </c>
      <c r="D30" s="93">
        <v>132</v>
      </c>
      <c r="E30" s="286"/>
      <c r="F30" s="92">
        <v>63</v>
      </c>
      <c r="G30" s="92">
        <v>68</v>
      </c>
      <c r="H30" s="92">
        <v>61</v>
      </c>
      <c r="I30" s="92">
        <v>33</v>
      </c>
      <c r="J30" s="92">
        <v>47</v>
      </c>
      <c r="K30" s="94">
        <v>272</v>
      </c>
      <c r="L30" s="95">
        <v>404</v>
      </c>
      <c r="M30" s="76">
        <v>5</v>
      </c>
      <c r="N30" s="77">
        <v>9</v>
      </c>
      <c r="O30" s="78">
        <v>14</v>
      </c>
      <c r="P30" s="289"/>
      <c r="Q30" s="77">
        <v>1</v>
      </c>
      <c r="R30" s="77">
        <v>6</v>
      </c>
      <c r="S30" s="77">
        <v>3</v>
      </c>
      <c r="T30" s="77">
        <v>1</v>
      </c>
      <c r="U30" s="77">
        <v>4</v>
      </c>
      <c r="V30" s="78">
        <v>15</v>
      </c>
      <c r="W30" s="79">
        <v>29</v>
      </c>
      <c r="X30" s="76">
        <v>9</v>
      </c>
      <c r="Y30" s="77">
        <v>9</v>
      </c>
      <c r="Z30" s="78">
        <v>18</v>
      </c>
      <c r="AA30" s="289"/>
      <c r="AB30" s="77">
        <v>10</v>
      </c>
      <c r="AC30" s="77">
        <v>8</v>
      </c>
      <c r="AD30" s="77">
        <v>12</v>
      </c>
      <c r="AE30" s="77">
        <v>4</v>
      </c>
      <c r="AF30" s="77">
        <v>6</v>
      </c>
      <c r="AG30" s="78">
        <v>40</v>
      </c>
      <c r="AH30" s="79">
        <v>58</v>
      </c>
      <c r="AI30" s="76">
        <v>6</v>
      </c>
      <c r="AJ30" s="77">
        <v>11</v>
      </c>
      <c r="AK30" s="78">
        <v>17</v>
      </c>
      <c r="AL30" s="289"/>
      <c r="AM30" s="77">
        <v>13</v>
      </c>
      <c r="AN30" s="77">
        <v>16</v>
      </c>
      <c r="AO30" s="77">
        <v>7</v>
      </c>
      <c r="AP30" s="77">
        <v>5</v>
      </c>
      <c r="AQ30" s="77">
        <v>13</v>
      </c>
      <c r="AR30" s="78">
        <v>54</v>
      </c>
      <c r="AS30" s="79">
        <v>71</v>
      </c>
      <c r="AT30" s="76">
        <v>16</v>
      </c>
      <c r="AU30" s="77">
        <v>20</v>
      </c>
      <c r="AV30" s="78">
        <v>36</v>
      </c>
      <c r="AW30" s="289"/>
      <c r="AX30" s="77">
        <v>17</v>
      </c>
      <c r="AY30" s="77">
        <v>18</v>
      </c>
      <c r="AZ30" s="77">
        <v>17</v>
      </c>
      <c r="BA30" s="77">
        <v>5</v>
      </c>
      <c r="BB30" s="77">
        <v>3</v>
      </c>
      <c r="BC30" s="78">
        <v>60</v>
      </c>
      <c r="BD30" s="79">
        <v>96</v>
      </c>
      <c r="BE30" s="76">
        <v>12</v>
      </c>
      <c r="BF30" s="77">
        <v>16</v>
      </c>
      <c r="BG30" s="78">
        <v>28</v>
      </c>
      <c r="BH30" s="289"/>
      <c r="BI30" s="77">
        <v>12</v>
      </c>
      <c r="BJ30" s="77">
        <v>10</v>
      </c>
      <c r="BK30" s="77">
        <v>14</v>
      </c>
      <c r="BL30" s="77">
        <v>11</v>
      </c>
      <c r="BM30" s="77">
        <v>13</v>
      </c>
      <c r="BN30" s="78">
        <v>60</v>
      </c>
      <c r="BO30" s="79">
        <v>88</v>
      </c>
      <c r="BP30" s="76">
        <v>11</v>
      </c>
      <c r="BQ30" s="77">
        <v>8</v>
      </c>
      <c r="BR30" s="78">
        <v>19</v>
      </c>
      <c r="BS30" s="289"/>
      <c r="BT30" s="77">
        <v>10</v>
      </c>
      <c r="BU30" s="77">
        <v>10</v>
      </c>
      <c r="BV30" s="77">
        <v>8</v>
      </c>
      <c r="BW30" s="77">
        <v>7</v>
      </c>
      <c r="BX30" s="77">
        <v>8</v>
      </c>
      <c r="BY30" s="78">
        <v>43</v>
      </c>
      <c r="BZ30" s="79">
        <v>62</v>
      </c>
      <c r="CA30" s="76">
        <v>0</v>
      </c>
      <c r="CB30" s="77">
        <v>3</v>
      </c>
      <c r="CC30" s="78">
        <v>3</v>
      </c>
      <c r="CD30" s="289"/>
      <c r="CE30" s="77">
        <v>2</v>
      </c>
      <c r="CF30" s="77">
        <v>5</v>
      </c>
      <c r="CG30" s="77">
        <v>2</v>
      </c>
      <c r="CH30" s="77">
        <v>0</v>
      </c>
      <c r="CI30" s="77">
        <v>1</v>
      </c>
      <c r="CJ30" s="78">
        <v>10</v>
      </c>
      <c r="CK30" s="79">
        <v>13</v>
      </c>
      <c r="CL30" s="76">
        <v>59</v>
      </c>
      <c r="CM30" s="77">
        <v>76</v>
      </c>
      <c r="CN30" s="78">
        <v>135</v>
      </c>
      <c r="CO30" s="289"/>
      <c r="CP30" s="77">
        <v>65</v>
      </c>
      <c r="CQ30" s="77">
        <v>73</v>
      </c>
      <c r="CR30" s="77">
        <v>63</v>
      </c>
      <c r="CS30" s="77">
        <v>33</v>
      </c>
      <c r="CT30" s="77">
        <v>48</v>
      </c>
      <c r="CU30" s="78">
        <v>282</v>
      </c>
      <c r="CV30" s="79">
        <v>417</v>
      </c>
      <c r="CW30" s="136">
        <v>129</v>
      </c>
      <c r="CX30" s="92">
        <v>171</v>
      </c>
      <c r="CY30" s="93">
        <v>300</v>
      </c>
      <c r="CZ30" s="286"/>
      <c r="DA30" s="92">
        <v>128</v>
      </c>
      <c r="DB30" s="92">
        <v>137</v>
      </c>
      <c r="DC30" s="92">
        <v>156</v>
      </c>
      <c r="DD30" s="92">
        <v>97</v>
      </c>
      <c r="DE30" s="92">
        <v>130</v>
      </c>
      <c r="DF30" s="94">
        <v>648</v>
      </c>
      <c r="DG30" s="95">
        <v>948</v>
      </c>
      <c r="DH30" s="76">
        <v>5</v>
      </c>
      <c r="DI30" s="77">
        <v>5</v>
      </c>
      <c r="DJ30" s="78">
        <v>10</v>
      </c>
      <c r="DK30" s="289"/>
      <c r="DL30" s="77">
        <v>1</v>
      </c>
      <c r="DM30" s="77">
        <v>8</v>
      </c>
      <c r="DN30" s="77">
        <v>4</v>
      </c>
      <c r="DO30" s="77">
        <v>2</v>
      </c>
      <c r="DP30" s="77">
        <v>5</v>
      </c>
      <c r="DQ30" s="78">
        <v>20</v>
      </c>
      <c r="DR30" s="79">
        <v>30</v>
      </c>
      <c r="DS30" s="76">
        <v>12</v>
      </c>
      <c r="DT30" s="77">
        <v>9</v>
      </c>
      <c r="DU30" s="78">
        <v>21</v>
      </c>
      <c r="DV30" s="289"/>
      <c r="DW30" s="77">
        <v>10</v>
      </c>
      <c r="DX30" s="77">
        <v>9</v>
      </c>
      <c r="DY30" s="77">
        <v>4</v>
      </c>
      <c r="DZ30" s="77">
        <v>2</v>
      </c>
      <c r="EA30" s="77">
        <v>7</v>
      </c>
      <c r="EB30" s="78">
        <v>32</v>
      </c>
      <c r="EC30" s="79">
        <v>53</v>
      </c>
      <c r="ED30" s="76">
        <v>24</v>
      </c>
      <c r="EE30" s="77">
        <v>21</v>
      </c>
      <c r="EF30" s="78">
        <v>45</v>
      </c>
      <c r="EG30" s="289"/>
      <c r="EH30" s="77">
        <v>15</v>
      </c>
      <c r="EI30" s="77">
        <v>15</v>
      </c>
      <c r="EJ30" s="77">
        <v>20</v>
      </c>
      <c r="EK30" s="77">
        <v>8</v>
      </c>
      <c r="EL30" s="77">
        <v>13</v>
      </c>
      <c r="EM30" s="78">
        <v>71</v>
      </c>
      <c r="EN30" s="79">
        <v>116</v>
      </c>
      <c r="EO30" s="76">
        <v>40</v>
      </c>
      <c r="EP30" s="77">
        <v>46</v>
      </c>
      <c r="EQ30" s="78">
        <v>86</v>
      </c>
      <c r="ER30" s="289"/>
      <c r="ES30" s="77">
        <v>30</v>
      </c>
      <c r="ET30" s="77">
        <v>23</v>
      </c>
      <c r="EU30" s="77">
        <v>29</v>
      </c>
      <c r="EV30" s="77">
        <v>11</v>
      </c>
      <c r="EW30" s="77">
        <v>24</v>
      </c>
      <c r="EX30" s="78">
        <v>117</v>
      </c>
      <c r="EY30" s="79">
        <v>203</v>
      </c>
      <c r="EZ30" s="76">
        <v>36</v>
      </c>
      <c r="FA30" s="77">
        <v>48</v>
      </c>
      <c r="FB30" s="78">
        <v>84</v>
      </c>
      <c r="FC30" s="289"/>
      <c r="FD30" s="77">
        <v>44</v>
      </c>
      <c r="FE30" s="77">
        <v>40</v>
      </c>
      <c r="FF30" s="77">
        <v>41</v>
      </c>
      <c r="FG30" s="77">
        <v>36</v>
      </c>
      <c r="FH30" s="77">
        <v>41</v>
      </c>
      <c r="FI30" s="78">
        <v>202</v>
      </c>
      <c r="FJ30" s="79">
        <v>286</v>
      </c>
      <c r="FK30" s="76">
        <v>12</v>
      </c>
      <c r="FL30" s="77">
        <v>42</v>
      </c>
      <c r="FM30" s="78">
        <v>54</v>
      </c>
      <c r="FN30" s="289"/>
      <c r="FO30" s="77">
        <v>28</v>
      </c>
      <c r="FP30" s="77">
        <v>42</v>
      </c>
      <c r="FQ30" s="77">
        <v>58</v>
      </c>
      <c r="FR30" s="77">
        <v>38</v>
      </c>
      <c r="FS30" s="77">
        <v>40</v>
      </c>
      <c r="FT30" s="78">
        <v>206</v>
      </c>
      <c r="FU30" s="79">
        <v>260</v>
      </c>
      <c r="FV30" s="76">
        <v>0</v>
      </c>
      <c r="FW30" s="77">
        <v>2</v>
      </c>
      <c r="FX30" s="78">
        <v>2</v>
      </c>
      <c r="FY30" s="289"/>
      <c r="FZ30" s="77">
        <v>0</v>
      </c>
      <c r="GA30" s="77">
        <v>4</v>
      </c>
      <c r="GB30" s="77">
        <v>2</v>
      </c>
      <c r="GC30" s="77">
        <v>2</v>
      </c>
      <c r="GD30" s="77">
        <v>2</v>
      </c>
      <c r="GE30" s="78">
        <v>10</v>
      </c>
      <c r="GF30" s="79">
        <v>12</v>
      </c>
      <c r="GG30" s="76">
        <v>129</v>
      </c>
      <c r="GH30" s="77">
        <v>173</v>
      </c>
      <c r="GI30" s="78">
        <v>302</v>
      </c>
      <c r="GJ30" s="289"/>
      <c r="GK30" s="77">
        <v>128</v>
      </c>
      <c r="GL30" s="77">
        <v>141</v>
      </c>
      <c r="GM30" s="77">
        <v>158</v>
      </c>
      <c r="GN30" s="77">
        <v>99</v>
      </c>
      <c r="GO30" s="77">
        <v>132</v>
      </c>
      <c r="GP30" s="78">
        <v>658</v>
      </c>
      <c r="GQ30" s="79">
        <v>960</v>
      </c>
      <c r="GR30" s="136">
        <v>188</v>
      </c>
      <c r="GS30" s="92">
        <v>244</v>
      </c>
      <c r="GT30" s="93">
        <v>432</v>
      </c>
      <c r="GU30" s="286"/>
      <c r="GV30" s="92">
        <v>191</v>
      </c>
      <c r="GW30" s="92">
        <v>205</v>
      </c>
      <c r="GX30" s="92">
        <v>217</v>
      </c>
      <c r="GY30" s="92">
        <v>130</v>
      </c>
      <c r="GZ30" s="92">
        <v>177</v>
      </c>
      <c r="HA30" s="94">
        <v>920</v>
      </c>
      <c r="HB30" s="95">
        <v>1352</v>
      </c>
      <c r="HC30" s="76">
        <v>10</v>
      </c>
      <c r="HD30" s="77">
        <v>14</v>
      </c>
      <c r="HE30" s="78">
        <v>24</v>
      </c>
      <c r="HF30" s="289"/>
      <c r="HG30" s="77">
        <v>2</v>
      </c>
      <c r="HH30" s="77">
        <v>14</v>
      </c>
      <c r="HI30" s="77">
        <v>7</v>
      </c>
      <c r="HJ30" s="77">
        <v>3</v>
      </c>
      <c r="HK30" s="77">
        <v>9</v>
      </c>
      <c r="HL30" s="78">
        <v>35</v>
      </c>
      <c r="HM30" s="79">
        <v>59</v>
      </c>
      <c r="HN30" s="76">
        <v>21</v>
      </c>
      <c r="HO30" s="77">
        <v>18</v>
      </c>
      <c r="HP30" s="78">
        <v>39</v>
      </c>
      <c r="HQ30" s="289"/>
      <c r="HR30" s="77">
        <v>20</v>
      </c>
      <c r="HS30" s="77">
        <v>17</v>
      </c>
      <c r="HT30" s="77">
        <v>16</v>
      </c>
      <c r="HU30" s="77">
        <v>6</v>
      </c>
      <c r="HV30" s="77">
        <v>13</v>
      </c>
      <c r="HW30" s="78">
        <v>72</v>
      </c>
      <c r="HX30" s="79">
        <v>111</v>
      </c>
      <c r="HY30" s="76">
        <v>30</v>
      </c>
      <c r="HZ30" s="77">
        <v>32</v>
      </c>
      <c r="IA30" s="78">
        <v>62</v>
      </c>
      <c r="IB30" s="289"/>
      <c r="IC30" s="77">
        <v>28</v>
      </c>
      <c r="ID30" s="77">
        <v>31</v>
      </c>
      <c r="IE30" s="77">
        <v>27</v>
      </c>
      <c r="IF30" s="77">
        <v>13</v>
      </c>
      <c r="IG30" s="77">
        <v>26</v>
      </c>
      <c r="IH30" s="78">
        <v>125</v>
      </c>
      <c r="II30" s="79">
        <v>187</v>
      </c>
      <c r="IJ30" s="76">
        <v>56</v>
      </c>
      <c r="IK30" s="77">
        <v>66</v>
      </c>
      <c r="IL30" s="78">
        <v>122</v>
      </c>
      <c r="IM30" s="289"/>
      <c r="IN30" s="77">
        <v>47</v>
      </c>
      <c r="IO30" s="77">
        <v>41</v>
      </c>
      <c r="IP30" s="77">
        <v>46</v>
      </c>
      <c r="IQ30" s="77">
        <v>16</v>
      </c>
      <c r="IR30" s="77">
        <v>27</v>
      </c>
      <c r="IS30" s="78">
        <v>177</v>
      </c>
      <c r="IT30" s="79">
        <v>299</v>
      </c>
      <c r="IU30" s="76">
        <v>48</v>
      </c>
      <c r="IV30" s="77">
        <v>64</v>
      </c>
      <c r="IW30" s="78">
        <v>112</v>
      </c>
      <c r="IX30" s="289"/>
      <c r="IY30" s="77">
        <v>56</v>
      </c>
      <c r="IZ30" s="77">
        <v>50</v>
      </c>
      <c r="JA30" s="77">
        <v>55</v>
      </c>
      <c r="JB30" s="77">
        <v>47</v>
      </c>
      <c r="JC30" s="77">
        <v>54</v>
      </c>
      <c r="JD30" s="78">
        <v>262</v>
      </c>
      <c r="JE30" s="79">
        <v>374</v>
      </c>
      <c r="JF30" s="76">
        <v>23</v>
      </c>
      <c r="JG30" s="77">
        <v>50</v>
      </c>
      <c r="JH30" s="78">
        <v>73</v>
      </c>
      <c r="JI30" s="289"/>
      <c r="JJ30" s="77">
        <v>38</v>
      </c>
      <c r="JK30" s="77">
        <v>52</v>
      </c>
      <c r="JL30" s="77">
        <v>66</v>
      </c>
      <c r="JM30" s="77">
        <v>45</v>
      </c>
      <c r="JN30" s="77">
        <v>48</v>
      </c>
      <c r="JO30" s="78">
        <v>249</v>
      </c>
      <c r="JP30" s="79">
        <v>322</v>
      </c>
      <c r="JQ30" s="76">
        <v>0</v>
      </c>
      <c r="JR30" s="77">
        <v>5</v>
      </c>
      <c r="JS30" s="78">
        <v>5</v>
      </c>
      <c r="JT30" s="289"/>
      <c r="JU30" s="77">
        <v>2</v>
      </c>
      <c r="JV30" s="77">
        <v>9</v>
      </c>
      <c r="JW30" s="77">
        <v>4</v>
      </c>
      <c r="JX30" s="77">
        <v>2</v>
      </c>
      <c r="JY30" s="77">
        <v>3</v>
      </c>
      <c r="JZ30" s="78">
        <v>20</v>
      </c>
      <c r="KA30" s="79">
        <v>25</v>
      </c>
      <c r="KB30" s="76">
        <v>188</v>
      </c>
      <c r="KC30" s="77">
        <v>249</v>
      </c>
      <c r="KD30" s="78">
        <v>437</v>
      </c>
      <c r="KE30" s="289"/>
      <c r="KF30" s="77">
        <v>193</v>
      </c>
      <c r="KG30" s="77">
        <v>214</v>
      </c>
      <c r="KH30" s="77">
        <v>221</v>
      </c>
      <c r="KI30" s="77">
        <v>132</v>
      </c>
      <c r="KJ30" s="77">
        <v>180</v>
      </c>
      <c r="KK30" s="78">
        <v>940</v>
      </c>
      <c r="KL30" s="79">
        <v>1377</v>
      </c>
    </row>
    <row r="31" spans="1:298" ht="19.5" customHeight="1">
      <c r="A31" s="139" t="s">
        <v>29</v>
      </c>
      <c r="B31" s="377">
        <v>2</v>
      </c>
      <c r="C31" s="92">
        <v>7</v>
      </c>
      <c r="D31" s="93">
        <v>9</v>
      </c>
      <c r="E31" s="286"/>
      <c r="F31" s="92">
        <v>14</v>
      </c>
      <c r="G31" s="92">
        <v>29</v>
      </c>
      <c r="H31" s="92">
        <v>19</v>
      </c>
      <c r="I31" s="92">
        <v>28</v>
      </c>
      <c r="J31" s="92">
        <v>21</v>
      </c>
      <c r="K31" s="94">
        <v>111</v>
      </c>
      <c r="L31" s="95">
        <v>120</v>
      </c>
      <c r="M31" s="76">
        <v>0</v>
      </c>
      <c r="N31" s="77">
        <v>1</v>
      </c>
      <c r="O31" s="78">
        <v>1</v>
      </c>
      <c r="P31" s="289"/>
      <c r="Q31" s="77">
        <v>2</v>
      </c>
      <c r="R31" s="77">
        <v>4</v>
      </c>
      <c r="S31" s="77">
        <v>2</v>
      </c>
      <c r="T31" s="77">
        <v>1</v>
      </c>
      <c r="U31" s="77">
        <v>4</v>
      </c>
      <c r="V31" s="78">
        <v>13</v>
      </c>
      <c r="W31" s="79">
        <v>14</v>
      </c>
      <c r="X31" s="76">
        <v>0</v>
      </c>
      <c r="Y31" s="77">
        <v>1</v>
      </c>
      <c r="Z31" s="78">
        <v>1</v>
      </c>
      <c r="AA31" s="289"/>
      <c r="AB31" s="77">
        <v>3</v>
      </c>
      <c r="AC31" s="77">
        <v>2</v>
      </c>
      <c r="AD31" s="77">
        <v>2</v>
      </c>
      <c r="AE31" s="77">
        <v>1</v>
      </c>
      <c r="AF31" s="77">
        <v>2</v>
      </c>
      <c r="AG31" s="78">
        <v>10</v>
      </c>
      <c r="AH31" s="79">
        <v>11</v>
      </c>
      <c r="AI31" s="76">
        <v>1</v>
      </c>
      <c r="AJ31" s="77">
        <v>1</v>
      </c>
      <c r="AK31" s="78">
        <v>2</v>
      </c>
      <c r="AL31" s="289"/>
      <c r="AM31" s="77">
        <v>2</v>
      </c>
      <c r="AN31" s="77">
        <v>4</v>
      </c>
      <c r="AO31" s="77">
        <v>4</v>
      </c>
      <c r="AP31" s="77">
        <v>4</v>
      </c>
      <c r="AQ31" s="77">
        <v>5</v>
      </c>
      <c r="AR31" s="78">
        <v>19</v>
      </c>
      <c r="AS31" s="79">
        <v>21</v>
      </c>
      <c r="AT31" s="76">
        <v>1</v>
      </c>
      <c r="AU31" s="77">
        <v>1</v>
      </c>
      <c r="AV31" s="78">
        <v>2</v>
      </c>
      <c r="AW31" s="289"/>
      <c r="AX31" s="77">
        <v>5</v>
      </c>
      <c r="AY31" s="77">
        <v>10</v>
      </c>
      <c r="AZ31" s="77">
        <v>5</v>
      </c>
      <c r="BA31" s="77">
        <v>7</v>
      </c>
      <c r="BB31" s="77">
        <v>4</v>
      </c>
      <c r="BC31" s="78">
        <v>31</v>
      </c>
      <c r="BD31" s="79">
        <v>33</v>
      </c>
      <c r="BE31" s="76">
        <v>0</v>
      </c>
      <c r="BF31" s="77">
        <v>3</v>
      </c>
      <c r="BG31" s="78">
        <v>3</v>
      </c>
      <c r="BH31" s="289"/>
      <c r="BI31" s="77">
        <v>2</v>
      </c>
      <c r="BJ31" s="77">
        <v>8</v>
      </c>
      <c r="BK31" s="77">
        <v>2</v>
      </c>
      <c r="BL31" s="77">
        <v>8</v>
      </c>
      <c r="BM31" s="77">
        <v>1</v>
      </c>
      <c r="BN31" s="78">
        <v>21</v>
      </c>
      <c r="BO31" s="79">
        <v>24</v>
      </c>
      <c r="BP31" s="76">
        <v>0</v>
      </c>
      <c r="BQ31" s="77">
        <v>0</v>
      </c>
      <c r="BR31" s="78">
        <v>0</v>
      </c>
      <c r="BS31" s="289"/>
      <c r="BT31" s="77">
        <v>0</v>
      </c>
      <c r="BU31" s="77">
        <v>1</v>
      </c>
      <c r="BV31" s="77">
        <v>4</v>
      </c>
      <c r="BW31" s="77">
        <v>7</v>
      </c>
      <c r="BX31" s="77">
        <v>5</v>
      </c>
      <c r="BY31" s="78">
        <v>17</v>
      </c>
      <c r="BZ31" s="79">
        <v>17</v>
      </c>
      <c r="CA31" s="76">
        <v>0</v>
      </c>
      <c r="CB31" s="77">
        <v>1</v>
      </c>
      <c r="CC31" s="78">
        <v>1</v>
      </c>
      <c r="CD31" s="289"/>
      <c r="CE31" s="77">
        <v>2</v>
      </c>
      <c r="CF31" s="77">
        <v>1</v>
      </c>
      <c r="CG31" s="77">
        <v>1</v>
      </c>
      <c r="CH31" s="77">
        <v>1</v>
      </c>
      <c r="CI31" s="77">
        <v>2</v>
      </c>
      <c r="CJ31" s="78">
        <v>7</v>
      </c>
      <c r="CK31" s="79">
        <v>8</v>
      </c>
      <c r="CL31" s="76">
        <v>2</v>
      </c>
      <c r="CM31" s="77">
        <v>8</v>
      </c>
      <c r="CN31" s="78">
        <v>10</v>
      </c>
      <c r="CO31" s="289"/>
      <c r="CP31" s="77">
        <v>16</v>
      </c>
      <c r="CQ31" s="77">
        <v>30</v>
      </c>
      <c r="CR31" s="77">
        <v>20</v>
      </c>
      <c r="CS31" s="77">
        <v>29</v>
      </c>
      <c r="CT31" s="77">
        <v>23</v>
      </c>
      <c r="CU31" s="78">
        <v>118</v>
      </c>
      <c r="CV31" s="79">
        <v>128</v>
      </c>
      <c r="CW31" s="136">
        <v>3</v>
      </c>
      <c r="CX31" s="92">
        <v>21</v>
      </c>
      <c r="CY31" s="93">
        <v>24</v>
      </c>
      <c r="CZ31" s="286"/>
      <c r="DA31" s="92">
        <v>38</v>
      </c>
      <c r="DB31" s="92">
        <v>61</v>
      </c>
      <c r="DC31" s="92">
        <v>39</v>
      </c>
      <c r="DD31" s="92">
        <v>43</v>
      </c>
      <c r="DE31" s="92">
        <v>40</v>
      </c>
      <c r="DF31" s="94">
        <v>221</v>
      </c>
      <c r="DG31" s="95">
        <v>245</v>
      </c>
      <c r="DH31" s="76">
        <v>0</v>
      </c>
      <c r="DI31" s="77">
        <v>0</v>
      </c>
      <c r="DJ31" s="78">
        <v>0</v>
      </c>
      <c r="DK31" s="289"/>
      <c r="DL31" s="77">
        <v>2</v>
      </c>
      <c r="DM31" s="77">
        <v>1</v>
      </c>
      <c r="DN31" s="77">
        <v>1</v>
      </c>
      <c r="DO31" s="77">
        <v>0</v>
      </c>
      <c r="DP31" s="77">
        <v>2</v>
      </c>
      <c r="DQ31" s="78">
        <v>6</v>
      </c>
      <c r="DR31" s="79">
        <v>6</v>
      </c>
      <c r="DS31" s="76">
        <v>0</v>
      </c>
      <c r="DT31" s="77">
        <v>1</v>
      </c>
      <c r="DU31" s="78">
        <v>1</v>
      </c>
      <c r="DV31" s="289"/>
      <c r="DW31" s="77">
        <v>7</v>
      </c>
      <c r="DX31" s="77">
        <v>3</v>
      </c>
      <c r="DY31" s="77">
        <v>7</v>
      </c>
      <c r="DZ31" s="77">
        <v>3</v>
      </c>
      <c r="EA31" s="77">
        <v>1</v>
      </c>
      <c r="EB31" s="78">
        <v>21</v>
      </c>
      <c r="EC31" s="79">
        <v>22</v>
      </c>
      <c r="ED31" s="76">
        <v>0</v>
      </c>
      <c r="EE31" s="77">
        <v>3</v>
      </c>
      <c r="EF31" s="78">
        <v>3</v>
      </c>
      <c r="EG31" s="289"/>
      <c r="EH31" s="77">
        <v>7</v>
      </c>
      <c r="EI31" s="77">
        <v>10</v>
      </c>
      <c r="EJ31" s="77">
        <v>6</v>
      </c>
      <c r="EK31" s="77">
        <v>2</v>
      </c>
      <c r="EL31" s="77">
        <v>3</v>
      </c>
      <c r="EM31" s="78">
        <v>28</v>
      </c>
      <c r="EN31" s="79">
        <v>31</v>
      </c>
      <c r="EO31" s="76">
        <v>0</v>
      </c>
      <c r="EP31" s="77">
        <v>2</v>
      </c>
      <c r="EQ31" s="78">
        <v>2</v>
      </c>
      <c r="ER31" s="289"/>
      <c r="ES31" s="77">
        <v>8</v>
      </c>
      <c r="ET31" s="77">
        <v>11</v>
      </c>
      <c r="EU31" s="77">
        <v>6</v>
      </c>
      <c r="EV31" s="77">
        <v>13</v>
      </c>
      <c r="EW31" s="77">
        <v>8</v>
      </c>
      <c r="EX31" s="78">
        <v>46</v>
      </c>
      <c r="EY31" s="79">
        <v>48</v>
      </c>
      <c r="EZ31" s="76">
        <v>1</v>
      </c>
      <c r="FA31" s="77">
        <v>9</v>
      </c>
      <c r="FB31" s="78">
        <v>10</v>
      </c>
      <c r="FC31" s="289"/>
      <c r="FD31" s="77">
        <v>10</v>
      </c>
      <c r="FE31" s="77">
        <v>18</v>
      </c>
      <c r="FF31" s="77">
        <v>11</v>
      </c>
      <c r="FG31" s="77">
        <v>10</v>
      </c>
      <c r="FH31" s="77">
        <v>10</v>
      </c>
      <c r="FI31" s="78">
        <v>59</v>
      </c>
      <c r="FJ31" s="79">
        <v>69</v>
      </c>
      <c r="FK31" s="76">
        <v>2</v>
      </c>
      <c r="FL31" s="77">
        <v>6</v>
      </c>
      <c r="FM31" s="78">
        <v>8</v>
      </c>
      <c r="FN31" s="289"/>
      <c r="FO31" s="77">
        <v>4</v>
      </c>
      <c r="FP31" s="77">
        <v>18</v>
      </c>
      <c r="FQ31" s="77">
        <v>8</v>
      </c>
      <c r="FR31" s="77">
        <v>15</v>
      </c>
      <c r="FS31" s="77">
        <v>16</v>
      </c>
      <c r="FT31" s="78">
        <v>61</v>
      </c>
      <c r="FU31" s="79">
        <v>69</v>
      </c>
      <c r="FV31" s="76">
        <v>0</v>
      </c>
      <c r="FW31" s="77">
        <v>0</v>
      </c>
      <c r="FX31" s="78">
        <v>0</v>
      </c>
      <c r="FY31" s="289"/>
      <c r="FZ31" s="77">
        <v>1</v>
      </c>
      <c r="GA31" s="77">
        <v>0</v>
      </c>
      <c r="GB31" s="77">
        <v>0</v>
      </c>
      <c r="GC31" s="77">
        <v>0</v>
      </c>
      <c r="GD31" s="77">
        <v>1</v>
      </c>
      <c r="GE31" s="78">
        <v>2</v>
      </c>
      <c r="GF31" s="79">
        <v>2</v>
      </c>
      <c r="GG31" s="76">
        <v>3</v>
      </c>
      <c r="GH31" s="77">
        <v>21</v>
      </c>
      <c r="GI31" s="78">
        <v>24</v>
      </c>
      <c r="GJ31" s="289"/>
      <c r="GK31" s="77">
        <v>39</v>
      </c>
      <c r="GL31" s="77">
        <v>61</v>
      </c>
      <c r="GM31" s="77">
        <v>39</v>
      </c>
      <c r="GN31" s="77">
        <v>43</v>
      </c>
      <c r="GO31" s="77">
        <v>41</v>
      </c>
      <c r="GP31" s="78">
        <v>223</v>
      </c>
      <c r="GQ31" s="79">
        <v>247</v>
      </c>
      <c r="GR31" s="136">
        <v>5</v>
      </c>
      <c r="GS31" s="92">
        <v>28</v>
      </c>
      <c r="GT31" s="93">
        <v>33</v>
      </c>
      <c r="GU31" s="286"/>
      <c r="GV31" s="92">
        <v>52</v>
      </c>
      <c r="GW31" s="92">
        <v>90</v>
      </c>
      <c r="GX31" s="92">
        <v>58</v>
      </c>
      <c r="GY31" s="92">
        <v>71</v>
      </c>
      <c r="GZ31" s="92">
        <v>61</v>
      </c>
      <c r="HA31" s="94">
        <v>332</v>
      </c>
      <c r="HB31" s="95">
        <v>365</v>
      </c>
      <c r="HC31" s="76">
        <v>0</v>
      </c>
      <c r="HD31" s="77">
        <v>1</v>
      </c>
      <c r="HE31" s="78">
        <v>1</v>
      </c>
      <c r="HF31" s="289"/>
      <c r="HG31" s="77">
        <v>4</v>
      </c>
      <c r="HH31" s="77">
        <v>5</v>
      </c>
      <c r="HI31" s="77">
        <v>3</v>
      </c>
      <c r="HJ31" s="77">
        <v>1</v>
      </c>
      <c r="HK31" s="77">
        <v>6</v>
      </c>
      <c r="HL31" s="78">
        <v>19</v>
      </c>
      <c r="HM31" s="79">
        <v>20</v>
      </c>
      <c r="HN31" s="76">
        <v>0</v>
      </c>
      <c r="HO31" s="77">
        <v>2</v>
      </c>
      <c r="HP31" s="78">
        <v>2</v>
      </c>
      <c r="HQ31" s="289"/>
      <c r="HR31" s="77">
        <v>10</v>
      </c>
      <c r="HS31" s="77">
        <v>5</v>
      </c>
      <c r="HT31" s="77">
        <v>9</v>
      </c>
      <c r="HU31" s="77">
        <v>4</v>
      </c>
      <c r="HV31" s="77">
        <v>3</v>
      </c>
      <c r="HW31" s="78">
        <v>31</v>
      </c>
      <c r="HX31" s="79">
        <v>33</v>
      </c>
      <c r="HY31" s="76">
        <v>1</v>
      </c>
      <c r="HZ31" s="77">
        <v>4</v>
      </c>
      <c r="IA31" s="78">
        <v>5</v>
      </c>
      <c r="IB31" s="289"/>
      <c r="IC31" s="77">
        <v>9</v>
      </c>
      <c r="ID31" s="77">
        <v>14</v>
      </c>
      <c r="IE31" s="77">
        <v>10</v>
      </c>
      <c r="IF31" s="77">
        <v>6</v>
      </c>
      <c r="IG31" s="77">
        <v>8</v>
      </c>
      <c r="IH31" s="78">
        <v>47</v>
      </c>
      <c r="II31" s="79">
        <v>52</v>
      </c>
      <c r="IJ31" s="76">
        <v>1</v>
      </c>
      <c r="IK31" s="77">
        <v>3</v>
      </c>
      <c r="IL31" s="78">
        <v>4</v>
      </c>
      <c r="IM31" s="289"/>
      <c r="IN31" s="77">
        <v>13</v>
      </c>
      <c r="IO31" s="77">
        <v>21</v>
      </c>
      <c r="IP31" s="77">
        <v>11</v>
      </c>
      <c r="IQ31" s="77">
        <v>20</v>
      </c>
      <c r="IR31" s="77">
        <v>12</v>
      </c>
      <c r="IS31" s="78">
        <v>77</v>
      </c>
      <c r="IT31" s="79">
        <v>81</v>
      </c>
      <c r="IU31" s="76">
        <v>1</v>
      </c>
      <c r="IV31" s="77">
        <v>12</v>
      </c>
      <c r="IW31" s="78">
        <v>13</v>
      </c>
      <c r="IX31" s="289"/>
      <c r="IY31" s="77">
        <v>12</v>
      </c>
      <c r="IZ31" s="77">
        <v>26</v>
      </c>
      <c r="JA31" s="77">
        <v>13</v>
      </c>
      <c r="JB31" s="77">
        <v>18</v>
      </c>
      <c r="JC31" s="77">
        <v>11</v>
      </c>
      <c r="JD31" s="78">
        <v>80</v>
      </c>
      <c r="JE31" s="79">
        <v>93</v>
      </c>
      <c r="JF31" s="76">
        <v>2</v>
      </c>
      <c r="JG31" s="77">
        <v>6</v>
      </c>
      <c r="JH31" s="78">
        <v>8</v>
      </c>
      <c r="JI31" s="289"/>
      <c r="JJ31" s="77">
        <v>4</v>
      </c>
      <c r="JK31" s="77">
        <v>19</v>
      </c>
      <c r="JL31" s="77">
        <v>12</v>
      </c>
      <c r="JM31" s="77">
        <v>22</v>
      </c>
      <c r="JN31" s="77">
        <v>21</v>
      </c>
      <c r="JO31" s="78">
        <v>78</v>
      </c>
      <c r="JP31" s="79">
        <v>86</v>
      </c>
      <c r="JQ31" s="76">
        <v>0</v>
      </c>
      <c r="JR31" s="77">
        <v>1</v>
      </c>
      <c r="JS31" s="78">
        <v>1</v>
      </c>
      <c r="JT31" s="289"/>
      <c r="JU31" s="77">
        <v>3</v>
      </c>
      <c r="JV31" s="77">
        <v>1</v>
      </c>
      <c r="JW31" s="77">
        <v>1</v>
      </c>
      <c r="JX31" s="77">
        <v>1</v>
      </c>
      <c r="JY31" s="77">
        <v>3</v>
      </c>
      <c r="JZ31" s="78">
        <v>9</v>
      </c>
      <c r="KA31" s="79">
        <v>10</v>
      </c>
      <c r="KB31" s="76">
        <v>5</v>
      </c>
      <c r="KC31" s="77">
        <v>29</v>
      </c>
      <c r="KD31" s="78">
        <v>34</v>
      </c>
      <c r="KE31" s="289"/>
      <c r="KF31" s="77">
        <v>55</v>
      </c>
      <c r="KG31" s="77">
        <v>91</v>
      </c>
      <c r="KH31" s="77">
        <v>59</v>
      </c>
      <c r="KI31" s="77">
        <v>72</v>
      </c>
      <c r="KJ31" s="77">
        <v>64</v>
      </c>
      <c r="KK31" s="78">
        <v>341</v>
      </c>
      <c r="KL31" s="79">
        <v>375</v>
      </c>
    </row>
    <row r="32" spans="1:298" ht="19.5" customHeight="1">
      <c r="A32" s="139" t="s">
        <v>30</v>
      </c>
      <c r="B32" s="377">
        <v>12</v>
      </c>
      <c r="C32" s="92">
        <v>13</v>
      </c>
      <c r="D32" s="93">
        <v>25</v>
      </c>
      <c r="E32" s="286"/>
      <c r="F32" s="92">
        <v>36</v>
      </c>
      <c r="G32" s="92">
        <v>52</v>
      </c>
      <c r="H32" s="92">
        <v>33</v>
      </c>
      <c r="I32" s="92">
        <v>38</v>
      </c>
      <c r="J32" s="92">
        <v>25</v>
      </c>
      <c r="K32" s="94">
        <v>184</v>
      </c>
      <c r="L32" s="95">
        <v>209</v>
      </c>
      <c r="M32" s="76">
        <v>0</v>
      </c>
      <c r="N32" s="77">
        <v>1</v>
      </c>
      <c r="O32" s="78">
        <v>1</v>
      </c>
      <c r="P32" s="289"/>
      <c r="Q32" s="77">
        <v>5</v>
      </c>
      <c r="R32" s="77">
        <v>5</v>
      </c>
      <c r="S32" s="77">
        <v>2</v>
      </c>
      <c r="T32" s="77">
        <v>2</v>
      </c>
      <c r="U32" s="77">
        <v>3</v>
      </c>
      <c r="V32" s="78">
        <v>17</v>
      </c>
      <c r="W32" s="79">
        <v>18</v>
      </c>
      <c r="X32" s="76">
        <v>1</v>
      </c>
      <c r="Y32" s="77">
        <v>2</v>
      </c>
      <c r="Z32" s="78">
        <v>3</v>
      </c>
      <c r="AA32" s="289"/>
      <c r="AB32" s="77">
        <v>6</v>
      </c>
      <c r="AC32" s="77">
        <v>12</v>
      </c>
      <c r="AD32" s="77">
        <v>2</v>
      </c>
      <c r="AE32" s="77">
        <v>4</v>
      </c>
      <c r="AF32" s="77">
        <v>6</v>
      </c>
      <c r="AG32" s="78">
        <v>30</v>
      </c>
      <c r="AH32" s="79">
        <v>33</v>
      </c>
      <c r="AI32" s="76">
        <v>3</v>
      </c>
      <c r="AJ32" s="77">
        <v>3</v>
      </c>
      <c r="AK32" s="78">
        <v>6</v>
      </c>
      <c r="AL32" s="289"/>
      <c r="AM32" s="77">
        <v>8</v>
      </c>
      <c r="AN32" s="77">
        <v>6</v>
      </c>
      <c r="AO32" s="77">
        <v>5</v>
      </c>
      <c r="AP32" s="77">
        <v>9</v>
      </c>
      <c r="AQ32" s="77">
        <v>2</v>
      </c>
      <c r="AR32" s="78">
        <v>30</v>
      </c>
      <c r="AS32" s="79">
        <v>36</v>
      </c>
      <c r="AT32" s="76">
        <v>1</v>
      </c>
      <c r="AU32" s="77">
        <v>5</v>
      </c>
      <c r="AV32" s="78">
        <v>6</v>
      </c>
      <c r="AW32" s="289"/>
      <c r="AX32" s="77">
        <v>5</v>
      </c>
      <c r="AY32" s="77">
        <v>12</v>
      </c>
      <c r="AZ32" s="77">
        <v>14</v>
      </c>
      <c r="BA32" s="77">
        <v>9</v>
      </c>
      <c r="BB32" s="77">
        <v>7</v>
      </c>
      <c r="BC32" s="78">
        <v>47</v>
      </c>
      <c r="BD32" s="79">
        <v>53</v>
      </c>
      <c r="BE32" s="76">
        <v>3</v>
      </c>
      <c r="BF32" s="77">
        <v>1</v>
      </c>
      <c r="BG32" s="78">
        <v>4</v>
      </c>
      <c r="BH32" s="289"/>
      <c r="BI32" s="77">
        <v>7</v>
      </c>
      <c r="BJ32" s="77">
        <v>10</v>
      </c>
      <c r="BK32" s="77">
        <v>4</v>
      </c>
      <c r="BL32" s="77">
        <v>7</v>
      </c>
      <c r="BM32" s="77">
        <v>5</v>
      </c>
      <c r="BN32" s="78">
        <v>33</v>
      </c>
      <c r="BO32" s="79">
        <v>37</v>
      </c>
      <c r="BP32" s="76">
        <v>4</v>
      </c>
      <c r="BQ32" s="77">
        <v>1</v>
      </c>
      <c r="BR32" s="78">
        <v>5</v>
      </c>
      <c r="BS32" s="289"/>
      <c r="BT32" s="77">
        <v>5</v>
      </c>
      <c r="BU32" s="77">
        <v>7</v>
      </c>
      <c r="BV32" s="77">
        <v>6</v>
      </c>
      <c r="BW32" s="77">
        <v>7</v>
      </c>
      <c r="BX32" s="77">
        <v>2</v>
      </c>
      <c r="BY32" s="78">
        <v>27</v>
      </c>
      <c r="BZ32" s="79">
        <v>32</v>
      </c>
      <c r="CA32" s="76">
        <v>0</v>
      </c>
      <c r="CB32" s="77">
        <v>0</v>
      </c>
      <c r="CC32" s="78">
        <v>0</v>
      </c>
      <c r="CD32" s="289"/>
      <c r="CE32" s="77">
        <v>3</v>
      </c>
      <c r="CF32" s="77">
        <v>4</v>
      </c>
      <c r="CG32" s="77">
        <v>1</v>
      </c>
      <c r="CH32" s="77">
        <v>2</v>
      </c>
      <c r="CI32" s="77">
        <v>0</v>
      </c>
      <c r="CJ32" s="78">
        <v>10</v>
      </c>
      <c r="CK32" s="79">
        <v>10</v>
      </c>
      <c r="CL32" s="76">
        <v>12</v>
      </c>
      <c r="CM32" s="77">
        <v>13</v>
      </c>
      <c r="CN32" s="78">
        <v>25</v>
      </c>
      <c r="CO32" s="289"/>
      <c r="CP32" s="77">
        <v>39</v>
      </c>
      <c r="CQ32" s="77">
        <v>56</v>
      </c>
      <c r="CR32" s="77">
        <v>34</v>
      </c>
      <c r="CS32" s="77">
        <v>40</v>
      </c>
      <c r="CT32" s="77">
        <v>25</v>
      </c>
      <c r="CU32" s="78">
        <v>194</v>
      </c>
      <c r="CV32" s="79">
        <v>219</v>
      </c>
      <c r="CW32" s="136">
        <v>33</v>
      </c>
      <c r="CX32" s="92">
        <v>51</v>
      </c>
      <c r="CY32" s="93">
        <v>84</v>
      </c>
      <c r="CZ32" s="286"/>
      <c r="DA32" s="92">
        <v>65</v>
      </c>
      <c r="DB32" s="92">
        <v>71</v>
      </c>
      <c r="DC32" s="92">
        <v>57</v>
      </c>
      <c r="DD32" s="92">
        <v>45</v>
      </c>
      <c r="DE32" s="92">
        <v>44</v>
      </c>
      <c r="DF32" s="94">
        <v>282</v>
      </c>
      <c r="DG32" s="95">
        <v>366</v>
      </c>
      <c r="DH32" s="76">
        <v>2</v>
      </c>
      <c r="DI32" s="77">
        <v>6</v>
      </c>
      <c r="DJ32" s="78">
        <v>8</v>
      </c>
      <c r="DK32" s="289"/>
      <c r="DL32" s="77">
        <v>3</v>
      </c>
      <c r="DM32" s="77">
        <v>3</v>
      </c>
      <c r="DN32" s="77">
        <v>0</v>
      </c>
      <c r="DO32" s="77">
        <v>0</v>
      </c>
      <c r="DP32" s="77">
        <v>1</v>
      </c>
      <c r="DQ32" s="78">
        <v>7</v>
      </c>
      <c r="DR32" s="79">
        <v>15</v>
      </c>
      <c r="DS32" s="76">
        <v>3</v>
      </c>
      <c r="DT32" s="77">
        <v>8</v>
      </c>
      <c r="DU32" s="78">
        <v>11</v>
      </c>
      <c r="DV32" s="289"/>
      <c r="DW32" s="77">
        <v>5</v>
      </c>
      <c r="DX32" s="77">
        <v>3</v>
      </c>
      <c r="DY32" s="77">
        <v>2</v>
      </c>
      <c r="DZ32" s="77">
        <v>1</v>
      </c>
      <c r="EA32" s="77">
        <v>5</v>
      </c>
      <c r="EB32" s="78">
        <v>16</v>
      </c>
      <c r="EC32" s="79">
        <v>27</v>
      </c>
      <c r="ED32" s="76">
        <v>4</v>
      </c>
      <c r="EE32" s="77">
        <v>5</v>
      </c>
      <c r="EF32" s="78">
        <v>9</v>
      </c>
      <c r="EG32" s="289"/>
      <c r="EH32" s="77">
        <v>6</v>
      </c>
      <c r="EI32" s="77">
        <v>7</v>
      </c>
      <c r="EJ32" s="77">
        <v>11</v>
      </c>
      <c r="EK32" s="77">
        <v>8</v>
      </c>
      <c r="EL32" s="77">
        <v>7</v>
      </c>
      <c r="EM32" s="78">
        <v>39</v>
      </c>
      <c r="EN32" s="79">
        <v>48</v>
      </c>
      <c r="EO32" s="76">
        <v>8</v>
      </c>
      <c r="EP32" s="77">
        <v>13</v>
      </c>
      <c r="EQ32" s="78">
        <v>21</v>
      </c>
      <c r="ER32" s="289"/>
      <c r="ES32" s="77">
        <v>13</v>
      </c>
      <c r="ET32" s="77">
        <v>21</v>
      </c>
      <c r="EU32" s="77">
        <v>11</v>
      </c>
      <c r="EV32" s="77">
        <v>10</v>
      </c>
      <c r="EW32" s="77">
        <v>6</v>
      </c>
      <c r="EX32" s="78">
        <v>61</v>
      </c>
      <c r="EY32" s="79">
        <v>82</v>
      </c>
      <c r="EZ32" s="76">
        <v>9</v>
      </c>
      <c r="FA32" s="77">
        <v>11</v>
      </c>
      <c r="FB32" s="78">
        <v>20</v>
      </c>
      <c r="FC32" s="289"/>
      <c r="FD32" s="77">
        <v>19</v>
      </c>
      <c r="FE32" s="77">
        <v>20</v>
      </c>
      <c r="FF32" s="77">
        <v>14</v>
      </c>
      <c r="FG32" s="77">
        <v>12</v>
      </c>
      <c r="FH32" s="77">
        <v>10</v>
      </c>
      <c r="FI32" s="78">
        <v>75</v>
      </c>
      <c r="FJ32" s="79">
        <v>95</v>
      </c>
      <c r="FK32" s="76">
        <v>7</v>
      </c>
      <c r="FL32" s="77">
        <v>8</v>
      </c>
      <c r="FM32" s="78">
        <v>15</v>
      </c>
      <c r="FN32" s="289"/>
      <c r="FO32" s="77">
        <v>19</v>
      </c>
      <c r="FP32" s="77">
        <v>17</v>
      </c>
      <c r="FQ32" s="77">
        <v>19</v>
      </c>
      <c r="FR32" s="77">
        <v>14</v>
      </c>
      <c r="FS32" s="77">
        <v>15</v>
      </c>
      <c r="FT32" s="78">
        <v>84</v>
      </c>
      <c r="FU32" s="79">
        <v>99</v>
      </c>
      <c r="FV32" s="76">
        <v>1</v>
      </c>
      <c r="FW32" s="77">
        <v>2</v>
      </c>
      <c r="FX32" s="78">
        <v>3</v>
      </c>
      <c r="FY32" s="289"/>
      <c r="FZ32" s="77">
        <v>1</v>
      </c>
      <c r="GA32" s="77">
        <v>0</v>
      </c>
      <c r="GB32" s="77">
        <v>3</v>
      </c>
      <c r="GC32" s="77">
        <v>1</v>
      </c>
      <c r="GD32" s="77">
        <v>0</v>
      </c>
      <c r="GE32" s="78">
        <v>5</v>
      </c>
      <c r="GF32" s="79">
        <v>8</v>
      </c>
      <c r="GG32" s="76">
        <v>34</v>
      </c>
      <c r="GH32" s="77">
        <v>53</v>
      </c>
      <c r="GI32" s="78">
        <v>87</v>
      </c>
      <c r="GJ32" s="289"/>
      <c r="GK32" s="77">
        <v>66</v>
      </c>
      <c r="GL32" s="77">
        <v>71</v>
      </c>
      <c r="GM32" s="77">
        <v>60</v>
      </c>
      <c r="GN32" s="77">
        <v>46</v>
      </c>
      <c r="GO32" s="77">
        <v>44</v>
      </c>
      <c r="GP32" s="78">
        <v>287</v>
      </c>
      <c r="GQ32" s="79">
        <v>374</v>
      </c>
      <c r="GR32" s="136">
        <v>45</v>
      </c>
      <c r="GS32" s="92">
        <v>64</v>
      </c>
      <c r="GT32" s="93">
        <v>109</v>
      </c>
      <c r="GU32" s="286"/>
      <c r="GV32" s="92">
        <v>101</v>
      </c>
      <c r="GW32" s="92">
        <v>123</v>
      </c>
      <c r="GX32" s="92">
        <v>90</v>
      </c>
      <c r="GY32" s="92">
        <v>83</v>
      </c>
      <c r="GZ32" s="92">
        <v>69</v>
      </c>
      <c r="HA32" s="94">
        <v>466</v>
      </c>
      <c r="HB32" s="95">
        <v>575</v>
      </c>
      <c r="HC32" s="76">
        <v>2</v>
      </c>
      <c r="HD32" s="77">
        <v>7</v>
      </c>
      <c r="HE32" s="78">
        <v>9</v>
      </c>
      <c r="HF32" s="289"/>
      <c r="HG32" s="77">
        <v>8</v>
      </c>
      <c r="HH32" s="77">
        <v>8</v>
      </c>
      <c r="HI32" s="77">
        <v>2</v>
      </c>
      <c r="HJ32" s="77">
        <v>2</v>
      </c>
      <c r="HK32" s="77">
        <v>4</v>
      </c>
      <c r="HL32" s="78">
        <v>24</v>
      </c>
      <c r="HM32" s="79">
        <v>33</v>
      </c>
      <c r="HN32" s="76">
        <v>4</v>
      </c>
      <c r="HO32" s="77">
        <v>10</v>
      </c>
      <c r="HP32" s="78">
        <v>14</v>
      </c>
      <c r="HQ32" s="289"/>
      <c r="HR32" s="77">
        <v>11</v>
      </c>
      <c r="HS32" s="77">
        <v>15</v>
      </c>
      <c r="HT32" s="77">
        <v>4</v>
      </c>
      <c r="HU32" s="77">
        <v>5</v>
      </c>
      <c r="HV32" s="77">
        <v>11</v>
      </c>
      <c r="HW32" s="78">
        <v>46</v>
      </c>
      <c r="HX32" s="79">
        <v>60</v>
      </c>
      <c r="HY32" s="76">
        <v>7</v>
      </c>
      <c r="HZ32" s="77">
        <v>8</v>
      </c>
      <c r="IA32" s="78">
        <v>15</v>
      </c>
      <c r="IB32" s="289"/>
      <c r="IC32" s="77">
        <v>14</v>
      </c>
      <c r="ID32" s="77">
        <v>13</v>
      </c>
      <c r="IE32" s="77">
        <v>16</v>
      </c>
      <c r="IF32" s="77">
        <v>17</v>
      </c>
      <c r="IG32" s="77">
        <v>9</v>
      </c>
      <c r="IH32" s="78">
        <v>69</v>
      </c>
      <c r="II32" s="79">
        <v>84</v>
      </c>
      <c r="IJ32" s="76">
        <v>9</v>
      </c>
      <c r="IK32" s="77">
        <v>18</v>
      </c>
      <c r="IL32" s="78">
        <v>27</v>
      </c>
      <c r="IM32" s="289"/>
      <c r="IN32" s="77">
        <v>18</v>
      </c>
      <c r="IO32" s="77">
        <v>33</v>
      </c>
      <c r="IP32" s="77">
        <v>25</v>
      </c>
      <c r="IQ32" s="77">
        <v>19</v>
      </c>
      <c r="IR32" s="77">
        <v>13</v>
      </c>
      <c r="IS32" s="78">
        <v>108</v>
      </c>
      <c r="IT32" s="79">
        <v>135</v>
      </c>
      <c r="IU32" s="76">
        <v>12</v>
      </c>
      <c r="IV32" s="77">
        <v>12</v>
      </c>
      <c r="IW32" s="78">
        <v>24</v>
      </c>
      <c r="IX32" s="289"/>
      <c r="IY32" s="77">
        <v>26</v>
      </c>
      <c r="IZ32" s="77">
        <v>30</v>
      </c>
      <c r="JA32" s="77">
        <v>18</v>
      </c>
      <c r="JB32" s="77">
        <v>19</v>
      </c>
      <c r="JC32" s="77">
        <v>15</v>
      </c>
      <c r="JD32" s="78">
        <v>108</v>
      </c>
      <c r="JE32" s="79">
        <v>132</v>
      </c>
      <c r="JF32" s="76">
        <v>11</v>
      </c>
      <c r="JG32" s="77">
        <v>9</v>
      </c>
      <c r="JH32" s="78">
        <v>20</v>
      </c>
      <c r="JI32" s="289"/>
      <c r="JJ32" s="77">
        <v>24</v>
      </c>
      <c r="JK32" s="77">
        <v>24</v>
      </c>
      <c r="JL32" s="77">
        <v>25</v>
      </c>
      <c r="JM32" s="77">
        <v>21</v>
      </c>
      <c r="JN32" s="77">
        <v>17</v>
      </c>
      <c r="JO32" s="78">
        <v>111</v>
      </c>
      <c r="JP32" s="79">
        <v>131</v>
      </c>
      <c r="JQ32" s="76">
        <v>1</v>
      </c>
      <c r="JR32" s="77">
        <v>2</v>
      </c>
      <c r="JS32" s="78">
        <v>3</v>
      </c>
      <c r="JT32" s="289"/>
      <c r="JU32" s="77">
        <v>4</v>
      </c>
      <c r="JV32" s="77">
        <v>4</v>
      </c>
      <c r="JW32" s="77">
        <v>4</v>
      </c>
      <c r="JX32" s="77">
        <v>3</v>
      </c>
      <c r="JY32" s="77">
        <v>0</v>
      </c>
      <c r="JZ32" s="78">
        <v>15</v>
      </c>
      <c r="KA32" s="79">
        <v>18</v>
      </c>
      <c r="KB32" s="76">
        <v>46</v>
      </c>
      <c r="KC32" s="77">
        <v>66</v>
      </c>
      <c r="KD32" s="78">
        <v>112</v>
      </c>
      <c r="KE32" s="289"/>
      <c r="KF32" s="77">
        <v>105</v>
      </c>
      <c r="KG32" s="77">
        <v>127</v>
      </c>
      <c r="KH32" s="77">
        <v>94</v>
      </c>
      <c r="KI32" s="77">
        <v>86</v>
      </c>
      <c r="KJ32" s="77">
        <v>69</v>
      </c>
      <c r="KK32" s="78">
        <v>481</v>
      </c>
      <c r="KL32" s="79">
        <v>593</v>
      </c>
    </row>
    <row r="33" spans="1:298" ht="19.5" customHeight="1">
      <c r="A33" s="139" t="s">
        <v>31</v>
      </c>
      <c r="B33" s="377">
        <v>5</v>
      </c>
      <c r="C33" s="92">
        <v>19</v>
      </c>
      <c r="D33" s="93">
        <v>24</v>
      </c>
      <c r="E33" s="286"/>
      <c r="F33" s="92">
        <v>31</v>
      </c>
      <c r="G33" s="92">
        <v>42</v>
      </c>
      <c r="H33" s="92">
        <v>29</v>
      </c>
      <c r="I33" s="92">
        <v>28</v>
      </c>
      <c r="J33" s="92">
        <v>26</v>
      </c>
      <c r="K33" s="94">
        <v>156</v>
      </c>
      <c r="L33" s="95">
        <v>180</v>
      </c>
      <c r="M33" s="76">
        <v>0</v>
      </c>
      <c r="N33" s="77">
        <v>3</v>
      </c>
      <c r="O33" s="78">
        <v>3</v>
      </c>
      <c r="P33" s="289"/>
      <c r="Q33" s="77">
        <v>1</v>
      </c>
      <c r="R33" s="77">
        <v>2</v>
      </c>
      <c r="S33" s="77">
        <v>4</v>
      </c>
      <c r="T33" s="77">
        <v>1</v>
      </c>
      <c r="U33" s="77">
        <v>0</v>
      </c>
      <c r="V33" s="78">
        <v>8</v>
      </c>
      <c r="W33" s="79">
        <v>11</v>
      </c>
      <c r="X33" s="76">
        <v>0</v>
      </c>
      <c r="Y33" s="77">
        <v>1</v>
      </c>
      <c r="Z33" s="78">
        <v>1</v>
      </c>
      <c r="AA33" s="289"/>
      <c r="AB33" s="77">
        <v>4</v>
      </c>
      <c r="AC33" s="77">
        <v>2</v>
      </c>
      <c r="AD33" s="77">
        <v>2</v>
      </c>
      <c r="AE33" s="77">
        <v>5</v>
      </c>
      <c r="AF33" s="77">
        <v>5</v>
      </c>
      <c r="AG33" s="78">
        <v>18</v>
      </c>
      <c r="AH33" s="79">
        <v>19</v>
      </c>
      <c r="AI33" s="76">
        <v>0</v>
      </c>
      <c r="AJ33" s="77">
        <v>2</v>
      </c>
      <c r="AK33" s="78">
        <v>2</v>
      </c>
      <c r="AL33" s="289"/>
      <c r="AM33" s="77">
        <v>10</v>
      </c>
      <c r="AN33" s="77">
        <v>7</v>
      </c>
      <c r="AO33" s="77">
        <v>8</v>
      </c>
      <c r="AP33" s="77">
        <v>5</v>
      </c>
      <c r="AQ33" s="77">
        <v>5</v>
      </c>
      <c r="AR33" s="78">
        <v>35</v>
      </c>
      <c r="AS33" s="79">
        <v>37</v>
      </c>
      <c r="AT33" s="76">
        <v>3</v>
      </c>
      <c r="AU33" s="77">
        <v>6</v>
      </c>
      <c r="AV33" s="78">
        <v>9</v>
      </c>
      <c r="AW33" s="289"/>
      <c r="AX33" s="77">
        <v>8</v>
      </c>
      <c r="AY33" s="77">
        <v>18</v>
      </c>
      <c r="AZ33" s="77">
        <v>4</v>
      </c>
      <c r="BA33" s="77">
        <v>6</v>
      </c>
      <c r="BB33" s="77">
        <v>4</v>
      </c>
      <c r="BC33" s="78">
        <v>40</v>
      </c>
      <c r="BD33" s="79">
        <v>49</v>
      </c>
      <c r="BE33" s="76">
        <v>1</v>
      </c>
      <c r="BF33" s="77">
        <v>5</v>
      </c>
      <c r="BG33" s="78">
        <v>6</v>
      </c>
      <c r="BH33" s="289"/>
      <c r="BI33" s="77">
        <v>6</v>
      </c>
      <c r="BJ33" s="77">
        <v>6</v>
      </c>
      <c r="BK33" s="77">
        <v>11</v>
      </c>
      <c r="BL33" s="77">
        <v>5</v>
      </c>
      <c r="BM33" s="77">
        <v>5</v>
      </c>
      <c r="BN33" s="78">
        <v>33</v>
      </c>
      <c r="BO33" s="79">
        <v>39</v>
      </c>
      <c r="BP33" s="76">
        <v>1</v>
      </c>
      <c r="BQ33" s="77">
        <v>2</v>
      </c>
      <c r="BR33" s="78">
        <v>3</v>
      </c>
      <c r="BS33" s="289"/>
      <c r="BT33" s="77">
        <v>2</v>
      </c>
      <c r="BU33" s="77">
        <v>7</v>
      </c>
      <c r="BV33" s="77">
        <v>0</v>
      </c>
      <c r="BW33" s="77">
        <v>6</v>
      </c>
      <c r="BX33" s="77">
        <v>7</v>
      </c>
      <c r="BY33" s="78">
        <v>22</v>
      </c>
      <c r="BZ33" s="79">
        <v>25</v>
      </c>
      <c r="CA33" s="76">
        <v>0</v>
      </c>
      <c r="CB33" s="77">
        <v>0</v>
      </c>
      <c r="CC33" s="78">
        <v>0</v>
      </c>
      <c r="CD33" s="289"/>
      <c r="CE33" s="77">
        <v>2</v>
      </c>
      <c r="CF33" s="77">
        <v>3</v>
      </c>
      <c r="CG33" s="77">
        <v>1</v>
      </c>
      <c r="CH33" s="77">
        <v>0</v>
      </c>
      <c r="CI33" s="77">
        <v>0</v>
      </c>
      <c r="CJ33" s="78">
        <v>6</v>
      </c>
      <c r="CK33" s="79">
        <v>6</v>
      </c>
      <c r="CL33" s="76">
        <v>5</v>
      </c>
      <c r="CM33" s="77">
        <v>19</v>
      </c>
      <c r="CN33" s="78">
        <v>24</v>
      </c>
      <c r="CO33" s="289"/>
      <c r="CP33" s="77">
        <v>33</v>
      </c>
      <c r="CQ33" s="77">
        <v>45</v>
      </c>
      <c r="CR33" s="77">
        <v>30</v>
      </c>
      <c r="CS33" s="77">
        <v>28</v>
      </c>
      <c r="CT33" s="77">
        <v>26</v>
      </c>
      <c r="CU33" s="78">
        <v>162</v>
      </c>
      <c r="CV33" s="79">
        <v>186</v>
      </c>
      <c r="CW33" s="136">
        <v>20</v>
      </c>
      <c r="CX33" s="92">
        <v>46</v>
      </c>
      <c r="CY33" s="93">
        <v>66</v>
      </c>
      <c r="CZ33" s="286"/>
      <c r="DA33" s="92">
        <v>67</v>
      </c>
      <c r="DB33" s="92">
        <v>65</v>
      </c>
      <c r="DC33" s="92">
        <v>49</v>
      </c>
      <c r="DD33" s="92">
        <v>47</v>
      </c>
      <c r="DE33" s="92">
        <v>51</v>
      </c>
      <c r="DF33" s="94">
        <v>279</v>
      </c>
      <c r="DG33" s="95">
        <v>345</v>
      </c>
      <c r="DH33" s="76">
        <v>0</v>
      </c>
      <c r="DI33" s="77">
        <v>3</v>
      </c>
      <c r="DJ33" s="78">
        <v>3</v>
      </c>
      <c r="DK33" s="289"/>
      <c r="DL33" s="77">
        <v>2</v>
      </c>
      <c r="DM33" s="77">
        <v>0</v>
      </c>
      <c r="DN33" s="77">
        <v>2</v>
      </c>
      <c r="DO33" s="77">
        <v>1</v>
      </c>
      <c r="DP33" s="77">
        <v>3</v>
      </c>
      <c r="DQ33" s="78">
        <v>8</v>
      </c>
      <c r="DR33" s="79">
        <v>11</v>
      </c>
      <c r="DS33" s="76">
        <v>2</v>
      </c>
      <c r="DT33" s="77">
        <v>2</v>
      </c>
      <c r="DU33" s="78">
        <v>4</v>
      </c>
      <c r="DV33" s="289"/>
      <c r="DW33" s="77">
        <v>3</v>
      </c>
      <c r="DX33" s="77">
        <v>10</v>
      </c>
      <c r="DY33" s="77">
        <v>2</v>
      </c>
      <c r="DZ33" s="77">
        <v>6</v>
      </c>
      <c r="EA33" s="77">
        <v>2</v>
      </c>
      <c r="EB33" s="78">
        <v>23</v>
      </c>
      <c r="EC33" s="79">
        <v>27</v>
      </c>
      <c r="ED33" s="76">
        <v>6</v>
      </c>
      <c r="EE33" s="77">
        <v>9</v>
      </c>
      <c r="EF33" s="78">
        <v>15</v>
      </c>
      <c r="EG33" s="289"/>
      <c r="EH33" s="77">
        <v>13</v>
      </c>
      <c r="EI33" s="77">
        <v>5</v>
      </c>
      <c r="EJ33" s="77">
        <v>5</v>
      </c>
      <c r="EK33" s="77">
        <v>5</v>
      </c>
      <c r="EL33" s="77">
        <v>5</v>
      </c>
      <c r="EM33" s="78">
        <v>33</v>
      </c>
      <c r="EN33" s="79">
        <v>48</v>
      </c>
      <c r="EO33" s="76">
        <v>3</v>
      </c>
      <c r="EP33" s="77">
        <v>11</v>
      </c>
      <c r="EQ33" s="78">
        <v>14</v>
      </c>
      <c r="ER33" s="289"/>
      <c r="ES33" s="77">
        <v>26</v>
      </c>
      <c r="ET33" s="77">
        <v>14</v>
      </c>
      <c r="EU33" s="77">
        <v>12</v>
      </c>
      <c r="EV33" s="77">
        <v>7</v>
      </c>
      <c r="EW33" s="77">
        <v>6</v>
      </c>
      <c r="EX33" s="78">
        <v>65</v>
      </c>
      <c r="EY33" s="79">
        <v>79</v>
      </c>
      <c r="EZ33" s="76">
        <v>7</v>
      </c>
      <c r="FA33" s="77">
        <v>15</v>
      </c>
      <c r="FB33" s="78">
        <v>22</v>
      </c>
      <c r="FC33" s="289"/>
      <c r="FD33" s="77">
        <v>9</v>
      </c>
      <c r="FE33" s="77">
        <v>21</v>
      </c>
      <c r="FF33" s="77">
        <v>13</v>
      </c>
      <c r="FG33" s="77">
        <v>15</v>
      </c>
      <c r="FH33" s="77">
        <v>8</v>
      </c>
      <c r="FI33" s="78">
        <v>66</v>
      </c>
      <c r="FJ33" s="79">
        <v>88</v>
      </c>
      <c r="FK33" s="76">
        <v>2</v>
      </c>
      <c r="FL33" s="77">
        <v>6</v>
      </c>
      <c r="FM33" s="78">
        <v>8</v>
      </c>
      <c r="FN33" s="289"/>
      <c r="FO33" s="77">
        <v>14</v>
      </c>
      <c r="FP33" s="77">
        <v>15</v>
      </c>
      <c r="FQ33" s="77">
        <v>15</v>
      </c>
      <c r="FR33" s="77">
        <v>13</v>
      </c>
      <c r="FS33" s="77">
        <v>27</v>
      </c>
      <c r="FT33" s="78">
        <v>84</v>
      </c>
      <c r="FU33" s="79">
        <v>92</v>
      </c>
      <c r="FV33" s="76">
        <v>0</v>
      </c>
      <c r="FW33" s="77">
        <v>2</v>
      </c>
      <c r="FX33" s="78">
        <v>2</v>
      </c>
      <c r="FY33" s="289"/>
      <c r="FZ33" s="77">
        <v>0</v>
      </c>
      <c r="GA33" s="77">
        <v>1</v>
      </c>
      <c r="GB33" s="77">
        <v>0</v>
      </c>
      <c r="GC33" s="77">
        <v>1</v>
      </c>
      <c r="GD33" s="77">
        <v>0</v>
      </c>
      <c r="GE33" s="78">
        <v>2</v>
      </c>
      <c r="GF33" s="79">
        <v>4</v>
      </c>
      <c r="GG33" s="76">
        <v>20</v>
      </c>
      <c r="GH33" s="77">
        <v>48</v>
      </c>
      <c r="GI33" s="78">
        <v>68</v>
      </c>
      <c r="GJ33" s="289"/>
      <c r="GK33" s="77">
        <v>67</v>
      </c>
      <c r="GL33" s="77">
        <v>66</v>
      </c>
      <c r="GM33" s="77">
        <v>49</v>
      </c>
      <c r="GN33" s="77">
        <v>48</v>
      </c>
      <c r="GO33" s="77">
        <v>51</v>
      </c>
      <c r="GP33" s="78">
        <v>281</v>
      </c>
      <c r="GQ33" s="79">
        <v>349</v>
      </c>
      <c r="GR33" s="136">
        <v>25</v>
      </c>
      <c r="GS33" s="92">
        <v>65</v>
      </c>
      <c r="GT33" s="93">
        <v>90</v>
      </c>
      <c r="GU33" s="286"/>
      <c r="GV33" s="92">
        <v>98</v>
      </c>
      <c r="GW33" s="92">
        <v>107</v>
      </c>
      <c r="GX33" s="92">
        <v>78</v>
      </c>
      <c r="GY33" s="92">
        <v>75</v>
      </c>
      <c r="GZ33" s="92">
        <v>77</v>
      </c>
      <c r="HA33" s="94">
        <v>435</v>
      </c>
      <c r="HB33" s="95">
        <v>525</v>
      </c>
      <c r="HC33" s="76">
        <v>0</v>
      </c>
      <c r="HD33" s="77">
        <v>6</v>
      </c>
      <c r="HE33" s="78">
        <v>6</v>
      </c>
      <c r="HF33" s="289"/>
      <c r="HG33" s="77">
        <v>3</v>
      </c>
      <c r="HH33" s="77">
        <v>2</v>
      </c>
      <c r="HI33" s="77">
        <v>6</v>
      </c>
      <c r="HJ33" s="77">
        <v>2</v>
      </c>
      <c r="HK33" s="77">
        <v>3</v>
      </c>
      <c r="HL33" s="78">
        <v>16</v>
      </c>
      <c r="HM33" s="79">
        <v>22</v>
      </c>
      <c r="HN33" s="76">
        <v>2</v>
      </c>
      <c r="HO33" s="77">
        <v>3</v>
      </c>
      <c r="HP33" s="78">
        <v>5</v>
      </c>
      <c r="HQ33" s="289"/>
      <c r="HR33" s="77">
        <v>7</v>
      </c>
      <c r="HS33" s="77">
        <v>12</v>
      </c>
      <c r="HT33" s="77">
        <v>4</v>
      </c>
      <c r="HU33" s="77">
        <v>11</v>
      </c>
      <c r="HV33" s="77">
        <v>7</v>
      </c>
      <c r="HW33" s="78">
        <v>41</v>
      </c>
      <c r="HX33" s="79">
        <v>46</v>
      </c>
      <c r="HY33" s="76">
        <v>6</v>
      </c>
      <c r="HZ33" s="77">
        <v>11</v>
      </c>
      <c r="IA33" s="78">
        <v>17</v>
      </c>
      <c r="IB33" s="289"/>
      <c r="IC33" s="77">
        <v>23</v>
      </c>
      <c r="ID33" s="77">
        <v>12</v>
      </c>
      <c r="IE33" s="77">
        <v>13</v>
      </c>
      <c r="IF33" s="77">
        <v>10</v>
      </c>
      <c r="IG33" s="77">
        <v>10</v>
      </c>
      <c r="IH33" s="78">
        <v>68</v>
      </c>
      <c r="II33" s="79">
        <v>85</v>
      </c>
      <c r="IJ33" s="76">
        <v>6</v>
      </c>
      <c r="IK33" s="77">
        <v>17</v>
      </c>
      <c r="IL33" s="78">
        <v>23</v>
      </c>
      <c r="IM33" s="289"/>
      <c r="IN33" s="77">
        <v>34</v>
      </c>
      <c r="IO33" s="77">
        <v>32</v>
      </c>
      <c r="IP33" s="77">
        <v>16</v>
      </c>
      <c r="IQ33" s="77">
        <v>13</v>
      </c>
      <c r="IR33" s="77">
        <v>10</v>
      </c>
      <c r="IS33" s="78">
        <v>105</v>
      </c>
      <c r="IT33" s="79">
        <v>128</v>
      </c>
      <c r="IU33" s="76">
        <v>8</v>
      </c>
      <c r="IV33" s="77">
        <v>20</v>
      </c>
      <c r="IW33" s="78">
        <v>28</v>
      </c>
      <c r="IX33" s="289"/>
      <c r="IY33" s="77">
        <v>15</v>
      </c>
      <c r="IZ33" s="77">
        <v>27</v>
      </c>
      <c r="JA33" s="77">
        <v>24</v>
      </c>
      <c r="JB33" s="77">
        <v>20</v>
      </c>
      <c r="JC33" s="77">
        <v>13</v>
      </c>
      <c r="JD33" s="78">
        <v>99</v>
      </c>
      <c r="JE33" s="79">
        <v>127</v>
      </c>
      <c r="JF33" s="76">
        <v>3</v>
      </c>
      <c r="JG33" s="77">
        <v>8</v>
      </c>
      <c r="JH33" s="78">
        <v>11</v>
      </c>
      <c r="JI33" s="289"/>
      <c r="JJ33" s="77">
        <v>16</v>
      </c>
      <c r="JK33" s="77">
        <v>22</v>
      </c>
      <c r="JL33" s="77">
        <v>15</v>
      </c>
      <c r="JM33" s="77">
        <v>19</v>
      </c>
      <c r="JN33" s="77">
        <v>34</v>
      </c>
      <c r="JO33" s="78">
        <v>106</v>
      </c>
      <c r="JP33" s="79">
        <v>117</v>
      </c>
      <c r="JQ33" s="76">
        <v>0</v>
      </c>
      <c r="JR33" s="77">
        <v>2</v>
      </c>
      <c r="JS33" s="78">
        <v>2</v>
      </c>
      <c r="JT33" s="289"/>
      <c r="JU33" s="77">
        <v>2</v>
      </c>
      <c r="JV33" s="77">
        <v>4</v>
      </c>
      <c r="JW33" s="77">
        <v>1</v>
      </c>
      <c r="JX33" s="77">
        <v>1</v>
      </c>
      <c r="JY33" s="77">
        <v>0</v>
      </c>
      <c r="JZ33" s="78">
        <v>8</v>
      </c>
      <c r="KA33" s="79">
        <v>10</v>
      </c>
      <c r="KB33" s="76">
        <v>25</v>
      </c>
      <c r="KC33" s="77">
        <v>67</v>
      </c>
      <c r="KD33" s="78">
        <v>92</v>
      </c>
      <c r="KE33" s="289"/>
      <c r="KF33" s="77">
        <v>100</v>
      </c>
      <c r="KG33" s="77">
        <v>111</v>
      </c>
      <c r="KH33" s="77">
        <v>79</v>
      </c>
      <c r="KI33" s="77">
        <v>76</v>
      </c>
      <c r="KJ33" s="77">
        <v>77</v>
      </c>
      <c r="KK33" s="78">
        <v>443</v>
      </c>
      <c r="KL33" s="79">
        <v>535</v>
      </c>
    </row>
    <row r="34" spans="1:298" ht="19.5" customHeight="1">
      <c r="A34" s="139" t="s">
        <v>32</v>
      </c>
      <c r="B34" s="377">
        <v>16</v>
      </c>
      <c r="C34" s="92">
        <v>13</v>
      </c>
      <c r="D34" s="93">
        <v>29</v>
      </c>
      <c r="E34" s="286"/>
      <c r="F34" s="92">
        <v>40</v>
      </c>
      <c r="G34" s="92">
        <v>43</v>
      </c>
      <c r="H34" s="92">
        <v>34</v>
      </c>
      <c r="I34" s="92">
        <v>31</v>
      </c>
      <c r="J34" s="92">
        <v>15</v>
      </c>
      <c r="K34" s="94">
        <v>163</v>
      </c>
      <c r="L34" s="95">
        <v>192</v>
      </c>
      <c r="M34" s="76">
        <v>1</v>
      </c>
      <c r="N34" s="77">
        <v>1</v>
      </c>
      <c r="O34" s="78">
        <v>2</v>
      </c>
      <c r="P34" s="289"/>
      <c r="Q34" s="77">
        <v>3</v>
      </c>
      <c r="R34" s="77">
        <v>3</v>
      </c>
      <c r="S34" s="77">
        <v>0</v>
      </c>
      <c r="T34" s="77">
        <v>4</v>
      </c>
      <c r="U34" s="77">
        <v>2</v>
      </c>
      <c r="V34" s="78">
        <v>12</v>
      </c>
      <c r="W34" s="79">
        <v>14</v>
      </c>
      <c r="X34" s="76">
        <v>1</v>
      </c>
      <c r="Y34" s="77">
        <v>1</v>
      </c>
      <c r="Z34" s="78">
        <v>2</v>
      </c>
      <c r="AA34" s="289"/>
      <c r="AB34" s="77">
        <v>7</v>
      </c>
      <c r="AC34" s="77">
        <v>4</v>
      </c>
      <c r="AD34" s="77">
        <v>2</v>
      </c>
      <c r="AE34" s="77">
        <v>3</v>
      </c>
      <c r="AF34" s="77">
        <v>2</v>
      </c>
      <c r="AG34" s="78">
        <v>18</v>
      </c>
      <c r="AH34" s="79">
        <v>20</v>
      </c>
      <c r="AI34" s="76">
        <v>2</v>
      </c>
      <c r="AJ34" s="77">
        <v>2</v>
      </c>
      <c r="AK34" s="78">
        <v>4</v>
      </c>
      <c r="AL34" s="289"/>
      <c r="AM34" s="77">
        <v>7</v>
      </c>
      <c r="AN34" s="77">
        <v>6</v>
      </c>
      <c r="AO34" s="77">
        <v>6</v>
      </c>
      <c r="AP34" s="77">
        <v>6</v>
      </c>
      <c r="AQ34" s="77">
        <v>2</v>
      </c>
      <c r="AR34" s="78">
        <v>27</v>
      </c>
      <c r="AS34" s="79">
        <v>31</v>
      </c>
      <c r="AT34" s="76">
        <v>8</v>
      </c>
      <c r="AU34" s="77">
        <v>4</v>
      </c>
      <c r="AV34" s="78">
        <v>12</v>
      </c>
      <c r="AW34" s="289"/>
      <c r="AX34" s="77">
        <v>5</v>
      </c>
      <c r="AY34" s="77">
        <v>10</v>
      </c>
      <c r="AZ34" s="77">
        <v>7</v>
      </c>
      <c r="BA34" s="77">
        <v>6</v>
      </c>
      <c r="BB34" s="77">
        <v>4</v>
      </c>
      <c r="BC34" s="78">
        <v>32</v>
      </c>
      <c r="BD34" s="79">
        <v>44</v>
      </c>
      <c r="BE34" s="76">
        <v>3</v>
      </c>
      <c r="BF34" s="77">
        <v>4</v>
      </c>
      <c r="BG34" s="78">
        <v>7</v>
      </c>
      <c r="BH34" s="289"/>
      <c r="BI34" s="77">
        <v>11</v>
      </c>
      <c r="BJ34" s="77">
        <v>12</v>
      </c>
      <c r="BK34" s="77">
        <v>9</v>
      </c>
      <c r="BL34" s="77">
        <v>10</v>
      </c>
      <c r="BM34" s="77">
        <v>4</v>
      </c>
      <c r="BN34" s="78">
        <v>46</v>
      </c>
      <c r="BO34" s="79">
        <v>53</v>
      </c>
      <c r="BP34" s="76">
        <v>1</v>
      </c>
      <c r="BQ34" s="77">
        <v>1</v>
      </c>
      <c r="BR34" s="78">
        <v>2</v>
      </c>
      <c r="BS34" s="289"/>
      <c r="BT34" s="77">
        <v>7</v>
      </c>
      <c r="BU34" s="77">
        <v>8</v>
      </c>
      <c r="BV34" s="77">
        <v>10</v>
      </c>
      <c r="BW34" s="77">
        <v>2</v>
      </c>
      <c r="BX34" s="77">
        <v>1</v>
      </c>
      <c r="BY34" s="78">
        <v>28</v>
      </c>
      <c r="BZ34" s="79">
        <v>30</v>
      </c>
      <c r="CA34" s="76">
        <v>0</v>
      </c>
      <c r="CB34" s="77">
        <v>1</v>
      </c>
      <c r="CC34" s="78">
        <v>1</v>
      </c>
      <c r="CD34" s="289"/>
      <c r="CE34" s="77">
        <v>2</v>
      </c>
      <c r="CF34" s="77">
        <v>3</v>
      </c>
      <c r="CG34" s="77">
        <v>2</v>
      </c>
      <c r="CH34" s="77">
        <v>1</v>
      </c>
      <c r="CI34" s="77">
        <v>1</v>
      </c>
      <c r="CJ34" s="78">
        <v>9</v>
      </c>
      <c r="CK34" s="79">
        <v>10</v>
      </c>
      <c r="CL34" s="76">
        <v>16</v>
      </c>
      <c r="CM34" s="77">
        <v>14</v>
      </c>
      <c r="CN34" s="78">
        <v>30</v>
      </c>
      <c r="CO34" s="289"/>
      <c r="CP34" s="77">
        <v>42</v>
      </c>
      <c r="CQ34" s="77">
        <v>46</v>
      </c>
      <c r="CR34" s="77">
        <v>36</v>
      </c>
      <c r="CS34" s="77">
        <v>32</v>
      </c>
      <c r="CT34" s="77">
        <v>16</v>
      </c>
      <c r="CU34" s="78">
        <v>172</v>
      </c>
      <c r="CV34" s="79">
        <v>202</v>
      </c>
      <c r="CW34" s="136">
        <v>23</v>
      </c>
      <c r="CX34" s="92">
        <v>61</v>
      </c>
      <c r="CY34" s="93">
        <v>84</v>
      </c>
      <c r="CZ34" s="286"/>
      <c r="DA34" s="92">
        <v>63</v>
      </c>
      <c r="DB34" s="92">
        <v>83</v>
      </c>
      <c r="DC34" s="92">
        <v>71</v>
      </c>
      <c r="DD34" s="92">
        <v>79</v>
      </c>
      <c r="DE34" s="92">
        <v>51</v>
      </c>
      <c r="DF34" s="94">
        <v>347</v>
      </c>
      <c r="DG34" s="95">
        <v>431</v>
      </c>
      <c r="DH34" s="76">
        <v>1</v>
      </c>
      <c r="DI34" s="77">
        <v>0</v>
      </c>
      <c r="DJ34" s="78">
        <v>1</v>
      </c>
      <c r="DK34" s="289"/>
      <c r="DL34" s="77">
        <v>0</v>
      </c>
      <c r="DM34" s="77">
        <v>2</v>
      </c>
      <c r="DN34" s="77">
        <v>3</v>
      </c>
      <c r="DO34" s="77">
        <v>1</v>
      </c>
      <c r="DP34" s="77">
        <v>2</v>
      </c>
      <c r="DQ34" s="78">
        <v>8</v>
      </c>
      <c r="DR34" s="79">
        <v>9</v>
      </c>
      <c r="DS34" s="76">
        <v>1</v>
      </c>
      <c r="DT34" s="77">
        <v>5</v>
      </c>
      <c r="DU34" s="78">
        <v>6</v>
      </c>
      <c r="DV34" s="289"/>
      <c r="DW34" s="77">
        <v>4</v>
      </c>
      <c r="DX34" s="77">
        <v>4</v>
      </c>
      <c r="DY34" s="77">
        <v>2</v>
      </c>
      <c r="DZ34" s="77">
        <v>2</v>
      </c>
      <c r="EA34" s="77">
        <v>2</v>
      </c>
      <c r="EB34" s="78">
        <v>14</v>
      </c>
      <c r="EC34" s="79">
        <v>20</v>
      </c>
      <c r="ED34" s="76">
        <v>6</v>
      </c>
      <c r="EE34" s="77">
        <v>14</v>
      </c>
      <c r="EF34" s="78">
        <v>20</v>
      </c>
      <c r="EG34" s="289"/>
      <c r="EH34" s="77">
        <v>9</v>
      </c>
      <c r="EI34" s="77">
        <v>11</v>
      </c>
      <c r="EJ34" s="77">
        <v>5</v>
      </c>
      <c r="EK34" s="77">
        <v>5</v>
      </c>
      <c r="EL34" s="77">
        <v>4</v>
      </c>
      <c r="EM34" s="78">
        <v>34</v>
      </c>
      <c r="EN34" s="79">
        <v>54</v>
      </c>
      <c r="EO34" s="76">
        <v>7</v>
      </c>
      <c r="EP34" s="77">
        <v>20</v>
      </c>
      <c r="EQ34" s="78">
        <v>27</v>
      </c>
      <c r="ER34" s="289"/>
      <c r="ES34" s="77">
        <v>22</v>
      </c>
      <c r="ET34" s="77">
        <v>16</v>
      </c>
      <c r="EU34" s="77">
        <v>12</v>
      </c>
      <c r="EV34" s="77">
        <v>13</v>
      </c>
      <c r="EW34" s="77">
        <v>13</v>
      </c>
      <c r="EX34" s="78">
        <v>76</v>
      </c>
      <c r="EY34" s="79">
        <v>103</v>
      </c>
      <c r="EZ34" s="76">
        <v>7</v>
      </c>
      <c r="FA34" s="77">
        <v>10</v>
      </c>
      <c r="FB34" s="78">
        <v>17</v>
      </c>
      <c r="FC34" s="289"/>
      <c r="FD34" s="77">
        <v>18</v>
      </c>
      <c r="FE34" s="77">
        <v>27</v>
      </c>
      <c r="FF34" s="77">
        <v>23</v>
      </c>
      <c r="FG34" s="77">
        <v>20</v>
      </c>
      <c r="FH34" s="77">
        <v>8</v>
      </c>
      <c r="FI34" s="78">
        <v>96</v>
      </c>
      <c r="FJ34" s="79">
        <v>113</v>
      </c>
      <c r="FK34" s="76">
        <v>1</v>
      </c>
      <c r="FL34" s="77">
        <v>12</v>
      </c>
      <c r="FM34" s="78">
        <v>13</v>
      </c>
      <c r="FN34" s="289"/>
      <c r="FO34" s="77">
        <v>10</v>
      </c>
      <c r="FP34" s="77">
        <v>23</v>
      </c>
      <c r="FQ34" s="77">
        <v>26</v>
      </c>
      <c r="FR34" s="77">
        <v>38</v>
      </c>
      <c r="FS34" s="77">
        <v>22</v>
      </c>
      <c r="FT34" s="78">
        <v>119</v>
      </c>
      <c r="FU34" s="79">
        <v>132</v>
      </c>
      <c r="FV34" s="76">
        <v>0</v>
      </c>
      <c r="FW34" s="77">
        <v>1</v>
      </c>
      <c r="FX34" s="78">
        <v>1</v>
      </c>
      <c r="FY34" s="289"/>
      <c r="FZ34" s="77">
        <v>2</v>
      </c>
      <c r="GA34" s="77">
        <v>1</v>
      </c>
      <c r="GB34" s="77">
        <v>0</v>
      </c>
      <c r="GC34" s="77">
        <v>1</v>
      </c>
      <c r="GD34" s="77">
        <v>0</v>
      </c>
      <c r="GE34" s="78">
        <v>4</v>
      </c>
      <c r="GF34" s="79">
        <v>5</v>
      </c>
      <c r="GG34" s="76">
        <v>23</v>
      </c>
      <c r="GH34" s="77">
        <v>62</v>
      </c>
      <c r="GI34" s="78">
        <v>85</v>
      </c>
      <c r="GJ34" s="289"/>
      <c r="GK34" s="77">
        <v>65</v>
      </c>
      <c r="GL34" s="77">
        <v>84</v>
      </c>
      <c r="GM34" s="77">
        <v>71</v>
      </c>
      <c r="GN34" s="77">
        <v>80</v>
      </c>
      <c r="GO34" s="77">
        <v>51</v>
      </c>
      <c r="GP34" s="78">
        <v>351</v>
      </c>
      <c r="GQ34" s="79">
        <v>436</v>
      </c>
      <c r="GR34" s="136">
        <v>39</v>
      </c>
      <c r="GS34" s="92">
        <v>74</v>
      </c>
      <c r="GT34" s="93">
        <v>113</v>
      </c>
      <c r="GU34" s="286"/>
      <c r="GV34" s="92">
        <v>103</v>
      </c>
      <c r="GW34" s="92">
        <v>126</v>
      </c>
      <c r="GX34" s="92">
        <v>105</v>
      </c>
      <c r="GY34" s="92">
        <v>110</v>
      </c>
      <c r="GZ34" s="92">
        <v>66</v>
      </c>
      <c r="HA34" s="94">
        <v>510</v>
      </c>
      <c r="HB34" s="95">
        <v>623</v>
      </c>
      <c r="HC34" s="76">
        <v>2</v>
      </c>
      <c r="HD34" s="77">
        <v>1</v>
      </c>
      <c r="HE34" s="78">
        <v>3</v>
      </c>
      <c r="HF34" s="289"/>
      <c r="HG34" s="77">
        <v>3</v>
      </c>
      <c r="HH34" s="77">
        <v>5</v>
      </c>
      <c r="HI34" s="77">
        <v>3</v>
      </c>
      <c r="HJ34" s="77">
        <v>5</v>
      </c>
      <c r="HK34" s="77">
        <v>4</v>
      </c>
      <c r="HL34" s="78">
        <v>20</v>
      </c>
      <c r="HM34" s="79">
        <v>23</v>
      </c>
      <c r="HN34" s="76">
        <v>2</v>
      </c>
      <c r="HO34" s="77">
        <v>6</v>
      </c>
      <c r="HP34" s="78">
        <v>8</v>
      </c>
      <c r="HQ34" s="289"/>
      <c r="HR34" s="77">
        <v>11</v>
      </c>
      <c r="HS34" s="77">
        <v>8</v>
      </c>
      <c r="HT34" s="77">
        <v>4</v>
      </c>
      <c r="HU34" s="77">
        <v>5</v>
      </c>
      <c r="HV34" s="77">
        <v>4</v>
      </c>
      <c r="HW34" s="78">
        <v>32</v>
      </c>
      <c r="HX34" s="79">
        <v>40</v>
      </c>
      <c r="HY34" s="76">
        <v>8</v>
      </c>
      <c r="HZ34" s="77">
        <v>16</v>
      </c>
      <c r="IA34" s="78">
        <v>24</v>
      </c>
      <c r="IB34" s="289"/>
      <c r="IC34" s="77">
        <v>16</v>
      </c>
      <c r="ID34" s="77">
        <v>17</v>
      </c>
      <c r="IE34" s="77">
        <v>11</v>
      </c>
      <c r="IF34" s="77">
        <v>11</v>
      </c>
      <c r="IG34" s="77">
        <v>6</v>
      </c>
      <c r="IH34" s="78">
        <v>61</v>
      </c>
      <c r="II34" s="79">
        <v>85</v>
      </c>
      <c r="IJ34" s="76">
        <v>15</v>
      </c>
      <c r="IK34" s="77">
        <v>24</v>
      </c>
      <c r="IL34" s="78">
        <v>39</v>
      </c>
      <c r="IM34" s="289"/>
      <c r="IN34" s="77">
        <v>27</v>
      </c>
      <c r="IO34" s="77">
        <v>26</v>
      </c>
      <c r="IP34" s="77">
        <v>19</v>
      </c>
      <c r="IQ34" s="77">
        <v>19</v>
      </c>
      <c r="IR34" s="77">
        <v>17</v>
      </c>
      <c r="IS34" s="78">
        <v>108</v>
      </c>
      <c r="IT34" s="79">
        <v>147</v>
      </c>
      <c r="IU34" s="76">
        <v>10</v>
      </c>
      <c r="IV34" s="77">
        <v>14</v>
      </c>
      <c r="IW34" s="78">
        <v>24</v>
      </c>
      <c r="IX34" s="289"/>
      <c r="IY34" s="77">
        <v>29</v>
      </c>
      <c r="IZ34" s="77">
        <v>39</v>
      </c>
      <c r="JA34" s="77">
        <v>32</v>
      </c>
      <c r="JB34" s="77">
        <v>30</v>
      </c>
      <c r="JC34" s="77">
        <v>12</v>
      </c>
      <c r="JD34" s="78">
        <v>142</v>
      </c>
      <c r="JE34" s="79">
        <v>166</v>
      </c>
      <c r="JF34" s="76">
        <v>2</v>
      </c>
      <c r="JG34" s="77">
        <v>13</v>
      </c>
      <c r="JH34" s="78">
        <v>15</v>
      </c>
      <c r="JI34" s="289"/>
      <c r="JJ34" s="77">
        <v>17</v>
      </c>
      <c r="JK34" s="77">
        <v>31</v>
      </c>
      <c r="JL34" s="77">
        <v>36</v>
      </c>
      <c r="JM34" s="77">
        <v>40</v>
      </c>
      <c r="JN34" s="77">
        <v>23</v>
      </c>
      <c r="JO34" s="78">
        <v>147</v>
      </c>
      <c r="JP34" s="79">
        <v>162</v>
      </c>
      <c r="JQ34" s="76">
        <v>0</v>
      </c>
      <c r="JR34" s="77">
        <v>2</v>
      </c>
      <c r="JS34" s="78">
        <v>2</v>
      </c>
      <c r="JT34" s="289"/>
      <c r="JU34" s="77">
        <v>4</v>
      </c>
      <c r="JV34" s="77">
        <v>4</v>
      </c>
      <c r="JW34" s="77">
        <v>2</v>
      </c>
      <c r="JX34" s="77">
        <v>2</v>
      </c>
      <c r="JY34" s="77">
        <v>1</v>
      </c>
      <c r="JZ34" s="78">
        <v>13</v>
      </c>
      <c r="KA34" s="79">
        <v>15</v>
      </c>
      <c r="KB34" s="76">
        <v>39</v>
      </c>
      <c r="KC34" s="77">
        <v>76</v>
      </c>
      <c r="KD34" s="78">
        <v>115</v>
      </c>
      <c r="KE34" s="289"/>
      <c r="KF34" s="77">
        <v>107</v>
      </c>
      <c r="KG34" s="77">
        <v>130</v>
      </c>
      <c r="KH34" s="77">
        <v>107</v>
      </c>
      <c r="KI34" s="77">
        <v>112</v>
      </c>
      <c r="KJ34" s="77">
        <v>67</v>
      </c>
      <c r="KK34" s="78">
        <v>523</v>
      </c>
      <c r="KL34" s="79">
        <v>638</v>
      </c>
    </row>
    <row r="35" spans="1:298" ht="19.5" customHeight="1">
      <c r="A35" s="139" t="s">
        <v>33</v>
      </c>
      <c r="B35" s="377">
        <v>15</v>
      </c>
      <c r="C35" s="92">
        <v>20</v>
      </c>
      <c r="D35" s="93">
        <v>35</v>
      </c>
      <c r="E35" s="286"/>
      <c r="F35" s="92">
        <v>42</v>
      </c>
      <c r="G35" s="92">
        <v>28</v>
      </c>
      <c r="H35" s="92">
        <v>34</v>
      </c>
      <c r="I35" s="92">
        <v>30</v>
      </c>
      <c r="J35" s="92">
        <v>16</v>
      </c>
      <c r="K35" s="94">
        <v>150</v>
      </c>
      <c r="L35" s="95">
        <v>185</v>
      </c>
      <c r="M35" s="76">
        <v>2</v>
      </c>
      <c r="N35" s="77">
        <v>3</v>
      </c>
      <c r="O35" s="78">
        <v>5</v>
      </c>
      <c r="P35" s="289"/>
      <c r="Q35" s="77">
        <v>7</v>
      </c>
      <c r="R35" s="77">
        <v>2</v>
      </c>
      <c r="S35" s="77">
        <v>2</v>
      </c>
      <c r="T35" s="77">
        <v>2</v>
      </c>
      <c r="U35" s="77">
        <v>1</v>
      </c>
      <c r="V35" s="78">
        <v>14</v>
      </c>
      <c r="W35" s="79">
        <v>19</v>
      </c>
      <c r="X35" s="76">
        <v>3</v>
      </c>
      <c r="Y35" s="77">
        <v>6</v>
      </c>
      <c r="Z35" s="78">
        <v>9</v>
      </c>
      <c r="AA35" s="289"/>
      <c r="AB35" s="77">
        <v>4</v>
      </c>
      <c r="AC35" s="77">
        <v>5</v>
      </c>
      <c r="AD35" s="77">
        <v>6</v>
      </c>
      <c r="AE35" s="77">
        <v>7</v>
      </c>
      <c r="AF35" s="77">
        <v>3</v>
      </c>
      <c r="AG35" s="78">
        <v>25</v>
      </c>
      <c r="AH35" s="79">
        <v>34</v>
      </c>
      <c r="AI35" s="76">
        <v>3</v>
      </c>
      <c r="AJ35" s="77">
        <v>3</v>
      </c>
      <c r="AK35" s="78">
        <v>6</v>
      </c>
      <c r="AL35" s="289"/>
      <c r="AM35" s="77">
        <v>5</v>
      </c>
      <c r="AN35" s="77">
        <v>9</v>
      </c>
      <c r="AO35" s="77">
        <v>6</v>
      </c>
      <c r="AP35" s="77">
        <v>4</v>
      </c>
      <c r="AQ35" s="77">
        <v>3</v>
      </c>
      <c r="AR35" s="78">
        <v>27</v>
      </c>
      <c r="AS35" s="79">
        <v>33</v>
      </c>
      <c r="AT35" s="76">
        <v>2</v>
      </c>
      <c r="AU35" s="77">
        <v>2</v>
      </c>
      <c r="AV35" s="78">
        <v>4</v>
      </c>
      <c r="AW35" s="289"/>
      <c r="AX35" s="77">
        <v>7</v>
      </c>
      <c r="AY35" s="77">
        <v>8</v>
      </c>
      <c r="AZ35" s="77">
        <v>11</v>
      </c>
      <c r="BA35" s="77">
        <v>6</v>
      </c>
      <c r="BB35" s="77">
        <v>1</v>
      </c>
      <c r="BC35" s="78">
        <v>33</v>
      </c>
      <c r="BD35" s="79">
        <v>37</v>
      </c>
      <c r="BE35" s="76">
        <v>3</v>
      </c>
      <c r="BF35" s="77">
        <v>3</v>
      </c>
      <c r="BG35" s="78">
        <v>6</v>
      </c>
      <c r="BH35" s="289"/>
      <c r="BI35" s="77">
        <v>8</v>
      </c>
      <c r="BJ35" s="77">
        <v>2</v>
      </c>
      <c r="BK35" s="77">
        <v>5</v>
      </c>
      <c r="BL35" s="77">
        <v>7</v>
      </c>
      <c r="BM35" s="77">
        <v>6</v>
      </c>
      <c r="BN35" s="78">
        <v>28</v>
      </c>
      <c r="BO35" s="79">
        <v>34</v>
      </c>
      <c r="BP35" s="76">
        <v>2</v>
      </c>
      <c r="BQ35" s="77">
        <v>3</v>
      </c>
      <c r="BR35" s="78">
        <v>5</v>
      </c>
      <c r="BS35" s="289"/>
      <c r="BT35" s="77">
        <v>11</v>
      </c>
      <c r="BU35" s="77">
        <v>2</v>
      </c>
      <c r="BV35" s="77">
        <v>4</v>
      </c>
      <c r="BW35" s="77">
        <v>4</v>
      </c>
      <c r="BX35" s="77">
        <v>2</v>
      </c>
      <c r="BY35" s="78">
        <v>23</v>
      </c>
      <c r="BZ35" s="79">
        <v>28</v>
      </c>
      <c r="CA35" s="76">
        <v>0</v>
      </c>
      <c r="CB35" s="77">
        <v>1</v>
      </c>
      <c r="CC35" s="78">
        <v>1</v>
      </c>
      <c r="CD35" s="289"/>
      <c r="CE35" s="77">
        <v>4</v>
      </c>
      <c r="CF35" s="77">
        <v>2</v>
      </c>
      <c r="CG35" s="77">
        <v>3</v>
      </c>
      <c r="CH35" s="77">
        <v>1</v>
      </c>
      <c r="CI35" s="77">
        <v>2</v>
      </c>
      <c r="CJ35" s="78">
        <v>12</v>
      </c>
      <c r="CK35" s="79">
        <v>13</v>
      </c>
      <c r="CL35" s="76">
        <v>15</v>
      </c>
      <c r="CM35" s="77">
        <v>21</v>
      </c>
      <c r="CN35" s="78">
        <v>36</v>
      </c>
      <c r="CO35" s="289"/>
      <c r="CP35" s="77">
        <v>46</v>
      </c>
      <c r="CQ35" s="77">
        <v>30</v>
      </c>
      <c r="CR35" s="77">
        <v>37</v>
      </c>
      <c r="CS35" s="77">
        <v>31</v>
      </c>
      <c r="CT35" s="77">
        <v>18</v>
      </c>
      <c r="CU35" s="78">
        <v>162</v>
      </c>
      <c r="CV35" s="79">
        <v>198</v>
      </c>
      <c r="CW35" s="136">
        <v>26</v>
      </c>
      <c r="CX35" s="92">
        <v>42</v>
      </c>
      <c r="CY35" s="93">
        <v>68</v>
      </c>
      <c r="CZ35" s="286"/>
      <c r="DA35" s="92">
        <v>80</v>
      </c>
      <c r="DB35" s="92">
        <v>63</v>
      </c>
      <c r="DC35" s="92">
        <v>57</v>
      </c>
      <c r="DD35" s="92">
        <v>47</v>
      </c>
      <c r="DE35" s="92">
        <v>39</v>
      </c>
      <c r="DF35" s="94">
        <v>286</v>
      </c>
      <c r="DG35" s="95">
        <v>354</v>
      </c>
      <c r="DH35" s="76">
        <v>2</v>
      </c>
      <c r="DI35" s="77">
        <v>0</v>
      </c>
      <c r="DJ35" s="78">
        <v>2</v>
      </c>
      <c r="DK35" s="289"/>
      <c r="DL35" s="77">
        <v>1</v>
      </c>
      <c r="DM35" s="77">
        <v>3</v>
      </c>
      <c r="DN35" s="77">
        <v>3</v>
      </c>
      <c r="DO35" s="77">
        <v>1</v>
      </c>
      <c r="DP35" s="77">
        <v>3</v>
      </c>
      <c r="DQ35" s="78">
        <v>11</v>
      </c>
      <c r="DR35" s="79">
        <v>13</v>
      </c>
      <c r="DS35" s="76">
        <v>2</v>
      </c>
      <c r="DT35" s="77">
        <v>5</v>
      </c>
      <c r="DU35" s="78">
        <v>7</v>
      </c>
      <c r="DV35" s="289"/>
      <c r="DW35" s="77">
        <v>9</v>
      </c>
      <c r="DX35" s="77">
        <v>5</v>
      </c>
      <c r="DY35" s="77">
        <v>6</v>
      </c>
      <c r="DZ35" s="77">
        <v>4</v>
      </c>
      <c r="EA35" s="77">
        <v>1</v>
      </c>
      <c r="EB35" s="78">
        <v>25</v>
      </c>
      <c r="EC35" s="79">
        <v>32</v>
      </c>
      <c r="ED35" s="76">
        <v>6</v>
      </c>
      <c r="EE35" s="77">
        <v>5</v>
      </c>
      <c r="EF35" s="78">
        <v>11</v>
      </c>
      <c r="EG35" s="289"/>
      <c r="EH35" s="77">
        <v>23</v>
      </c>
      <c r="EI35" s="77">
        <v>5</v>
      </c>
      <c r="EJ35" s="77">
        <v>2</v>
      </c>
      <c r="EK35" s="77">
        <v>8</v>
      </c>
      <c r="EL35" s="77">
        <v>7</v>
      </c>
      <c r="EM35" s="78">
        <v>45</v>
      </c>
      <c r="EN35" s="79">
        <v>56</v>
      </c>
      <c r="EO35" s="76">
        <v>8</v>
      </c>
      <c r="EP35" s="77">
        <v>12</v>
      </c>
      <c r="EQ35" s="78">
        <v>20</v>
      </c>
      <c r="ER35" s="289"/>
      <c r="ES35" s="77">
        <v>14</v>
      </c>
      <c r="ET35" s="77">
        <v>14</v>
      </c>
      <c r="EU35" s="77">
        <v>16</v>
      </c>
      <c r="EV35" s="77">
        <v>10</v>
      </c>
      <c r="EW35" s="77">
        <v>4</v>
      </c>
      <c r="EX35" s="78">
        <v>58</v>
      </c>
      <c r="EY35" s="79">
        <v>78</v>
      </c>
      <c r="EZ35" s="76">
        <v>6</v>
      </c>
      <c r="FA35" s="77">
        <v>12</v>
      </c>
      <c r="FB35" s="78">
        <v>18</v>
      </c>
      <c r="FC35" s="289"/>
      <c r="FD35" s="77">
        <v>21</v>
      </c>
      <c r="FE35" s="77">
        <v>16</v>
      </c>
      <c r="FF35" s="77">
        <v>10</v>
      </c>
      <c r="FG35" s="77">
        <v>11</v>
      </c>
      <c r="FH35" s="77">
        <v>10</v>
      </c>
      <c r="FI35" s="78">
        <v>68</v>
      </c>
      <c r="FJ35" s="79">
        <v>86</v>
      </c>
      <c r="FK35" s="76">
        <v>2</v>
      </c>
      <c r="FL35" s="77">
        <v>8</v>
      </c>
      <c r="FM35" s="78">
        <v>10</v>
      </c>
      <c r="FN35" s="289"/>
      <c r="FO35" s="77">
        <v>12</v>
      </c>
      <c r="FP35" s="77">
        <v>20</v>
      </c>
      <c r="FQ35" s="77">
        <v>20</v>
      </c>
      <c r="FR35" s="77">
        <v>13</v>
      </c>
      <c r="FS35" s="77">
        <v>14</v>
      </c>
      <c r="FT35" s="78">
        <v>79</v>
      </c>
      <c r="FU35" s="79">
        <v>89</v>
      </c>
      <c r="FV35" s="76">
        <v>0</v>
      </c>
      <c r="FW35" s="77">
        <v>2</v>
      </c>
      <c r="FX35" s="78">
        <v>2</v>
      </c>
      <c r="FY35" s="289"/>
      <c r="FZ35" s="77">
        <v>2</v>
      </c>
      <c r="GA35" s="77">
        <v>6</v>
      </c>
      <c r="GB35" s="77">
        <v>0</v>
      </c>
      <c r="GC35" s="77">
        <v>2</v>
      </c>
      <c r="GD35" s="77">
        <v>1</v>
      </c>
      <c r="GE35" s="78">
        <v>11</v>
      </c>
      <c r="GF35" s="79">
        <v>13</v>
      </c>
      <c r="GG35" s="76">
        <v>26</v>
      </c>
      <c r="GH35" s="77">
        <v>44</v>
      </c>
      <c r="GI35" s="78">
        <v>70</v>
      </c>
      <c r="GJ35" s="289"/>
      <c r="GK35" s="77">
        <v>82</v>
      </c>
      <c r="GL35" s="77">
        <v>69</v>
      </c>
      <c r="GM35" s="77">
        <v>57</v>
      </c>
      <c r="GN35" s="77">
        <v>49</v>
      </c>
      <c r="GO35" s="77">
        <v>40</v>
      </c>
      <c r="GP35" s="78">
        <v>297</v>
      </c>
      <c r="GQ35" s="79">
        <v>367</v>
      </c>
      <c r="GR35" s="136">
        <v>41</v>
      </c>
      <c r="GS35" s="92">
        <v>62</v>
      </c>
      <c r="GT35" s="93">
        <v>103</v>
      </c>
      <c r="GU35" s="286"/>
      <c r="GV35" s="92">
        <v>122</v>
      </c>
      <c r="GW35" s="92">
        <v>91</v>
      </c>
      <c r="GX35" s="92">
        <v>91</v>
      </c>
      <c r="GY35" s="92">
        <v>77</v>
      </c>
      <c r="GZ35" s="92">
        <v>55</v>
      </c>
      <c r="HA35" s="94">
        <v>436</v>
      </c>
      <c r="HB35" s="95">
        <v>539</v>
      </c>
      <c r="HC35" s="76">
        <v>4</v>
      </c>
      <c r="HD35" s="77">
        <v>3</v>
      </c>
      <c r="HE35" s="78">
        <v>7</v>
      </c>
      <c r="HF35" s="289"/>
      <c r="HG35" s="77">
        <v>8</v>
      </c>
      <c r="HH35" s="77">
        <v>5</v>
      </c>
      <c r="HI35" s="77">
        <v>5</v>
      </c>
      <c r="HJ35" s="77">
        <v>3</v>
      </c>
      <c r="HK35" s="77">
        <v>4</v>
      </c>
      <c r="HL35" s="78">
        <v>25</v>
      </c>
      <c r="HM35" s="79">
        <v>32</v>
      </c>
      <c r="HN35" s="76">
        <v>5</v>
      </c>
      <c r="HO35" s="77">
        <v>11</v>
      </c>
      <c r="HP35" s="78">
        <v>16</v>
      </c>
      <c r="HQ35" s="289"/>
      <c r="HR35" s="77">
        <v>13</v>
      </c>
      <c r="HS35" s="77">
        <v>10</v>
      </c>
      <c r="HT35" s="77">
        <v>12</v>
      </c>
      <c r="HU35" s="77">
        <v>11</v>
      </c>
      <c r="HV35" s="77">
        <v>4</v>
      </c>
      <c r="HW35" s="78">
        <v>50</v>
      </c>
      <c r="HX35" s="79">
        <v>66</v>
      </c>
      <c r="HY35" s="76">
        <v>9</v>
      </c>
      <c r="HZ35" s="77">
        <v>8</v>
      </c>
      <c r="IA35" s="78">
        <v>17</v>
      </c>
      <c r="IB35" s="289"/>
      <c r="IC35" s="77">
        <v>28</v>
      </c>
      <c r="ID35" s="77">
        <v>14</v>
      </c>
      <c r="IE35" s="77">
        <v>8</v>
      </c>
      <c r="IF35" s="77">
        <v>12</v>
      </c>
      <c r="IG35" s="77">
        <v>10</v>
      </c>
      <c r="IH35" s="78">
        <v>72</v>
      </c>
      <c r="II35" s="79">
        <v>89</v>
      </c>
      <c r="IJ35" s="76">
        <v>10</v>
      </c>
      <c r="IK35" s="77">
        <v>14</v>
      </c>
      <c r="IL35" s="78">
        <v>24</v>
      </c>
      <c r="IM35" s="289"/>
      <c r="IN35" s="77">
        <v>21</v>
      </c>
      <c r="IO35" s="77">
        <v>22</v>
      </c>
      <c r="IP35" s="77">
        <v>27</v>
      </c>
      <c r="IQ35" s="77">
        <v>16</v>
      </c>
      <c r="IR35" s="77">
        <v>5</v>
      </c>
      <c r="IS35" s="78">
        <v>91</v>
      </c>
      <c r="IT35" s="79">
        <v>115</v>
      </c>
      <c r="IU35" s="76">
        <v>9</v>
      </c>
      <c r="IV35" s="77">
        <v>15</v>
      </c>
      <c r="IW35" s="78">
        <v>24</v>
      </c>
      <c r="IX35" s="289"/>
      <c r="IY35" s="77">
        <v>29</v>
      </c>
      <c r="IZ35" s="77">
        <v>18</v>
      </c>
      <c r="JA35" s="77">
        <v>15</v>
      </c>
      <c r="JB35" s="77">
        <v>18</v>
      </c>
      <c r="JC35" s="77">
        <v>16</v>
      </c>
      <c r="JD35" s="78">
        <v>96</v>
      </c>
      <c r="JE35" s="79">
        <v>120</v>
      </c>
      <c r="JF35" s="76">
        <v>4</v>
      </c>
      <c r="JG35" s="77">
        <v>11</v>
      </c>
      <c r="JH35" s="78">
        <v>15</v>
      </c>
      <c r="JI35" s="289"/>
      <c r="JJ35" s="77">
        <v>23</v>
      </c>
      <c r="JK35" s="77">
        <v>22</v>
      </c>
      <c r="JL35" s="77">
        <v>24</v>
      </c>
      <c r="JM35" s="77">
        <v>17</v>
      </c>
      <c r="JN35" s="77">
        <v>16</v>
      </c>
      <c r="JO35" s="78">
        <v>102</v>
      </c>
      <c r="JP35" s="79">
        <v>117</v>
      </c>
      <c r="JQ35" s="76">
        <v>0</v>
      </c>
      <c r="JR35" s="77">
        <v>3</v>
      </c>
      <c r="JS35" s="78">
        <v>3</v>
      </c>
      <c r="JT35" s="289"/>
      <c r="JU35" s="77">
        <v>6</v>
      </c>
      <c r="JV35" s="77">
        <v>8</v>
      </c>
      <c r="JW35" s="77">
        <v>3</v>
      </c>
      <c r="JX35" s="77">
        <v>3</v>
      </c>
      <c r="JY35" s="77">
        <v>3</v>
      </c>
      <c r="JZ35" s="78">
        <v>23</v>
      </c>
      <c r="KA35" s="79">
        <v>26</v>
      </c>
      <c r="KB35" s="76">
        <v>41</v>
      </c>
      <c r="KC35" s="77">
        <v>65</v>
      </c>
      <c r="KD35" s="78">
        <v>106</v>
      </c>
      <c r="KE35" s="289"/>
      <c r="KF35" s="77">
        <v>128</v>
      </c>
      <c r="KG35" s="77">
        <v>99</v>
      </c>
      <c r="KH35" s="77">
        <v>94</v>
      </c>
      <c r="KI35" s="77">
        <v>80</v>
      </c>
      <c r="KJ35" s="77">
        <v>58</v>
      </c>
      <c r="KK35" s="78">
        <v>459</v>
      </c>
      <c r="KL35" s="79">
        <v>565</v>
      </c>
    </row>
    <row r="36" spans="1:298" ht="19.5" customHeight="1">
      <c r="A36" s="139" t="s">
        <v>34</v>
      </c>
      <c r="B36" s="377">
        <v>24</v>
      </c>
      <c r="C36" s="92">
        <v>14</v>
      </c>
      <c r="D36" s="93">
        <v>38</v>
      </c>
      <c r="E36" s="286"/>
      <c r="F36" s="92">
        <v>39</v>
      </c>
      <c r="G36" s="92">
        <v>44</v>
      </c>
      <c r="H36" s="92">
        <v>25</v>
      </c>
      <c r="I36" s="92">
        <v>27</v>
      </c>
      <c r="J36" s="92">
        <v>14</v>
      </c>
      <c r="K36" s="94">
        <v>149</v>
      </c>
      <c r="L36" s="95">
        <v>187</v>
      </c>
      <c r="M36" s="76">
        <v>2</v>
      </c>
      <c r="N36" s="77">
        <v>2</v>
      </c>
      <c r="O36" s="78">
        <v>4</v>
      </c>
      <c r="P36" s="289"/>
      <c r="Q36" s="77">
        <v>7</v>
      </c>
      <c r="R36" s="77">
        <v>6</v>
      </c>
      <c r="S36" s="77">
        <v>2</v>
      </c>
      <c r="T36" s="77">
        <v>1</v>
      </c>
      <c r="U36" s="77">
        <v>1</v>
      </c>
      <c r="V36" s="78">
        <v>17</v>
      </c>
      <c r="W36" s="79">
        <v>21</v>
      </c>
      <c r="X36" s="76">
        <v>3</v>
      </c>
      <c r="Y36" s="77">
        <v>2</v>
      </c>
      <c r="Z36" s="78">
        <v>5</v>
      </c>
      <c r="AA36" s="289"/>
      <c r="AB36" s="77">
        <v>4</v>
      </c>
      <c r="AC36" s="77">
        <v>4</v>
      </c>
      <c r="AD36" s="77">
        <v>3</v>
      </c>
      <c r="AE36" s="77">
        <v>1</v>
      </c>
      <c r="AF36" s="77">
        <v>3</v>
      </c>
      <c r="AG36" s="78">
        <v>15</v>
      </c>
      <c r="AH36" s="79">
        <v>20</v>
      </c>
      <c r="AI36" s="76">
        <v>3</v>
      </c>
      <c r="AJ36" s="77">
        <v>3</v>
      </c>
      <c r="AK36" s="78">
        <v>6</v>
      </c>
      <c r="AL36" s="289"/>
      <c r="AM36" s="77">
        <v>3</v>
      </c>
      <c r="AN36" s="77">
        <v>6</v>
      </c>
      <c r="AO36" s="77">
        <v>2</v>
      </c>
      <c r="AP36" s="77">
        <v>10</v>
      </c>
      <c r="AQ36" s="77">
        <v>4</v>
      </c>
      <c r="AR36" s="78">
        <v>25</v>
      </c>
      <c r="AS36" s="79">
        <v>31</v>
      </c>
      <c r="AT36" s="76">
        <v>7</v>
      </c>
      <c r="AU36" s="77">
        <v>4</v>
      </c>
      <c r="AV36" s="78">
        <v>11</v>
      </c>
      <c r="AW36" s="289"/>
      <c r="AX36" s="77">
        <v>13</v>
      </c>
      <c r="AY36" s="77">
        <v>11</v>
      </c>
      <c r="AZ36" s="77">
        <v>7</v>
      </c>
      <c r="BA36" s="77">
        <v>6</v>
      </c>
      <c r="BB36" s="77">
        <v>2</v>
      </c>
      <c r="BC36" s="78">
        <v>39</v>
      </c>
      <c r="BD36" s="79">
        <v>50</v>
      </c>
      <c r="BE36" s="76">
        <v>4</v>
      </c>
      <c r="BF36" s="77">
        <v>2</v>
      </c>
      <c r="BG36" s="78">
        <v>6</v>
      </c>
      <c r="BH36" s="289"/>
      <c r="BI36" s="77">
        <v>11</v>
      </c>
      <c r="BJ36" s="77">
        <v>12</v>
      </c>
      <c r="BK36" s="77">
        <v>9</v>
      </c>
      <c r="BL36" s="77">
        <v>7</v>
      </c>
      <c r="BM36" s="77">
        <v>4</v>
      </c>
      <c r="BN36" s="78">
        <v>43</v>
      </c>
      <c r="BO36" s="79">
        <v>49</v>
      </c>
      <c r="BP36" s="76">
        <v>5</v>
      </c>
      <c r="BQ36" s="77">
        <v>1</v>
      </c>
      <c r="BR36" s="78">
        <v>6</v>
      </c>
      <c r="BS36" s="289"/>
      <c r="BT36" s="77">
        <v>1</v>
      </c>
      <c r="BU36" s="77">
        <v>5</v>
      </c>
      <c r="BV36" s="77">
        <v>2</v>
      </c>
      <c r="BW36" s="77">
        <v>2</v>
      </c>
      <c r="BX36" s="77">
        <v>0</v>
      </c>
      <c r="BY36" s="78">
        <v>10</v>
      </c>
      <c r="BZ36" s="79">
        <v>16</v>
      </c>
      <c r="CA36" s="76">
        <v>2</v>
      </c>
      <c r="CB36" s="77">
        <v>0</v>
      </c>
      <c r="CC36" s="78">
        <v>2</v>
      </c>
      <c r="CD36" s="289"/>
      <c r="CE36" s="77">
        <v>2</v>
      </c>
      <c r="CF36" s="77">
        <v>2</v>
      </c>
      <c r="CG36" s="77">
        <v>4</v>
      </c>
      <c r="CH36" s="77">
        <v>1</v>
      </c>
      <c r="CI36" s="77">
        <v>0</v>
      </c>
      <c r="CJ36" s="78">
        <v>9</v>
      </c>
      <c r="CK36" s="79">
        <v>11</v>
      </c>
      <c r="CL36" s="76">
        <v>26</v>
      </c>
      <c r="CM36" s="77">
        <v>14</v>
      </c>
      <c r="CN36" s="78">
        <v>40</v>
      </c>
      <c r="CO36" s="289"/>
      <c r="CP36" s="77">
        <v>41</v>
      </c>
      <c r="CQ36" s="77">
        <v>46</v>
      </c>
      <c r="CR36" s="77">
        <v>29</v>
      </c>
      <c r="CS36" s="77">
        <v>28</v>
      </c>
      <c r="CT36" s="77">
        <v>14</v>
      </c>
      <c r="CU36" s="78">
        <v>158</v>
      </c>
      <c r="CV36" s="79">
        <v>198</v>
      </c>
      <c r="CW36" s="136">
        <v>66</v>
      </c>
      <c r="CX36" s="92">
        <v>62</v>
      </c>
      <c r="CY36" s="93">
        <v>128</v>
      </c>
      <c r="CZ36" s="286"/>
      <c r="DA36" s="92">
        <v>82</v>
      </c>
      <c r="DB36" s="92">
        <v>75</v>
      </c>
      <c r="DC36" s="92">
        <v>72</v>
      </c>
      <c r="DD36" s="92">
        <v>55</v>
      </c>
      <c r="DE36" s="92">
        <v>62</v>
      </c>
      <c r="DF36" s="94">
        <v>346</v>
      </c>
      <c r="DG36" s="95">
        <v>474</v>
      </c>
      <c r="DH36" s="76">
        <v>2</v>
      </c>
      <c r="DI36" s="77">
        <v>2</v>
      </c>
      <c r="DJ36" s="78">
        <v>4</v>
      </c>
      <c r="DK36" s="289"/>
      <c r="DL36" s="77">
        <v>3</v>
      </c>
      <c r="DM36" s="77">
        <v>3</v>
      </c>
      <c r="DN36" s="77">
        <v>1</v>
      </c>
      <c r="DO36" s="77">
        <v>2</v>
      </c>
      <c r="DP36" s="77">
        <v>2</v>
      </c>
      <c r="DQ36" s="78">
        <v>11</v>
      </c>
      <c r="DR36" s="79">
        <v>15</v>
      </c>
      <c r="DS36" s="76">
        <v>9</v>
      </c>
      <c r="DT36" s="77">
        <v>5</v>
      </c>
      <c r="DU36" s="78">
        <v>14</v>
      </c>
      <c r="DV36" s="289"/>
      <c r="DW36" s="77">
        <v>7</v>
      </c>
      <c r="DX36" s="77">
        <v>4</v>
      </c>
      <c r="DY36" s="77">
        <v>2</v>
      </c>
      <c r="DZ36" s="77">
        <v>1</v>
      </c>
      <c r="EA36" s="77">
        <v>2</v>
      </c>
      <c r="EB36" s="78">
        <v>16</v>
      </c>
      <c r="EC36" s="79">
        <v>30</v>
      </c>
      <c r="ED36" s="76">
        <v>12</v>
      </c>
      <c r="EE36" s="77">
        <v>10</v>
      </c>
      <c r="EF36" s="78">
        <v>22</v>
      </c>
      <c r="EG36" s="289"/>
      <c r="EH36" s="77">
        <v>8</v>
      </c>
      <c r="EI36" s="77">
        <v>9</v>
      </c>
      <c r="EJ36" s="77">
        <v>16</v>
      </c>
      <c r="EK36" s="77">
        <v>4</v>
      </c>
      <c r="EL36" s="77">
        <v>11</v>
      </c>
      <c r="EM36" s="78">
        <v>48</v>
      </c>
      <c r="EN36" s="79">
        <v>70</v>
      </c>
      <c r="EO36" s="76">
        <v>21</v>
      </c>
      <c r="EP36" s="77">
        <v>23</v>
      </c>
      <c r="EQ36" s="78">
        <v>44</v>
      </c>
      <c r="ER36" s="289"/>
      <c r="ES36" s="77">
        <v>21</v>
      </c>
      <c r="ET36" s="77">
        <v>17</v>
      </c>
      <c r="EU36" s="77">
        <v>7</v>
      </c>
      <c r="EV36" s="77">
        <v>9</v>
      </c>
      <c r="EW36" s="77">
        <v>12</v>
      </c>
      <c r="EX36" s="78">
        <v>66</v>
      </c>
      <c r="EY36" s="79">
        <v>110</v>
      </c>
      <c r="EZ36" s="76">
        <v>16</v>
      </c>
      <c r="FA36" s="77">
        <v>15</v>
      </c>
      <c r="FB36" s="78">
        <v>31</v>
      </c>
      <c r="FC36" s="289"/>
      <c r="FD36" s="77">
        <v>25</v>
      </c>
      <c r="FE36" s="77">
        <v>17</v>
      </c>
      <c r="FF36" s="77">
        <v>13</v>
      </c>
      <c r="FG36" s="77">
        <v>20</v>
      </c>
      <c r="FH36" s="77">
        <v>14</v>
      </c>
      <c r="FI36" s="78">
        <v>89</v>
      </c>
      <c r="FJ36" s="79">
        <v>120</v>
      </c>
      <c r="FK36" s="76">
        <v>6</v>
      </c>
      <c r="FL36" s="77">
        <v>7</v>
      </c>
      <c r="FM36" s="78">
        <v>13</v>
      </c>
      <c r="FN36" s="289"/>
      <c r="FO36" s="77">
        <v>18</v>
      </c>
      <c r="FP36" s="77">
        <v>25</v>
      </c>
      <c r="FQ36" s="77">
        <v>33</v>
      </c>
      <c r="FR36" s="77">
        <v>19</v>
      </c>
      <c r="FS36" s="77">
        <v>21</v>
      </c>
      <c r="FT36" s="78">
        <v>116</v>
      </c>
      <c r="FU36" s="79">
        <v>129</v>
      </c>
      <c r="FV36" s="76">
        <v>0</v>
      </c>
      <c r="FW36" s="77">
        <v>0</v>
      </c>
      <c r="FX36" s="78">
        <v>0</v>
      </c>
      <c r="FY36" s="289"/>
      <c r="FZ36" s="77">
        <v>1</v>
      </c>
      <c r="GA36" s="77">
        <v>0</v>
      </c>
      <c r="GB36" s="77">
        <v>0</v>
      </c>
      <c r="GC36" s="77">
        <v>1</v>
      </c>
      <c r="GD36" s="77">
        <v>0</v>
      </c>
      <c r="GE36" s="78">
        <v>2</v>
      </c>
      <c r="GF36" s="79">
        <v>2</v>
      </c>
      <c r="GG36" s="76">
        <v>66</v>
      </c>
      <c r="GH36" s="77">
        <v>62</v>
      </c>
      <c r="GI36" s="78">
        <v>128</v>
      </c>
      <c r="GJ36" s="289"/>
      <c r="GK36" s="77">
        <v>83</v>
      </c>
      <c r="GL36" s="77">
        <v>75</v>
      </c>
      <c r="GM36" s="77">
        <v>72</v>
      </c>
      <c r="GN36" s="77">
        <v>56</v>
      </c>
      <c r="GO36" s="77">
        <v>62</v>
      </c>
      <c r="GP36" s="78">
        <v>348</v>
      </c>
      <c r="GQ36" s="79">
        <v>476</v>
      </c>
      <c r="GR36" s="136">
        <v>90</v>
      </c>
      <c r="GS36" s="92">
        <v>76</v>
      </c>
      <c r="GT36" s="93">
        <v>166</v>
      </c>
      <c r="GU36" s="286"/>
      <c r="GV36" s="92">
        <v>121</v>
      </c>
      <c r="GW36" s="92">
        <v>119</v>
      </c>
      <c r="GX36" s="92">
        <v>97</v>
      </c>
      <c r="GY36" s="92">
        <v>82</v>
      </c>
      <c r="GZ36" s="92">
        <v>76</v>
      </c>
      <c r="HA36" s="94">
        <v>495</v>
      </c>
      <c r="HB36" s="95">
        <v>661</v>
      </c>
      <c r="HC36" s="76">
        <v>4</v>
      </c>
      <c r="HD36" s="77">
        <v>4</v>
      </c>
      <c r="HE36" s="78">
        <v>8</v>
      </c>
      <c r="HF36" s="289"/>
      <c r="HG36" s="77">
        <v>10</v>
      </c>
      <c r="HH36" s="77">
        <v>9</v>
      </c>
      <c r="HI36" s="77">
        <v>3</v>
      </c>
      <c r="HJ36" s="77">
        <v>3</v>
      </c>
      <c r="HK36" s="77">
        <v>3</v>
      </c>
      <c r="HL36" s="78">
        <v>28</v>
      </c>
      <c r="HM36" s="79">
        <v>36</v>
      </c>
      <c r="HN36" s="76">
        <v>12</v>
      </c>
      <c r="HO36" s="77">
        <v>7</v>
      </c>
      <c r="HP36" s="78">
        <v>19</v>
      </c>
      <c r="HQ36" s="289"/>
      <c r="HR36" s="77">
        <v>11</v>
      </c>
      <c r="HS36" s="77">
        <v>8</v>
      </c>
      <c r="HT36" s="77">
        <v>5</v>
      </c>
      <c r="HU36" s="77">
        <v>2</v>
      </c>
      <c r="HV36" s="77">
        <v>5</v>
      </c>
      <c r="HW36" s="78">
        <v>31</v>
      </c>
      <c r="HX36" s="79">
        <v>50</v>
      </c>
      <c r="HY36" s="76">
        <v>15</v>
      </c>
      <c r="HZ36" s="77">
        <v>13</v>
      </c>
      <c r="IA36" s="78">
        <v>28</v>
      </c>
      <c r="IB36" s="289"/>
      <c r="IC36" s="77">
        <v>11</v>
      </c>
      <c r="ID36" s="77">
        <v>15</v>
      </c>
      <c r="IE36" s="77">
        <v>18</v>
      </c>
      <c r="IF36" s="77">
        <v>14</v>
      </c>
      <c r="IG36" s="77">
        <v>15</v>
      </c>
      <c r="IH36" s="78">
        <v>73</v>
      </c>
      <c r="II36" s="79">
        <v>101</v>
      </c>
      <c r="IJ36" s="76">
        <v>28</v>
      </c>
      <c r="IK36" s="77">
        <v>27</v>
      </c>
      <c r="IL36" s="78">
        <v>55</v>
      </c>
      <c r="IM36" s="289"/>
      <c r="IN36" s="77">
        <v>34</v>
      </c>
      <c r="IO36" s="77">
        <v>28</v>
      </c>
      <c r="IP36" s="77">
        <v>14</v>
      </c>
      <c r="IQ36" s="77">
        <v>15</v>
      </c>
      <c r="IR36" s="77">
        <v>14</v>
      </c>
      <c r="IS36" s="78">
        <v>105</v>
      </c>
      <c r="IT36" s="79">
        <v>160</v>
      </c>
      <c r="IU36" s="76">
        <v>20</v>
      </c>
      <c r="IV36" s="77">
        <v>17</v>
      </c>
      <c r="IW36" s="78">
        <v>37</v>
      </c>
      <c r="IX36" s="289"/>
      <c r="IY36" s="77">
        <v>36</v>
      </c>
      <c r="IZ36" s="77">
        <v>29</v>
      </c>
      <c r="JA36" s="77">
        <v>22</v>
      </c>
      <c r="JB36" s="77">
        <v>27</v>
      </c>
      <c r="JC36" s="77">
        <v>18</v>
      </c>
      <c r="JD36" s="78">
        <v>132</v>
      </c>
      <c r="JE36" s="79">
        <v>169</v>
      </c>
      <c r="JF36" s="76">
        <v>11</v>
      </c>
      <c r="JG36" s="77">
        <v>8</v>
      </c>
      <c r="JH36" s="78">
        <v>19</v>
      </c>
      <c r="JI36" s="289"/>
      <c r="JJ36" s="77">
        <v>19</v>
      </c>
      <c r="JK36" s="77">
        <v>30</v>
      </c>
      <c r="JL36" s="77">
        <v>35</v>
      </c>
      <c r="JM36" s="77">
        <v>21</v>
      </c>
      <c r="JN36" s="77">
        <v>21</v>
      </c>
      <c r="JO36" s="78">
        <v>126</v>
      </c>
      <c r="JP36" s="79">
        <v>145</v>
      </c>
      <c r="JQ36" s="76">
        <v>2</v>
      </c>
      <c r="JR36" s="77">
        <v>0</v>
      </c>
      <c r="JS36" s="78">
        <v>2</v>
      </c>
      <c r="JT36" s="289"/>
      <c r="JU36" s="77">
        <v>3</v>
      </c>
      <c r="JV36" s="77">
        <v>2</v>
      </c>
      <c r="JW36" s="77">
        <v>4</v>
      </c>
      <c r="JX36" s="77">
        <v>2</v>
      </c>
      <c r="JY36" s="77">
        <v>0</v>
      </c>
      <c r="JZ36" s="78">
        <v>11</v>
      </c>
      <c r="KA36" s="79">
        <v>13</v>
      </c>
      <c r="KB36" s="76">
        <v>92</v>
      </c>
      <c r="KC36" s="77">
        <v>76</v>
      </c>
      <c r="KD36" s="78">
        <v>168</v>
      </c>
      <c r="KE36" s="289"/>
      <c r="KF36" s="77">
        <v>124</v>
      </c>
      <c r="KG36" s="77">
        <v>121</v>
      </c>
      <c r="KH36" s="77">
        <v>101</v>
      </c>
      <c r="KI36" s="77">
        <v>84</v>
      </c>
      <c r="KJ36" s="77">
        <v>76</v>
      </c>
      <c r="KK36" s="78">
        <v>506</v>
      </c>
      <c r="KL36" s="79">
        <v>674</v>
      </c>
    </row>
    <row r="37" spans="1:298" ht="19.5" customHeight="1">
      <c r="A37" s="139" t="s">
        <v>35</v>
      </c>
      <c r="B37" s="377">
        <v>12</v>
      </c>
      <c r="C37" s="92">
        <v>18</v>
      </c>
      <c r="D37" s="93">
        <v>30</v>
      </c>
      <c r="E37" s="286"/>
      <c r="F37" s="92">
        <v>23</v>
      </c>
      <c r="G37" s="92">
        <v>18</v>
      </c>
      <c r="H37" s="92">
        <v>10</v>
      </c>
      <c r="I37" s="92">
        <v>16</v>
      </c>
      <c r="J37" s="92">
        <v>6</v>
      </c>
      <c r="K37" s="94">
        <v>73</v>
      </c>
      <c r="L37" s="95">
        <v>103</v>
      </c>
      <c r="M37" s="76">
        <v>0</v>
      </c>
      <c r="N37" s="77">
        <v>2</v>
      </c>
      <c r="O37" s="78">
        <v>2</v>
      </c>
      <c r="P37" s="289"/>
      <c r="Q37" s="77">
        <v>2</v>
      </c>
      <c r="R37" s="77">
        <v>2</v>
      </c>
      <c r="S37" s="77">
        <v>1</v>
      </c>
      <c r="T37" s="77">
        <v>2</v>
      </c>
      <c r="U37" s="77">
        <v>1</v>
      </c>
      <c r="V37" s="78">
        <v>8</v>
      </c>
      <c r="W37" s="79">
        <v>10</v>
      </c>
      <c r="X37" s="76">
        <v>0</v>
      </c>
      <c r="Y37" s="77">
        <v>2</v>
      </c>
      <c r="Z37" s="78">
        <v>2</v>
      </c>
      <c r="AA37" s="289"/>
      <c r="AB37" s="77">
        <v>2</v>
      </c>
      <c r="AC37" s="77">
        <v>3</v>
      </c>
      <c r="AD37" s="77">
        <v>4</v>
      </c>
      <c r="AE37" s="77">
        <v>1</v>
      </c>
      <c r="AF37" s="77">
        <v>1</v>
      </c>
      <c r="AG37" s="78">
        <v>11</v>
      </c>
      <c r="AH37" s="79">
        <v>13</v>
      </c>
      <c r="AI37" s="76">
        <v>2</v>
      </c>
      <c r="AJ37" s="77">
        <v>3</v>
      </c>
      <c r="AK37" s="78">
        <v>5</v>
      </c>
      <c r="AL37" s="289"/>
      <c r="AM37" s="77">
        <v>3</v>
      </c>
      <c r="AN37" s="77">
        <v>1</v>
      </c>
      <c r="AO37" s="77">
        <v>0</v>
      </c>
      <c r="AP37" s="77">
        <v>6</v>
      </c>
      <c r="AQ37" s="77">
        <v>1</v>
      </c>
      <c r="AR37" s="78">
        <v>11</v>
      </c>
      <c r="AS37" s="79">
        <v>16</v>
      </c>
      <c r="AT37" s="76">
        <v>1</v>
      </c>
      <c r="AU37" s="77">
        <v>5</v>
      </c>
      <c r="AV37" s="78">
        <v>6</v>
      </c>
      <c r="AW37" s="289"/>
      <c r="AX37" s="77">
        <v>7</v>
      </c>
      <c r="AY37" s="77">
        <v>4</v>
      </c>
      <c r="AZ37" s="77">
        <v>3</v>
      </c>
      <c r="BA37" s="77">
        <v>5</v>
      </c>
      <c r="BB37" s="77">
        <v>1</v>
      </c>
      <c r="BC37" s="78">
        <v>20</v>
      </c>
      <c r="BD37" s="79">
        <v>26</v>
      </c>
      <c r="BE37" s="76">
        <v>5</v>
      </c>
      <c r="BF37" s="77">
        <v>5</v>
      </c>
      <c r="BG37" s="78">
        <v>10</v>
      </c>
      <c r="BH37" s="289"/>
      <c r="BI37" s="77">
        <v>4</v>
      </c>
      <c r="BJ37" s="77">
        <v>3</v>
      </c>
      <c r="BK37" s="77">
        <v>0</v>
      </c>
      <c r="BL37" s="77">
        <v>2</v>
      </c>
      <c r="BM37" s="77">
        <v>1</v>
      </c>
      <c r="BN37" s="78">
        <v>10</v>
      </c>
      <c r="BO37" s="79">
        <v>20</v>
      </c>
      <c r="BP37" s="76">
        <v>4</v>
      </c>
      <c r="BQ37" s="77">
        <v>1</v>
      </c>
      <c r="BR37" s="78">
        <v>5</v>
      </c>
      <c r="BS37" s="289"/>
      <c r="BT37" s="77">
        <v>5</v>
      </c>
      <c r="BU37" s="77">
        <v>5</v>
      </c>
      <c r="BV37" s="77">
        <v>2</v>
      </c>
      <c r="BW37" s="77">
        <v>0</v>
      </c>
      <c r="BX37" s="77">
        <v>1</v>
      </c>
      <c r="BY37" s="78">
        <v>13</v>
      </c>
      <c r="BZ37" s="79">
        <v>18</v>
      </c>
      <c r="CA37" s="76">
        <v>0</v>
      </c>
      <c r="CB37" s="77">
        <v>1</v>
      </c>
      <c r="CC37" s="78">
        <v>1</v>
      </c>
      <c r="CD37" s="289"/>
      <c r="CE37" s="77">
        <v>0</v>
      </c>
      <c r="CF37" s="77">
        <v>0</v>
      </c>
      <c r="CG37" s="77">
        <v>0</v>
      </c>
      <c r="CH37" s="77">
        <v>0</v>
      </c>
      <c r="CI37" s="77">
        <v>0</v>
      </c>
      <c r="CJ37" s="78">
        <v>0</v>
      </c>
      <c r="CK37" s="79">
        <v>1</v>
      </c>
      <c r="CL37" s="76">
        <v>12</v>
      </c>
      <c r="CM37" s="77">
        <v>19</v>
      </c>
      <c r="CN37" s="78">
        <v>31</v>
      </c>
      <c r="CO37" s="289"/>
      <c r="CP37" s="77">
        <v>23</v>
      </c>
      <c r="CQ37" s="77">
        <v>18</v>
      </c>
      <c r="CR37" s="77">
        <v>10</v>
      </c>
      <c r="CS37" s="77">
        <v>16</v>
      </c>
      <c r="CT37" s="77">
        <v>6</v>
      </c>
      <c r="CU37" s="78">
        <v>73</v>
      </c>
      <c r="CV37" s="79">
        <v>104</v>
      </c>
      <c r="CW37" s="136">
        <v>44</v>
      </c>
      <c r="CX37" s="92">
        <v>40</v>
      </c>
      <c r="CY37" s="93">
        <v>84</v>
      </c>
      <c r="CZ37" s="286"/>
      <c r="DA37" s="92">
        <v>64</v>
      </c>
      <c r="DB37" s="92">
        <v>46</v>
      </c>
      <c r="DC37" s="92">
        <v>55</v>
      </c>
      <c r="DD37" s="92">
        <v>55</v>
      </c>
      <c r="DE37" s="92">
        <v>29</v>
      </c>
      <c r="DF37" s="94">
        <v>249</v>
      </c>
      <c r="DG37" s="95">
        <v>333</v>
      </c>
      <c r="DH37" s="76">
        <v>3</v>
      </c>
      <c r="DI37" s="77">
        <v>0</v>
      </c>
      <c r="DJ37" s="78">
        <v>3</v>
      </c>
      <c r="DK37" s="289"/>
      <c r="DL37" s="77">
        <v>1</v>
      </c>
      <c r="DM37" s="77">
        <v>0</v>
      </c>
      <c r="DN37" s="77">
        <v>2</v>
      </c>
      <c r="DO37" s="77">
        <v>0</v>
      </c>
      <c r="DP37" s="77">
        <v>1</v>
      </c>
      <c r="DQ37" s="78">
        <v>4</v>
      </c>
      <c r="DR37" s="79">
        <v>7</v>
      </c>
      <c r="DS37" s="76">
        <v>1</v>
      </c>
      <c r="DT37" s="77">
        <v>5</v>
      </c>
      <c r="DU37" s="78">
        <v>6</v>
      </c>
      <c r="DV37" s="289"/>
      <c r="DW37" s="77">
        <v>1</v>
      </c>
      <c r="DX37" s="77">
        <v>4</v>
      </c>
      <c r="DY37" s="77">
        <v>4</v>
      </c>
      <c r="DZ37" s="77">
        <v>2</v>
      </c>
      <c r="EA37" s="77">
        <v>1</v>
      </c>
      <c r="EB37" s="78">
        <v>12</v>
      </c>
      <c r="EC37" s="79">
        <v>18</v>
      </c>
      <c r="ED37" s="76">
        <v>10</v>
      </c>
      <c r="EE37" s="77">
        <v>6</v>
      </c>
      <c r="EF37" s="78">
        <v>16</v>
      </c>
      <c r="EG37" s="289"/>
      <c r="EH37" s="77">
        <v>8</v>
      </c>
      <c r="EI37" s="77">
        <v>4</v>
      </c>
      <c r="EJ37" s="77">
        <v>5</v>
      </c>
      <c r="EK37" s="77">
        <v>4</v>
      </c>
      <c r="EL37" s="77">
        <v>2</v>
      </c>
      <c r="EM37" s="78">
        <v>23</v>
      </c>
      <c r="EN37" s="79">
        <v>39</v>
      </c>
      <c r="EO37" s="76">
        <v>13</v>
      </c>
      <c r="EP37" s="77">
        <v>7</v>
      </c>
      <c r="EQ37" s="78">
        <v>20</v>
      </c>
      <c r="ER37" s="289"/>
      <c r="ES37" s="77">
        <v>26</v>
      </c>
      <c r="ET37" s="77">
        <v>9</v>
      </c>
      <c r="EU37" s="77">
        <v>6</v>
      </c>
      <c r="EV37" s="77">
        <v>8</v>
      </c>
      <c r="EW37" s="77">
        <v>8</v>
      </c>
      <c r="EX37" s="78">
        <v>57</v>
      </c>
      <c r="EY37" s="79">
        <v>77</v>
      </c>
      <c r="EZ37" s="76">
        <v>13</v>
      </c>
      <c r="FA37" s="77">
        <v>14</v>
      </c>
      <c r="FB37" s="78">
        <v>27</v>
      </c>
      <c r="FC37" s="289"/>
      <c r="FD37" s="77">
        <v>15</v>
      </c>
      <c r="FE37" s="77">
        <v>16</v>
      </c>
      <c r="FF37" s="77">
        <v>12</v>
      </c>
      <c r="FG37" s="77">
        <v>22</v>
      </c>
      <c r="FH37" s="77">
        <v>6</v>
      </c>
      <c r="FI37" s="78">
        <v>71</v>
      </c>
      <c r="FJ37" s="79">
        <v>98</v>
      </c>
      <c r="FK37" s="76">
        <v>4</v>
      </c>
      <c r="FL37" s="77">
        <v>8</v>
      </c>
      <c r="FM37" s="78">
        <v>12</v>
      </c>
      <c r="FN37" s="289"/>
      <c r="FO37" s="77">
        <v>13</v>
      </c>
      <c r="FP37" s="77">
        <v>13</v>
      </c>
      <c r="FQ37" s="77">
        <v>26</v>
      </c>
      <c r="FR37" s="77">
        <v>19</v>
      </c>
      <c r="FS37" s="77">
        <v>11</v>
      </c>
      <c r="FT37" s="78">
        <v>82</v>
      </c>
      <c r="FU37" s="79">
        <v>94</v>
      </c>
      <c r="FV37" s="76">
        <v>1</v>
      </c>
      <c r="FW37" s="77">
        <v>0</v>
      </c>
      <c r="FX37" s="78">
        <v>1</v>
      </c>
      <c r="FY37" s="289"/>
      <c r="FZ37" s="77">
        <v>1</v>
      </c>
      <c r="GA37" s="77">
        <v>3</v>
      </c>
      <c r="GB37" s="77">
        <v>0</v>
      </c>
      <c r="GC37" s="77">
        <v>0</v>
      </c>
      <c r="GD37" s="77">
        <v>1</v>
      </c>
      <c r="GE37" s="78">
        <v>5</v>
      </c>
      <c r="GF37" s="79">
        <v>6</v>
      </c>
      <c r="GG37" s="76">
        <v>45</v>
      </c>
      <c r="GH37" s="77">
        <v>40</v>
      </c>
      <c r="GI37" s="78">
        <v>85</v>
      </c>
      <c r="GJ37" s="289"/>
      <c r="GK37" s="77">
        <v>65</v>
      </c>
      <c r="GL37" s="77">
        <v>49</v>
      </c>
      <c r="GM37" s="77">
        <v>55</v>
      </c>
      <c r="GN37" s="77">
        <v>55</v>
      </c>
      <c r="GO37" s="77">
        <v>30</v>
      </c>
      <c r="GP37" s="78">
        <v>254</v>
      </c>
      <c r="GQ37" s="79">
        <v>339</v>
      </c>
      <c r="GR37" s="136">
        <v>56</v>
      </c>
      <c r="GS37" s="92">
        <v>58</v>
      </c>
      <c r="GT37" s="93">
        <v>114</v>
      </c>
      <c r="GU37" s="286"/>
      <c r="GV37" s="92">
        <v>87</v>
      </c>
      <c r="GW37" s="92">
        <v>64</v>
      </c>
      <c r="GX37" s="92">
        <v>65</v>
      </c>
      <c r="GY37" s="92">
        <v>71</v>
      </c>
      <c r="GZ37" s="92">
        <v>35</v>
      </c>
      <c r="HA37" s="94">
        <v>322</v>
      </c>
      <c r="HB37" s="95">
        <v>436</v>
      </c>
      <c r="HC37" s="76">
        <v>3</v>
      </c>
      <c r="HD37" s="77">
        <v>2</v>
      </c>
      <c r="HE37" s="78">
        <v>5</v>
      </c>
      <c r="HF37" s="289"/>
      <c r="HG37" s="77">
        <v>3</v>
      </c>
      <c r="HH37" s="77">
        <v>2</v>
      </c>
      <c r="HI37" s="77">
        <v>3</v>
      </c>
      <c r="HJ37" s="77">
        <v>2</v>
      </c>
      <c r="HK37" s="77">
        <v>2</v>
      </c>
      <c r="HL37" s="78">
        <v>12</v>
      </c>
      <c r="HM37" s="79">
        <v>17</v>
      </c>
      <c r="HN37" s="76">
        <v>1</v>
      </c>
      <c r="HO37" s="77">
        <v>7</v>
      </c>
      <c r="HP37" s="78">
        <v>8</v>
      </c>
      <c r="HQ37" s="289"/>
      <c r="HR37" s="77">
        <v>3</v>
      </c>
      <c r="HS37" s="77">
        <v>7</v>
      </c>
      <c r="HT37" s="77">
        <v>8</v>
      </c>
      <c r="HU37" s="77">
        <v>3</v>
      </c>
      <c r="HV37" s="77">
        <v>2</v>
      </c>
      <c r="HW37" s="78">
        <v>23</v>
      </c>
      <c r="HX37" s="79">
        <v>31</v>
      </c>
      <c r="HY37" s="76">
        <v>12</v>
      </c>
      <c r="HZ37" s="77">
        <v>9</v>
      </c>
      <c r="IA37" s="78">
        <v>21</v>
      </c>
      <c r="IB37" s="289"/>
      <c r="IC37" s="77">
        <v>11</v>
      </c>
      <c r="ID37" s="77">
        <v>5</v>
      </c>
      <c r="IE37" s="77">
        <v>5</v>
      </c>
      <c r="IF37" s="77">
        <v>10</v>
      </c>
      <c r="IG37" s="77">
        <v>3</v>
      </c>
      <c r="IH37" s="78">
        <v>34</v>
      </c>
      <c r="II37" s="79">
        <v>55</v>
      </c>
      <c r="IJ37" s="76">
        <v>14</v>
      </c>
      <c r="IK37" s="77">
        <v>12</v>
      </c>
      <c r="IL37" s="78">
        <v>26</v>
      </c>
      <c r="IM37" s="289"/>
      <c r="IN37" s="77">
        <v>33</v>
      </c>
      <c r="IO37" s="77">
        <v>13</v>
      </c>
      <c r="IP37" s="77">
        <v>9</v>
      </c>
      <c r="IQ37" s="77">
        <v>13</v>
      </c>
      <c r="IR37" s="77">
        <v>9</v>
      </c>
      <c r="IS37" s="78">
        <v>77</v>
      </c>
      <c r="IT37" s="79">
        <v>103</v>
      </c>
      <c r="IU37" s="76">
        <v>18</v>
      </c>
      <c r="IV37" s="77">
        <v>19</v>
      </c>
      <c r="IW37" s="78">
        <v>37</v>
      </c>
      <c r="IX37" s="289"/>
      <c r="IY37" s="77">
        <v>19</v>
      </c>
      <c r="IZ37" s="77">
        <v>19</v>
      </c>
      <c r="JA37" s="77">
        <v>12</v>
      </c>
      <c r="JB37" s="77">
        <v>24</v>
      </c>
      <c r="JC37" s="77">
        <v>7</v>
      </c>
      <c r="JD37" s="78">
        <v>81</v>
      </c>
      <c r="JE37" s="79">
        <v>118</v>
      </c>
      <c r="JF37" s="76">
        <v>8</v>
      </c>
      <c r="JG37" s="77">
        <v>9</v>
      </c>
      <c r="JH37" s="78">
        <v>17</v>
      </c>
      <c r="JI37" s="289"/>
      <c r="JJ37" s="77">
        <v>18</v>
      </c>
      <c r="JK37" s="77">
        <v>18</v>
      </c>
      <c r="JL37" s="77">
        <v>28</v>
      </c>
      <c r="JM37" s="77">
        <v>19</v>
      </c>
      <c r="JN37" s="77">
        <v>12</v>
      </c>
      <c r="JO37" s="78">
        <v>95</v>
      </c>
      <c r="JP37" s="79">
        <v>112</v>
      </c>
      <c r="JQ37" s="76">
        <v>1</v>
      </c>
      <c r="JR37" s="77">
        <v>1</v>
      </c>
      <c r="JS37" s="78">
        <v>2</v>
      </c>
      <c r="JT37" s="289"/>
      <c r="JU37" s="77">
        <v>1</v>
      </c>
      <c r="JV37" s="77">
        <v>3</v>
      </c>
      <c r="JW37" s="77">
        <v>0</v>
      </c>
      <c r="JX37" s="77">
        <v>0</v>
      </c>
      <c r="JY37" s="77">
        <v>1</v>
      </c>
      <c r="JZ37" s="78">
        <v>5</v>
      </c>
      <c r="KA37" s="79">
        <v>7</v>
      </c>
      <c r="KB37" s="76">
        <v>57</v>
      </c>
      <c r="KC37" s="77">
        <v>59</v>
      </c>
      <c r="KD37" s="78">
        <v>116</v>
      </c>
      <c r="KE37" s="289"/>
      <c r="KF37" s="77">
        <v>88</v>
      </c>
      <c r="KG37" s="77">
        <v>67</v>
      </c>
      <c r="KH37" s="77">
        <v>65</v>
      </c>
      <c r="KI37" s="77">
        <v>71</v>
      </c>
      <c r="KJ37" s="77">
        <v>36</v>
      </c>
      <c r="KK37" s="78">
        <v>327</v>
      </c>
      <c r="KL37" s="79">
        <v>443</v>
      </c>
    </row>
    <row r="38" spans="1:298" ht="19.5" customHeight="1">
      <c r="A38" s="139" t="s">
        <v>36</v>
      </c>
      <c r="B38" s="377">
        <v>53</v>
      </c>
      <c r="C38" s="92">
        <v>40</v>
      </c>
      <c r="D38" s="93">
        <v>93</v>
      </c>
      <c r="E38" s="286"/>
      <c r="F38" s="92">
        <v>101</v>
      </c>
      <c r="G38" s="92">
        <v>93</v>
      </c>
      <c r="H38" s="92">
        <v>63</v>
      </c>
      <c r="I38" s="92">
        <v>38</v>
      </c>
      <c r="J38" s="92">
        <v>19</v>
      </c>
      <c r="K38" s="94">
        <v>314</v>
      </c>
      <c r="L38" s="95">
        <v>407</v>
      </c>
      <c r="M38" s="76">
        <v>6</v>
      </c>
      <c r="N38" s="77">
        <v>3</v>
      </c>
      <c r="O38" s="78">
        <v>9</v>
      </c>
      <c r="P38" s="289"/>
      <c r="Q38" s="77">
        <v>10</v>
      </c>
      <c r="R38" s="77">
        <v>4</v>
      </c>
      <c r="S38" s="77">
        <v>7</v>
      </c>
      <c r="T38" s="77">
        <v>4</v>
      </c>
      <c r="U38" s="77">
        <v>0</v>
      </c>
      <c r="V38" s="78">
        <v>25</v>
      </c>
      <c r="W38" s="79">
        <v>34</v>
      </c>
      <c r="X38" s="76">
        <v>7</v>
      </c>
      <c r="Y38" s="77">
        <v>4</v>
      </c>
      <c r="Z38" s="78">
        <v>11</v>
      </c>
      <c r="AA38" s="289"/>
      <c r="AB38" s="77">
        <v>11</v>
      </c>
      <c r="AC38" s="77">
        <v>14</v>
      </c>
      <c r="AD38" s="77">
        <v>13</v>
      </c>
      <c r="AE38" s="77">
        <v>12</v>
      </c>
      <c r="AF38" s="77">
        <v>4</v>
      </c>
      <c r="AG38" s="78">
        <v>54</v>
      </c>
      <c r="AH38" s="79">
        <v>65</v>
      </c>
      <c r="AI38" s="76">
        <v>9</v>
      </c>
      <c r="AJ38" s="77">
        <v>7</v>
      </c>
      <c r="AK38" s="78">
        <v>16</v>
      </c>
      <c r="AL38" s="289"/>
      <c r="AM38" s="77">
        <v>14</v>
      </c>
      <c r="AN38" s="77">
        <v>16</v>
      </c>
      <c r="AO38" s="77">
        <v>12</v>
      </c>
      <c r="AP38" s="77">
        <v>7</v>
      </c>
      <c r="AQ38" s="77">
        <v>5</v>
      </c>
      <c r="AR38" s="78">
        <v>54</v>
      </c>
      <c r="AS38" s="79">
        <v>70</v>
      </c>
      <c r="AT38" s="76">
        <v>17</v>
      </c>
      <c r="AU38" s="77">
        <v>7</v>
      </c>
      <c r="AV38" s="78">
        <v>24</v>
      </c>
      <c r="AW38" s="289"/>
      <c r="AX38" s="77">
        <v>25</v>
      </c>
      <c r="AY38" s="77">
        <v>26</v>
      </c>
      <c r="AZ38" s="77">
        <v>14</v>
      </c>
      <c r="BA38" s="77">
        <v>8</v>
      </c>
      <c r="BB38" s="77">
        <v>5</v>
      </c>
      <c r="BC38" s="78">
        <v>78</v>
      </c>
      <c r="BD38" s="79">
        <v>102</v>
      </c>
      <c r="BE38" s="76">
        <v>9</v>
      </c>
      <c r="BF38" s="77">
        <v>12</v>
      </c>
      <c r="BG38" s="78">
        <v>21</v>
      </c>
      <c r="BH38" s="289"/>
      <c r="BI38" s="77">
        <v>23</v>
      </c>
      <c r="BJ38" s="77">
        <v>19</v>
      </c>
      <c r="BK38" s="77">
        <v>14</v>
      </c>
      <c r="BL38" s="77">
        <v>2</v>
      </c>
      <c r="BM38" s="77">
        <v>4</v>
      </c>
      <c r="BN38" s="78">
        <v>62</v>
      </c>
      <c r="BO38" s="79">
        <v>83</v>
      </c>
      <c r="BP38" s="76">
        <v>5</v>
      </c>
      <c r="BQ38" s="77">
        <v>7</v>
      </c>
      <c r="BR38" s="78">
        <v>12</v>
      </c>
      <c r="BS38" s="289"/>
      <c r="BT38" s="77">
        <v>18</v>
      </c>
      <c r="BU38" s="77">
        <v>14</v>
      </c>
      <c r="BV38" s="77">
        <v>3</v>
      </c>
      <c r="BW38" s="77">
        <v>5</v>
      </c>
      <c r="BX38" s="77">
        <v>1</v>
      </c>
      <c r="BY38" s="78">
        <v>41</v>
      </c>
      <c r="BZ38" s="79">
        <v>53</v>
      </c>
      <c r="CA38" s="76">
        <v>1</v>
      </c>
      <c r="CB38" s="77">
        <v>2</v>
      </c>
      <c r="CC38" s="78">
        <v>3</v>
      </c>
      <c r="CD38" s="289"/>
      <c r="CE38" s="77">
        <v>6</v>
      </c>
      <c r="CF38" s="77">
        <v>1</v>
      </c>
      <c r="CG38" s="77">
        <v>1</v>
      </c>
      <c r="CH38" s="77">
        <v>0</v>
      </c>
      <c r="CI38" s="77">
        <v>3</v>
      </c>
      <c r="CJ38" s="78">
        <v>11</v>
      </c>
      <c r="CK38" s="79">
        <v>14</v>
      </c>
      <c r="CL38" s="76">
        <v>54</v>
      </c>
      <c r="CM38" s="77">
        <v>42</v>
      </c>
      <c r="CN38" s="78">
        <v>96</v>
      </c>
      <c r="CO38" s="289"/>
      <c r="CP38" s="77">
        <v>107</v>
      </c>
      <c r="CQ38" s="77">
        <v>94</v>
      </c>
      <c r="CR38" s="77">
        <v>64</v>
      </c>
      <c r="CS38" s="77">
        <v>38</v>
      </c>
      <c r="CT38" s="77">
        <v>22</v>
      </c>
      <c r="CU38" s="78">
        <v>325</v>
      </c>
      <c r="CV38" s="79">
        <v>421</v>
      </c>
      <c r="CW38" s="136">
        <v>137</v>
      </c>
      <c r="CX38" s="92">
        <v>111</v>
      </c>
      <c r="CY38" s="93">
        <v>248</v>
      </c>
      <c r="CZ38" s="286"/>
      <c r="DA38" s="92">
        <v>225</v>
      </c>
      <c r="DB38" s="92">
        <v>169</v>
      </c>
      <c r="DC38" s="92">
        <v>128</v>
      </c>
      <c r="DD38" s="92">
        <v>139</v>
      </c>
      <c r="DE38" s="92">
        <v>67</v>
      </c>
      <c r="DF38" s="94">
        <v>728</v>
      </c>
      <c r="DG38" s="95">
        <v>976</v>
      </c>
      <c r="DH38" s="76">
        <v>3</v>
      </c>
      <c r="DI38" s="77">
        <v>3</v>
      </c>
      <c r="DJ38" s="78">
        <v>6</v>
      </c>
      <c r="DK38" s="289"/>
      <c r="DL38" s="77">
        <v>5</v>
      </c>
      <c r="DM38" s="77">
        <v>8</v>
      </c>
      <c r="DN38" s="77">
        <v>1</v>
      </c>
      <c r="DO38" s="77">
        <v>1</v>
      </c>
      <c r="DP38" s="77">
        <v>2</v>
      </c>
      <c r="DQ38" s="78">
        <v>17</v>
      </c>
      <c r="DR38" s="79">
        <v>23</v>
      </c>
      <c r="DS38" s="76">
        <v>13</v>
      </c>
      <c r="DT38" s="77">
        <v>9</v>
      </c>
      <c r="DU38" s="78">
        <v>22</v>
      </c>
      <c r="DV38" s="289"/>
      <c r="DW38" s="77">
        <v>11</v>
      </c>
      <c r="DX38" s="77">
        <v>11</v>
      </c>
      <c r="DY38" s="77">
        <v>7</v>
      </c>
      <c r="DZ38" s="77">
        <v>5</v>
      </c>
      <c r="EA38" s="77">
        <v>6</v>
      </c>
      <c r="EB38" s="78">
        <v>40</v>
      </c>
      <c r="EC38" s="79">
        <v>62</v>
      </c>
      <c r="ED38" s="76">
        <v>23</v>
      </c>
      <c r="EE38" s="77">
        <v>20</v>
      </c>
      <c r="EF38" s="78">
        <v>43</v>
      </c>
      <c r="EG38" s="289"/>
      <c r="EH38" s="77">
        <v>39</v>
      </c>
      <c r="EI38" s="77">
        <v>25</v>
      </c>
      <c r="EJ38" s="77">
        <v>12</v>
      </c>
      <c r="EK38" s="77">
        <v>17</v>
      </c>
      <c r="EL38" s="77">
        <v>9</v>
      </c>
      <c r="EM38" s="78">
        <v>102</v>
      </c>
      <c r="EN38" s="79">
        <v>145</v>
      </c>
      <c r="EO38" s="76">
        <v>41</v>
      </c>
      <c r="EP38" s="77">
        <v>31</v>
      </c>
      <c r="EQ38" s="78">
        <v>72</v>
      </c>
      <c r="ER38" s="289"/>
      <c r="ES38" s="77">
        <v>46</v>
      </c>
      <c r="ET38" s="77">
        <v>28</v>
      </c>
      <c r="EU38" s="77">
        <v>24</v>
      </c>
      <c r="EV38" s="77">
        <v>25</v>
      </c>
      <c r="EW38" s="77">
        <v>12</v>
      </c>
      <c r="EX38" s="78">
        <v>135</v>
      </c>
      <c r="EY38" s="79">
        <v>207</v>
      </c>
      <c r="EZ38" s="76">
        <v>34</v>
      </c>
      <c r="FA38" s="77">
        <v>24</v>
      </c>
      <c r="FB38" s="78">
        <v>58</v>
      </c>
      <c r="FC38" s="289"/>
      <c r="FD38" s="77">
        <v>76</v>
      </c>
      <c r="FE38" s="77">
        <v>48</v>
      </c>
      <c r="FF38" s="77">
        <v>34</v>
      </c>
      <c r="FG38" s="77">
        <v>33</v>
      </c>
      <c r="FH38" s="77">
        <v>9</v>
      </c>
      <c r="FI38" s="78">
        <v>200</v>
      </c>
      <c r="FJ38" s="79">
        <v>258</v>
      </c>
      <c r="FK38" s="76">
        <v>23</v>
      </c>
      <c r="FL38" s="77">
        <v>24</v>
      </c>
      <c r="FM38" s="78">
        <v>47</v>
      </c>
      <c r="FN38" s="289"/>
      <c r="FO38" s="77">
        <v>48</v>
      </c>
      <c r="FP38" s="77">
        <v>49</v>
      </c>
      <c r="FQ38" s="77">
        <v>50</v>
      </c>
      <c r="FR38" s="77">
        <v>58</v>
      </c>
      <c r="FS38" s="77">
        <v>29</v>
      </c>
      <c r="FT38" s="78">
        <v>234</v>
      </c>
      <c r="FU38" s="79">
        <v>281</v>
      </c>
      <c r="FV38" s="76">
        <v>1</v>
      </c>
      <c r="FW38" s="77">
        <v>1</v>
      </c>
      <c r="FX38" s="78">
        <v>2</v>
      </c>
      <c r="FY38" s="289"/>
      <c r="FZ38" s="77">
        <v>3</v>
      </c>
      <c r="GA38" s="77">
        <v>2</v>
      </c>
      <c r="GB38" s="77">
        <v>2</v>
      </c>
      <c r="GC38" s="77">
        <v>0</v>
      </c>
      <c r="GD38" s="77">
        <v>2</v>
      </c>
      <c r="GE38" s="78">
        <v>9</v>
      </c>
      <c r="GF38" s="79">
        <v>11</v>
      </c>
      <c r="GG38" s="76">
        <v>138</v>
      </c>
      <c r="GH38" s="77">
        <v>112</v>
      </c>
      <c r="GI38" s="78">
        <v>250</v>
      </c>
      <c r="GJ38" s="289"/>
      <c r="GK38" s="77">
        <v>228</v>
      </c>
      <c r="GL38" s="77">
        <v>171</v>
      </c>
      <c r="GM38" s="77">
        <v>130</v>
      </c>
      <c r="GN38" s="77">
        <v>139</v>
      </c>
      <c r="GO38" s="77">
        <v>69</v>
      </c>
      <c r="GP38" s="78">
        <v>737</v>
      </c>
      <c r="GQ38" s="79">
        <v>987</v>
      </c>
      <c r="GR38" s="136">
        <v>190</v>
      </c>
      <c r="GS38" s="92">
        <v>151</v>
      </c>
      <c r="GT38" s="93">
        <v>341</v>
      </c>
      <c r="GU38" s="286"/>
      <c r="GV38" s="92">
        <v>326</v>
      </c>
      <c r="GW38" s="92">
        <v>262</v>
      </c>
      <c r="GX38" s="92">
        <v>191</v>
      </c>
      <c r="GY38" s="92">
        <v>177</v>
      </c>
      <c r="GZ38" s="92">
        <v>86</v>
      </c>
      <c r="HA38" s="94">
        <v>1042</v>
      </c>
      <c r="HB38" s="95">
        <v>1383</v>
      </c>
      <c r="HC38" s="76">
        <v>9</v>
      </c>
      <c r="HD38" s="77">
        <v>6</v>
      </c>
      <c r="HE38" s="78">
        <v>15</v>
      </c>
      <c r="HF38" s="289"/>
      <c r="HG38" s="77">
        <v>15</v>
      </c>
      <c r="HH38" s="77">
        <v>12</v>
      </c>
      <c r="HI38" s="77">
        <v>8</v>
      </c>
      <c r="HJ38" s="77">
        <v>5</v>
      </c>
      <c r="HK38" s="77">
        <v>2</v>
      </c>
      <c r="HL38" s="78">
        <v>42</v>
      </c>
      <c r="HM38" s="79">
        <v>57</v>
      </c>
      <c r="HN38" s="76">
        <v>20</v>
      </c>
      <c r="HO38" s="77">
        <v>13</v>
      </c>
      <c r="HP38" s="78">
        <v>33</v>
      </c>
      <c r="HQ38" s="289"/>
      <c r="HR38" s="77">
        <v>22</v>
      </c>
      <c r="HS38" s="77">
        <v>25</v>
      </c>
      <c r="HT38" s="77">
        <v>20</v>
      </c>
      <c r="HU38" s="77">
        <v>17</v>
      </c>
      <c r="HV38" s="77">
        <v>10</v>
      </c>
      <c r="HW38" s="78">
        <v>94</v>
      </c>
      <c r="HX38" s="79">
        <v>127</v>
      </c>
      <c r="HY38" s="76">
        <v>32</v>
      </c>
      <c r="HZ38" s="77">
        <v>27</v>
      </c>
      <c r="IA38" s="78">
        <v>59</v>
      </c>
      <c r="IB38" s="289"/>
      <c r="IC38" s="77">
        <v>53</v>
      </c>
      <c r="ID38" s="77">
        <v>41</v>
      </c>
      <c r="IE38" s="77">
        <v>24</v>
      </c>
      <c r="IF38" s="77">
        <v>24</v>
      </c>
      <c r="IG38" s="77">
        <v>14</v>
      </c>
      <c r="IH38" s="78">
        <v>156</v>
      </c>
      <c r="II38" s="79">
        <v>215</v>
      </c>
      <c r="IJ38" s="76">
        <v>58</v>
      </c>
      <c r="IK38" s="77">
        <v>38</v>
      </c>
      <c r="IL38" s="78">
        <v>96</v>
      </c>
      <c r="IM38" s="289"/>
      <c r="IN38" s="77">
        <v>71</v>
      </c>
      <c r="IO38" s="77">
        <v>54</v>
      </c>
      <c r="IP38" s="77">
        <v>38</v>
      </c>
      <c r="IQ38" s="77">
        <v>33</v>
      </c>
      <c r="IR38" s="77">
        <v>17</v>
      </c>
      <c r="IS38" s="78">
        <v>213</v>
      </c>
      <c r="IT38" s="79">
        <v>309</v>
      </c>
      <c r="IU38" s="76">
        <v>43</v>
      </c>
      <c r="IV38" s="77">
        <v>36</v>
      </c>
      <c r="IW38" s="78">
        <v>79</v>
      </c>
      <c r="IX38" s="289"/>
      <c r="IY38" s="77">
        <v>99</v>
      </c>
      <c r="IZ38" s="77">
        <v>67</v>
      </c>
      <c r="JA38" s="77">
        <v>48</v>
      </c>
      <c r="JB38" s="77">
        <v>35</v>
      </c>
      <c r="JC38" s="77">
        <v>13</v>
      </c>
      <c r="JD38" s="78">
        <v>262</v>
      </c>
      <c r="JE38" s="79">
        <v>341</v>
      </c>
      <c r="JF38" s="76">
        <v>28</v>
      </c>
      <c r="JG38" s="77">
        <v>31</v>
      </c>
      <c r="JH38" s="78">
        <v>59</v>
      </c>
      <c r="JI38" s="289"/>
      <c r="JJ38" s="77">
        <v>66</v>
      </c>
      <c r="JK38" s="77">
        <v>63</v>
      </c>
      <c r="JL38" s="77">
        <v>53</v>
      </c>
      <c r="JM38" s="77">
        <v>63</v>
      </c>
      <c r="JN38" s="77">
        <v>30</v>
      </c>
      <c r="JO38" s="78">
        <v>275</v>
      </c>
      <c r="JP38" s="79">
        <v>334</v>
      </c>
      <c r="JQ38" s="76">
        <v>2</v>
      </c>
      <c r="JR38" s="77">
        <v>3</v>
      </c>
      <c r="JS38" s="78">
        <v>5</v>
      </c>
      <c r="JT38" s="289"/>
      <c r="JU38" s="77">
        <v>9</v>
      </c>
      <c r="JV38" s="77">
        <v>3</v>
      </c>
      <c r="JW38" s="77">
        <v>3</v>
      </c>
      <c r="JX38" s="77">
        <v>0</v>
      </c>
      <c r="JY38" s="77">
        <v>5</v>
      </c>
      <c r="JZ38" s="78">
        <v>20</v>
      </c>
      <c r="KA38" s="79">
        <v>25</v>
      </c>
      <c r="KB38" s="76">
        <v>192</v>
      </c>
      <c r="KC38" s="77">
        <v>154</v>
      </c>
      <c r="KD38" s="78">
        <v>346</v>
      </c>
      <c r="KE38" s="289"/>
      <c r="KF38" s="77">
        <v>335</v>
      </c>
      <c r="KG38" s="77">
        <v>265</v>
      </c>
      <c r="KH38" s="77">
        <v>194</v>
      </c>
      <c r="KI38" s="77">
        <v>177</v>
      </c>
      <c r="KJ38" s="77">
        <v>91</v>
      </c>
      <c r="KK38" s="78">
        <v>1062</v>
      </c>
      <c r="KL38" s="79">
        <v>1408</v>
      </c>
    </row>
    <row r="39" spans="1:298" ht="19.5" customHeight="1">
      <c r="A39" s="139" t="s">
        <v>37</v>
      </c>
      <c r="B39" s="377">
        <v>49</v>
      </c>
      <c r="C39" s="92">
        <v>46</v>
      </c>
      <c r="D39" s="93">
        <v>95</v>
      </c>
      <c r="E39" s="286"/>
      <c r="F39" s="92">
        <v>116</v>
      </c>
      <c r="G39" s="92">
        <v>98</v>
      </c>
      <c r="H39" s="92">
        <v>69</v>
      </c>
      <c r="I39" s="92">
        <v>51</v>
      </c>
      <c r="J39" s="92">
        <v>37</v>
      </c>
      <c r="K39" s="94">
        <v>371</v>
      </c>
      <c r="L39" s="95">
        <v>466</v>
      </c>
      <c r="M39" s="76">
        <v>5</v>
      </c>
      <c r="N39" s="77">
        <v>3</v>
      </c>
      <c r="O39" s="78">
        <v>8</v>
      </c>
      <c r="P39" s="289"/>
      <c r="Q39" s="77">
        <v>8</v>
      </c>
      <c r="R39" s="77">
        <v>12</v>
      </c>
      <c r="S39" s="77">
        <v>8</v>
      </c>
      <c r="T39" s="77">
        <v>6</v>
      </c>
      <c r="U39" s="77">
        <v>8</v>
      </c>
      <c r="V39" s="78">
        <v>42</v>
      </c>
      <c r="W39" s="79">
        <v>50</v>
      </c>
      <c r="X39" s="76">
        <v>10</v>
      </c>
      <c r="Y39" s="77">
        <v>11</v>
      </c>
      <c r="Z39" s="78">
        <v>21</v>
      </c>
      <c r="AA39" s="289"/>
      <c r="AB39" s="77">
        <v>24</v>
      </c>
      <c r="AC39" s="77">
        <v>17</v>
      </c>
      <c r="AD39" s="77">
        <v>13</v>
      </c>
      <c r="AE39" s="77">
        <v>9</v>
      </c>
      <c r="AF39" s="77">
        <v>5</v>
      </c>
      <c r="AG39" s="78">
        <v>68</v>
      </c>
      <c r="AH39" s="79">
        <v>89</v>
      </c>
      <c r="AI39" s="76">
        <v>11</v>
      </c>
      <c r="AJ39" s="77">
        <v>11</v>
      </c>
      <c r="AK39" s="78">
        <v>22</v>
      </c>
      <c r="AL39" s="289"/>
      <c r="AM39" s="77">
        <v>24</v>
      </c>
      <c r="AN39" s="77">
        <v>25</v>
      </c>
      <c r="AO39" s="77">
        <v>16</v>
      </c>
      <c r="AP39" s="77">
        <v>11</v>
      </c>
      <c r="AQ39" s="77">
        <v>8</v>
      </c>
      <c r="AR39" s="78">
        <v>84</v>
      </c>
      <c r="AS39" s="79">
        <v>106</v>
      </c>
      <c r="AT39" s="76">
        <v>13</v>
      </c>
      <c r="AU39" s="77">
        <v>10</v>
      </c>
      <c r="AV39" s="78">
        <v>23</v>
      </c>
      <c r="AW39" s="289"/>
      <c r="AX39" s="77">
        <v>25</v>
      </c>
      <c r="AY39" s="77">
        <v>13</v>
      </c>
      <c r="AZ39" s="77">
        <v>11</v>
      </c>
      <c r="BA39" s="77">
        <v>8</v>
      </c>
      <c r="BB39" s="77">
        <v>8</v>
      </c>
      <c r="BC39" s="78">
        <v>65</v>
      </c>
      <c r="BD39" s="79">
        <v>88</v>
      </c>
      <c r="BE39" s="76">
        <v>6</v>
      </c>
      <c r="BF39" s="77">
        <v>7</v>
      </c>
      <c r="BG39" s="78">
        <v>13</v>
      </c>
      <c r="BH39" s="289"/>
      <c r="BI39" s="77">
        <v>16</v>
      </c>
      <c r="BJ39" s="77">
        <v>19</v>
      </c>
      <c r="BK39" s="77">
        <v>14</v>
      </c>
      <c r="BL39" s="77">
        <v>9</v>
      </c>
      <c r="BM39" s="77">
        <v>3</v>
      </c>
      <c r="BN39" s="78">
        <v>61</v>
      </c>
      <c r="BO39" s="79">
        <v>74</v>
      </c>
      <c r="BP39" s="76">
        <v>4</v>
      </c>
      <c r="BQ39" s="77">
        <v>4</v>
      </c>
      <c r="BR39" s="78">
        <v>8</v>
      </c>
      <c r="BS39" s="289"/>
      <c r="BT39" s="77">
        <v>19</v>
      </c>
      <c r="BU39" s="77">
        <v>12</v>
      </c>
      <c r="BV39" s="77">
        <v>7</v>
      </c>
      <c r="BW39" s="77">
        <v>8</v>
      </c>
      <c r="BX39" s="77">
        <v>5</v>
      </c>
      <c r="BY39" s="78">
        <v>51</v>
      </c>
      <c r="BZ39" s="79">
        <v>59</v>
      </c>
      <c r="CA39" s="76">
        <v>2</v>
      </c>
      <c r="CB39" s="77">
        <v>6</v>
      </c>
      <c r="CC39" s="78">
        <v>8</v>
      </c>
      <c r="CD39" s="289"/>
      <c r="CE39" s="77">
        <v>12</v>
      </c>
      <c r="CF39" s="77">
        <v>5</v>
      </c>
      <c r="CG39" s="77">
        <v>6</v>
      </c>
      <c r="CH39" s="77">
        <v>6</v>
      </c>
      <c r="CI39" s="77">
        <v>4</v>
      </c>
      <c r="CJ39" s="78">
        <v>33</v>
      </c>
      <c r="CK39" s="79">
        <v>41</v>
      </c>
      <c r="CL39" s="76">
        <v>51</v>
      </c>
      <c r="CM39" s="77">
        <v>52</v>
      </c>
      <c r="CN39" s="78">
        <v>103</v>
      </c>
      <c r="CO39" s="289"/>
      <c r="CP39" s="77">
        <v>128</v>
      </c>
      <c r="CQ39" s="77">
        <v>103</v>
      </c>
      <c r="CR39" s="77">
        <v>75</v>
      </c>
      <c r="CS39" s="77">
        <v>57</v>
      </c>
      <c r="CT39" s="77">
        <v>41</v>
      </c>
      <c r="CU39" s="78">
        <v>404</v>
      </c>
      <c r="CV39" s="79">
        <v>507</v>
      </c>
      <c r="CW39" s="136">
        <v>100</v>
      </c>
      <c r="CX39" s="92">
        <v>104</v>
      </c>
      <c r="CY39" s="93">
        <v>204</v>
      </c>
      <c r="CZ39" s="286"/>
      <c r="DA39" s="92">
        <v>190</v>
      </c>
      <c r="DB39" s="92">
        <v>151</v>
      </c>
      <c r="DC39" s="92">
        <v>141</v>
      </c>
      <c r="DD39" s="92">
        <v>133</v>
      </c>
      <c r="DE39" s="92">
        <v>96</v>
      </c>
      <c r="DF39" s="94">
        <v>711</v>
      </c>
      <c r="DG39" s="95">
        <v>915</v>
      </c>
      <c r="DH39" s="76">
        <v>10</v>
      </c>
      <c r="DI39" s="77">
        <v>7</v>
      </c>
      <c r="DJ39" s="78">
        <v>17</v>
      </c>
      <c r="DK39" s="289"/>
      <c r="DL39" s="77">
        <v>9</v>
      </c>
      <c r="DM39" s="77">
        <v>5</v>
      </c>
      <c r="DN39" s="77">
        <v>6</v>
      </c>
      <c r="DO39" s="77">
        <v>11</v>
      </c>
      <c r="DP39" s="77">
        <v>6</v>
      </c>
      <c r="DQ39" s="78">
        <v>37</v>
      </c>
      <c r="DR39" s="79">
        <v>54</v>
      </c>
      <c r="DS39" s="76">
        <v>8</v>
      </c>
      <c r="DT39" s="77">
        <v>11</v>
      </c>
      <c r="DU39" s="78">
        <v>19</v>
      </c>
      <c r="DV39" s="289"/>
      <c r="DW39" s="77">
        <v>23</v>
      </c>
      <c r="DX39" s="77">
        <v>8</v>
      </c>
      <c r="DY39" s="77">
        <v>5</v>
      </c>
      <c r="DZ39" s="77">
        <v>6</v>
      </c>
      <c r="EA39" s="77">
        <v>4</v>
      </c>
      <c r="EB39" s="78">
        <v>46</v>
      </c>
      <c r="EC39" s="79">
        <v>65</v>
      </c>
      <c r="ED39" s="76">
        <v>21</v>
      </c>
      <c r="EE39" s="77">
        <v>33</v>
      </c>
      <c r="EF39" s="78">
        <v>54</v>
      </c>
      <c r="EG39" s="289"/>
      <c r="EH39" s="77">
        <v>29</v>
      </c>
      <c r="EI39" s="77">
        <v>26</v>
      </c>
      <c r="EJ39" s="77">
        <v>13</v>
      </c>
      <c r="EK39" s="77">
        <v>24</v>
      </c>
      <c r="EL39" s="77">
        <v>17</v>
      </c>
      <c r="EM39" s="78">
        <v>109</v>
      </c>
      <c r="EN39" s="79">
        <v>163</v>
      </c>
      <c r="EO39" s="76">
        <v>25</v>
      </c>
      <c r="EP39" s="77">
        <v>24</v>
      </c>
      <c r="EQ39" s="78">
        <v>49</v>
      </c>
      <c r="ER39" s="289"/>
      <c r="ES39" s="77">
        <v>57</v>
      </c>
      <c r="ET39" s="77">
        <v>36</v>
      </c>
      <c r="EU39" s="77">
        <v>24</v>
      </c>
      <c r="EV39" s="77">
        <v>25</v>
      </c>
      <c r="EW39" s="77">
        <v>22</v>
      </c>
      <c r="EX39" s="78">
        <v>164</v>
      </c>
      <c r="EY39" s="79">
        <v>213</v>
      </c>
      <c r="EZ39" s="76">
        <v>23</v>
      </c>
      <c r="FA39" s="77">
        <v>15</v>
      </c>
      <c r="FB39" s="78">
        <v>38</v>
      </c>
      <c r="FC39" s="289"/>
      <c r="FD39" s="77">
        <v>48</v>
      </c>
      <c r="FE39" s="77">
        <v>38</v>
      </c>
      <c r="FF39" s="77">
        <v>34</v>
      </c>
      <c r="FG39" s="77">
        <v>35</v>
      </c>
      <c r="FH39" s="77">
        <v>19</v>
      </c>
      <c r="FI39" s="78">
        <v>174</v>
      </c>
      <c r="FJ39" s="79">
        <v>212</v>
      </c>
      <c r="FK39" s="76">
        <v>13</v>
      </c>
      <c r="FL39" s="77">
        <v>14</v>
      </c>
      <c r="FM39" s="78">
        <v>27</v>
      </c>
      <c r="FN39" s="289"/>
      <c r="FO39" s="77">
        <v>24</v>
      </c>
      <c r="FP39" s="77">
        <v>38</v>
      </c>
      <c r="FQ39" s="77">
        <v>59</v>
      </c>
      <c r="FR39" s="77">
        <v>32</v>
      </c>
      <c r="FS39" s="77">
        <v>28</v>
      </c>
      <c r="FT39" s="78">
        <v>181</v>
      </c>
      <c r="FU39" s="79">
        <v>208</v>
      </c>
      <c r="FV39" s="76">
        <v>5</v>
      </c>
      <c r="FW39" s="77">
        <v>2</v>
      </c>
      <c r="FX39" s="78">
        <v>7</v>
      </c>
      <c r="FY39" s="289"/>
      <c r="FZ39" s="77">
        <v>8</v>
      </c>
      <c r="GA39" s="77">
        <v>10</v>
      </c>
      <c r="GB39" s="77">
        <v>2</v>
      </c>
      <c r="GC39" s="77">
        <v>3</v>
      </c>
      <c r="GD39" s="77">
        <v>5</v>
      </c>
      <c r="GE39" s="78">
        <v>28</v>
      </c>
      <c r="GF39" s="79">
        <v>35</v>
      </c>
      <c r="GG39" s="76">
        <v>105</v>
      </c>
      <c r="GH39" s="77">
        <v>106</v>
      </c>
      <c r="GI39" s="78">
        <v>211</v>
      </c>
      <c r="GJ39" s="289"/>
      <c r="GK39" s="77">
        <v>198</v>
      </c>
      <c r="GL39" s="77">
        <v>161</v>
      </c>
      <c r="GM39" s="77">
        <v>143</v>
      </c>
      <c r="GN39" s="77">
        <v>136</v>
      </c>
      <c r="GO39" s="77">
        <v>101</v>
      </c>
      <c r="GP39" s="78">
        <v>739</v>
      </c>
      <c r="GQ39" s="79">
        <v>950</v>
      </c>
      <c r="GR39" s="136">
        <v>149</v>
      </c>
      <c r="GS39" s="92">
        <v>150</v>
      </c>
      <c r="GT39" s="93">
        <v>299</v>
      </c>
      <c r="GU39" s="286"/>
      <c r="GV39" s="92">
        <v>306</v>
      </c>
      <c r="GW39" s="92">
        <v>249</v>
      </c>
      <c r="GX39" s="92">
        <v>210</v>
      </c>
      <c r="GY39" s="92">
        <v>184</v>
      </c>
      <c r="GZ39" s="92">
        <v>133</v>
      </c>
      <c r="HA39" s="94">
        <v>1082</v>
      </c>
      <c r="HB39" s="95">
        <v>1381</v>
      </c>
      <c r="HC39" s="76">
        <v>15</v>
      </c>
      <c r="HD39" s="77">
        <v>10</v>
      </c>
      <c r="HE39" s="78">
        <v>25</v>
      </c>
      <c r="HF39" s="289"/>
      <c r="HG39" s="77">
        <v>17</v>
      </c>
      <c r="HH39" s="77">
        <v>17</v>
      </c>
      <c r="HI39" s="77">
        <v>14</v>
      </c>
      <c r="HJ39" s="77">
        <v>17</v>
      </c>
      <c r="HK39" s="77">
        <v>14</v>
      </c>
      <c r="HL39" s="78">
        <v>79</v>
      </c>
      <c r="HM39" s="79">
        <v>104</v>
      </c>
      <c r="HN39" s="76">
        <v>18</v>
      </c>
      <c r="HO39" s="77">
        <v>22</v>
      </c>
      <c r="HP39" s="78">
        <v>40</v>
      </c>
      <c r="HQ39" s="289"/>
      <c r="HR39" s="77">
        <v>47</v>
      </c>
      <c r="HS39" s="77">
        <v>25</v>
      </c>
      <c r="HT39" s="77">
        <v>18</v>
      </c>
      <c r="HU39" s="77">
        <v>15</v>
      </c>
      <c r="HV39" s="77">
        <v>9</v>
      </c>
      <c r="HW39" s="78">
        <v>114</v>
      </c>
      <c r="HX39" s="79">
        <v>154</v>
      </c>
      <c r="HY39" s="76">
        <v>32</v>
      </c>
      <c r="HZ39" s="77">
        <v>44</v>
      </c>
      <c r="IA39" s="78">
        <v>76</v>
      </c>
      <c r="IB39" s="289"/>
      <c r="IC39" s="77">
        <v>53</v>
      </c>
      <c r="ID39" s="77">
        <v>51</v>
      </c>
      <c r="IE39" s="77">
        <v>29</v>
      </c>
      <c r="IF39" s="77">
        <v>35</v>
      </c>
      <c r="IG39" s="77">
        <v>25</v>
      </c>
      <c r="IH39" s="78">
        <v>193</v>
      </c>
      <c r="II39" s="79">
        <v>269</v>
      </c>
      <c r="IJ39" s="76">
        <v>38</v>
      </c>
      <c r="IK39" s="77">
        <v>34</v>
      </c>
      <c r="IL39" s="78">
        <v>72</v>
      </c>
      <c r="IM39" s="289"/>
      <c r="IN39" s="77">
        <v>82</v>
      </c>
      <c r="IO39" s="77">
        <v>49</v>
      </c>
      <c r="IP39" s="77">
        <v>35</v>
      </c>
      <c r="IQ39" s="77">
        <v>33</v>
      </c>
      <c r="IR39" s="77">
        <v>30</v>
      </c>
      <c r="IS39" s="78">
        <v>229</v>
      </c>
      <c r="IT39" s="79">
        <v>301</v>
      </c>
      <c r="IU39" s="76">
        <v>29</v>
      </c>
      <c r="IV39" s="77">
        <v>22</v>
      </c>
      <c r="IW39" s="78">
        <v>51</v>
      </c>
      <c r="IX39" s="289"/>
      <c r="IY39" s="77">
        <v>64</v>
      </c>
      <c r="IZ39" s="77">
        <v>57</v>
      </c>
      <c r="JA39" s="77">
        <v>48</v>
      </c>
      <c r="JB39" s="77">
        <v>44</v>
      </c>
      <c r="JC39" s="77">
        <v>22</v>
      </c>
      <c r="JD39" s="78">
        <v>235</v>
      </c>
      <c r="JE39" s="79">
        <v>286</v>
      </c>
      <c r="JF39" s="76">
        <v>17</v>
      </c>
      <c r="JG39" s="77">
        <v>18</v>
      </c>
      <c r="JH39" s="78">
        <v>35</v>
      </c>
      <c r="JI39" s="289"/>
      <c r="JJ39" s="77">
        <v>43</v>
      </c>
      <c r="JK39" s="77">
        <v>50</v>
      </c>
      <c r="JL39" s="77">
        <v>66</v>
      </c>
      <c r="JM39" s="77">
        <v>40</v>
      </c>
      <c r="JN39" s="77">
        <v>33</v>
      </c>
      <c r="JO39" s="78">
        <v>232</v>
      </c>
      <c r="JP39" s="79">
        <v>267</v>
      </c>
      <c r="JQ39" s="76">
        <v>7</v>
      </c>
      <c r="JR39" s="77">
        <v>8</v>
      </c>
      <c r="JS39" s="78">
        <v>15</v>
      </c>
      <c r="JT39" s="289"/>
      <c r="JU39" s="77">
        <v>20</v>
      </c>
      <c r="JV39" s="77">
        <v>15</v>
      </c>
      <c r="JW39" s="77">
        <v>8</v>
      </c>
      <c r="JX39" s="77">
        <v>9</v>
      </c>
      <c r="JY39" s="77">
        <v>9</v>
      </c>
      <c r="JZ39" s="78">
        <v>61</v>
      </c>
      <c r="KA39" s="79">
        <v>76</v>
      </c>
      <c r="KB39" s="76">
        <v>156</v>
      </c>
      <c r="KC39" s="77">
        <v>158</v>
      </c>
      <c r="KD39" s="78">
        <v>314</v>
      </c>
      <c r="KE39" s="289"/>
      <c r="KF39" s="77">
        <v>326</v>
      </c>
      <c r="KG39" s="77">
        <v>264</v>
      </c>
      <c r="KH39" s="77">
        <v>218</v>
      </c>
      <c r="KI39" s="77">
        <v>193</v>
      </c>
      <c r="KJ39" s="77">
        <v>142</v>
      </c>
      <c r="KK39" s="78">
        <v>1143</v>
      </c>
      <c r="KL39" s="79">
        <v>1457</v>
      </c>
    </row>
    <row r="40" spans="1:298" ht="19.5" customHeight="1" thickBot="1">
      <c r="A40" s="140" t="s">
        <v>38</v>
      </c>
      <c r="B40" s="378">
        <v>1</v>
      </c>
      <c r="C40" s="97">
        <v>3</v>
      </c>
      <c r="D40" s="98">
        <v>4</v>
      </c>
      <c r="E40" s="287"/>
      <c r="F40" s="97">
        <v>8</v>
      </c>
      <c r="G40" s="97">
        <v>7</v>
      </c>
      <c r="H40" s="97">
        <v>5</v>
      </c>
      <c r="I40" s="97">
        <v>5</v>
      </c>
      <c r="J40" s="97">
        <v>3</v>
      </c>
      <c r="K40" s="99">
        <v>28</v>
      </c>
      <c r="L40" s="100">
        <v>32</v>
      </c>
      <c r="M40" s="80">
        <v>0</v>
      </c>
      <c r="N40" s="81">
        <v>0</v>
      </c>
      <c r="O40" s="82">
        <v>0</v>
      </c>
      <c r="P40" s="290"/>
      <c r="Q40" s="81">
        <v>0</v>
      </c>
      <c r="R40" s="81">
        <v>1</v>
      </c>
      <c r="S40" s="81">
        <v>0</v>
      </c>
      <c r="T40" s="81">
        <v>0</v>
      </c>
      <c r="U40" s="81">
        <v>0</v>
      </c>
      <c r="V40" s="82">
        <v>1</v>
      </c>
      <c r="W40" s="83">
        <v>1</v>
      </c>
      <c r="X40" s="80">
        <v>1</v>
      </c>
      <c r="Y40" s="81">
        <v>0</v>
      </c>
      <c r="Z40" s="82">
        <v>1</v>
      </c>
      <c r="AA40" s="290"/>
      <c r="AB40" s="81">
        <v>1</v>
      </c>
      <c r="AC40" s="81">
        <v>1</v>
      </c>
      <c r="AD40" s="81">
        <v>1</v>
      </c>
      <c r="AE40" s="81">
        <v>1</v>
      </c>
      <c r="AF40" s="81">
        <v>0</v>
      </c>
      <c r="AG40" s="82">
        <v>4</v>
      </c>
      <c r="AH40" s="83">
        <v>5</v>
      </c>
      <c r="AI40" s="80">
        <v>0</v>
      </c>
      <c r="AJ40" s="81">
        <v>1</v>
      </c>
      <c r="AK40" s="82">
        <v>1</v>
      </c>
      <c r="AL40" s="290"/>
      <c r="AM40" s="81">
        <v>2</v>
      </c>
      <c r="AN40" s="81">
        <v>0</v>
      </c>
      <c r="AO40" s="81">
        <v>2</v>
      </c>
      <c r="AP40" s="81">
        <v>2</v>
      </c>
      <c r="AQ40" s="81">
        <v>1</v>
      </c>
      <c r="AR40" s="82">
        <v>7</v>
      </c>
      <c r="AS40" s="83">
        <v>8</v>
      </c>
      <c r="AT40" s="80">
        <v>0</v>
      </c>
      <c r="AU40" s="81">
        <v>1</v>
      </c>
      <c r="AV40" s="82">
        <v>1</v>
      </c>
      <c r="AW40" s="290"/>
      <c r="AX40" s="81">
        <v>1</v>
      </c>
      <c r="AY40" s="81">
        <v>2</v>
      </c>
      <c r="AZ40" s="81">
        <v>1</v>
      </c>
      <c r="BA40" s="81">
        <v>0</v>
      </c>
      <c r="BB40" s="81">
        <v>1</v>
      </c>
      <c r="BC40" s="82">
        <v>5</v>
      </c>
      <c r="BD40" s="83">
        <v>6</v>
      </c>
      <c r="BE40" s="80">
        <v>0</v>
      </c>
      <c r="BF40" s="81">
        <v>1</v>
      </c>
      <c r="BG40" s="82">
        <v>1</v>
      </c>
      <c r="BH40" s="290"/>
      <c r="BI40" s="81">
        <v>2</v>
      </c>
      <c r="BJ40" s="81">
        <v>1</v>
      </c>
      <c r="BK40" s="81">
        <v>1</v>
      </c>
      <c r="BL40" s="81">
        <v>0</v>
      </c>
      <c r="BM40" s="81">
        <v>0</v>
      </c>
      <c r="BN40" s="82">
        <v>4</v>
      </c>
      <c r="BO40" s="83">
        <v>5</v>
      </c>
      <c r="BP40" s="80">
        <v>0</v>
      </c>
      <c r="BQ40" s="81">
        <v>0</v>
      </c>
      <c r="BR40" s="82">
        <v>0</v>
      </c>
      <c r="BS40" s="290"/>
      <c r="BT40" s="81">
        <v>2</v>
      </c>
      <c r="BU40" s="81">
        <v>2</v>
      </c>
      <c r="BV40" s="81">
        <v>0</v>
      </c>
      <c r="BW40" s="81">
        <v>2</v>
      </c>
      <c r="BX40" s="81">
        <v>1</v>
      </c>
      <c r="BY40" s="82">
        <v>7</v>
      </c>
      <c r="BZ40" s="83">
        <v>7</v>
      </c>
      <c r="CA40" s="80">
        <v>0</v>
      </c>
      <c r="CB40" s="81">
        <v>1</v>
      </c>
      <c r="CC40" s="82">
        <v>1</v>
      </c>
      <c r="CD40" s="290"/>
      <c r="CE40" s="81">
        <v>0</v>
      </c>
      <c r="CF40" s="81">
        <v>1</v>
      </c>
      <c r="CG40" s="81">
        <v>0</v>
      </c>
      <c r="CH40" s="81">
        <v>0</v>
      </c>
      <c r="CI40" s="81">
        <v>1</v>
      </c>
      <c r="CJ40" s="82">
        <v>2</v>
      </c>
      <c r="CK40" s="83">
        <v>3</v>
      </c>
      <c r="CL40" s="80">
        <v>1</v>
      </c>
      <c r="CM40" s="81">
        <v>4</v>
      </c>
      <c r="CN40" s="82">
        <v>5</v>
      </c>
      <c r="CO40" s="290"/>
      <c r="CP40" s="81">
        <v>8</v>
      </c>
      <c r="CQ40" s="81">
        <v>8</v>
      </c>
      <c r="CR40" s="81">
        <v>5</v>
      </c>
      <c r="CS40" s="81">
        <v>5</v>
      </c>
      <c r="CT40" s="81">
        <v>4</v>
      </c>
      <c r="CU40" s="82">
        <v>30</v>
      </c>
      <c r="CV40" s="83">
        <v>35</v>
      </c>
      <c r="CW40" s="137">
        <v>4</v>
      </c>
      <c r="CX40" s="97">
        <v>7</v>
      </c>
      <c r="CY40" s="98">
        <v>11</v>
      </c>
      <c r="CZ40" s="287"/>
      <c r="DA40" s="97">
        <v>19</v>
      </c>
      <c r="DB40" s="97">
        <v>15</v>
      </c>
      <c r="DC40" s="97">
        <v>17</v>
      </c>
      <c r="DD40" s="97">
        <v>18</v>
      </c>
      <c r="DE40" s="97">
        <v>12</v>
      </c>
      <c r="DF40" s="99">
        <v>81</v>
      </c>
      <c r="DG40" s="100">
        <v>92</v>
      </c>
      <c r="DH40" s="80">
        <v>0</v>
      </c>
      <c r="DI40" s="81">
        <v>0</v>
      </c>
      <c r="DJ40" s="82">
        <v>0</v>
      </c>
      <c r="DK40" s="290"/>
      <c r="DL40" s="81">
        <v>1</v>
      </c>
      <c r="DM40" s="81">
        <v>0</v>
      </c>
      <c r="DN40" s="81">
        <v>0</v>
      </c>
      <c r="DO40" s="81">
        <v>0</v>
      </c>
      <c r="DP40" s="81">
        <v>1</v>
      </c>
      <c r="DQ40" s="82">
        <v>2</v>
      </c>
      <c r="DR40" s="83">
        <v>2</v>
      </c>
      <c r="DS40" s="80">
        <v>1</v>
      </c>
      <c r="DT40" s="81">
        <v>1</v>
      </c>
      <c r="DU40" s="82">
        <v>2</v>
      </c>
      <c r="DV40" s="290"/>
      <c r="DW40" s="81">
        <v>1</v>
      </c>
      <c r="DX40" s="81">
        <v>0</v>
      </c>
      <c r="DY40" s="81">
        <v>1</v>
      </c>
      <c r="DZ40" s="81">
        <v>1</v>
      </c>
      <c r="EA40" s="81">
        <v>1</v>
      </c>
      <c r="EB40" s="82">
        <v>4</v>
      </c>
      <c r="EC40" s="83">
        <v>6</v>
      </c>
      <c r="ED40" s="80">
        <v>1</v>
      </c>
      <c r="EE40" s="81">
        <v>1</v>
      </c>
      <c r="EF40" s="82">
        <v>2</v>
      </c>
      <c r="EG40" s="290"/>
      <c r="EH40" s="81">
        <v>2</v>
      </c>
      <c r="EI40" s="81">
        <v>0</v>
      </c>
      <c r="EJ40" s="81">
        <v>1</v>
      </c>
      <c r="EK40" s="81">
        <v>2</v>
      </c>
      <c r="EL40" s="81">
        <v>1</v>
      </c>
      <c r="EM40" s="82">
        <v>6</v>
      </c>
      <c r="EN40" s="83">
        <v>8</v>
      </c>
      <c r="EO40" s="80">
        <v>1</v>
      </c>
      <c r="EP40" s="81">
        <v>1</v>
      </c>
      <c r="EQ40" s="82">
        <v>2</v>
      </c>
      <c r="ER40" s="290"/>
      <c r="ES40" s="81">
        <v>4</v>
      </c>
      <c r="ET40" s="81">
        <v>4</v>
      </c>
      <c r="EU40" s="81">
        <v>5</v>
      </c>
      <c r="EV40" s="81">
        <v>1</v>
      </c>
      <c r="EW40" s="81">
        <v>1</v>
      </c>
      <c r="EX40" s="82">
        <v>15</v>
      </c>
      <c r="EY40" s="83">
        <v>17</v>
      </c>
      <c r="EZ40" s="80">
        <v>1</v>
      </c>
      <c r="FA40" s="81">
        <v>4</v>
      </c>
      <c r="FB40" s="82">
        <v>5</v>
      </c>
      <c r="FC40" s="290"/>
      <c r="FD40" s="81">
        <v>4</v>
      </c>
      <c r="FE40" s="81">
        <v>6</v>
      </c>
      <c r="FF40" s="81">
        <v>6</v>
      </c>
      <c r="FG40" s="81">
        <v>7</v>
      </c>
      <c r="FH40" s="81">
        <v>3</v>
      </c>
      <c r="FI40" s="82">
        <v>26</v>
      </c>
      <c r="FJ40" s="83">
        <v>31</v>
      </c>
      <c r="FK40" s="80">
        <v>0</v>
      </c>
      <c r="FL40" s="81">
        <v>0</v>
      </c>
      <c r="FM40" s="82">
        <v>0</v>
      </c>
      <c r="FN40" s="290"/>
      <c r="FO40" s="81">
        <v>7</v>
      </c>
      <c r="FP40" s="81">
        <v>5</v>
      </c>
      <c r="FQ40" s="81">
        <v>4</v>
      </c>
      <c r="FR40" s="81">
        <v>7</v>
      </c>
      <c r="FS40" s="81">
        <v>5</v>
      </c>
      <c r="FT40" s="82">
        <v>28</v>
      </c>
      <c r="FU40" s="83">
        <v>28</v>
      </c>
      <c r="FV40" s="80">
        <v>0</v>
      </c>
      <c r="FW40" s="81">
        <v>0</v>
      </c>
      <c r="FX40" s="82">
        <v>0</v>
      </c>
      <c r="FY40" s="290"/>
      <c r="FZ40" s="81">
        <v>1</v>
      </c>
      <c r="GA40" s="81">
        <v>1</v>
      </c>
      <c r="GB40" s="81">
        <v>2</v>
      </c>
      <c r="GC40" s="81">
        <v>1</v>
      </c>
      <c r="GD40" s="81">
        <v>0</v>
      </c>
      <c r="GE40" s="82">
        <v>5</v>
      </c>
      <c r="GF40" s="83">
        <v>5</v>
      </c>
      <c r="GG40" s="80">
        <v>4</v>
      </c>
      <c r="GH40" s="81">
        <v>7</v>
      </c>
      <c r="GI40" s="82">
        <v>11</v>
      </c>
      <c r="GJ40" s="290"/>
      <c r="GK40" s="81">
        <v>20</v>
      </c>
      <c r="GL40" s="81">
        <v>16</v>
      </c>
      <c r="GM40" s="81">
        <v>19</v>
      </c>
      <c r="GN40" s="81">
        <v>19</v>
      </c>
      <c r="GO40" s="81">
        <v>12</v>
      </c>
      <c r="GP40" s="82">
        <v>86</v>
      </c>
      <c r="GQ40" s="83">
        <v>97</v>
      </c>
      <c r="GR40" s="137">
        <v>5</v>
      </c>
      <c r="GS40" s="97">
        <v>10</v>
      </c>
      <c r="GT40" s="98">
        <v>15</v>
      </c>
      <c r="GU40" s="287"/>
      <c r="GV40" s="97">
        <v>27</v>
      </c>
      <c r="GW40" s="97">
        <v>22</v>
      </c>
      <c r="GX40" s="97">
        <v>22</v>
      </c>
      <c r="GY40" s="97">
        <v>23</v>
      </c>
      <c r="GZ40" s="97">
        <v>15</v>
      </c>
      <c r="HA40" s="99">
        <v>109</v>
      </c>
      <c r="HB40" s="100">
        <v>124</v>
      </c>
      <c r="HC40" s="80">
        <v>0</v>
      </c>
      <c r="HD40" s="81">
        <v>0</v>
      </c>
      <c r="HE40" s="82">
        <v>0</v>
      </c>
      <c r="HF40" s="290"/>
      <c r="HG40" s="81">
        <v>1</v>
      </c>
      <c r="HH40" s="81">
        <v>1</v>
      </c>
      <c r="HI40" s="81">
        <v>0</v>
      </c>
      <c r="HJ40" s="81">
        <v>0</v>
      </c>
      <c r="HK40" s="81">
        <v>1</v>
      </c>
      <c r="HL40" s="82">
        <v>3</v>
      </c>
      <c r="HM40" s="83">
        <v>3</v>
      </c>
      <c r="HN40" s="80">
        <v>2</v>
      </c>
      <c r="HO40" s="81">
        <v>1</v>
      </c>
      <c r="HP40" s="82">
        <v>3</v>
      </c>
      <c r="HQ40" s="290"/>
      <c r="HR40" s="81">
        <v>2</v>
      </c>
      <c r="HS40" s="81">
        <v>1</v>
      </c>
      <c r="HT40" s="81">
        <v>2</v>
      </c>
      <c r="HU40" s="81">
        <v>2</v>
      </c>
      <c r="HV40" s="81">
        <v>1</v>
      </c>
      <c r="HW40" s="82">
        <v>8</v>
      </c>
      <c r="HX40" s="83">
        <v>11</v>
      </c>
      <c r="HY40" s="80">
        <v>1</v>
      </c>
      <c r="HZ40" s="81">
        <v>2</v>
      </c>
      <c r="IA40" s="82">
        <v>3</v>
      </c>
      <c r="IB40" s="290"/>
      <c r="IC40" s="81">
        <v>4</v>
      </c>
      <c r="ID40" s="81">
        <v>0</v>
      </c>
      <c r="IE40" s="81">
        <v>3</v>
      </c>
      <c r="IF40" s="81">
        <v>4</v>
      </c>
      <c r="IG40" s="81">
        <v>2</v>
      </c>
      <c r="IH40" s="82">
        <v>13</v>
      </c>
      <c r="II40" s="83">
        <v>16</v>
      </c>
      <c r="IJ40" s="80">
        <v>1</v>
      </c>
      <c r="IK40" s="81">
        <v>2</v>
      </c>
      <c r="IL40" s="82">
        <v>3</v>
      </c>
      <c r="IM40" s="290"/>
      <c r="IN40" s="81">
        <v>5</v>
      </c>
      <c r="IO40" s="81">
        <v>6</v>
      </c>
      <c r="IP40" s="81">
        <v>6</v>
      </c>
      <c r="IQ40" s="81">
        <v>1</v>
      </c>
      <c r="IR40" s="81">
        <v>2</v>
      </c>
      <c r="IS40" s="82">
        <v>20</v>
      </c>
      <c r="IT40" s="83">
        <v>23</v>
      </c>
      <c r="IU40" s="80">
        <v>1</v>
      </c>
      <c r="IV40" s="81">
        <v>5</v>
      </c>
      <c r="IW40" s="82">
        <v>6</v>
      </c>
      <c r="IX40" s="290"/>
      <c r="IY40" s="81">
        <v>6</v>
      </c>
      <c r="IZ40" s="81">
        <v>7</v>
      </c>
      <c r="JA40" s="81">
        <v>7</v>
      </c>
      <c r="JB40" s="81">
        <v>7</v>
      </c>
      <c r="JC40" s="81">
        <v>3</v>
      </c>
      <c r="JD40" s="82">
        <v>30</v>
      </c>
      <c r="JE40" s="83">
        <v>36</v>
      </c>
      <c r="JF40" s="80">
        <v>0</v>
      </c>
      <c r="JG40" s="81">
        <v>0</v>
      </c>
      <c r="JH40" s="82">
        <v>0</v>
      </c>
      <c r="JI40" s="290"/>
      <c r="JJ40" s="81">
        <v>9</v>
      </c>
      <c r="JK40" s="81">
        <v>7</v>
      </c>
      <c r="JL40" s="81">
        <v>4</v>
      </c>
      <c r="JM40" s="81">
        <v>9</v>
      </c>
      <c r="JN40" s="81">
        <v>6</v>
      </c>
      <c r="JO40" s="82">
        <v>35</v>
      </c>
      <c r="JP40" s="83">
        <v>35</v>
      </c>
      <c r="JQ40" s="80">
        <v>0</v>
      </c>
      <c r="JR40" s="81">
        <v>1</v>
      </c>
      <c r="JS40" s="82">
        <v>1</v>
      </c>
      <c r="JT40" s="290"/>
      <c r="JU40" s="81">
        <v>1</v>
      </c>
      <c r="JV40" s="81">
        <v>2</v>
      </c>
      <c r="JW40" s="81">
        <v>2</v>
      </c>
      <c r="JX40" s="81">
        <v>1</v>
      </c>
      <c r="JY40" s="81">
        <v>1</v>
      </c>
      <c r="JZ40" s="82">
        <v>7</v>
      </c>
      <c r="KA40" s="83">
        <v>8</v>
      </c>
      <c r="KB40" s="80">
        <v>5</v>
      </c>
      <c r="KC40" s="81">
        <v>11</v>
      </c>
      <c r="KD40" s="82">
        <v>16</v>
      </c>
      <c r="KE40" s="290"/>
      <c r="KF40" s="81">
        <v>28</v>
      </c>
      <c r="KG40" s="81">
        <v>24</v>
      </c>
      <c r="KH40" s="81">
        <v>24</v>
      </c>
      <c r="KI40" s="81">
        <v>24</v>
      </c>
      <c r="KJ40" s="81">
        <v>16</v>
      </c>
      <c r="KK40" s="82">
        <v>116</v>
      </c>
      <c r="KL40" s="83">
        <v>132</v>
      </c>
    </row>
    <row r="41" spans="1:298" ht="32.25" customHeight="1">
      <c r="B41" s="363" t="s">
        <v>136</v>
      </c>
    </row>
  </sheetData>
  <mergeCells count="35">
    <mergeCell ref="H1:I1"/>
    <mergeCell ref="CA4:CK5"/>
    <mergeCell ref="CL4:CV5"/>
    <mergeCell ref="B5:L5"/>
    <mergeCell ref="M5:W5"/>
    <mergeCell ref="X5:AH5"/>
    <mergeCell ref="AI5:AS5"/>
    <mergeCell ref="AT5:BD5"/>
    <mergeCell ref="BE5:BO5"/>
    <mergeCell ref="BP5:BZ5"/>
    <mergeCell ref="B3:CV3"/>
    <mergeCell ref="B4:BZ4"/>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3.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AH38"/>
    </sheetView>
  </sheetViews>
  <sheetFormatPr defaultRowHeight="10.5"/>
  <cols>
    <col min="1" max="1" width="8.75" style="26" customWidth="1"/>
    <col min="2" max="5" width="7.75" style="24" customWidth="1"/>
    <col min="6" max="6" width="9.75" style="24" customWidth="1"/>
    <col min="7" max="10" width="7.75" style="24" customWidth="1"/>
    <col min="11"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54</v>
      </c>
      <c r="E1" s="25"/>
      <c r="F1" s="293">
        <v>27</v>
      </c>
      <c r="G1" s="297">
        <v>7</v>
      </c>
      <c r="I1" s="406">
        <f>IF(G1&lt;3,G1+12-2,G1-2)</f>
        <v>5</v>
      </c>
      <c r="J1" s="406"/>
    </row>
    <row r="2" spans="1:34" ht="17.25" customHeight="1" thickBot="1">
      <c r="I2" s="27"/>
      <c r="J2" s="27"/>
      <c r="K2" s="27"/>
      <c r="L2" s="27"/>
      <c r="M2" s="27"/>
      <c r="N2" s="27"/>
      <c r="O2" s="28"/>
      <c r="P2" s="28"/>
      <c r="Q2" s="28"/>
    </row>
    <row r="3" spans="1:34" s="47" customFormat="1" ht="19.5" customHeight="1" thickBot="1">
      <c r="A3" s="57"/>
      <c r="B3" s="407" t="s">
        <v>55</v>
      </c>
      <c r="C3" s="408"/>
      <c r="D3" s="408"/>
      <c r="E3" s="408"/>
      <c r="F3" s="408"/>
      <c r="G3" s="408"/>
      <c r="H3" s="408"/>
      <c r="I3" s="408"/>
      <c r="J3" s="408"/>
      <c r="K3" s="408"/>
      <c r="L3" s="409"/>
      <c r="M3" s="407" t="s">
        <v>56</v>
      </c>
      <c r="N3" s="408"/>
      <c r="O3" s="408"/>
      <c r="P3" s="408"/>
      <c r="Q3" s="408"/>
      <c r="R3" s="408"/>
      <c r="S3" s="408"/>
      <c r="T3" s="408"/>
      <c r="U3" s="408"/>
      <c r="V3" s="408"/>
      <c r="W3" s="409"/>
      <c r="X3" s="407" t="s">
        <v>57</v>
      </c>
      <c r="Y3" s="408"/>
      <c r="Z3" s="408"/>
      <c r="AA3" s="408"/>
      <c r="AB3" s="408"/>
      <c r="AC3" s="408"/>
      <c r="AD3" s="408"/>
      <c r="AE3" s="408"/>
      <c r="AF3" s="408"/>
      <c r="AG3" s="408"/>
      <c r="AH3" s="409"/>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2">
        <v>24330</v>
      </c>
      <c r="C5" s="253">
        <v>32544</v>
      </c>
      <c r="D5" s="254">
        <v>56874</v>
      </c>
      <c r="E5" s="249">
        <v>0</v>
      </c>
      <c r="F5" s="253">
        <v>48015</v>
      </c>
      <c r="G5" s="253">
        <v>51012</v>
      </c>
      <c r="H5" s="253">
        <v>28689</v>
      </c>
      <c r="I5" s="253">
        <v>20673</v>
      </c>
      <c r="J5" s="253">
        <v>14477</v>
      </c>
      <c r="K5" s="254">
        <v>162866</v>
      </c>
      <c r="L5" s="255">
        <v>219740</v>
      </c>
      <c r="M5" s="256">
        <v>320</v>
      </c>
      <c r="N5" s="253">
        <v>748</v>
      </c>
      <c r="O5" s="254">
        <v>1068</v>
      </c>
      <c r="P5" s="249">
        <v>0</v>
      </c>
      <c r="Q5" s="253">
        <v>1046</v>
      </c>
      <c r="R5" s="253">
        <v>1731</v>
      </c>
      <c r="S5" s="253">
        <v>893</v>
      </c>
      <c r="T5" s="253">
        <v>695</v>
      </c>
      <c r="U5" s="253">
        <v>676</v>
      </c>
      <c r="V5" s="254">
        <v>5041</v>
      </c>
      <c r="W5" s="255">
        <v>6109</v>
      </c>
      <c r="X5" s="252">
        <v>24650</v>
      </c>
      <c r="Y5" s="253">
        <v>33292</v>
      </c>
      <c r="Z5" s="254">
        <v>57942</v>
      </c>
      <c r="AA5" s="249">
        <v>0</v>
      </c>
      <c r="AB5" s="253">
        <v>49061</v>
      </c>
      <c r="AC5" s="253">
        <v>52743</v>
      </c>
      <c r="AD5" s="253">
        <v>29582</v>
      </c>
      <c r="AE5" s="253">
        <v>21368</v>
      </c>
      <c r="AF5" s="253">
        <v>15153</v>
      </c>
      <c r="AG5" s="254">
        <v>167907</v>
      </c>
      <c r="AH5" s="255">
        <v>225849</v>
      </c>
    </row>
    <row r="6" spans="1:34" ht="19.5" customHeight="1">
      <c r="A6" s="52" t="s">
        <v>6</v>
      </c>
      <c r="B6" s="257">
        <v>9055</v>
      </c>
      <c r="C6" s="258">
        <v>14414</v>
      </c>
      <c r="D6" s="259">
        <v>23469</v>
      </c>
      <c r="E6" s="250">
        <v>0</v>
      </c>
      <c r="F6" s="258">
        <v>16188</v>
      </c>
      <c r="G6" s="258">
        <v>23392</v>
      </c>
      <c r="H6" s="258">
        <v>11162</v>
      </c>
      <c r="I6" s="258">
        <v>8022</v>
      </c>
      <c r="J6" s="258">
        <v>5559</v>
      </c>
      <c r="K6" s="259">
        <v>64323</v>
      </c>
      <c r="L6" s="260">
        <v>87792</v>
      </c>
      <c r="M6" s="261">
        <v>107</v>
      </c>
      <c r="N6" s="258">
        <v>291</v>
      </c>
      <c r="O6" s="259">
        <v>398</v>
      </c>
      <c r="P6" s="250">
        <v>0</v>
      </c>
      <c r="Q6" s="258">
        <v>286</v>
      </c>
      <c r="R6" s="258">
        <v>786</v>
      </c>
      <c r="S6" s="258">
        <v>360</v>
      </c>
      <c r="T6" s="258">
        <v>297</v>
      </c>
      <c r="U6" s="258">
        <v>268</v>
      </c>
      <c r="V6" s="259">
        <v>1997</v>
      </c>
      <c r="W6" s="260">
        <v>2395</v>
      </c>
      <c r="X6" s="257">
        <v>9162</v>
      </c>
      <c r="Y6" s="258">
        <v>14705</v>
      </c>
      <c r="Z6" s="259">
        <v>23867</v>
      </c>
      <c r="AA6" s="250">
        <v>0</v>
      </c>
      <c r="AB6" s="258">
        <v>16474</v>
      </c>
      <c r="AC6" s="258">
        <v>24178</v>
      </c>
      <c r="AD6" s="258">
        <v>11522</v>
      </c>
      <c r="AE6" s="258">
        <v>8319</v>
      </c>
      <c r="AF6" s="258">
        <v>5827</v>
      </c>
      <c r="AG6" s="259">
        <v>66320</v>
      </c>
      <c r="AH6" s="260">
        <v>90187</v>
      </c>
    </row>
    <row r="7" spans="1:34" ht="19.5" customHeight="1">
      <c r="A7" s="52" t="s">
        <v>7</v>
      </c>
      <c r="B7" s="257">
        <v>4175</v>
      </c>
      <c r="C7" s="258">
        <v>4421</v>
      </c>
      <c r="D7" s="259">
        <v>8596</v>
      </c>
      <c r="E7" s="250">
        <v>0</v>
      </c>
      <c r="F7" s="258">
        <v>7948</v>
      </c>
      <c r="G7" s="258">
        <v>6167</v>
      </c>
      <c r="H7" s="258">
        <v>3973</v>
      </c>
      <c r="I7" s="258">
        <v>3141</v>
      </c>
      <c r="J7" s="258">
        <v>2257</v>
      </c>
      <c r="K7" s="259">
        <v>23486</v>
      </c>
      <c r="L7" s="260">
        <v>32082</v>
      </c>
      <c r="M7" s="261">
        <v>60</v>
      </c>
      <c r="N7" s="258">
        <v>118</v>
      </c>
      <c r="O7" s="259">
        <v>178</v>
      </c>
      <c r="P7" s="250">
        <v>0</v>
      </c>
      <c r="Q7" s="258">
        <v>198</v>
      </c>
      <c r="R7" s="258">
        <v>208</v>
      </c>
      <c r="S7" s="258">
        <v>121</v>
      </c>
      <c r="T7" s="258">
        <v>81</v>
      </c>
      <c r="U7" s="258">
        <v>86</v>
      </c>
      <c r="V7" s="259">
        <v>694</v>
      </c>
      <c r="W7" s="260">
        <v>872</v>
      </c>
      <c r="X7" s="257">
        <v>4235</v>
      </c>
      <c r="Y7" s="258">
        <v>4539</v>
      </c>
      <c r="Z7" s="259">
        <v>8774</v>
      </c>
      <c r="AA7" s="250">
        <v>0</v>
      </c>
      <c r="AB7" s="258">
        <v>8146</v>
      </c>
      <c r="AC7" s="258">
        <v>6375</v>
      </c>
      <c r="AD7" s="258">
        <v>4094</v>
      </c>
      <c r="AE7" s="258">
        <v>3222</v>
      </c>
      <c r="AF7" s="258">
        <v>2343</v>
      </c>
      <c r="AG7" s="259">
        <v>24180</v>
      </c>
      <c r="AH7" s="260">
        <v>32954</v>
      </c>
    </row>
    <row r="8" spans="1:34" ht="19.5" customHeight="1">
      <c r="A8" s="52" t="s">
        <v>15</v>
      </c>
      <c r="B8" s="257">
        <v>1248</v>
      </c>
      <c r="C8" s="258">
        <v>2558</v>
      </c>
      <c r="D8" s="259">
        <v>3806</v>
      </c>
      <c r="E8" s="250">
        <v>0</v>
      </c>
      <c r="F8" s="258">
        <v>2772</v>
      </c>
      <c r="G8" s="258">
        <v>4258</v>
      </c>
      <c r="H8" s="258">
        <v>2450</v>
      </c>
      <c r="I8" s="258">
        <v>1504</v>
      </c>
      <c r="J8" s="258">
        <v>1084</v>
      </c>
      <c r="K8" s="259">
        <v>12068</v>
      </c>
      <c r="L8" s="260">
        <v>15874</v>
      </c>
      <c r="M8" s="261">
        <v>16</v>
      </c>
      <c r="N8" s="258">
        <v>76</v>
      </c>
      <c r="O8" s="259">
        <v>92</v>
      </c>
      <c r="P8" s="250">
        <v>0</v>
      </c>
      <c r="Q8" s="258">
        <v>48</v>
      </c>
      <c r="R8" s="258">
        <v>151</v>
      </c>
      <c r="S8" s="258">
        <v>80</v>
      </c>
      <c r="T8" s="258">
        <v>56</v>
      </c>
      <c r="U8" s="258">
        <v>68</v>
      </c>
      <c r="V8" s="259">
        <v>403</v>
      </c>
      <c r="W8" s="260">
        <v>495</v>
      </c>
      <c r="X8" s="257">
        <v>1264</v>
      </c>
      <c r="Y8" s="258">
        <v>2634</v>
      </c>
      <c r="Z8" s="259">
        <v>3898</v>
      </c>
      <c r="AA8" s="250">
        <v>0</v>
      </c>
      <c r="AB8" s="258">
        <v>2820</v>
      </c>
      <c r="AC8" s="258">
        <v>4409</v>
      </c>
      <c r="AD8" s="258">
        <v>2530</v>
      </c>
      <c r="AE8" s="258">
        <v>1560</v>
      </c>
      <c r="AF8" s="258">
        <v>1152</v>
      </c>
      <c r="AG8" s="259">
        <v>12471</v>
      </c>
      <c r="AH8" s="260">
        <v>16369</v>
      </c>
    </row>
    <row r="9" spans="1:34" ht="19.5" customHeight="1">
      <c r="A9" s="52" t="s">
        <v>8</v>
      </c>
      <c r="B9" s="257">
        <v>984</v>
      </c>
      <c r="C9" s="258">
        <v>1405</v>
      </c>
      <c r="D9" s="259">
        <v>2389</v>
      </c>
      <c r="E9" s="250">
        <v>0</v>
      </c>
      <c r="F9" s="258">
        <v>3889</v>
      </c>
      <c r="G9" s="258">
        <v>2743</v>
      </c>
      <c r="H9" s="258">
        <v>1684</v>
      </c>
      <c r="I9" s="258">
        <v>1244</v>
      </c>
      <c r="J9" s="258">
        <v>826</v>
      </c>
      <c r="K9" s="259">
        <v>10386</v>
      </c>
      <c r="L9" s="260">
        <v>12775</v>
      </c>
      <c r="M9" s="261">
        <v>13</v>
      </c>
      <c r="N9" s="258">
        <v>13</v>
      </c>
      <c r="O9" s="259">
        <v>26</v>
      </c>
      <c r="P9" s="250">
        <v>0</v>
      </c>
      <c r="Q9" s="258">
        <v>96</v>
      </c>
      <c r="R9" s="258">
        <v>87</v>
      </c>
      <c r="S9" s="258">
        <v>53</v>
      </c>
      <c r="T9" s="258">
        <v>33</v>
      </c>
      <c r="U9" s="258">
        <v>43</v>
      </c>
      <c r="V9" s="259">
        <v>312</v>
      </c>
      <c r="W9" s="260">
        <v>338</v>
      </c>
      <c r="X9" s="257">
        <v>997</v>
      </c>
      <c r="Y9" s="258">
        <v>1418</v>
      </c>
      <c r="Z9" s="259">
        <v>2415</v>
      </c>
      <c r="AA9" s="250">
        <v>0</v>
      </c>
      <c r="AB9" s="258">
        <v>3985</v>
      </c>
      <c r="AC9" s="258">
        <v>2830</v>
      </c>
      <c r="AD9" s="258">
        <v>1737</v>
      </c>
      <c r="AE9" s="258">
        <v>1277</v>
      </c>
      <c r="AF9" s="258">
        <v>869</v>
      </c>
      <c r="AG9" s="259">
        <v>10698</v>
      </c>
      <c r="AH9" s="260">
        <v>13113</v>
      </c>
    </row>
    <row r="10" spans="1:34" ht="19.5" customHeight="1">
      <c r="A10" s="52" t="s">
        <v>9</v>
      </c>
      <c r="B10" s="257">
        <v>655</v>
      </c>
      <c r="C10" s="258">
        <v>751</v>
      </c>
      <c r="D10" s="259">
        <v>1406</v>
      </c>
      <c r="E10" s="250">
        <v>0</v>
      </c>
      <c r="F10" s="258">
        <v>1306</v>
      </c>
      <c r="G10" s="258">
        <v>1409</v>
      </c>
      <c r="H10" s="258">
        <v>930</v>
      </c>
      <c r="I10" s="258">
        <v>673</v>
      </c>
      <c r="J10" s="258">
        <v>523</v>
      </c>
      <c r="K10" s="259">
        <v>4841</v>
      </c>
      <c r="L10" s="260">
        <v>6247</v>
      </c>
      <c r="M10" s="261">
        <v>7</v>
      </c>
      <c r="N10" s="258">
        <v>25</v>
      </c>
      <c r="O10" s="259">
        <v>32</v>
      </c>
      <c r="P10" s="250">
        <v>0</v>
      </c>
      <c r="Q10" s="258">
        <v>30</v>
      </c>
      <c r="R10" s="258">
        <v>53</v>
      </c>
      <c r="S10" s="258">
        <v>31</v>
      </c>
      <c r="T10" s="258">
        <v>17</v>
      </c>
      <c r="U10" s="258">
        <v>33</v>
      </c>
      <c r="V10" s="259">
        <v>164</v>
      </c>
      <c r="W10" s="260">
        <v>196</v>
      </c>
      <c r="X10" s="257">
        <v>662</v>
      </c>
      <c r="Y10" s="258">
        <v>776</v>
      </c>
      <c r="Z10" s="259">
        <v>1438</v>
      </c>
      <c r="AA10" s="250">
        <v>0</v>
      </c>
      <c r="AB10" s="258">
        <v>1336</v>
      </c>
      <c r="AC10" s="258">
        <v>1462</v>
      </c>
      <c r="AD10" s="258">
        <v>961</v>
      </c>
      <c r="AE10" s="258">
        <v>690</v>
      </c>
      <c r="AF10" s="258">
        <v>556</v>
      </c>
      <c r="AG10" s="259">
        <v>5005</v>
      </c>
      <c r="AH10" s="260">
        <v>6443</v>
      </c>
    </row>
    <row r="11" spans="1:34" ht="19.5" customHeight="1">
      <c r="A11" s="52" t="s">
        <v>10</v>
      </c>
      <c r="B11" s="257">
        <v>731</v>
      </c>
      <c r="C11" s="258">
        <v>703</v>
      </c>
      <c r="D11" s="259">
        <v>1434</v>
      </c>
      <c r="E11" s="250">
        <v>0</v>
      </c>
      <c r="F11" s="258">
        <v>1486</v>
      </c>
      <c r="G11" s="258">
        <v>1490</v>
      </c>
      <c r="H11" s="258">
        <v>953</v>
      </c>
      <c r="I11" s="258">
        <v>661</v>
      </c>
      <c r="J11" s="258">
        <v>476</v>
      </c>
      <c r="K11" s="259">
        <v>5066</v>
      </c>
      <c r="L11" s="260">
        <v>6500</v>
      </c>
      <c r="M11" s="261">
        <v>7</v>
      </c>
      <c r="N11" s="258">
        <v>8</v>
      </c>
      <c r="O11" s="259">
        <v>15</v>
      </c>
      <c r="P11" s="250">
        <v>0</v>
      </c>
      <c r="Q11" s="258">
        <v>20</v>
      </c>
      <c r="R11" s="258">
        <v>37</v>
      </c>
      <c r="S11" s="258">
        <v>16</v>
      </c>
      <c r="T11" s="258">
        <v>17</v>
      </c>
      <c r="U11" s="258">
        <v>12</v>
      </c>
      <c r="V11" s="259">
        <v>102</v>
      </c>
      <c r="W11" s="260">
        <v>117</v>
      </c>
      <c r="X11" s="257">
        <v>738</v>
      </c>
      <c r="Y11" s="258">
        <v>711</v>
      </c>
      <c r="Z11" s="259">
        <v>1449</v>
      </c>
      <c r="AA11" s="250">
        <v>0</v>
      </c>
      <c r="AB11" s="258">
        <v>1506</v>
      </c>
      <c r="AC11" s="258">
        <v>1527</v>
      </c>
      <c r="AD11" s="258">
        <v>969</v>
      </c>
      <c r="AE11" s="258">
        <v>678</v>
      </c>
      <c r="AF11" s="258">
        <v>488</v>
      </c>
      <c r="AG11" s="259">
        <v>5168</v>
      </c>
      <c r="AH11" s="260">
        <v>6617</v>
      </c>
    </row>
    <row r="12" spans="1:34" ht="19.5" customHeight="1">
      <c r="A12" s="52" t="s">
        <v>11</v>
      </c>
      <c r="B12" s="257">
        <v>1982</v>
      </c>
      <c r="C12" s="258">
        <v>1822</v>
      </c>
      <c r="D12" s="259">
        <v>3804</v>
      </c>
      <c r="E12" s="250">
        <v>0</v>
      </c>
      <c r="F12" s="258">
        <v>3166</v>
      </c>
      <c r="G12" s="258">
        <v>1715</v>
      </c>
      <c r="H12" s="258">
        <v>1211</v>
      </c>
      <c r="I12" s="258">
        <v>749</v>
      </c>
      <c r="J12" s="258">
        <v>633</v>
      </c>
      <c r="K12" s="259">
        <v>7474</v>
      </c>
      <c r="L12" s="260">
        <v>11278</v>
      </c>
      <c r="M12" s="261">
        <v>25</v>
      </c>
      <c r="N12" s="258">
        <v>42</v>
      </c>
      <c r="O12" s="259">
        <v>67</v>
      </c>
      <c r="P12" s="250">
        <v>0</v>
      </c>
      <c r="Q12" s="258">
        <v>78</v>
      </c>
      <c r="R12" s="258">
        <v>66</v>
      </c>
      <c r="S12" s="258">
        <v>31</v>
      </c>
      <c r="T12" s="258">
        <v>19</v>
      </c>
      <c r="U12" s="258">
        <v>31</v>
      </c>
      <c r="V12" s="259">
        <v>225</v>
      </c>
      <c r="W12" s="260">
        <v>292</v>
      </c>
      <c r="X12" s="257">
        <v>2007</v>
      </c>
      <c r="Y12" s="258">
        <v>1864</v>
      </c>
      <c r="Z12" s="259">
        <v>3871</v>
      </c>
      <c r="AA12" s="250">
        <v>0</v>
      </c>
      <c r="AB12" s="258">
        <v>3244</v>
      </c>
      <c r="AC12" s="258">
        <v>1781</v>
      </c>
      <c r="AD12" s="258">
        <v>1242</v>
      </c>
      <c r="AE12" s="258">
        <v>768</v>
      </c>
      <c r="AF12" s="258">
        <v>664</v>
      </c>
      <c r="AG12" s="259">
        <v>7699</v>
      </c>
      <c r="AH12" s="260">
        <v>11570</v>
      </c>
    </row>
    <row r="13" spans="1:34" ht="19.5" customHeight="1">
      <c r="A13" s="52" t="s">
        <v>12</v>
      </c>
      <c r="B13" s="257">
        <v>731</v>
      </c>
      <c r="C13" s="258">
        <v>617</v>
      </c>
      <c r="D13" s="259">
        <v>1348</v>
      </c>
      <c r="E13" s="250">
        <v>0</v>
      </c>
      <c r="F13" s="258">
        <v>1525</v>
      </c>
      <c r="G13" s="258">
        <v>1044</v>
      </c>
      <c r="H13" s="258">
        <v>681</v>
      </c>
      <c r="I13" s="258">
        <v>583</v>
      </c>
      <c r="J13" s="258">
        <v>319</v>
      </c>
      <c r="K13" s="259">
        <v>4152</v>
      </c>
      <c r="L13" s="260">
        <v>5500</v>
      </c>
      <c r="M13" s="261">
        <v>8</v>
      </c>
      <c r="N13" s="258">
        <v>15</v>
      </c>
      <c r="O13" s="259">
        <v>23</v>
      </c>
      <c r="P13" s="250">
        <v>0</v>
      </c>
      <c r="Q13" s="258">
        <v>43</v>
      </c>
      <c r="R13" s="258">
        <v>29</v>
      </c>
      <c r="S13" s="258">
        <v>17</v>
      </c>
      <c r="T13" s="258">
        <v>19</v>
      </c>
      <c r="U13" s="258">
        <v>8</v>
      </c>
      <c r="V13" s="259">
        <v>116</v>
      </c>
      <c r="W13" s="260">
        <v>139</v>
      </c>
      <c r="X13" s="257">
        <v>739</v>
      </c>
      <c r="Y13" s="258">
        <v>632</v>
      </c>
      <c r="Z13" s="259">
        <v>1371</v>
      </c>
      <c r="AA13" s="250">
        <v>0</v>
      </c>
      <c r="AB13" s="258">
        <v>1568</v>
      </c>
      <c r="AC13" s="258">
        <v>1073</v>
      </c>
      <c r="AD13" s="258">
        <v>698</v>
      </c>
      <c r="AE13" s="258">
        <v>602</v>
      </c>
      <c r="AF13" s="258">
        <v>327</v>
      </c>
      <c r="AG13" s="259">
        <v>4268</v>
      </c>
      <c r="AH13" s="260">
        <v>5639</v>
      </c>
    </row>
    <row r="14" spans="1:34" ht="19.5" customHeight="1">
      <c r="A14" s="52" t="s">
        <v>13</v>
      </c>
      <c r="B14" s="257">
        <v>1355</v>
      </c>
      <c r="C14" s="258">
        <v>949</v>
      </c>
      <c r="D14" s="259">
        <v>2304</v>
      </c>
      <c r="E14" s="250">
        <v>0</v>
      </c>
      <c r="F14" s="258">
        <v>1174</v>
      </c>
      <c r="G14" s="258">
        <v>885</v>
      </c>
      <c r="H14" s="258">
        <v>568</v>
      </c>
      <c r="I14" s="258">
        <v>595</v>
      </c>
      <c r="J14" s="258">
        <v>375</v>
      </c>
      <c r="K14" s="259">
        <v>3597</v>
      </c>
      <c r="L14" s="260">
        <v>5901</v>
      </c>
      <c r="M14" s="261">
        <v>19</v>
      </c>
      <c r="N14" s="258">
        <v>36</v>
      </c>
      <c r="O14" s="259">
        <v>55</v>
      </c>
      <c r="P14" s="250">
        <v>0</v>
      </c>
      <c r="Q14" s="258">
        <v>11</v>
      </c>
      <c r="R14" s="258">
        <v>37</v>
      </c>
      <c r="S14" s="258">
        <v>7</v>
      </c>
      <c r="T14" s="258">
        <v>17</v>
      </c>
      <c r="U14" s="258">
        <v>11</v>
      </c>
      <c r="V14" s="259">
        <v>83</v>
      </c>
      <c r="W14" s="260">
        <v>138</v>
      </c>
      <c r="X14" s="257">
        <v>1374</v>
      </c>
      <c r="Y14" s="258">
        <v>985</v>
      </c>
      <c r="Z14" s="259">
        <v>2359</v>
      </c>
      <c r="AA14" s="250">
        <v>0</v>
      </c>
      <c r="AB14" s="258">
        <v>1185</v>
      </c>
      <c r="AC14" s="258">
        <v>922</v>
      </c>
      <c r="AD14" s="258">
        <v>575</v>
      </c>
      <c r="AE14" s="258">
        <v>612</v>
      </c>
      <c r="AF14" s="258">
        <v>386</v>
      </c>
      <c r="AG14" s="259">
        <v>3680</v>
      </c>
      <c r="AH14" s="260">
        <v>6039</v>
      </c>
    </row>
    <row r="15" spans="1:34" ht="19.5" customHeight="1">
      <c r="A15" s="52" t="s">
        <v>14</v>
      </c>
      <c r="B15" s="257">
        <v>257</v>
      </c>
      <c r="C15" s="258">
        <v>349</v>
      </c>
      <c r="D15" s="259">
        <v>606</v>
      </c>
      <c r="E15" s="250">
        <v>0</v>
      </c>
      <c r="F15" s="258">
        <v>402</v>
      </c>
      <c r="G15" s="258">
        <v>532</v>
      </c>
      <c r="H15" s="258">
        <v>332</v>
      </c>
      <c r="I15" s="258">
        <v>255</v>
      </c>
      <c r="J15" s="258">
        <v>208</v>
      </c>
      <c r="K15" s="259">
        <v>1729</v>
      </c>
      <c r="L15" s="260">
        <v>2335</v>
      </c>
      <c r="M15" s="261">
        <v>2</v>
      </c>
      <c r="N15" s="258">
        <v>6</v>
      </c>
      <c r="O15" s="259">
        <v>8</v>
      </c>
      <c r="P15" s="250">
        <v>0</v>
      </c>
      <c r="Q15" s="258">
        <v>7</v>
      </c>
      <c r="R15" s="258">
        <v>13</v>
      </c>
      <c r="S15" s="258">
        <v>0</v>
      </c>
      <c r="T15" s="258">
        <v>2</v>
      </c>
      <c r="U15" s="258">
        <v>4</v>
      </c>
      <c r="V15" s="259">
        <v>26</v>
      </c>
      <c r="W15" s="260">
        <v>34</v>
      </c>
      <c r="X15" s="257">
        <v>259</v>
      </c>
      <c r="Y15" s="258">
        <v>355</v>
      </c>
      <c r="Z15" s="259">
        <v>614</v>
      </c>
      <c r="AA15" s="250">
        <v>0</v>
      </c>
      <c r="AB15" s="258">
        <v>409</v>
      </c>
      <c r="AC15" s="258">
        <v>545</v>
      </c>
      <c r="AD15" s="258">
        <v>332</v>
      </c>
      <c r="AE15" s="258">
        <v>257</v>
      </c>
      <c r="AF15" s="258">
        <v>212</v>
      </c>
      <c r="AG15" s="259">
        <v>1755</v>
      </c>
      <c r="AH15" s="260">
        <v>2369</v>
      </c>
    </row>
    <row r="16" spans="1:34" ht="19.5" customHeight="1">
      <c r="A16" s="52" t="s">
        <v>16</v>
      </c>
      <c r="B16" s="257">
        <v>166</v>
      </c>
      <c r="C16" s="258">
        <v>205</v>
      </c>
      <c r="D16" s="259">
        <v>371</v>
      </c>
      <c r="E16" s="250">
        <v>0</v>
      </c>
      <c r="F16" s="258">
        <v>345</v>
      </c>
      <c r="G16" s="258">
        <v>369</v>
      </c>
      <c r="H16" s="258">
        <v>239</v>
      </c>
      <c r="I16" s="258">
        <v>178</v>
      </c>
      <c r="J16" s="258">
        <v>109</v>
      </c>
      <c r="K16" s="259">
        <v>1240</v>
      </c>
      <c r="L16" s="260">
        <v>1611</v>
      </c>
      <c r="M16" s="261">
        <v>0</v>
      </c>
      <c r="N16" s="258">
        <v>2</v>
      </c>
      <c r="O16" s="259">
        <v>2</v>
      </c>
      <c r="P16" s="250">
        <v>0</v>
      </c>
      <c r="Q16" s="258">
        <v>4</v>
      </c>
      <c r="R16" s="258">
        <v>6</v>
      </c>
      <c r="S16" s="258">
        <v>6</v>
      </c>
      <c r="T16" s="258">
        <v>8</v>
      </c>
      <c r="U16" s="258">
        <v>5</v>
      </c>
      <c r="V16" s="259">
        <v>29</v>
      </c>
      <c r="W16" s="260">
        <v>31</v>
      </c>
      <c r="X16" s="257">
        <v>166</v>
      </c>
      <c r="Y16" s="258">
        <v>207</v>
      </c>
      <c r="Z16" s="259">
        <v>373</v>
      </c>
      <c r="AA16" s="250">
        <v>0</v>
      </c>
      <c r="AB16" s="258">
        <v>349</v>
      </c>
      <c r="AC16" s="258">
        <v>375</v>
      </c>
      <c r="AD16" s="258">
        <v>245</v>
      </c>
      <c r="AE16" s="258">
        <v>186</v>
      </c>
      <c r="AF16" s="258">
        <v>114</v>
      </c>
      <c r="AG16" s="259">
        <v>1269</v>
      </c>
      <c r="AH16" s="260">
        <v>1642</v>
      </c>
    </row>
    <row r="17" spans="1:34" ht="19.5" customHeight="1">
      <c r="A17" s="52" t="s">
        <v>17</v>
      </c>
      <c r="B17" s="257">
        <v>255</v>
      </c>
      <c r="C17" s="258">
        <v>445</v>
      </c>
      <c r="D17" s="259">
        <v>700</v>
      </c>
      <c r="E17" s="250">
        <v>0</v>
      </c>
      <c r="F17" s="258">
        <v>907</v>
      </c>
      <c r="G17" s="258">
        <v>891</v>
      </c>
      <c r="H17" s="258">
        <v>612</v>
      </c>
      <c r="I17" s="258">
        <v>368</v>
      </c>
      <c r="J17" s="258">
        <v>305</v>
      </c>
      <c r="K17" s="259">
        <v>3083</v>
      </c>
      <c r="L17" s="260">
        <v>3783</v>
      </c>
      <c r="M17" s="261">
        <v>1</v>
      </c>
      <c r="N17" s="258">
        <v>13</v>
      </c>
      <c r="O17" s="259">
        <v>14</v>
      </c>
      <c r="P17" s="250">
        <v>0</v>
      </c>
      <c r="Q17" s="258">
        <v>35</v>
      </c>
      <c r="R17" s="258">
        <v>31</v>
      </c>
      <c r="S17" s="258">
        <v>19</v>
      </c>
      <c r="T17" s="258">
        <v>17</v>
      </c>
      <c r="U17" s="258">
        <v>17</v>
      </c>
      <c r="V17" s="259">
        <v>119</v>
      </c>
      <c r="W17" s="260">
        <v>133</v>
      </c>
      <c r="X17" s="257">
        <v>256</v>
      </c>
      <c r="Y17" s="258">
        <v>458</v>
      </c>
      <c r="Z17" s="259">
        <v>714</v>
      </c>
      <c r="AA17" s="250">
        <v>0</v>
      </c>
      <c r="AB17" s="258">
        <v>942</v>
      </c>
      <c r="AC17" s="258">
        <v>922</v>
      </c>
      <c r="AD17" s="258">
        <v>631</v>
      </c>
      <c r="AE17" s="258">
        <v>385</v>
      </c>
      <c r="AF17" s="258">
        <v>322</v>
      </c>
      <c r="AG17" s="259">
        <v>3202</v>
      </c>
      <c r="AH17" s="260">
        <v>3916</v>
      </c>
    </row>
    <row r="18" spans="1:34" ht="19.5" customHeight="1">
      <c r="A18" s="52" t="s">
        <v>18</v>
      </c>
      <c r="B18" s="257">
        <v>302</v>
      </c>
      <c r="C18" s="258">
        <v>498</v>
      </c>
      <c r="D18" s="259">
        <v>800</v>
      </c>
      <c r="E18" s="250">
        <v>0</v>
      </c>
      <c r="F18" s="258">
        <v>1037</v>
      </c>
      <c r="G18" s="258">
        <v>952</v>
      </c>
      <c r="H18" s="258">
        <v>627</v>
      </c>
      <c r="I18" s="258">
        <v>444</v>
      </c>
      <c r="J18" s="258">
        <v>302</v>
      </c>
      <c r="K18" s="259">
        <v>3362</v>
      </c>
      <c r="L18" s="260">
        <v>4162</v>
      </c>
      <c r="M18" s="261">
        <v>11</v>
      </c>
      <c r="N18" s="258">
        <v>19</v>
      </c>
      <c r="O18" s="259">
        <v>30</v>
      </c>
      <c r="P18" s="250">
        <v>0</v>
      </c>
      <c r="Q18" s="258">
        <v>27</v>
      </c>
      <c r="R18" s="258">
        <v>39</v>
      </c>
      <c r="S18" s="258">
        <v>30</v>
      </c>
      <c r="T18" s="258">
        <v>20</v>
      </c>
      <c r="U18" s="258">
        <v>20</v>
      </c>
      <c r="V18" s="259">
        <v>136</v>
      </c>
      <c r="W18" s="260">
        <v>166</v>
      </c>
      <c r="X18" s="257">
        <v>313</v>
      </c>
      <c r="Y18" s="258">
        <v>517</v>
      </c>
      <c r="Z18" s="259">
        <v>830</v>
      </c>
      <c r="AA18" s="250">
        <v>0</v>
      </c>
      <c r="AB18" s="258">
        <v>1064</v>
      </c>
      <c r="AC18" s="258">
        <v>991</v>
      </c>
      <c r="AD18" s="258">
        <v>657</v>
      </c>
      <c r="AE18" s="258">
        <v>464</v>
      </c>
      <c r="AF18" s="258">
        <v>322</v>
      </c>
      <c r="AG18" s="259">
        <v>3498</v>
      </c>
      <c r="AH18" s="260">
        <v>4328</v>
      </c>
    </row>
    <row r="19" spans="1:34" ht="19.5" customHeight="1">
      <c r="A19" s="52" t="s">
        <v>19</v>
      </c>
      <c r="B19" s="257">
        <v>417</v>
      </c>
      <c r="C19" s="258">
        <v>741</v>
      </c>
      <c r="D19" s="259">
        <v>1158</v>
      </c>
      <c r="E19" s="250">
        <v>0</v>
      </c>
      <c r="F19" s="258">
        <v>1198</v>
      </c>
      <c r="G19" s="258">
        <v>1194</v>
      </c>
      <c r="H19" s="258">
        <v>707</v>
      </c>
      <c r="I19" s="258">
        <v>465</v>
      </c>
      <c r="J19" s="258">
        <v>286</v>
      </c>
      <c r="K19" s="259">
        <v>3850</v>
      </c>
      <c r="L19" s="260">
        <v>5008</v>
      </c>
      <c r="M19" s="261">
        <v>11</v>
      </c>
      <c r="N19" s="258">
        <v>22</v>
      </c>
      <c r="O19" s="259">
        <v>33</v>
      </c>
      <c r="P19" s="250">
        <v>0</v>
      </c>
      <c r="Q19" s="258">
        <v>35</v>
      </c>
      <c r="R19" s="258">
        <v>47</v>
      </c>
      <c r="S19" s="258">
        <v>26</v>
      </c>
      <c r="T19" s="258">
        <v>30</v>
      </c>
      <c r="U19" s="258">
        <v>20</v>
      </c>
      <c r="V19" s="259">
        <v>158</v>
      </c>
      <c r="W19" s="260">
        <v>191</v>
      </c>
      <c r="X19" s="257">
        <v>428</v>
      </c>
      <c r="Y19" s="258">
        <v>763</v>
      </c>
      <c r="Z19" s="259">
        <v>1191</v>
      </c>
      <c r="AA19" s="250">
        <v>0</v>
      </c>
      <c r="AB19" s="258">
        <v>1233</v>
      </c>
      <c r="AC19" s="258">
        <v>1241</v>
      </c>
      <c r="AD19" s="258">
        <v>733</v>
      </c>
      <c r="AE19" s="258">
        <v>495</v>
      </c>
      <c r="AF19" s="258">
        <v>306</v>
      </c>
      <c r="AG19" s="259">
        <v>4008</v>
      </c>
      <c r="AH19" s="260">
        <v>5199</v>
      </c>
    </row>
    <row r="20" spans="1:34" ht="19.5" customHeight="1">
      <c r="A20" s="52" t="s">
        <v>20</v>
      </c>
      <c r="B20" s="257">
        <v>241</v>
      </c>
      <c r="C20" s="258">
        <v>322</v>
      </c>
      <c r="D20" s="259">
        <v>563</v>
      </c>
      <c r="E20" s="250">
        <v>0</v>
      </c>
      <c r="F20" s="258">
        <v>700</v>
      </c>
      <c r="G20" s="258">
        <v>552</v>
      </c>
      <c r="H20" s="258">
        <v>378</v>
      </c>
      <c r="I20" s="258">
        <v>230</v>
      </c>
      <c r="J20" s="258">
        <v>206</v>
      </c>
      <c r="K20" s="259">
        <v>2066</v>
      </c>
      <c r="L20" s="260">
        <v>2629</v>
      </c>
      <c r="M20" s="261">
        <v>2</v>
      </c>
      <c r="N20" s="258">
        <v>3</v>
      </c>
      <c r="O20" s="259">
        <v>5</v>
      </c>
      <c r="P20" s="250">
        <v>0</v>
      </c>
      <c r="Q20" s="258">
        <v>20</v>
      </c>
      <c r="R20" s="258">
        <v>19</v>
      </c>
      <c r="S20" s="258">
        <v>15</v>
      </c>
      <c r="T20" s="258">
        <v>16</v>
      </c>
      <c r="U20" s="258">
        <v>5</v>
      </c>
      <c r="V20" s="259">
        <v>75</v>
      </c>
      <c r="W20" s="260">
        <v>80</v>
      </c>
      <c r="X20" s="257">
        <v>243</v>
      </c>
      <c r="Y20" s="258">
        <v>325</v>
      </c>
      <c r="Z20" s="259">
        <v>568</v>
      </c>
      <c r="AA20" s="250">
        <v>0</v>
      </c>
      <c r="AB20" s="258">
        <v>720</v>
      </c>
      <c r="AC20" s="258">
        <v>571</v>
      </c>
      <c r="AD20" s="258">
        <v>393</v>
      </c>
      <c r="AE20" s="258">
        <v>246</v>
      </c>
      <c r="AF20" s="258">
        <v>211</v>
      </c>
      <c r="AG20" s="259">
        <v>2141</v>
      </c>
      <c r="AH20" s="260">
        <v>2709</v>
      </c>
    </row>
    <row r="21" spans="1:34" ht="19.5" customHeight="1">
      <c r="A21" s="52" t="s">
        <v>21</v>
      </c>
      <c r="B21" s="257">
        <v>316</v>
      </c>
      <c r="C21" s="258">
        <v>436</v>
      </c>
      <c r="D21" s="259">
        <v>752</v>
      </c>
      <c r="E21" s="250">
        <v>0</v>
      </c>
      <c r="F21" s="258">
        <v>707</v>
      </c>
      <c r="G21" s="258">
        <v>467</v>
      </c>
      <c r="H21" s="258">
        <v>301</v>
      </c>
      <c r="I21" s="258">
        <v>195</v>
      </c>
      <c r="J21" s="258">
        <v>99</v>
      </c>
      <c r="K21" s="259">
        <v>1769</v>
      </c>
      <c r="L21" s="260">
        <v>2521</v>
      </c>
      <c r="M21" s="261">
        <v>4</v>
      </c>
      <c r="N21" s="258">
        <v>16</v>
      </c>
      <c r="O21" s="259">
        <v>20</v>
      </c>
      <c r="P21" s="250">
        <v>0</v>
      </c>
      <c r="Q21" s="258">
        <v>26</v>
      </c>
      <c r="R21" s="258">
        <v>18</v>
      </c>
      <c r="S21" s="258">
        <v>6</v>
      </c>
      <c r="T21" s="258">
        <v>3</v>
      </c>
      <c r="U21" s="258">
        <v>4</v>
      </c>
      <c r="V21" s="259">
        <v>57</v>
      </c>
      <c r="W21" s="260">
        <v>77</v>
      </c>
      <c r="X21" s="257">
        <v>320</v>
      </c>
      <c r="Y21" s="258">
        <v>452</v>
      </c>
      <c r="Z21" s="259">
        <v>772</v>
      </c>
      <c r="AA21" s="250">
        <v>0</v>
      </c>
      <c r="AB21" s="258">
        <v>733</v>
      </c>
      <c r="AC21" s="258">
        <v>485</v>
      </c>
      <c r="AD21" s="258">
        <v>307</v>
      </c>
      <c r="AE21" s="258">
        <v>198</v>
      </c>
      <c r="AF21" s="258">
        <v>103</v>
      </c>
      <c r="AG21" s="259">
        <v>1826</v>
      </c>
      <c r="AH21" s="260">
        <v>2598</v>
      </c>
    </row>
    <row r="22" spans="1:34" ht="19.5" customHeight="1">
      <c r="A22" s="52" t="s">
        <v>22</v>
      </c>
      <c r="B22" s="257">
        <v>373</v>
      </c>
      <c r="C22" s="258">
        <v>498</v>
      </c>
      <c r="D22" s="259">
        <v>871</v>
      </c>
      <c r="E22" s="250">
        <v>0</v>
      </c>
      <c r="F22" s="258">
        <v>719</v>
      </c>
      <c r="G22" s="258">
        <v>755</v>
      </c>
      <c r="H22" s="258">
        <v>427</v>
      </c>
      <c r="I22" s="258">
        <v>297</v>
      </c>
      <c r="J22" s="258">
        <v>189</v>
      </c>
      <c r="K22" s="259">
        <v>2387</v>
      </c>
      <c r="L22" s="260">
        <v>3258</v>
      </c>
      <c r="M22" s="261">
        <v>8</v>
      </c>
      <c r="N22" s="258">
        <v>15</v>
      </c>
      <c r="O22" s="259">
        <v>23</v>
      </c>
      <c r="P22" s="250">
        <v>0</v>
      </c>
      <c r="Q22" s="258">
        <v>20</v>
      </c>
      <c r="R22" s="258">
        <v>29</v>
      </c>
      <c r="S22" s="258">
        <v>29</v>
      </c>
      <c r="T22" s="258">
        <v>9</v>
      </c>
      <c r="U22" s="258">
        <v>13</v>
      </c>
      <c r="V22" s="259">
        <v>100</v>
      </c>
      <c r="W22" s="260">
        <v>123</v>
      </c>
      <c r="X22" s="257">
        <v>381</v>
      </c>
      <c r="Y22" s="258">
        <v>513</v>
      </c>
      <c r="Z22" s="259">
        <v>894</v>
      </c>
      <c r="AA22" s="250">
        <v>0</v>
      </c>
      <c r="AB22" s="258">
        <v>739</v>
      </c>
      <c r="AC22" s="258">
        <v>784</v>
      </c>
      <c r="AD22" s="258">
        <v>456</v>
      </c>
      <c r="AE22" s="258">
        <v>306</v>
      </c>
      <c r="AF22" s="258">
        <v>202</v>
      </c>
      <c r="AG22" s="259">
        <v>2487</v>
      </c>
      <c r="AH22" s="260">
        <v>3381</v>
      </c>
    </row>
    <row r="23" spans="1:34" ht="19.5" customHeight="1">
      <c r="A23" s="52" t="s">
        <v>23</v>
      </c>
      <c r="B23" s="257">
        <v>93</v>
      </c>
      <c r="C23" s="258">
        <v>141</v>
      </c>
      <c r="D23" s="259">
        <v>234</v>
      </c>
      <c r="E23" s="250">
        <v>0</v>
      </c>
      <c r="F23" s="258">
        <v>292</v>
      </c>
      <c r="G23" s="258">
        <v>226</v>
      </c>
      <c r="H23" s="258">
        <v>122</v>
      </c>
      <c r="I23" s="258">
        <v>100</v>
      </c>
      <c r="J23" s="258">
        <v>60</v>
      </c>
      <c r="K23" s="259">
        <v>800</v>
      </c>
      <c r="L23" s="260">
        <v>1034</v>
      </c>
      <c r="M23" s="261">
        <v>1</v>
      </c>
      <c r="N23" s="258">
        <v>2</v>
      </c>
      <c r="O23" s="259">
        <v>3</v>
      </c>
      <c r="P23" s="250">
        <v>0</v>
      </c>
      <c r="Q23" s="258">
        <v>2</v>
      </c>
      <c r="R23" s="258">
        <v>10</v>
      </c>
      <c r="S23" s="258">
        <v>6</v>
      </c>
      <c r="T23" s="258">
        <v>4</v>
      </c>
      <c r="U23" s="258">
        <v>2</v>
      </c>
      <c r="V23" s="259">
        <v>24</v>
      </c>
      <c r="W23" s="260">
        <v>27</v>
      </c>
      <c r="X23" s="257">
        <v>94</v>
      </c>
      <c r="Y23" s="258">
        <v>143</v>
      </c>
      <c r="Z23" s="259">
        <v>237</v>
      </c>
      <c r="AA23" s="250">
        <v>0</v>
      </c>
      <c r="AB23" s="258">
        <v>294</v>
      </c>
      <c r="AC23" s="258">
        <v>236</v>
      </c>
      <c r="AD23" s="258">
        <v>128</v>
      </c>
      <c r="AE23" s="258">
        <v>104</v>
      </c>
      <c r="AF23" s="258">
        <v>62</v>
      </c>
      <c r="AG23" s="259">
        <v>824</v>
      </c>
      <c r="AH23" s="260">
        <v>1061</v>
      </c>
    </row>
    <row r="24" spans="1:34" ht="19.5" customHeight="1">
      <c r="A24" s="52" t="s">
        <v>24</v>
      </c>
      <c r="B24" s="257">
        <v>122</v>
      </c>
      <c r="C24" s="258">
        <v>176</v>
      </c>
      <c r="D24" s="259">
        <v>298</v>
      </c>
      <c r="E24" s="250">
        <v>0</v>
      </c>
      <c r="F24" s="258">
        <v>420</v>
      </c>
      <c r="G24" s="258">
        <v>395</v>
      </c>
      <c r="H24" s="258">
        <v>215</v>
      </c>
      <c r="I24" s="258">
        <v>168</v>
      </c>
      <c r="J24" s="258">
        <v>117</v>
      </c>
      <c r="K24" s="259">
        <v>1315</v>
      </c>
      <c r="L24" s="260">
        <v>1613</v>
      </c>
      <c r="M24" s="261">
        <v>1</v>
      </c>
      <c r="N24" s="258">
        <v>5</v>
      </c>
      <c r="O24" s="259">
        <v>6</v>
      </c>
      <c r="P24" s="250">
        <v>0</v>
      </c>
      <c r="Q24" s="258">
        <v>12</v>
      </c>
      <c r="R24" s="258">
        <v>12</v>
      </c>
      <c r="S24" s="258">
        <v>8</v>
      </c>
      <c r="T24" s="258">
        <v>7</v>
      </c>
      <c r="U24" s="258">
        <v>5</v>
      </c>
      <c r="V24" s="259">
        <v>44</v>
      </c>
      <c r="W24" s="260">
        <v>50</v>
      </c>
      <c r="X24" s="257">
        <v>123</v>
      </c>
      <c r="Y24" s="258">
        <v>181</v>
      </c>
      <c r="Z24" s="259">
        <v>304</v>
      </c>
      <c r="AA24" s="250">
        <v>0</v>
      </c>
      <c r="AB24" s="258">
        <v>432</v>
      </c>
      <c r="AC24" s="258">
        <v>407</v>
      </c>
      <c r="AD24" s="258">
        <v>223</v>
      </c>
      <c r="AE24" s="258">
        <v>175</v>
      </c>
      <c r="AF24" s="258">
        <v>122</v>
      </c>
      <c r="AG24" s="259">
        <v>1359</v>
      </c>
      <c r="AH24" s="260">
        <v>1663</v>
      </c>
    </row>
    <row r="25" spans="1:34" ht="19.5" customHeight="1">
      <c r="A25" s="52" t="s">
        <v>25</v>
      </c>
      <c r="B25" s="257">
        <v>148</v>
      </c>
      <c r="C25" s="258">
        <v>136</v>
      </c>
      <c r="D25" s="259">
        <v>284</v>
      </c>
      <c r="E25" s="250">
        <v>0</v>
      </c>
      <c r="F25" s="258">
        <v>254</v>
      </c>
      <c r="G25" s="258">
        <v>173</v>
      </c>
      <c r="H25" s="258">
        <v>144</v>
      </c>
      <c r="I25" s="258">
        <v>79</v>
      </c>
      <c r="J25" s="258">
        <v>72</v>
      </c>
      <c r="K25" s="259">
        <v>722</v>
      </c>
      <c r="L25" s="260">
        <v>1006</v>
      </c>
      <c r="M25" s="261">
        <v>8</v>
      </c>
      <c r="N25" s="258">
        <v>2</v>
      </c>
      <c r="O25" s="259">
        <v>10</v>
      </c>
      <c r="P25" s="250">
        <v>0</v>
      </c>
      <c r="Q25" s="258">
        <v>4</v>
      </c>
      <c r="R25" s="258">
        <v>3</v>
      </c>
      <c r="S25" s="258">
        <v>3</v>
      </c>
      <c r="T25" s="258">
        <v>3</v>
      </c>
      <c r="U25" s="258">
        <v>3</v>
      </c>
      <c r="V25" s="259">
        <v>16</v>
      </c>
      <c r="W25" s="260">
        <v>26</v>
      </c>
      <c r="X25" s="257">
        <v>156</v>
      </c>
      <c r="Y25" s="258">
        <v>138</v>
      </c>
      <c r="Z25" s="259">
        <v>294</v>
      </c>
      <c r="AA25" s="250">
        <v>0</v>
      </c>
      <c r="AB25" s="258">
        <v>258</v>
      </c>
      <c r="AC25" s="258">
        <v>176</v>
      </c>
      <c r="AD25" s="258">
        <v>147</v>
      </c>
      <c r="AE25" s="258">
        <v>82</v>
      </c>
      <c r="AF25" s="258">
        <v>75</v>
      </c>
      <c r="AG25" s="259">
        <v>738</v>
      </c>
      <c r="AH25" s="260">
        <v>1032</v>
      </c>
    </row>
    <row r="26" spans="1:34" ht="19.5" customHeight="1">
      <c r="A26" s="52" t="s">
        <v>26</v>
      </c>
      <c r="B26" s="257">
        <v>73</v>
      </c>
      <c r="C26" s="258">
        <v>101</v>
      </c>
      <c r="D26" s="259">
        <v>174</v>
      </c>
      <c r="E26" s="250">
        <v>0</v>
      </c>
      <c r="F26" s="258">
        <v>214</v>
      </c>
      <c r="G26" s="258">
        <v>193</v>
      </c>
      <c r="H26" s="258">
        <v>140</v>
      </c>
      <c r="I26" s="258">
        <v>105</v>
      </c>
      <c r="J26" s="258">
        <v>67</v>
      </c>
      <c r="K26" s="259">
        <v>719</v>
      </c>
      <c r="L26" s="260">
        <v>893</v>
      </c>
      <c r="M26" s="261">
        <v>1</v>
      </c>
      <c r="N26" s="258">
        <v>2</v>
      </c>
      <c r="O26" s="259">
        <v>3</v>
      </c>
      <c r="P26" s="250">
        <v>0</v>
      </c>
      <c r="Q26" s="258">
        <v>3</v>
      </c>
      <c r="R26" s="258">
        <v>6</v>
      </c>
      <c r="S26" s="258">
        <v>3</v>
      </c>
      <c r="T26" s="258">
        <v>2</v>
      </c>
      <c r="U26" s="258">
        <v>3</v>
      </c>
      <c r="V26" s="259">
        <v>17</v>
      </c>
      <c r="W26" s="260">
        <v>20</v>
      </c>
      <c r="X26" s="257">
        <v>74</v>
      </c>
      <c r="Y26" s="258">
        <v>103</v>
      </c>
      <c r="Z26" s="259">
        <v>177</v>
      </c>
      <c r="AA26" s="250">
        <v>0</v>
      </c>
      <c r="AB26" s="258">
        <v>217</v>
      </c>
      <c r="AC26" s="258">
        <v>199</v>
      </c>
      <c r="AD26" s="258">
        <v>143</v>
      </c>
      <c r="AE26" s="258">
        <v>107</v>
      </c>
      <c r="AF26" s="258">
        <v>70</v>
      </c>
      <c r="AG26" s="259">
        <v>736</v>
      </c>
      <c r="AH26" s="260">
        <v>913</v>
      </c>
    </row>
    <row r="27" spans="1:34" ht="19.5" customHeight="1">
      <c r="A27" s="52" t="s">
        <v>27</v>
      </c>
      <c r="B27" s="257">
        <v>131</v>
      </c>
      <c r="C27" s="258">
        <v>141</v>
      </c>
      <c r="D27" s="259">
        <v>272</v>
      </c>
      <c r="E27" s="250">
        <v>0</v>
      </c>
      <c r="F27" s="258">
        <v>272</v>
      </c>
      <c r="G27" s="258">
        <v>207</v>
      </c>
      <c r="H27" s="258">
        <v>131</v>
      </c>
      <c r="I27" s="258">
        <v>116</v>
      </c>
      <c r="J27" s="258">
        <v>71</v>
      </c>
      <c r="K27" s="259">
        <v>797</v>
      </c>
      <c r="L27" s="260">
        <v>1069</v>
      </c>
      <c r="M27" s="261">
        <v>3</v>
      </c>
      <c r="N27" s="258">
        <v>3</v>
      </c>
      <c r="O27" s="259">
        <v>6</v>
      </c>
      <c r="P27" s="250">
        <v>0</v>
      </c>
      <c r="Q27" s="258">
        <v>2</v>
      </c>
      <c r="R27" s="258">
        <v>3</v>
      </c>
      <c r="S27" s="258">
        <v>3</v>
      </c>
      <c r="T27" s="258">
        <v>3</v>
      </c>
      <c r="U27" s="258">
        <v>3</v>
      </c>
      <c r="V27" s="259">
        <v>14</v>
      </c>
      <c r="W27" s="260">
        <v>20</v>
      </c>
      <c r="X27" s="257">
        <v>134</v>
      </c>
      <c r="Y27" s="258">
        <v>144</v>
      </c>
      <c r="Z27" s="259">
        <v>278</v>
      </c>
      <c r="AA27" s="250">
        <v>0</v>
      </c>
      <c r="AB27" s="258">
        <v>274</v>
      </c>
      <c r="AC27" s="258">
        <v>210</v>
      </c>
      <c r="AD27" s="258">
        <v>134</v>
      </c>
      <c r="AE27" s="258">
        <v>119</v>
      </c>
      <c r="AF27" s="258">
        <v>74</v>
      </c>
      <c r="AG27" s="259">
        <v>811</v>
      </c>
      <c r="AH27" s="260">
        <v>1089</v>
      </c>
    </row>
    <row r="28" spans="1:34" ht="19.5" customHeight="1">
      <c r="A28" s="52" t="s">
        <v>28</v>
      </c>
      <c r="B28" s="257">
        <v>119</v>
      </c>
      <c r="C28" s="258">
        <v>176</v>
      </c>
      <c r="D28" s="259">
        <v>295</v>
      </c>
      <c r="E28" s="250">
        <v>0</v>
      </c>
      <c r="F28" s="258">
        <v>142</v>
      </c>
      <c r="G28" s="258">
        <v>151</v>
      </c>
      <c r="H28" s="258">
        <v>124</v>
      </c>
      <c r="I28" s="258">
        <v>65</v>
      </c>
      <c r="J28" s="258">
        <v>78</v>
      </c>
      <c r="K28" s="259">
        <v>560</v>
      </c>
      <c r="L28" s="260">
        <v>855</v>
      </c>
      <c r="M28" s="261">
        <v>0</v>
      </c>
      <c r="N28" s="258">
        <v>1</v>
      </c>
      <c r="O28" s="259">
        <v>1</v>
      </c>
      <c r="P28" s="250">
        <v>0</v>
      </c>
      <c r="Q28" s="258">
        <v>2</v>
      </c>
      <c r="R28" s="258">
        <v>6</v>
      </c>
      <c r="S28" s="258">
        <v>2</v>
      </c>
      <c r="T28" s="258">
        <v>1</v>
      </c>
      <c r="U28" s="258">
        <v>1</v>
      </c>
      <c r="V28" s="259">
        <v>12</v>
      </c>
      <c r="W28" s="260">
        <v>13</v>
      </c>
      <c r="X28" s="257">
        <v>119</v>
      </c>
      <c r="Y28" s="258">
        <v>177</v>
      </c>
      <c r="Z28" s="259">
        <v>296</v>
      </c>
      <c r="AA28" s="250">
        <v>0</v>
      </c>
      <c r="AB28" s="258">
        <v>144</v>
      </c>
      <c r="AC28" s="258">
        <v>157</v>
      </c>
      <c r="AD28" s="258">
        <v>126</v>
      </c>
      <c r="AE28" s="258">
        <v>66</v>
      </c>
      <c r="AF28" s="258">
        <v>79</v>
      </c>
      <c r="AG28" s="259">
        <v>572</v>
      </c>
      <c r="AH28" s="260">
        <v>868</v>
      </c>
    </row>
    <row r="29" spans="1:34" ht="19.5" customHeight="1">
      <c r="A29" s="52" t="s">
        <v>29</v>
      </c>
      <c r="B29" s="257">
        <v>4</v>
      </c>
      <c r="C29" s="258">
        <v>22</v>
      </c>
      <c r="D29" s="259">
        <v>26</v>
      </c>
      <c r="E29" s="250">
        <v>0</v>
      </c>
      <c r="F29" s="258">
        <v>37</v>
      </c>
      <c r="G29" s="258">
        <v>71</v>
      </c>
      <c r="H29" s="258">
        <v>33</v>
      </c>
      <c r="I29" s="258">
        <v>38</v>
      </c>
      <c r="J29" s="258">
        <v>26</v>
      </c>
      <c r="K29" s="259">
        <v>205</v>
      </c>
      <c r="L29" s="260">
        <v>231</v>
      </c>
      <c r="M29" s="261">
        <v>0</v>
      </c>
      <c r="N29" s="258">
        <v>1</v>
      </c>
      <c r="O29" s="259">
        <v>1</v>
      </c>
      <c r="P29" s="250">
        <v>0</v>
      </c>
      <c r="Q29" s="258">
        <v>2</v>
      </c>
      <c r="R29" s="258">
        <v>0</v>
      </c>
      <c r="S29" s="258">
        <v>1</v>
      </c>
      <c r="T29" s="258">
        <v>1</v>
      </c>
      <c r="U29" s="258">
        <v>2</v>
      </c>
      <c r="V29" s="259">
        <v>6</v>
      </c>
      <c r="W29" s="260">
        <v>7</v>
      </c>
      <c r="X29" s="257">
        <v>4</v>
      </c>
      <c r="Y29" s="258">
        <v>23</v>
      </c>
      <c r="Z29" s="259">
        <v>27</v>
      </c>
      <c r="AA29" s="250">
        <v>0</v>
      </c>
      <c r="AB29" s="258">
        <v>39</v>
      </c>
      <c r="AC29" s="258">
        <v>71</v>
      </c>
      <c r="AD29" s="258">
        <v>34</v>
      </c>
      <c r="AE29" s="258">
        <v>39</v>
      </c>
      <c r="AF29" s="258">
        <v>28</v>
      </c>
      <c r="AG29" s="259">
        <v>211</v>
      </c>
      <c r="AH29" s="260">
        <v>238</v>
      </c>
    </row>
    <row r="30" spans="1:34" ht="19.5" customHeight="1">
      <c r="A30" s="52" t="s">
        <v>30</v>
      </c>
      <c r="B30" s="257">
        <v>22</v>
      </c>
      <c r="C30" s="258">
        <v>39</v>
      </c>
      <c r="D30" s="259">
        <v>61</v>
      </c>
      <c r="E30" s="250">
        <v>0</v>
      </c>
      <c r="F30" s="258">
        <v>62</v>
      </c>
      <c r="G30" s="258">
        <v>88</v>
      </c>
      <c r="H30" s="258">
        <v>52</v>
      </c>
      <c r="I30" s="258">
        <v>40</v>
      </c>
      <c r="J30" s="258">
        <v>30</v>
      </c>
      <c r="K30" s="259">
        <v>272</v>
      </c>
      <c r="L30" s="260">
        <v>333</v>
      </c>
      <c r="M30" s="261">
        <v>1</v>
      </c>
      <c r="N30" s="258">
        <v>1</v>
      </c>
      <c r="O30" s="259">
        <v>2</v>
      </c>
      <c r="P30" s="250">
        <v>0</v>
      </c>
      <c r="Q30" s="258">
        <v>1</v>
      </c>
      <c r="R30" s="258">
        <v>2</v>
      </c>
      <c r="S30" s="258">
        <v>2</v>
      </c>
      <c r="T30" s="258">
        <v>3</v>
      </c>
      <c r="U30" s="258">
        <v>0</v>
      </c>
      <c r="V30" s="259">
        <v>8</v>
      </c>
      <c r="W30" s="260">
        <v>10</v>
      </c>
      <c r="X30" s="257">
        <v>23</v>
      </c>
      <c r="Y30" s="258">
        <v>40</v>
      </c>
      <c r="Z30" s="259">
        <v>63</v>
      </c>
      <c r="AA30" s="250">
        <v>0</v>
      </c>
      <c r="AB30" s="258">
        <v>63</v>
      </c>
      <c r="AC30" s="258">
        <v>90</v>
      </c>
      <c r="AD30" s="258">
        <v>54</v>
      </c>
      <c r="AE30" s="258">
        <v>43</v>
      </c>
      <c r="AF30" s="258">
        <v>30</v>
      </c>
      <c r="AG30" s="259">
        <v>280</v>
      </c>
      <c r="AH30" s="260">
        <v>343</v>
      </c>
    </row>
    <row r="31" spans="1:34" ht="19.5" customHeight="1">
      <c r="A31" s="52" t="s">
        <v>31</v>
      </c>
      <c r="B31" s="257">
        <v>14</v>
      </c>
      <c r="C31" s="258">
        <v>58</v>
      </c>
      <c r="D31" s="259">
        <v>72</v>
      </c>
      <c r="E31" s="250">
        <v>0</v>
      </c>
      <c r="F31" s="258">
        <v>66</v>
      </c>
      <c r="G31" s="258">
        <v>73</v>
      </c>
      <c r="H31" s="258">
        <v>58</v>
      </c>
      <c r="I31" s="258">
        <v>39</v>
      </c>
      <c r="J31" s="258">
        <v>31</v>
      </c>
      <c r="K31" s="259">
        <v>267</v>
      </c>
      <c r="L31" s="260">
        <v>339</v>
      </c>
      <c r="M31" s="261">
        <v>0</v>
      </c>
      <c r="N31" s="258">
        <v>2</v>
      </c>
      <c r="O31" s="259">
        <v>2</v>
      </c>
      <c r="P31" s="250">
        <v>0</v>
      </c>
      <c r="Q31" s="258">
        <v>2</v>
      </c>
      <c r="R31" s="258">
        <v>3</v>
      </c>
      <c r="S31" s="258">
        <v>1</v>
      </c>
      <c r="T31" s="258">
        <v>1</v>
      </c>
      <c r="U31" s="258">
        <v>0</v>
      </c>
      <c r="V31" s="259">
        <v>7</v>
      </c>
      <c r="W31" s="260">
        <v>9</v>
      </c>
      <c r="X31" s="257">
        <v>14</v>
      </c>
      <c r="Y31" s="258">
        <v>60</v>
      </c>
      <c r="Z31" s="259">
        <v>74</v>
      </c>
      <c r="AA31" s="250">
        <v>0</v>
      </c>
      <c r="AB31" s="258">
        <v>68</v>
      </c>
      <c r="AC31" s="258">
        <v>76</v>
      </c>
      <c r="AD31" s="258">
        <v>59</v>
      </c>
      <c r="AE31" s="258">
        <v>40</v>
      </c>
      <c r="AF31" s="258">
        <v>31</v>
      </c>
      <c r="AG31" s="259">
        <v>274</v>
      </c>
      <c r="AH31" s="260">
        <v>348</v>
      </c>
    </row>
    <row r="32" spans="1:34" ht="19.5" customHeight="1">
      <c r="A32" s="52" t="s">
        <v>32</v>
      </c>
      <c r="B32" s="257">
        <v>22</v>
      </c>
      <c r="C32" s="258">
        <v>53</v>
      </c>
      <c r="D32" s="259">
        <v>75</v>
      </c>
      <c r="E32" s="250">
        <v>0</v>
      </c>
      <c r="F32" s="258">
        <v>85</v>
      </c>
      <c r="G32" s="258">
        <v>87</v>
      </c>
      <c r="H32" s="258">
        <v>63</v>
      </c>
      <c r="I32" s="258">
        <v>46</v>
      </c>
      <c r="J32" s="258">
        <v>27</v>
      </c>
      <c r="K32" s="259">
        <v>308</v>
      </c>
      <c r="L32" s="260">
        <v>383</v>
      </c>
      <c r="M32" s="261">
        <v>0</v>
      </c>
      <c r="N32" s="258">
        <v>0</v>
      </c>
      <c r="O32" s="259">
        <v>0</v>
      </c>
      <c r="P32" s="250">
        <v>0</v>
      </c>
      <c r="Q32" s="258">
        <v>3</v>
      </c>
      <c r="R32" s="258">
        <v>2</v>
      </c>
      <c r="S32" s="258">
        <v>2</v>
      </c>
      <c r="T32" s="258">
        <v>1</v>
      </c>
      <c r="U32" s="258">
        <v>0</v>
      </c>
      <c r="V32" s="259">
        <v>8</v>
      </c>
      <c r="W32" s="260">
        <v>8</v>
      </c>
      <c r="X32" s="257">
        <v>22</v>
      </c>
      <c r="Y32" s="258">
        <v>53</v>
      </c>
      <c r="Z32" s="259">
        <v>75</v>
      </c>
      <c r="AA32" s="250">
        <v>0</v>
      </c>
      <c r="AB32" s="258">
        <v>88</v>
      </c>
      <c r="AC32" s="258">
        <v>89</v>
      </c>
      <c r="AD32" s="258">
        <v>65</v>
      </c>
      <c r="AE32" s="258">
        <v>47</v>
      </c>
      <c r="AF32" s="258">
        <v>27</v>
      </c>
      <c r="AG32" s="259">
        <v>316</v>
      </c>
      <c r="AH32" s="260">
        <v>391</v>
      </c>
    </row>
    <row r="33" spans="1:34" ht="19.5" customHeight="1">
      <c r="A33" s="52" t="s">
        <v>33</v>
      </c>
      <c r="B33" s="257">
        <v>22</v>
      </c>
      <c r="C33" s="258">
        <v>43</v>
      </c>
      <c r="D33" s="259">
        <v>65</v>
      </c>
      <c r="E33" s="250">
        <v>0</v>
      </c>
      <c r="F33" s="258">
        <v>88</v>
      </c>
      <c r="G33" s="258">
        <v>65</v>
      </c>
      <c r="H33" s="258">
        <v>57</v>
      </c>
      <c r="I33" s="258">
        <v>43</v>
      </c>
      <c r="J33" s="258">
        <v>22</v>
      </c>
      <c r="K33" s="259">
        <v>275</v>
      </c>
      <c r="L33" s="260">
        <v>340</v>
      </c>
      <c r="M33" s="261">
        <v>0</v>
      </c>
      <c r="N33" s="258">
        <v>2</v>
      </c>
      <c r="O33" s="259">
        <v>2</v>
      </c>
      <c r="P33" s="250">
        <v>0</v>
      </c>
      <c r="Q33" s="258">
        <v>5</v>
      </c>
      <c r="R33" s="258">
        <v>5</v>
      </c>
      <c r="S33" s="258">
        <v>2</v>
      </c>
      <c r="T33" s="258">
        <v>1</v>
      </c>
      <c r="U33" s="258">
        <v>1</v>
      </c>
      <c r="V33" s="259">
        <v>14</v>
      </c>
      <c r="W33" s="260">
        <v>16</v>
      </c>
      <c r="X33" s="257">
        <v>22</v>
      </c>
      <c r="Y33" s="258">
        <v>45</v>
      </c>
      <c r="Z33" s="259">
        <v>67</v>
      </c>
      <c r="AA33" s="250">
        <v>0</v>
      </c>
      <c r="AB33" s="258">
        <v>93</v>
      </c>
      <c r="AC33" s="258">
        <v>70</v>
      </c>
      <c r="AD33" s="258">
        <v>59</v>
      </c>
      <c r="AE33" s="258">
        <v>44</v>
      </c>
      <c r="AF33" s="258">
        <v>23</v>
      </c>
      <c r="AG33" s="259">
        <v>289</v>
      </c>
      <c r="AH33" s="260">
        <v>356</v>
      </c>
    </row>
    <row r="34" spans="1:34" ht="19.5" customHeight="1">
      <c r="A34" s="52" t="s">
        <v>34</v>
      </c>
      <c r="B34" s="257">
        <v>49</v>
      </c>
      <c r="C34" s="258">
        <v>48</v>
      </c>
      <c r="D34" s="259">
        <v>97</v>
      </c>
      <c r="E34" s="250">
        <v>0</v>
      </c>
      <c r="F34" s="258">
        <v>80</v>
      </c>
      <c r="G34" s="258">
        <v>73</v>
      </c>
      <c r="H34" s="258">
        <v>45</v>
      </c>
      <c r="I34" s="258">
        <v>28</v>
      </c>
      <c r="J34" s="258">
        <v>20</v>
      </c>
      <c r="K34" s="259">
        <v>246</v>
      </c>
      <c r="L34" s="260">
        <v>343</v>
      </c>
      <c r="M34" s="261">
        <v>0</v>
      </c>
      <c r="N34" s="258">
        <v>0</v>
      </c>
      <c r="O34" s="259">
        <v>0</v>
      </c>
      <c r="P34" s="250">
        <v>0</v>
      </c>
      <c r="Q34" s="258">
        <v>3</v>
      </c>
      <c r="R34" s="258">
        <v>0</v>
      </c>
      <c r="S34" s="258">
        <v>3</v>
      </c>
      <c r="T34" s="258">
        <v>1</v>
      </c>
      <c r="U34" s="258">
        <v>0</v>
      </c>
      <c r="V34" s="259">
        <v>7</v>
      </c>
      <c r="W34" s="260">
        <v>7</v>
      </c>
      <c r="X34" s="257">
        <v>49</v>
      </c>
      <c r="Y34" s="258">
        <v>48</v>
      </c>
      <c r="Z34" s="259">
        <v>97</v>
      </c>
      <c r="AA34" s="250">
        <v>0</v>
      </c>
      <c r="AB34" s="258">
        <v>83</v>
      </c>
      <c r="AC34" s="258">
        <v>73</v>
      </c>
      <c r="AD34" s="258">
        <v>48</v>
      </c>
      <c r="AE34" s="258">
        <v>29</v>
      </c>
      <c r="AF34" s="258">
        <v>20</v>
      </c>
      <c r="AG34" s="259">
        <v>253</v>
      </c>
      <c r="AH34" s="260">
        <v>350</v>
      </c>
    </row>
    <row r="35" spans="1:34" ht="19.5" customHeight="1">
      <c r="A35" s="52" t="s">
        <v>35</v>
      </c>
      <c r="B35" s="257">
        <v>30</v>
      </c>
      <c r="C35" s="258">
        <v>45</v>
      </c>
      <c r="D35" s="259">
        <v>75</v>
      </c>
      <c r="E35" s="250">
        <v>0</v>
      </c>
      <c r="F35" s="258">
        <v>54</v>
      </c>
      <c r="G35" s="258">
        <v>43</v>
      </c>
      <c r="H35" s="258">
        <v>39</v>
      </c>
      <c r="I35" s="258">
        <v>33</v>
      </c>
      <c r="J35" s="258">
        <v>16</v>
      </c>
      <c r="K35" s="259">
        <v>185</v>
      </c>
      <c r="L35" s="260">
        <v>260</v>
      </c>
      <c r="M35" s="261">
        <v>1</v>
      </c>
      <c r="N35" s="258">
        <v>1</v>
      </c>
      <c r="O35" s="259">
        <v>2</v>
      </c>
      <c r="P35" s="250">
        <v>0</v>
      </c>
      <c r="Q35" s="258">
        <v>0</v>
      </c>
      <c r="R35" s="258">
        <v>3</v>
      </c>
      <c r="S35" s="258">
        <v>0</v>
      </c>
      <c r="T35" s="258">
        <v>1</v>
      </c>
      <c r="U35" s="258">
        <v>1</v>
      </c>
      <c r="V35" s="259">
        <v>5</v>
      </c>
      <c r="W35" s="260">
        <v>7</v>
      </c>
      <c r="X35" s="257">
        <v>31</v>
      </c>
      <c r="Y35" s="258">
        <v>46</v>
      </c>
      <c r="Z35" s="259">
        <v>77</v>
      </c>
      <c r="AA35" s="250">
        <v>0</v>
      </c>
      <c r="AB35" s="258">
        <v>54</v>
      </c>
      <c r="AC35" s="258">
        <v>46</v>
      </c>
      <c r="AD35" s="258">
        <v>39</v>
      </c>
      <c r="AE35" s="258">
        <v>34</v>
      </c>
      <c r="AF35" s="258">
        <v>17</v>
      </c>
      <c r="AG35" s="259">
        <v>190</v>
      </c>
      <c r="AH35" s="260">
        <v>267</v>
      </c>
    </row>
    <row r="36" spans="1:34" ht="19.5" customHeight="1">
      <c r="A36" s="52" t="s">
        <v>36</v>
      </c>
      <c r="B36" s="257">
        <v>151</v>
      </c>
      <c r="C36" s="258">
        <v>128</v>
      </c>
      <c r="D36" s="259">
        <v>279</v>
      </c>
      <c r="E36" s="250">
        <v>0</v>
      </c>
      <c r="F36" s="258">
        <v>243</v>
      </c>
      <c r="G36" s="258">
        <v>170</v>
      </c>
      <c r="H36" s="258">
        <v>111</v>
      </c>
      <c r="I36" s="258">
        <v>87</v>
      </c>
      <c r="J36" s="258">
        <v>32</v>
      </c>
      <c r="K36" s="259">
        <v>643</v>
      </c>
      <c r="L36" s="260">
        <v>922</v>
      </c>
      <c r="M36" s="261">
        <v>1</v>
      </c>
      <c r="N36" s="258">
        <v>3</v>
      </c>
      <c r="O36" s="259">
        <v>4</v>
      </c>
      <c r="P36" s="250">
        <v>0</v>
      </c>
      <c r="Q36" s="258">
        <v>7</v>
      </c>
      <c r="R36" s="258">
        <v>4</v>
      </c>
      <c r="S36" s="258">
        <v>4</v>
      </c>
      <c r="T36" s="258">
        <v>0</v>
      </c>
      <c r="U36" s="258">
        <v>2</v>
      </c>
      <c r="V36" s="259">
        <v>17</v>
      </c>
      <c r="W36" s="260">
        <v>21</v>
      </c>
      <c r="X36" s="257">
        <v>152</v>
      </c>
      <c r="Y36" s="258">
        <v>131</v>
      </c>
      <c r="Z36" s="259">
        <v>283</v>
      </c>
      <c r="AA36" s="250">
        <v>0</v>
      </c>
      <c r="AB36" s="258">
        <v>250</v>
      </c>
      <c r="AC36" s="258">
        <v>174</v>
      </c>
      <c r="AD36" s="258">
        <v>115</v>
      </c>
      <c r="AE36" s="258">
        <v>87</v>
      </c>
      <c r="AF36" s="258">
        <v>34</v>
      </c>
      <c r="AG36" s="259">
        <v>660</v>
      </c>
      <c r="AH36" s="260">
        <v>943</v>
      </c>
    </row>
    <row r="37" spans="1:34" ht="19.5" customHeight="1">
      <c r="A37" s="52" t="s">
        <v>37</v>
      </c>
      <c r="B37" s="257">
        <v>85</v>
      </c>
      <c r="C37" s="258">
        <v>95</v>
      </c>
      <c r="D37" s="259">
        <v>180</v>
      </c>
      <c r="E37" s="250">
        <v>0</v>
      </c>
      <c r="F37" s="258">
        <v>212</v>
      </c>
      <c r="G37" s="258">
        <v>163</v>
      </c>
      <c r="H37" s="258">
        <v>105</v>
      </c>
      <c r="I37" s="258">
        <v>71</v>
      </c>
      <c r="J37" s="258">
        <v>47</v>
      </c>
      <c r="K37" s="259">
        <v>598</v>
      </c>
      <c r="L37" s="260">
        <v>778</v>
      </c>
      <c r="M37" s="261">
        <v>2</v>
      </c>
      <c r="N37" s="258">
        <v>2</v>
      </c>
      <c r="O37" s="259">
        <v>4</v>
      </c>
      <c r="P37" s="250">
        <v>0</v>
      </c>
      <c r="Q37" s="258">
        <v>14</v>
      </c>
      <c r="R37" s="258">
        <v>14</v>
      </c>
      <c r="S37" s="258">
        <v>5</v>
      </c>
      <c r="T37" s="258">
        <v>5</v>
      </c>
      <c r="U37" s="258">
        <v>5</v>
      </c>
      <c r="V37" s="259">
        <v>43</v>
      </c>
      <c r="W37" s="260">
        <v>47</v>
      </c>
      <c r="X37" s="257">
        <v>87</v>
      </c>
      <c r="Y37" s="258">
        <v>97</v>
      </c>
      <c r="Z37" s="259">
        <v>184</v>
      </c>
      <c r="AA37" s="250">
        <v>0</v>
      </c>
      <c r="AB37" s="258">
        <v>226</v>
      </c>
      <c r="AC37" s="258">
        <v>177</v>
      </c>
      <c r="AD37" s="258">
        <v>110</v>
      </c>
      <c r="AE37" s="258">
        <v>76</v>
      </c>
      <c r="AF37" s="258">
        <v>52</v>
      </c>
      <c r="AG37" s="259">
        <v>641</v>
      </c>
      <c r="AH37" s="260">
        <v>825</v>
      </c>
    </row>
    <row r="38" spans="1:34" ht="19.5" customHeight="1" thickBot="1">
      <c r="A38" s="53" t="s">
        <v>38</v>
      </c>
      <c r="B38" s="262">
        <v>2</v>
      </c>
      <c r="C38" s="263">
        <v>8</v>
      </c>
      <c r="D38" s="264">
        <v>10</v>
      </c>
      <c r="E38" s="251">
        <v>0</v>
      </c>
      <c r="F38" s="263">
        <v>25</v>
      </c>
      <c r="G38" s="263">
        <v>19</v>
      </c>
      <c r="H38" s="263">
        <v>15</v>
      </c>
      <c r="I38" s="263">
        <v>11</v>
      </c>
      <c r="J38" s="263">
        <v>5</v>
      </c>
      <c r="K38" s="264">
        <v>75</v>
      </c>
      <c r="L38" s="265">
        <v>85</v>
      </c>
      <c r="M38" s="266">
        <v>0</v>
      </c>
      <c r="N38" s="263">
        <v>1</v>
      </c>
      <c r="O38" s="264">
        <v>1</v>
      </c>
      <c r="P38" s="251">
        <v>0</v>
      </c>
      <c r="Q38" s="263">
        <v>0</v>
      </c>
      <c r="R38" s="263">
        <v>2</v>
      </c>
      <c r="S38" s="263">
        <v>1</v>
      </c>
      <c r="T38" s="263">
        <v>0</v>
      </c>
      <c r="U38" s="263">
        <v>0</v>
      </c>
      <c r="V38" s="264">
        <v>3</v>
      </c>
      <c r="W38" s="265">
        <v>4</v>
      </c>
      <c r="X38" s="262">
        <v>2</v>
      </c>
      <c r="Y38" s="263">
        <v>9</v>
      </c>
      <c r="Z38" s="264">
        <v>11</v>
      </c>
      <c r="AA38" s="251">
        <v>0</v>
      </c>
      <c r="AB38" s="263">
        <v>25</v>
      </c>
      <c r="AC38" s="263">
        <v>21</v>
      </c>
      <c r="AD38" s="263">
        <v>16</v>
      </c>
      <c r="AE38" s="263">
        <v>11</v>
      </c>
      <c r="AF38" s="263">
        <v>5</v>
      </c>
      <c r="AG38" s="264">
        <v>78</v>
      </c>
      <c r="AH38" s="265">
        <v>89</v>
      </c>
    </row>
    <row r="39" spans="1:34">
      <c r="Z39" s="24"/>
      <c r="AA39" s="24"/>
      <c r="AB39" s="24"/>
      <c r="AC39" s="24"/>
      <c r="AD39" s="24"/>
      <c r="AE39" s="24"/>
      <c r="AF39" s="24"/>
      <c r="AG39" s="24"/>
      <c r="AH39" s="24"/>
    </row>
  </sheetData>
  <mergeCells count="4">
    <mergeCell ref="I1:J1"/>
    <mergeCell ref="B3:L3"/>
    <mergeCell ref="M3:W3"/>
    <mergeCell ref="X3:AH3"/>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4.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132</v>
      </c>
      <c r="H1" s="418">
        <v>27</v>
      </c>
      <c r="I1" s="418"/>
      <c r="J1" s="297">
        <v>7</v>
      </c>
      <c r="K1" s="406">
        <f>IF(J1&lt;3,J1+12-2,J1-2)</f>
        <v>5</v>
      </c>
      <c r="L1" s="406"/>
    </row>
    <row r="2" spans="1:144" ht="14.25" thickBot="1">
      <c r="F2" s="296"/>
      <c r="G2" s="297"/>
      <c r="I2" s="304"/>
      <c r="J2" s="304"/>
    </row>
    <row r="3" spans="1:144" ht="23.25" customHeight="1" thickBot="1">
      <c r="A3" s="420"/>
      <c r="B3" s="410" t="s">
        <v>73</v>
      </c>
      <c r="C3" s="410"/>
      <c r="D3" s="410"/>
      <c r="E3" s="410"/>
      <c r="F3" s="410"/>
      <c r="G3" s="410"/>
      <c r="H3" s="410"/>
      <c r="I3" s="410"/>
      <c r="J3" s="410"/>
      <c r="K3" s="410"/>
      <c r="L3" s="410"/>
      <c r="M3" s="410" t="s">
        <v>74</v>
      </c>
      <c r="N3" s="410"/>
      <c r="O3" s="410"/>
      <c r="P3" s="410"/>
      <c r="Q3" s="410"/>
      <c r="R3" s="410"/>
      <c r="S3" s="410"/>
      <c r="T3" s="410"/>
      <c r="U3" s="410"/>
      <c r="V3" s="410"/>
      <c r="W3" s="410"/>
      <c r="X3" s="410" t="s">
        <v>75</v>
      </c>
      <c r="Y3" s="410"/>
      <c r="Z3" s="410"/>
      <c r="AA3" s="410"/>
      <c r="AB3" s="410"/>
      <c r="AC3" s="410"/>
      <c r="AD3" s="410"/>
      <c r="AE3" s="410"/>
      <c r="AF3" s="410"/>
      <c r="AG3" s="410"/>
      <c r="AH3" s="410"/>
      <c r="AI3" s="410" t="s">
        <v>76</v>
      </c>
      <c r="AJ3" s="410"/>
      <c r="AK3" s="410"/>
      <c r="AL3" s="410"/>
      <c r="AM3" s="410"/>
      <c r="AN3" s="410"/>
      <c r="AO3" s="410"/>
      <c r="AP3" s="410"/>
      <c r="AQ3" s="410"/>
      <c r="AR3" s="410"/>
      <c r="AS3" s="410"/>
      <c r="AT3" s="410" t="s">
        <v>77</v>
      </c>
      <c r="AU3" s="410"/>
      <c r="AV3" s="410"/>
      <c r="AW3" s="410"/>
      <c r="AX3" s="410"/>
      <c r="AY3" s="410"/>
      <c r="AZ3" s="410"/>
      <c r="BA3" s="410"/>
      <c r="BB3" s="410"/>
      <c r="BC3" s="410"/>
      <c r="BD3" s="410"/>
      <c r="BE3" s="410" t="s">
        <v>78</v>
      </c>
      <c r="BF3" s="410"/>
      <c r="BG3" s="410"/>
      <c r="BH3" s="410"/>
      <c r="BI3" s="410"/>
      <c r="BJ3" s="410"/>
      <c r="BK3" s="410"/>
      <c r="BL3" s="410"/>
      <c r="BM3" s="410"/>
      <c r="BN3" s="410"/>
      <c r="BO3" s="410"/>
      <c r="BP3" s="410" t="s">
        <v>79</v>
      </c>
      <c r="BQ3" s="410"/>
      <c r="BR3" s="410"/>
      <c r="BS3" s="410"/>
      <c r="BT3" s="410"/>
      <c r="BU3" s="410"/>
      <c r="BV3" s="410"/>
      <c r="BW3" s="410"/>
      <c r="BX3" s="410"/>
      <c r="BY3" s="410"/>
      <c r="BZ3" s="410"/>
      <c r="CA3" s="410" t="s">
        <v>80</v>
      </c>
      <c r="CB3" s="410"/>
      <c r="CC3" s="410"/>
      <c r="CD3" s="410"/>
      <c r="CE3" s="410"/>
      <c r="CF3" s="410"/>
      <c r="CG3" s="410"/>
      <c r="CH3" s="410"/>
      <c r="CI3" s="410"/>
      <c r="CJ3" s="410"/>
      <c r="CK3" s="410"/>
      <c r="CL3" s="410" t="s">
        <v>81</v>
      </c>
      <c r="CM3" s="410"/>
      <c r="CN3" s="410"/>
      <c r="CO3" s="410"/>
      <c r="CP3" s="410"/>
      <c r="CQ3" s="410"/>
      <c r="CR3" s="410"/>
      <c r="CS3" s="410"/>
      <c r="CT3" s="410"/>
      <c r="CU3" s="410"/>
      <c r="CV3" s="410"/>
      <c r="CW3" s="410" t="s">
        <v>82</v>
      </c>
      <c r="CX3" s="410"/>
      <c r="CY3" s="410"/>
      <c r="CZ3" s="410"/>
      <c r="DA3" s="410"/>
      <c r="DB3" s="410"/>
      <c r="DC3" s="410"/>
      <c r="DD3" s="410"/>
      <c r="DE3" s="410"/>
      <c r="DF3" s="410"/>
      <c r="DG3" s="410"/>
      <c r="DH3" s="410" t="s">
        <v>83</v>
      </c>
      <c r="DI3" s="410"/>
      <c r="DJ3" s="410"/>
      <c r="DK3" s="410"/>
      <c r="DL3" s="410"/>
      <c r="DM3" s="410"/>
      <c r="DN3" s="410"/>
      <c r="DO3" s="410"/>
      <c r="DP3" s="410"/>
      <c r="DQ3" s="410"/>
      <c r="DR3" s="410"/>
      <c r="DS3" s="410" t="s">
        <v>71</v>
      </c>
      <c r="DT3" s="410"/>
      <c r="DU3" s="410"/>
      <c r="DV3" s="410"/>
      <c r="DW3" s="410"/>
      <c r="DX3" s="410"/>
      <c r="DY3" s="410"/>
      <c r="DZ3" s="410"/>
      <c r="EA3" s="410"/>
      <c r="EB3" s="410"/>
      <c r="EC3" s="410"/>
      <c r="ED3" s="410" t="s">
        <v>72</v>
      </c>
      <c r="EE3" s="410"/>
      <c r="EF3" s="410"/>
      <c r="EG3" s="410"/>
      <c r="EH3" s="410"/>
      <c r="EI3" s="410"/>
      <c r="EJ3" s="410"/>
      <c r="EK3" s="410"/>
      <c r="EL3" s="410"/>
      <c r="EM3" s="410"/>
      <c r="EN3" s="411"/>
    </row>
    <row r="4" spans="1:144" ht="22.5" customHeight="1">
      <c r="A4" s="421"/>
      <c r="B4" s="417" t="s">
        <v>63</v>
      </c>
      <c r="C4" s="413"/>
      <c r="D4" s="414"/>
      <c r="E4" s="412" t="s">
        <v>64</v>
      </c>
      <c r="F4" s="413"/>
      <c r="G4" s="413"/>
      <c r="H4" s="413"/>
      <c r="I4" s="413"/>
      <c r="J4" s="413"/>
      <c r="K4" s="419"/>
      <c r="L4" s="415" t="s">
        <v>53</v>
      </c>
      <c r="M4" s="417" t="s">
        <v>63</v>
      </c>
      <c r="N4" s="413"/>
      <c r="O4" s="414"/>
      <c r="P4" s="412" t="s">
        <v>64</v>
      </c>
      <c r="Q4" s="413"/>
      <c r="R4" s="413"/>
      <c r="S4" s="413"/>
      <c r="T4" s="413"/>
      <c r="U4" s="413"/>
      <c r="V4" s="414"/>
      <c r="W4" s="415" t="s">
        <v>53</v>
      </c>
      <c r="X4" s="417" t="s">
        <v>63</v>
      </c>
      <c r="Y4" s="413"/>
      <c r="Z4" s="414"/>
      <c r="AA4" s="412" t="s">
        <v>64</v>
      </c>
      <c r="AB4" s="413"/>
      <c r="AC4" s="413"/>
      <c r="AD4" s="413"/>
      <c r="AE4" s="413"/>
      <c r="AF4" s="413"/>
      <c r="AG4" s="414"/>
      <c r="AH4" s="415" t="s">
        <v>53</v>
      </c>
      <c r="AI4" s="417" t="s">
        <v>63</v>
      </c>
      <c r="AJ4" s="413"/>
      <c r="AK4" s="414"/>
      <c r="AL4" s="412" t="s">
        <v>64</v>
      </c>
      <c r="AM4" s="413"/>
      <c r="AN4" s="413"/>
      <c r="AO4" s="413"/>
      <c r="AP4" s="413"/>
      <c r="AQ4" s="413"/>
      <c r="AR4" s="414"/>
      <c r="AS4" s="415" t="s">
        <v>53</v>
      </c>
      <c r="AT4" s="417" t="s">
        <v>63</v>
      </c>
      <c r="AU4" s="413"/>
      <c r="AV4" s="414"/>
      <c r="AW4" s="412" t="s">
        <v>64</v>
      </c>
      <c r="AX4" s="413"/>
      <c r="AY4" s="413"/>
      <c r="AZ4" s="413"/>
      <c r="BA4" s="413"/>
      <c r="BB4" s="413"/>
      <c r="BC4" s="419"/>
      <c r="BD4" s="415" t="s">
        <v>53</v>
      </c>
      <c r="BE4" s="417" t="s">
        <v>63</v>
      </c>
      <c r="BF4" s="413"/>
      <c r="BG4" s="414"/>
      <c r="BH4" s="412" t="s">
        <v>64</v>
      </c>
      <c r="BI4" s="413"/>
      <c r="BJ4" s="413"/>
      <c r="BK4" s="413"/>
      <c r="BL4" s="413"/>
      <c r="BM4" s="413"/>
      <c r="BN4" s="414"/>
      <c r="BO4" s="415" t="s">
        <v>53</v>
      </c>
      <c r="BP4" s="417" t="s">
        <v>63</v>
      </c>
      <c r="BQ4" s="413"/>
      <c r="BR4" s="414"/>
      <c r="BS4" s="412" t="s">
        <v>64</v>
      </c>
      <c r="BT4" s="413"/>
      <c r="BU4" s="413"/>
      <c r="BV4" s="413"/>
      <c r="BW4" s="413"/>
      <c r="BX4" s="413"/>
      <c r="BY4" s="414"/>
      <c r="BZ4" s="415" t="s">
        <v>53</v>
      </c>
      <c r="CA4" s="417" t="s">
        <v>63</v>
      </c>
      <c r="CB4" s="413"/>
      <c r="CC4" s="414"/>
      <c r="CD4" s="412" t="s">
        <v>64</v>
      </c>
      <c r="CE4" s="413"/>
      <c r="CF4" s="413"/>
      <c r="CG4" s="413"/>
      <c r="CH4" s="413"/>
      <c r="CI4" s="413"/>
      <c r="CJ4" s="414"/>
      <c r="CK4" s="415" t="s">
        <v>53</v>
      </c>
      <c r="CL4" s="417" t="s">
        <v>63</v>
      </c>
      <c r="CM4" s="413"/>
      <c r="CN4" s="414"/>
      <c r="CO4" s="412" t="s">
        <v>64</v>
      </c>
      <c r="CP4" s="413"/>
      <c r="CQ4" s="413"/>
      <c r="CR4" s="413"/>
      <c r="CS4" s="413"/>
      <c r="CT4" s="413"/>
      <c r="CU4" s="414"/>
      <c r="CV4" s="415" t="s">
        <v>53</v>
      </c>
      <c r="CW4" s="417" t="s">
        <v>63</v>
      </c>
      <c r="CX4" s="413"/>
      <c r="CY4" s="414"/>
      <c r="CZ4" s="412" t="s">
        <v>64</v>
      </c>
      <c r="DA4" s="413"/>
      <c r="DB4" s="413"/>
      <c r="DC4" s="413"/>
      <c r="DD4" s="413"/>
      <c r="DE4" s="413"/>
      <c r="DF4" s="414"/>
      <c r="DG4" s="415" t="s">
        <v>53</v>
      </c>
      <c r="DH4" s="417" t="s">
        <v>63</v>
      </c>
      <c r="DI4" s="413"/>
      <c r="DJ4" s="414"/>
      <c r="DK4" s="412" t="s">
        <v>64</v>
      </c>
      <c r="DL4" s="413"/>
      <c r="DM4" s="413"/>
      <c r="DN4" s="413"/>
      <c r="DO4" s="413"/>
      <c r="DP4" s="413"/>
      <c r="DQ4" s="414"/>
      <c r="DR4" s="415" t="s">
        <v>53</v>
      </c>
      <c r="DS4" s="417" t="s">
        <v>63</v>
      </c>
      <c r="DT4" s="413"/>
      <c r="DU4" s="414"/>
      <c r="DV4" s="412" t="s">
        <v>64</v>
      </c>
      <c r="DW4" s="413"/>
      <c r="DX4" s="413"/>
      <c r="DY4" s="413"/>
      <c r="DZ4" s="413"/>
      <c r="EA4" s="413"/>
      <c r="EB4" s="414"/>
      <c r="EC4" s="415" t="s">
        <v>53</v>
      </c>
      <c r="ED4" s="417" t="s">
        <v>63</v>
      </c>
      <c r="EE4" s="413"/>
      <c r="EF4" s="414"/>
      <c r="EG4" s="412" t="s">
        <v>64</v>
      </c>
      <c r="EH4" s="413"/>
      <c r="EI4" s="413"/>
      <c r="EJ4" s="413"/>
      <c r="EK4" s="413"/>
      <c r="EL4" s="413"/>
      <c r="EM4" s="414"/>
      <c r="EN4" s="415" t="s">
        <v>53</v>
      </c>
    </row>
    <row r="5" spans="1:144" ht="34.5" customHeight="1" thickBot="1">
      <c r="A5" s="422"/>
      <c r="B5" s="314" t="s">
        <v>44</v>
      </c>
      <c r="C5" s="316" t="s">
        <v>45</v>
      </c>
      <c r="D5" s="317" t="s">
        <v>46</v>
      </c>
      <c r="E5" s="318" t="s">
        <v>86</v>
      </c>
      <c r="F5" s="310" t="s">
        <v>48</v>
      </c>
      <c r="G5" s="310" t="s">
        <v>49</v>
      </c>
      <c r="H5" s="310" t="s">
        <v>50</v>
      </c>
      <c r="I5" s="310" t="s">
        <v>51</v>
      </c>
      <c r="J5" s="310" t="s">
        <v>52</v>
      </c>
      <c r="K5" s="319" t="s">
        <v>46</v>
      </c>
      <c r="L5" s="416"/>
      <c r="M5" s="314" t="s">
        <v>44</v>
      </c>
      <c r="N5" s="310" t="s">
        <v>45</v>
      </c>
      <c r="O5" s="316" t="s">
        <v>46</v>
      </c>
      <c r="P5" s="318" t="s">
        <v>86</v>
      </c>
      <c r="Q5" s="310" t="s">
        <v>48</v>
      </c>
      <c r="R5" s="310" t="s">
        <v>49</v>
      </c>
      <c r="S5" s="310" t="s">
        <v>50</v>
      </c>
      <c r="T5" s="310" t="s">
        <v>51</v>
      </c>
      <c r="U5" s="310" t="s">
        <v>52</v>
      </c>
      <c r="V5" s="316" t="s">
        <v>46</v>
      </c>
      <c r="W5" s="416"/>
      <c r="X5" s="314" t="s">
        <v>44</v>
      </c>
      <c r="Y5" s="310" t="s">
        <v>45</v>
      </c>
      <c r="Z5" s="316" t="s">
        <v>46</v>
      </c>
      <c r="AA5" s="318" t="s">
        <v>86</v>
      </c>
      <c r="AB5" s="310" t="s">
        <v>48</v>
      </c>
      <c r="AC5" s="310" t="s">
        <v>49</v>
      </c>
      <c r="AD5" s="310" t="s">
        <v>50</v>
      </c>
      <c r="AE5" s="310" t="s">
        <v>51</v>
      </c>
      <c r="AF5" s="310" t="s">
        <v>52</v>
      </c>
      <c r="AG5" s="316" t="s">
        <v>46</v>
      </c>
      <c r="AH5" s="416"/>
      <c r="AI5" s="314" t="s">
        <v>44</v>
      </c>
      <c r="AJ5" s="310" t="s">
        <v>45</v>
      </c>
      <c r="AK5" s="316" t="s">
        <v>46</v>
      </c>
      <c r="AL5" s="318" t="s">
        <v>86</v>
      </c>
      <c r="AM5" s="310" t="s">
        <v>48</v>
      </c>
      <c r="AN5" s="310" t="s">
        <v>49</v>
      </c>
      <c r="AO5" s="310" t="s">
        <v>50</v>
      </c>
      <c r="AP5" s="310" t="s">
        <v>51</v>
      </c>
      <c r="AQ5" s="310" t="s">
        <v>52</v>
      </c>
      <c r="AR5" s="316" t="s">
        <v>46</v>
      </c>
      <c r="AS5" s="416"/>
      <c r="AT5" s="314" t="s">
        <v>44</v>
      </c>
      <c r="AU5" s="310" t="s">
        <v>45</v>
      </c>
      <c r="AV5" s="316" t="s">
        <v>46</v>
      </c>
      <c r="AW5" s="318" t="s">
        <v>86</v>
      </c>
      <c r="AX5" s="310" t="s">
        <v>48</v>
      </c>
      <c r="AY5" s="310" t="s">
        <v>49</v>
      </c>
      <c r="AZ5" s="310" t="s">
        <v>50</v>
      </c>
      <c r="BA5" s="310" t="s">
        <v>51</v>
      </c>
      <c r="BB5" s="310" t="s">
        <v>52</v>
      </c>
      <c r="BC5" s="319" t="s">
        <v>46</v>
      </c>
      <c r="BD5" s="416"/>
      <c r="BE5" s="314" t="s">
        <v>44</v>
      </c>
      <c r="BF5" s="310" t="s">
        <v>45</v>
      </c>
      <c r="BG5" s="316" t="s">
        <v>46</v>
      </c>
      <c r="BH5" s="318" t="s">
        <v>86</v>
      </c>
      <c r="BI5" s="310" t="s">
        <v>48</v>
      </c>
      <c r="BJ5" s="310" t="s">
        <v>49</v>
      </c>
      <c r="BK5" s="310" t="s">
        <v>50</v>
      </c>
      <c r="BL5" s="310" t="s">
        <v>51</v>
      </c>
      <c r="BM5" s="310" t="s">
        <v>52</v>
      </c>
      <c r="BN5" s="316" t="s">
        <v>46</v>
      </c>
      <c r="BO5" s="416"/>
      <c r="BP5" s="314" t="s">
        <v>44</v>
      </c>
      <c r="BQ5" s="310" t="s">
        <v>45</v>
      </c>
      <c r="BR5" s="316" t="s">
        <v>46</v>
      </c>
      <c r="BS5" s="318" t="s">
        <v>86</v>
      </c>
      <c r="BT5" s="310" t="s">
        <v>48</v>
      </c>
      <c r="BU5" s="310" t="s">
        <v>49</v>
      </c>
      <c r="BV5" s="310" t="s">
        <v>50</v>
      </c>
      <c r="BW5" s="310" t="s">
        <v>51</v>
      </c>
      <c r="BX5" s="310" t="s">
        <v>52</v>
      </c>
      <c r="BY5" s="316" t="s">
        <v>46</v>
      </c>
      <c r="BZ5" s="416"/>
      <c r="CA5" s="314" t="s">
        <v>44</v>
      </c>
      <c r="CB5" s="310" t="s">
        <v>45</v>
      </c>
      <c r="CC5" s="316" t="s">
        <v>46</v>
      </c>
      <c r="CD5" s="318" t="s">
        <v>86</v>
      </c>
      <c r="CE5" s="310" t="s">
        <v>48</v>
      </c>
      <c r="CF5" s="310" t="s">
        <v>49</v>
      </c>
      <c r="CG5" s="310" t="s">
        <v>50</v>
      </c>
      <c r="CH5" s="310" t="s">
        <v>51</v>
      </c>
      <c r="CI5" s="310" t="s">
        <v>52</v>
      </c>
      <c r="CJ5" s="316" t="s">
        <v>46</v>
      </c>
      <c r="CK5" s="416"/>
      <c r="CL5" s="314" t="s">
        <v>44</v>
      </c>
      <c r="CM5" s="310" t="s">
        <v>45</v>
      </c>
      <c r="CN5" s="316" t="s">
        <v>46</v>
      </c>
      <c r="CO5" s="318" t="s">
        <v>86</v>
      </c>
      <c r="CP5" s="310" t="s">
        <v>48</v>
      </c>
      <c r="CQ5" s="310" t="s">
        <v>49</v>
      </c>
      <c r="CR5" s="310" t="s">
        <v>50</v>
      </c>
      <c r="CS5" s="310" t="s">
        <v>51</v>
      </c>
      <c r="CT5" s="310" t="s">
        <v>52</v>
      </c>
      <c r="CU5" s="316" t="s">
        <v>46</v>
      </c>
      <c r="CV5" s="416"/>
      <c r="CW5" s="314" t="s">
        <v>44</v>
      </c>
      <c r="CX5" s="310" t="s">
        <v>45</v>
      </c>
      <c r="CY5" s="316" t="s">
        <v>46</v>
      </c>
      <c r="CZ5" s="318" t="s">
        <v>86</v>
      </c>
      <c r="DA5" s="310" t="s">
        <v>48</v>
      </c>
      <c r="DB5" s="310" t="s">
        <v>49</v>
      </c>
      <c r="DC5" s="310" t="s">
        <v>50</v>
      </c>
      <c r="DD5" s="310" t="s">
        <v>51</v>
      </c>
      <c r="DE5" s="310" t="s">
        <v>52</v>
      </c>
      <c r="DF5" s="316" t="s">
        <v>46</v>
      </c>
      <c r="DG5" s="416"/>
      <c r="DH5" s="314" t="s">
        <v>44</v>
      </c>
      <c r="DI5" s="310" t="s">
        <v>45</v>
      </c>
      <c r="DJ5" s="316" t="s">
        <v>46</v>
      </c>
      <c r="DK5" s="318" t="s">
        <v>86</v>
      </c>
      <c r="DL5" s="310" t="s">
        <v>48</v>
      </c>
      <c r="DM5" s="310" t="s">
        <v>49</v>
      </c>
      <c r="DN5" s="310" t="s">
        <v>50</v>
      </c>
      <c r="DO5" s="310" t="s">
        <v>51</v>
      </c>
      <c r="DP5" s="310" t="s">
        <v>52</v>
      </c>
      <c r="DQ5" s="316" t="s">
        <v>46</v>
      </c>
      <c r="DR5" s="416"/>
      <c r="DS5" s="314" t="s">
        <v>44</v>
      </c>
      <c r="DT5" s="310" t="s">
        <v>45</v>
      </c>
      <c r="DU5" s="316" t="s">
        <v>46</v>
      </c>
      <c r="DV5" s="318" t="s">
        <v>86</v>
      </c>
      <c r="DW5" s="310" t="s">
        <v>48</v>
      </c>
      <c r="DX5" s="310" t="s">
        <v>49</v>
      </c>
      <c r="DY5" s="310" t="s">
        <v>50</v>
      </c>
      <c r="DZ5" s="310" t="s">
        <v>51</v>
      </c>
      <c r="EA5" s="310" t="s">
        <v>52</v>
      </c>
      <c r="EB5" s="316" t="s">
        <v>46</v>
      </c>
      <c r="EC5" s="416"/>
      <c r="ED5" s="314" t="s">
        <v>44</v>
      </c>
      <c r="EE5" s="310" t="s">
        <v>45</v>
      </c>
      <c r="EF5" s="316" t="s">
        <v>46</v>
      </c>
      <c r="EG5" s="318" t="s">
        <v>86</v>
      </c>
      <c r="EH5" s="310" t="s">
        <v>48</v>
      </c>
      <c r="EI5" s="310" t="s">
        <v>49</v>
      </c>
      <c r="EJ5" s="310" t="s">
        <v>50</v>
      </c>
      <c r="EK5" s="310" t="s">
        <v>51</v>
      </c>
      <c r="EL5" s="310" t="s">
        <v>52</v>
      </c>
      <c r="EM5" s="316" t="s">
        <v>46</v>
      </c>
      <c r="EN5" s="416"/>
    </row>
    <row r="6" spans="1:144" ht="19.5" customHeight="1">
      <c r="A6" s="311" t="s">
        <v>5</v>
      </c>
      <c r="B6" s="320">
        <v>10517</v>
      </c>
      <c r="C6" s="321">
        <v>15035</v>
      </c>
      <c r="D6" s="322">
        <v>25552</v>
      </c>
      <c r="E6" s="323">
        <v>0</v>
      </c>
      <c r="F6" s="324">
        <v>17457</v>
      </c>
      <c r="G6" s="324">
        <v>20558</v>
      </c>
      <c r="H6" s="324">
        <v>10300</v>
      </c>
      <c r="I6" s="324">
        <v>7852</v>
      </c>
      <c r="J6" s="324">
        <v>6550</v>
      </c>
      <c r="K6" s="325">
        <v>62717</v>
      </c>
      <c r="L6" s="326">
        <v>88269</v>
      </c>
      <c r="M6" s="320">
        <v>8</v>
      </c>
      <c r="N6" s="324">
        <v>29</v>
      </c>
      <c r="O6" s="321">
        <v>37</v>
      </c>
      <c r="P6" s="323">
        <v>0</v>
      </c>
      <c r="Q6" s="324">
        <v>138</v>
      </c>
      <c r="R6" s="324">
        <v>554</v>
      </c>
      <c r="S6" s="324">
        <v>800</v>
      </c>
      <c r="T6" s="324">
        <v>1800</v>
      </c>
      <c r="U6" s="324">
        <v>3617</v>
      </c>
      <c r="V6" s="321">
        <v>6909</v>
      </c>
      <c r="W6" s="326">
        <v>6946</v>
      </c>
      <c r="X6" s="320">
        <v>752</v>
      </c>
      <c r="Y6" s="324">
        <v>1877</v>
      </c>
      <c r="Z6" s="321">
        <v>2629</v>
      </c>
      <c r="AA6" s="323">
        <v>0</v>
      </c>
      <c r="AB6" s="324">
        <v>4460</v>
      </c>
      <c r="AC6" s="324">
        <v>7080</v>
      </c>
      <c r="AD6" s="324">
        <v>4755</v>
      </c>
      <c r="AE6" s="324">
        <v>4914</v>
      </c>
      <c r="AF6" s="324">
        <v>5165</v>
      </c>
      <c r="AG6" s="321">
        <v>26374</v>
      </c>
      <c r="AH6" s="326">
        <v>29003</v>
      </c>
      <c r="AI6" s="320">
        <v>113</v>
      </c>
      <c r="AJ6" s="324">
        <v>339</v>
      </c>
      <c r="AK6" s="321">
        <v>452</v>
      </c>
      <c r="AL6" s="323">
        <v>0</v>
      </c>
      <c r="AM6" s="324">
        <v>530</v>
      </c>
      <c r="AN6" s="324">
        <v>973</v>
      </c>
      <c r="AO6" s="324">
        <v>695</v>
      </c>
      <c r="AP6" s="324">
        <v>721</v>
      </c>
      <c r="AQ6" s="324">
        <v>563</v>
      </c>
      <c r="AR6" s="321">
        <v>3482</v>
      </c>
      <c r="AS6" s="326">
        <v>3934</v>
      </c>
      <c r="AT6" s="320">
        <v>1480</v>
      </c>
      <c r="AU6" s="324">
        <v>1688</v>
      </c>
      <c r="AV6" s="321">
        <v>3168</v>
      </c>
      <c r="AW6" s="323">
        <v>0</v>
      </c>
      <c r="AX6" s="324">
        <v>8896</v>
      </c>
      <c r="AY6" s="324">
        <v>10578</v>
      </c>
      <c r="AZ6" s="324">
        <v>9827</v>
      </c>
      <c r="BA6" s="324">
        <v>9601</v>
      </c>
      <c r="BB6" s="324">
        <v>9263</v>
      </c>
      <c r="BC6" s="325">
        <v>48165</v>
      </c>
      <c r="BD6" s="326">
        <v>51333</v>
      </c>
      <c r="BE6" s="320">
        <v>10752</v>
      </c>
      <c r="BF6" s="324">
        <v>15105</v>
      </c>
      <c r="BG6" s="321">
        <v>25857</v>
      </c>
      <c r="BH6" s="323">
        <v>0</v>
      </c>
      <c r="BI6" s="324">
        <v>25891</v>
      </c>
      <c r="BJ6" s="324">
        <v>25650</v>
      </c>
      <c r="BK6" s="324">
        <v>13708</v>
      </c>
      <c r="BL6" s="324">
        <v>7934</v>
      </c>
      <c r="BM6" s="324">
        <v>4477</v>
      </c>
      <c r="BN6" s="321">
        <v>77660</v>
      </c>
      <c r="BO6" s="326">
        <v>103517</v>
      </c>
      <c r="BP6" s="320">
        <v>1266</v>
      </c>
      <c r="BQ6" s="324">
        <v>2271</v>
      </c>
      <c r="BR6" s="321">
        <v>3537</v>
      </c>
      <c r="BS6" s="323">
        <v>0</v>
      </c>
      <c r="BT6" s="324">
        <v>4363</v>
      </c>
      <c r="BU6" s="324">
        <v>6798</v>
      </c>
      <c r="BV6" s="324">
        <v>3930</v>
      </c>
      <c r="BW6" s="324">
        <v>2557</v>
      </c>
      <c r="BX6" s="324">
        <v>1090</v>
      </c>
      <c r="BY6" s="321">
        <v>18738</v>
      </c>
      <c r="BZ6" s="326">
        <v>22275</v>
      </c>
      <c r="CA6" s="320">
        <v>97</v>
      </c>
      <c r="CB6" s="324">
        <v>272</v>
      </c>
      <c r="CC6" s="321">
        <v>369</v>
      </c>
      <c r="CD6" s="323">
        <v>0</v>
      </c>
      <c r="CE6" s="324">
        <v>2369</v>
      </c>
      <c r="CF6" s="324">
        <v>4158</v>
      </c>
      <c r="CG6" s="324">
        <v>4393</v>
      </c>
      <c r="CH6" s="324">
        <v>3294</v>
      </c>
      <c r="CI6" s="324">
        <v>2379</v>
      </c>
      <c r="CJ6" s="321">
        <v>16593</v>
      </c>
      <c r="CK6" s="326">
        <v>16962</v>
      </c>
      <c r="CL6" s="320">
        <v>11</v>
      </c>
      <c r="CM6" s="324">
        <v>21</v>
      </c>
      <c r="CN6" s="321">
        <v>32</v>
      </c>
      <c r="CO6" s="323">
        <v>0</v>
      </c>
      <c r="CP6" s="324">
        <v>269</v>
      </c>
      <c r="CQ6" s="324">
        <v>635</v>
      </c>
      <c r="CR6" s="324">
        <v>744</v>
      </c>
      <c r="CS6" s="324">
        <v>615</v>
      </c>
      <c r="CT6" s="324">
        <v>512</v>
      </c>
      <c r="CU6" s="321">
        <v>2775</v>
      </c>
      <c r="CV6" s="326">
        <v>2807</v>
      </c>
      <c r="CW6" s="320">
        <v>0</v>
      </c>
      <c r="CX6" s="324">
        <v>0</v>
      </c>
      <c r="CY6" s="321">
        <v>0</v>
      </c>
      <c r="CZ6" s="323">
        <v>0</v>
      </c>
      <c r="DA6" s="324">
        <v>1</v>
      </c>
      <c r="DB6" s="324">
        <v>3</v>
      </c>
      <c r="DC6" s="324">
        <v>2</v>
      </c>
      <c r="DD6" s="324">
        <v>4</v>
      </c>
      <c r="DE6" s="324">
        <v>38</v>
      </c>
      <c r="DF6" s="321">
        <v>48</v>
      </c>
      <c r="DG6" s="326">
        <v>48</v>
      </c>
      <c r="DH6" s="320">
        <v>5097</v>
      </c>
      <c r="DI6" s="324">
        <v>11280</v>
      </c>
      <c r="DJ6" s="321">
        <v>16377</v>
      </c>
      <c r="DK6" s="323">
        <v>0</v>
      </c>
      <c r="DL6" s="324">
        <v>15786</v>
      </c>
      <c r="DM6" s="324">
        <v>30644</v>
      </c>
      <c r="DN6" s="324">
        <v>18647</v>
      </c>
      <c r="DO6" s="324">
        <v>14797</v>
      </c>
      <c r="DP6" s="324">
        <v>10986</v>
      </c>
      <c r="DQ6" s="321">
        <v>90860</v>
      </c>
      <c r="DR6" s="326">
        <v>107237</v>
      </c>
      <c r="DS6" s="320">
        <v>1484</v>
      </c>
      <c r="DT6" s="324">
        <v>1090</v>
      </c>
      <c r="DU6" s="321">
        <v>2574</v>
      </c>
      <c r="DV6" s="323">
        <v>0</v>
      </c>
      <c r="DW6" s="324">
        <v>4505</v>
      </c>
      <c r="DX6" s="324">
        <v>3626</v>
      </c>
      <c r="DY6" s="324">
        <v>3046</v>
      </c>
      <c r="DZ6" s="324">
        <v>3297</v>
      </c>
      <c r="EA6" s="324">
        <v>2653</v>
      </c>
      <c r="EB6" s="321">
        <v>17127</v>
      </c>
      <c r="EC6" s="326">
        <v>19701</v>
      </c>
      <c r="ED6" s="320">
        <v>22465</v>
      </c>
      <c r="EE6" s="324">
        <v>31267</v>
      </c>
      <c r="EF6" s="321">
        <v>53732</v>
      </c>
      <c r="EG6" s="323">
        <v>0</v>
      </c>
      <c r="EH6" s="324">
        <v>42581</v>
      </c>
      <c r="EI6" s="324">
        <v>47302</v>
      </c>
      <c r="EJ6" s="324">
        <v>24929</v>
      </c>
      <c r="EK6" s="324">
        <v>16732</v>
      </c>
      <c r="EL6" s="324">
        <v>11679</v>
      </c>
      <c r="EM6" s="321">
        <v>143223</v>
      </c>
      <c r="EN6" s="326">
        <v>196955</v>
      </c>
    </row>
    <row r="7" spans="1:144" ht="19.5" customHeight="1">
      <c r="A7" s="312" t="s">
        <v>6</v>
      </c>
      <c r="B7" s="327">
        <v>4639</v>
      </c>
      <c r="C7" s="328">
        <v>7951</v>
      </c>
      <c r="D7" s="329">
        <v>12590</v>
      </c>
      <c r="E7" s="330">
        <v>0</v>
      </c>
      <c r="F7" s="331">
        <v>6683</v>
      </c>
      <c r="G7" s="331">
        <v>11249</v>
      </c>
      <c r="H7" s="331">
        <v>4979</v>
      </c>
      <c r="I7" s="331">
        <v>3515</v>
      </c>
      <c r="J7" s="331">
        <v>2938</v>
      </c>
      <c r="K7" s="332">
        <v>29364</v>
      </c>
      <c r="L7" s="333">
        <v>41954</v>
      </c>
      <c r="M7" s="327">
        <v>0</v>
      </c>
      <c r="N7" s="331">
        <v>8</v>
      </c>
      <c r="O7" s="328">
        <v>8</v>
      </c>
      <c r="P7" s="330">
        <v>0</v>
      </c>
      <c r="Q7" s="331">
        <v>46</v>
      </c>
      <c r="R7" s="331">
        <v>211</v>
      </c>
      <c r="S7" s="331">
        <v>281</v>
      </c>
      <c r="T7" s="331">
        <v>720</v>
      </c>
      <c r="U7" s="331">
        <v>1569</v>
      </c>
      <c r="V7" s="328">
        <v>2827</v>
      </c>
      <c r="W7" s="333">
        <v>2835</v>
      </c>
      <c r="X7" s="327">
        <v>293</v>
      </c>
      <c r="Y7" s="331">
        <v>907</v>
      </c>
      <c r="Z7" s="328">
        <v>1200</v>
      </c>
      <c r="AA7" s="330">
        <v>0</v>
      </c>
      <c r="AB7" s="331">
        <v>1743</v>
      </c>
      <c r="AC7" s="331">
        <v>3874</v>
      </c>
      <c r="AD7" s="331">
        <v>2378</v>
      </c>
      <c r="AE7" s="331">
        <v>2363</v>
      </c>
      <c r="AF7" s="331">
        <v>2376</v>
      </c>
      <c r="AG7" s="328">
        <v>12734</v>
      </c>
      <c r="AH7" s="333">
        <v>13934</v>
      </c>
      <c r="AI7" s="327">
        <v>44</v>
      </c>
      <c r="AJ7" s="331">
        <v>163</v>
      </c>
      <c r="AK7" s="328">
        <v>207</v>
      </c>
      <c r="AL7" s="330">
        <v>0</v>
      </c>
      <c r="AM7" s="331">
        <v>151</v>
      </c>
      <c r="AN7" s="331">
        <v>441</v>
      </c>
      <c r="AO7" s="331">
        <v>284</v>
      </c>
      <c r="AP7" s="331">
        <v>267</v>
      </c>
      <c r="AQ7" s="331">
        <v>224</v>
      </c>
      <c r="AR7" s="328">
        <v>1367</v>
      </c>
      <c r="AS7" s="333">
        <v>1574</v>
      </c>
      <c r="AT7" s="327">
        <v>522</v>
      </c>
      <c r="AU7" s="331">
        <v>595</v>
      </c>
      <c r="AV7" s="328">
        <v>1117</v>
      </c>
      <c r="AW7" s="330">
        <v>0</v>
      </c>
      <c r="AX7" s="331">
        <v>3293</v>
      </c>
      <c r="AY7" s="331">
        <v>4634</v>
      </c>
      <c r="AZ7" s="331">
        <v>4180</v>
      </c>
      <c r="BA7" s="331">
        <v>4013</v>
      </c>
      <c r="BB7" s="331">
        <v>3862</v>
      </c>
      <c r="BC7" s="332">
        <v>19982</v>
      </c>
      <c r="BD7" s="333">
        <v>21099</v>
      </c>
      <c r="BE7" s="327">
        <v>3600</v>
      </c>
      <c r="BF7" s="331">
        <v>6166</v>
      </c>
      <c r="BG7" s="328">
        <v>9766</v>
      </c>
      <c r="BH7" s="330">
        <v>0</v>
      </c>
      <c r="BI7" s="331">
        <v>8609</v>
      </c>
      <c r="BJ7" s="331">
        <v>11593</v>
      </c>
      <c r="BK7" s="331">
        <v>5663</v>
      </c>
      <c r="BL7" s="331">
        <v>3227</v>
      </c>
      <c r="BM7" s="331">
        <v>1845</v>
      </c>
      <c r="BN7" s="328">
        <v>30937</v>
      </c>
      <c r="BO7" s="333">
        <v>40703</v>
      </c>
      <c r="BP7" s="327">
        <v>322</v>
      </c>
      <c r="BQ7" s="331">
        <v>807</v>
      </c>
      <c r="BR7" s="328">
        <v>1129</v>
      </c>
      <c r="BS7" s="330">
        <v>0</v>
      </c>
      <c r="BT7" s="331">
        <v>1442</v>
      </c>
      <c r="BU7" s="331">
        <v>3311</v>
      </c>
      <c r="BV7" s="331">
        <v>1779</v>
      </c>
      <c r="BW7" s="331">
        <v>1169</v>
      </c>
      <c r="BX7" s="331">
        <v>497</v>
      </c>
      <c r="BY7" s="328">
        <v>8198</v>
      </c>
      <c r="BZ7" s="333">
        <v>9327</v>
      </c>
      <c r="CA7" s="327">
        <v>19</v>
      </c>
      <c r="CB7" s="331">
        <v>69</v>
      </c>
      <c r="CC7" s="328">
        <v>88</v>
      </c>
      <c r="CD7" s="330">
        <v>0</v>
      </c>
      <c r="CE7" s="331">
        <v>593</v>
      </c>
      <c r="CF7" s="331">
        <v>1551</v>
      </c>
      <c r="CG7" s="331">
        <v>1619</v>
      </c>
      <c r="CH7" s="331">
        <v>1315</v>
      </c>
      <c r="CI7" s="331">
        <v>932</v>
      </c>
      <c r="CJ7" s="328">
        <v>6010</v>
      </c>
      <c r="CK7" s="333">
        <v>6098</v>
      </c>
      <c r="CL7" s="327">
        <v>5</v>
      </c>
      <c r="CM7" s="331">
        <v>8</v>
      </c>
      <c r="CN7" s="328">
        <v>13</v>
      </c>
      <c r="CO7" s="330">
        <v>0</v>
      </c>
      <c r="CP7" s="331">
        <v>103</v>
      </c>
      <c r="CQ7" s="331">
        <v>304</v>
      </c>
      <c r="CR7" s="331">
        <v>388</v>
      </c>
      <c r="CS7" s="331">
        <v>336</v>
      </c>
      <c r="CT7" s="331">
        <v>282</v>
      </c>
      <c r="CU7" s="328">
        <v>1413</v>
      </c>
      <c r="CV7" s="333">
        <v>1426</v>
      </c>
      <c r="CW7" s="327">
        <v>0</v>
      </c>
      <c r="CX7" s="331">
        <v>0</v>
      </c>
      <c r="CY7" s="328">
        <v>0</v>
      </c>
      <c r="CZ7" s="330">
        <v>0</v>
      </c>
      <c r="DA7" s="331">
        <v>0</v>
      </c>
      <c r="DB7" s="331">
        <v>1</v>
      </c>
      <c r="DC7" s="331">
        <v>0</v>
      </c>
      <c r="DD7" s="331">
        <v>0</v>
      </c>
      <c r="DE7" s="331">
        <v>0</v>
      </c>
      <c r="DF7" s="328">
        <v>1</v>
      </c>
      <c r="DG7" s="333">
        <v>1</v>
      </c>
      <c r="DH7" s="327">
        <v>1490</v>
      </c>
      <c r="DI7" s="331">
        <v>4289</v>
      </c>
      <c r="DJ7" s="328">
        <v>5779</v>
      </c>
      <c r="DK7" s="330">
        <v>0</v>
      </c>
      <c r="DL7" s="331">
        <v>4833</v>
      </c>
      <c r="DM7" s="331">
        <v>14530</v>
      </c>
      <c r="DN7" s="331">
        <v>7903</v>
      </c>
      <c r="DO7" s="331">
        <v>6279</v>
      </c>
      <c r="DP7" s="331">
        <v>4756</v>
      </c>
      <c r="DQ7" s="328">
        <v>38301</v>
      </c>
      <c r="DR7" s="333">
        <v>44080</v>
      </c>
      <c r="DS7" s="327">
        <v>529</v>
      </c>
      <c r="DT7" s="331">
        <v>385</v>
      </c>
      <c r="DU7" s="328">
        <v>914</v>
      </c>
      <c r="DV7" s="330">
        <v>0</v>
      </c>
      <c r="DW7" s="331">
        <v>1765</v>
      </c>
      <c r="DX7" s="331">
        <v>1645</v>
      </c>
      <c r="DY7" s="331">
        <v>1287</v>
      </c>
      <c r="DZ7" s="331">
        <v>1414</v>
      </c>
      <c r="EA7" s="331">
        <v>1086</v>
      </c>
      <c r="EB7" s="328">
        <v>7197</v>
      </c>
      <c r="EC7" s="333">
        <v>8111</v>
      </c>
      <c r="ED7" s="327">
        <v>8376</v>
      </c>
      <c r="EE7" s="331">
        <v>13991</v>
      </c>
      <c r="EF7" s="328">
        <v>22367</v>
      </c>
      <c r="EG7" s="330">
        <v>0</v>
      </c>
      <c r="EH7" s="331">
        <v>14783</v>
      </c>
      <c r="EI7" s="331">
        <v>22891</v>
      </c>
      <c r="EJ7" s="331">
        <v>10795</v>
      </c>
      <c r="EK7" s="331">
        <v>7163</v>
      </c>
      <c r="EL7" s="331">
        <v>5072</v>
      </c>
      <c r="EM7" s="328">
        <v>60704</v>
      </c>
      <c r="EN7" s="333">
        <v>83071</v>
      </c>
    </row>
    <row r="8" spans="1:144" ht="19.5" customHeight="1">
      <c r="A8" s="312" t="s">
        <v>7</v>
      </c>
      <c r="B8" s="327">
        <v>1809</v>
      </c>
      <c r="C8" s="328">
        <v>2095</v>
      </c>
      <c r="D8" s="329">
        <v>3904</v>
      </c>
      <c r="E8" s="330">
        <v>0</v>
      </c>
      <c r="F8" s="331">
        <v>3027</v>
      </c>
      <c r="G8" s="331">
        <v>2271</v>
      </c>
      <c r="H8" s="331">
        <v>1302</v>
      </c>
      <c r="I8" s="331">
        <v>1111</v>
      </c>
      <c r="J8" s="331">
        <v>952</v>
      </c>
      <c r="K8" s="332">
        <v>8663</v>
      </c>
      <c r="L8" s="333">
        <v>12567</v>
      </c>
      <c r="M8" s="327">
        <v>2</v>
      </c>
      <c r="N8" s="331">
        <v>6</v>
      </c>
      <c r="O8" s="328">
        <v>8</v>
      </c>
      <c r="P8" s="330">
        <v>0</v>
      </c>
      <c r="Q8" s="331">
        <v>29</v>
      </c>
      <c r="R8" s="331">
        <v>99</v>
      </c>
      <c r="S8" s="331">
        <v>102</v>
      </c>
      <c r="T8" s="331">
        <v>277</v>
      </c>
      <c r="U8" s="331">
        <v>494</v>
      </c>
      <c r="V8" s="328">
        <v>1001</v>
      </c>
      <c r="W8" s="333">
        <v>1009</v>
      </c>
      <c r="X8" s="327">
        <v>143</v>
      </c>
      <c r="Y8" s="331">
        <v>298</v>
      </c>
      <c r="Z8" s="328">
        <v>441</v>
      </c>
      <c r="AA8" s="330">
        <v>0</v>
      </c>
      <c r="AB8" s="331">
        <v>761</v>
      </c>
      <c r="AC8" s="331">
        <v>811</v>
      </c>
      <c r="AD8" s="331">
        <v>552</v>
      </c>
      <c r="AE8" s="331">
        <v>650</v>
      </c>
      <c r="AF8" s="331">
        <v>631</v>
      </c>
      <c r="AG8" s="328">
        <v>3405</v>
      </c>
      <c r="AH8" s="333">
        <v>3846</v>
      </c>
      <c r="AI8" s="327">
        <v>15</v>
      </c>
      <c r="AJ8" s="331">
        <v>40</v>
      </c>
      <c r="AK8" s="328">
        <v>55</v>
      </c>
      <c r="AL8" s="330">
        <v>0</v>
      </c>
      <c r="AM8" s="331">
        <v>74</v>
      </c>
      <c r="AN8" s="331">
        <v>121</v>
      </c>
      <c r="AO8" s="331">
        <v>61</v>
      </c>
      <c r="AP8" s="331">
        <v>84</v>
      </c>
      <c r="AQ8" s="331">
        <v>56</v>
      </c>
      <c r="AR8" s="328">
        <v>396</v>
      </c>
      <c r="AS8" s="333">
        <v>451</v>
      </c>
      <c r="AT8" s="327">
        <v>346</v>
      </c>
      <c r="AU8" s="331">
        <v>340</v>
      </c>
      <c r="AV8" s="328">
        <v>686</v>
      </c>
      <c r="AW8" s="330">
        <v>0</v>
      </c>
      <c r="AX8" s="331">
        <v>1816</v>
      </c>
      <c r="AY8" s="331">
        <v>1725</v>
      </c>
      <c r="AZ8" s="331">
        <v>1571</v>
      </c>
      <c r="BA8" s="331">
        <v>1627</v>
      </c>
      <c r="BB8" s="331">
        <v>1552</v>
      </c>
      <c r="BC8" s="332">
        <v>8291</v>
      </c>
      <c r="BD8" s="333">
        <v>8977</v>
      </c>
      <c r="BE8" s="327">
        <v>1986</v>
      </c>
      <c r="BF8" s="331">
        <v>2178</v>
      </c>
      <c r="BG8" s="328">
        <v>4164</v>
      </c>
      <c r="BH8" s="330">
        <v>0</v>
      </c>
      <c r="BI8" s="331">
        <v>4195</v>
      </c>
      <c r="BJ8" s="331">
        <v>3003</v>
      </c>
      <c r="BK8" s="331">
        <v>1732</v>
      </c>
      <c r="BL8" s="331">
        <v>1146</v>
      </c>
      <c r="BM8" s="331">
        <v>678</v>
      </c>
      <c r="BN8" s="328">
        <v>10754</v>
      </c>
      <c r="BO8" s="333">
        <v>14918</v>
      </c>
      <c r="BP8" s="327">
        <v>135</v>
      </c>
      <c r="BQ8" s="331">
        <v>231</v>
      </c>
      <c r="BR8" s="328">
        <v>366</v>
      </c>
      <c r="BS8" s="330">
        <v>0</v>
      </c>
      <c r="BT8" s="331">
        <v>616</v>
      </c>
      <c r="BU8" s="331">
        <v>733</v>
      </c>
      <c r="BV8" s="331">
        <v>441</v>
      </c>
      <c r="BW8" s="331">
        <v>341</v>
      </c>
      <c r="BX8" s="331">
        <v>140</v>
      </c>
      <c r="BY8" s="328">
        <v>2271</v>
      </c>
      <c r="BZ8" s="333">
        <v>2637</v>
      </c>
      <c r="CA8" s="327">
        <v>11</v>
      </c>
      <c r="CB8" s="331">
        <v>26</v>
      </c>
      <c r="CC8" s="328">
        <v>37</v>
      </c>
      <c r="CD8" s="330">
        <v>0</v>
      </c>
      <c r="CE8" s="331">
        <v>302</v>
      </c>
      <c r="CF8" s="331">
        <v>471</v>
      </c>
      <c r="CG8" s="331">
        <v>480</v>
      </c>
      <c r="CH8" s="331">
        <v>350</v>
      </c>
      <c r="CI8" s="331">
        <v>301</v>
      </c>
      <c r="CJ8" s="328">
        <v>1904</v>
      </c>
      <c r="CK8" s="333">
        <v>1941</v>
      </c>
      <c r="CL8" s="327">
        <v>1</v>
      </c>
      <c r="CM8" s="331">
        <v>2</v>
      </c>
      <c r="CN8" s="328">
        <v>3</v>
      </c>
      <c r="CO8" s="330">
        <v>0</v>
      </c>
      <c r="CP8" s="331">
        <v>45</v>
      </c>
      <c r="CQ8" s="331">
        <v>67</v>
      </c>
      <c r="CR8" s="331">
        <v>86</v>
      </c>
      <c r="CS8" s="331">
        <v>61</v>
      </c>
      <c r="CT8" s="331">
        <v>67</v>
      </c>
      <c r="CU8" s="328">
        <v>326</v>
      </c>
      <c r="CV8" s="333">
        <v>329</v>
      </c>
      <c r="CW8" s="327">
        <v>0</v>
      </c>
      <c r="CX8" s="331">
        <v>0</v>
      </c>
      <c r="CY8" s="328">
        <v>0</v>
      </c>
      <c r="CZ8" s="330">
        <v>0</v>
      </c>
      <c r="DA8" s="331">
        <v>1</v>
      </c>
      <c r="DB8" s="331">
        <v>0</v>
      </c>
      <c r="DC8" s="331">
        <v>1</v>
      </c>
      <c r="DD8" s="331">
        <v>3</v>
      </c>
      <c r="DE8" s="331">
        <v>30</v>
      </c>
      <c r="DF8" s="328">
        <v>35</v>
      </c>
      <c r="DG8" s="333">
        <v>35</v>
      </c>
      <c r="DH8" s="327">
        <v>1004</v>
      </c>
      <c r="DI8" s="331">
        <v>1781</v>
      </c>
      <c r="DJ8" s="328">
        <v>2785</v>
      </c>
      <c r="DK8" s="330">
        <v>0</v>
      </c>
      <c r="DL8" s="331">
        <v>2936</v>
      </c>
      <c r="DM8" s="331">
        <v>3575</v>
      </c>
      <c r="DN8" s="331">
        <v>2462</v>
      </c>
      <c r="DO8" s="331">
        <v>2121</v>
      </c>
      <c r="DP8" s="331">
        <v>1548</v>
      </c>
      <c r="DQ8" s="328">
        <v>12642</v>
      </c>
      <c r="DR8" s="333">
        <v>15427</v>
      </c>
      <c r="DS8" s="327">
        <v>292</v>
      </c>
      <c r="DT8" s="331">
        <v>172</v>
      </c>
      <c r="DU8" s="328">
        <v>464</v>
      </c>
      <c r="DV8" s="330">
        <v>0</v>
      </c>
      <c r="DW8" s="331">
        <v>695</v>
      </c>
      <c r="DX8" s="331">
        <v>478</v>
      </c>
      <c r="DY8" s="331">
        <v>428</v>
      </c>
      <c r="DZ8" s="331">
        <v>505</v>
      </c>
      <c r="EA8" s="331">
        <v>426</v>
      </c>
      <c r="EB8" s="328">
        <v>2532</v>
      </c>
      <c r="EC8" s="333">
        <v>2996</v>
      </c>
      <c r="ED8" s="327">
        <v>3884</v>
      </c>
      <c r="EE8" s="331">
        <v>4264</v>
      </c>
      <c r="EF8" s="328">
        <v>8148</v>
      </c>
      <c r="EG8" s="330">
        <v>0</v>
      </c>
      <c r="EH8" s="331">
        <v>6862</v>
      </c>
      <c r="EI8" s="331">
        <v>5342</v>
      </c>
      <c r="EJ8" s="331">
        <v>3173</v>
      </c>
      <c r="EK8" s="331">
        <v>2360</v>
      </c>
      <c r="EL8" s="331">
        <v>1642</v>
      </c>
      <c r="EM8" s="328">
        <v>19379</v>
      </c>
      <c r="EN8" s="333">
        <v>27527</v>
      </c>
    </row>
    <row r="9" spans="1:144" ht="19.5" customHeight="1">
      <c r="A9" s="312" t="s">
        <v>15</v>
      </c>
      <c r="B9" s="327">
        <v>429</v>
      </c>
      <c r="C9" s="328">
        <v>974</v>
      </c>
      <c r="D9" s="329">
        <v>1403</v>
      </c>
      <c r="E9" s="330">
        <v>0</v>
      </c>
      <c r="F9" s="331">
        <v>873</v>
      </c>
      <c r="G9" s="331">
        <v>1530</v>
      </c>
      <c r="H9" s="331">
        <v>747</v>
      </c>
      <c r="I9" s="331">
        <v>509</v>
      </c>
      <c r="J9" s="331">
        <v>438</v>
      </c>
      <c r="K9" s="332">
        <v>4097</v>
      </c>
      <c r="L9" s="333">
        <v>5500</v>
      </c>
      <c r="M9" s="327">
        <v>0</v>
      </c>
      <c r="N9" s="331">
        <v>2</v>
      </c>
      <c r="O9" s="328">
        <v>2</v>
      </c>
      <c r="P9" s="330">
        <v>0</v>
      </c>
      <c r="Q9" s="331">
        <v>2</v>
      </c>
      <c r="R9" s="331">
        <v>35</v>
      </c>
      <c r="S9" s="331">
        <v>46</v>
      </c>
      <c r="T9" s="331">
        <v>88</v>
      </c>
      <c r="U9" s="331">
        <v>241</v>
      </c>
      <c r="V9" s="328">
        <v>412</v>
      </c>
      <c r="W9" s="333">
        <v>414</v>
      </c>
      <c r="X9" s="327">
        <v>32</v>
      </c>
      <c r="Y9" s="331">
        <v>130</v>
      </c>
      <c r="Z9" s="328">
        <v>162</v>
      </c>
      <c r="AA9" s="330">
        <v>0</v>
      </c>
      <c r="AB9" s="331">
        <v>170</v>
      </c>
      <c r="AC9" s="331">
        <v>419</v>
      </c>
      <c r="AD9" s="331">
        <v>275</v>
      </c>
      <c r="AE9" s="331">
        <v>248</v>
      </c>
      <c r="AF9" s="331">
        <v>279</v>
      </c>
      <c r="AG9" s="328">
        <v>1391</v>
      </c>
      <c r="AH9" s="333">
        <v>1553</v>
      </c>
      <c r="AI9" s="327">
        <v>5</v>
      </c>
      <c r="AJ9" s="331">
        <v>24</v>
      </c>
      <c r="AK9" s="328">
        <v>29</v>
      </c>
      <c r="AL9" s="330">
        <v>0</v>
      </c>
      <c r="AM9" s="331">
        <v>24</v>
      </c>
      <c r="AN9" s="331">
        <v>70</v>
      </c>
      <c r="AO9" s="331">
        <v>50</v>
      </c>
      <c r="AP9" s="331">
        <v>53</v>
      </c>
      <c r="AQ9" s="331">
        <v>49</v>
      </c>
      <c r="AR9" s="328">
        <v>246</v>
      </c>
      <c r="AS9" s="333">
        <v>275</v>
      </c>
      <c r="AT9" s="327">
        <v>75</v>
      </c>
      <c r="AU9" s="331">
        <v>133</v>
      </c>
      <c r="AV9" s="328">
        <v>208</v>
      </c>
      <c r="AW9" s="330">
        <v>0</v>
      </c>
      <c r="AX9" s="331">
        <v>470</v>
      </c>
      <c r="AY9" s="331">
        <v>726</v>
      </c>
      <c r="AZ9" s="331">
        <v>723</v>
      </c>
      <c r="BA9" s="331">
        <v>585</v>
      </c>
      <c r="BB9" s="331">
        <v>615</v>
      </c>
      <c r="BC9" s="332">
        <v>3119</v>
      </c>
      <c r="BD9" s="333">
        <v>3327</v>
      </c>
      <c r="BE9" s="327">
        <v>608</v>
      </c>
      <c r="BF9" s="331">
        <v>1183</v>
      </c>
      <c r="BG9" s="328">
        <v>1791</v>
      </c>
      <c r="BH9" s="330">
        <v>0</v>
      </c>
      <c r="BI9" s="331">
        <v>1570</v>
      </c>
      <c r="BJ9" s="331">
        <v>2263</v>
      </c>
      <c r="BK9" s="331">
        <v>1243</v>
      </c>
      <c r="BL9" s="331">
        <v>645</v>
      </c>
      <c r="BM9" s="331">
        <v>406</v>
      </c>
      <c r="BN9" s="328">
        <v>6127</v>
      </c>
      <c r="BO9" s="333">
        <v>7918</v>
      </c>
      <c r="BP9" s="327">
        <v>67</v>
      </c>
      <c r="BQ9" s="331">
        <v>212</v>
      </c>
      <c r="BR9" s="328">
        <v>279</v>
      </c>
      <c r="BS9" s="330">
        <v>0</v>
      </c>
      <c r="BT9" s="331">
        <v>170</v>
      </c>
      <c r="BU9" s="331">
        <v>480</v>
      </c>
      <c r="BV9" s="331">
        <v>318</v>
      </c>
      <c r="BW9" s="331">
        <v>153</v>
      </c>
      <c r="BX9" s="331">
        <v>76</v>
      </c>
      <c r="BY9" s="328">
        <v>1197</v>
      </c>
      <c r="BZ9" s="333">
        <v>1476</v>
      </c>
      <c r="CA9" s="327">
        <v>5</v>
      </c>
      <c r="CB9" s="331">
        <v>18</v>
      </c>
      <c r="CC9" s="328">
        <v>23</v>
      </c>
      <c r="CD9" s="330">
        <v>0</v>
      </c>
      <c r="CE9" s="331">
        <v>128</v>
      </c>
      <c r="CF9" s="331">
        <v>330</v>
      </c>
      <c r="CG9" s="331">
        <v>349</v>
      </c>
      <c r="CH9" s="331">
        <v>240</v>
      </c>
      <c r="CI9" s="331">
        <v>215</v>
      </c>
      <c r="CJ9" s="328">
        <v>1262</v>
      </c>
      <c r="CK9" s="333">
        <v>1285</v>
      </c>
      <c r="CL9" s="327">
        <v>1</v>
      </c>
      <c r="CM9" s="331">
        <v>2</v>
      </c>
      <c r="CN9" s="328">
        <v>3</v>
      </c>
      <c r="CO9" s="330">
        <v>0</v>
      </c>
      <c r="CP9" s="331">
        <v>2</v>
      </c>
      <c r="CQ9" s="331">
        <v>20</v>
      </c>
      <c r="CR9" s="331">
        <v>25</v>
      </c>
      <c r="CS9" s="331">
        <v>21</v>
      </c>
      <c r="CT9" s="331">
        <v>20</v>
      </c>
      <c r="CU9" s="328">
        <v>88</v>
      </c>
      <c r="CV9" s="333">
        <v>91</v>
      </c>
      <c r="CW9" s="327">
        <v>0</v>
      </c>
      <c r="CX9" s="331">
        <v>0</v>
      </c>
      <c r="CY9" s="328">
        <v>0</v>
      </c>
      <c r="CZ9" s="330">
        <v>0</v>
      </c>
      <c r="DA9" s="331">
        <v>0</v>
      </c>
      <c r="DB9" s="331">
        <v>0</v>
      </c>
      <c r="DC9" s="331">
        <v>0</v>
      </c>
      <c r="DD9" s="331">
        <v>0</v>
      </c>
      <c r="DE9" s="331">
        <v>0</v>
      </c>
      <c r="DF9" s="328">
        <v>0</v>
      </c>
      <c r="DG9" s="333">
        <v>0</v>
      </c>
      <c r="DH9" s="327">
        <v>303</v>
      </c>
      <c r="DI9" s="331">
        <v>1096</v>
      </c>
      <c r="DJ9" s="328">
        <v>1399</v>
      </c>
      <c r="DK9" s="330">
        <v>0</v>
      </c>
      <c r="DL9" s="331">
        <v>821</v>
      </c>
      <c r="DM9" s="331">
        <v>2454</v>
      </c>
      <c r="DN9" s="331">
        <v>1490</v>
      </c>
      <c r="DO9" s="331">
        <v>1026</v>
      </c>
      <c r="DP9" s="331">
        <v>787</v>
      </c>
      <c r="DQ9" s="328">
        <v>6578</v>
      </c>
      <c r="DR9" s="333">
        <v>7977</v>
      </c>
      <c r="DS9" s="327">
        <v>88</v>
      </c>
      <c r="DT9" s="331">
        <v>84</v>
      </c>
      <c r="DU9" s="328">
        <v>172</v>
      </c>
      <c r="DV9" s="330">
        <v>0</v>
      </c>
      <c r="DW9" s="331">
        <v>237</v>
      </c>
      <c r="DX9" s="331">
        <v>200</v>
      </c>
      <c r="DY9" s="331">
        <v>161</v>
      </c>
      <c r="DZ9" s="331">
        <v>169</v>
      </c>
      <c r="EA9" s="331">
        <v>128</v>
      </c>
      <c r="EB9" s="328">
        <v>895</v>
      </c>
      <c r="EC9" s="333">
        <v>1067</v>
      </c>
      <c r="ED9" s="327">
        <v>1161</v>
      </c>
      <c r="EE9" s="331">
        <v>2521</v>
      </c>
      <c r="EF9" s="328">
        <v>3682</v>
      </c>
      <c r="EG9" s="330">
        <v>0</v>
      </c>
      <c r="EH9" s="331">
        <v>2409</v>
      </c>
      <c r="EI9" s="331">
        <v>3944</v>
      </c>
      <c r="EJ9" s="331">
        <v>2066</v>
      </c>
      <c r="EK9" s="331">
        <v>1202</v>
      </c>
      <c r="EL9" s="331">
        <v>880</v>
      </c>
      <c r="EM9" s="328">
        <v>10501</v>
      </c>
      <c r="EN9" s="333">
        <v>14183</v>
      </c>
    </row>
    <row r="10" spans="1:144" ht="19.5" customHeight="1">
      <c r="A10" s="312" t="s">
        <v>8</v>
      </c>
      <c r="B10" s="327">
        <v>191</v>
      </c>
      <c r="C10" s="328">
        <v>299</v>
      </c>
      <c r="D10" s="329">
        <v>490</v>
      </c>
      <c r="E10" s="330">
        <v>0</v>
      </c>
      <c r="F10" s="331">
        <v>1555</v>
      </c>
      <c r="G10" s="331">
        <v>1066</v>
      </c>
      <c r="H10" s="331">
        <v>599</v>
      </c>
      <c r="I10" s="331">
        <v>541</v>
      </c>
      <c r="J10" s="331">
        <v>400</v>
      </c>
      <c r="K10" s="332">
        <v>4161</v>
      </c>
      <c r="L10" s="333">
        <v>4651</v>
      </c>
      <c r="M10" s="327">
        <v>1</v>
      </c>
      <c r="N10" s="331">
        <v>0</v>
      </c>
      <c r="O10" s="328">
        <v>1</v>
      </c>
      <c r="P10" s="330">
        <v>0</v>
      </c>
      <c r="Q10" s="331">
        <v>16</v>
      </c>
      <c r="R10" s="331">
        <v>43</v>
      </c>
      <c r="S10" s="331">
        <v>81</v>
      </c>
      <c r="T10" s="331">
        <v>146</v>
      </c>
      <c r="U10" s="331">
        <v>246</v>
      </c>
      <c r="V10" s="328">
        <v>532</v>
      </c>
      <c r="W10" s="333">
        <v>533</v>
      </c>
      <c r="X10" s="327">
        <v>1</v>
      </c>
      <c r="Y10" s="331">
        <v>2</v>
      </c>
      <c r="Z10" s="328">
        <v>3</v>
      </c>
      <c r="AA10" s="330">
        <v>0</v>
      </c>
      <c r="AB10" s="331">
        <v>207</v>
      </c>
      <c r="AC10" s="331">
        <v>247</v>
      </c>
      <c r="AD10" s="331">
        <v>203</v>
      </c>
      <c r="AE10" s="331">
        <v>244</v>
      </c>
      <c r="AF10" s="331">
        <v>303</v>
      </c>
      <c r="AG10" s="328">
        <v>1204</v>
      </c>
      <c r="AH10" s="333">
        <v>1207</v>
      </c>
      <c r="AI10" s="327">
        <v>1</v>
      </c>
      <c r="AJ10" s="331">
        <v>0</v>
      </c>
      <c r="AK10" s="328">
        <v>1</v>
      </c>
      <c r="AL10" s="330">
        <v>0</v>
      </c>
      <c r="AM10" s="331">
        <v>23</v>
      </c>
      <c r="AN10" s="331">
        <v>23</v>
      </c>
      <c r="AO10" s="331">
        <v>25</v>
      </c>
      <c r="AP10" s="331">
        <v>33</v>
      </c>
      <c r="AQ10" s="331">
        <v>18</v>
      </c>
      <c r="AR10" s="328">
        <v>122</v>
      </c>
      <c r="AS10" s="333">
        <v>123</v>
      </c>
      <c r="AT10" s="327">
        <v>71</v>
      </c>
      <c r="AU10" s="331">
        <v>65</v>
      </c>
      <c r="AV10" s="328">
        <v>136</v>
      </c>
      <c r="AW10" s="330">
        <v>0</v>
      </c>
      <c r="AX10" s="331">
        <v>622</v>
      </c>
      <c r="AY10" s="331">
        <v>598</v>
      </c>
      <c r="AZ10" s="331">
        <v>575</v>
      </c>
      <c r="BA10" s="331">
        <v>616</v>
      </c>
      <c r="BB10" s="331">
        <v>513</v>
      </c>
      <c r="BC10" s="332">
        <v>2924</v>
      </c>
      <c r="BD10" s="333">
        <v>3060</v>
      </c>
      <c r="BE10" s="327">
        <v>618</v>
      </c>
      <c r="BF10" s="331">
        <v>946</v>
      </c>
      <c r="BG10" s="328">
        <v>1564</v>
      </c>
      <c r="BH10" s="330">
        <v>0</v>
      </c>
      <c r="BI10" s="331">
        <v>2182</v>
      </c>
      <c r="BJ10" s="331">
        <v>1480</v>
      </c>
      <c r="BK10" s="331">
        <v>774</v>
      </c>
      <c r="BL10" s="331">
        <v>455</v>
      </c>
      <c r="BM10" s="331">
        <v>230</v>
      </c>
      <c r="BN10" s="328">
        <v>5121</v>
      </c>
      <c r="BO10" s="333">
        <v>6685</v>
      </c>
      <c r="BP10" s="327">
        <v>66</v>
      </c>
      <c r="BQ10" s="331">
        <v>107</v>
      </c>
      <c r="BR10" s="328">
        <v>173</v>
      </c>
      <c r="BS10" s="330">
        <v>0</v>
      </c>
      <c r="BT10" s="331">
        <v>301</v>
      </c>
      <c r="BU10" s="331">
        <v>266</v>
      </c>
      <c r="BV10" s="331">
        <v>153</v>
      </c>
      <c r="BW10" s="331">
        <v>91</v>
      </c>
      <c r="BX10" s="331">
        <v>33</v>
      </c>
      <c r="BY10" s="328">
        <v>844</v>
      </c>
      <c r="BZ10" s="333">
        <v>1017</v>
      </c>
      <c r="CA10" s="327">
        <v>3</v>
      </c>
      <c r="CB10" s="331">
        <v>6</v>
      </c>
      <c r="CC10" s="328">
        <v>9</v>
      </c>
      <c r="CD10" s="330">
        <v>0</v>
      </c>
      <c r="CE10" s="331">
        <v>257</v>
      </c>
      <c r="CF10" s="331">
        <v>349</v>
      </c>
      <c r="CG10" s="331">
        <v>316</v>
      </c>
      <c r="CH10" s="331">
        <v>219</v>
      </c>
      <c r="CI10" s="331">
        <v>158</v>
      </c>
      <c r="CJ10" s="328">
        <v>1299</v>
      </c>
      <c r="CK10" s="333">
        <v>1308</v>
      </c>
      <c r="CL10" s="327">
        <v>0</v>
      </c>
      <c r="CM10" s="331">
        <v>1</v>
      </c>
      <c r="CN10" s="328">
        <v>1</v>
      </c>
      <c r="CO10" s="330">
        <v>0</v>
      </c>
      <c r="CP10" s="331">
        <v>12</v>
      </c>
      <c r="CQ10" s="331">
        <v>16</v>
      </c>
      <c r="CR10" s="331">
        <v>20</v>
      </c>
      <c r="CS10" s="331">
        <v>15</v>
      </c>
      <c r="CT10" s="331">
        <v>11</v>
      </c>
      <c r="CU10" s="328">
        <v>74</v>
      </c>
      <c r="CV10" s="333">
        <v>75</v>
      </c>
      <c r="CW10" s="327">
        <v>0</v>
      </c>
      <c r="CX10" s="331">
        <v>0</v>
      </c>
      <c r="CY10" s="328">
        <v>0</v>
      </c>
      <c r="CZ10" s="330">
        <v>0</v>
      </c>
      <c r="DA10" s="331">
        <v>0</v>
      </c>
      <c r="DB10" s="331">
        <v>0</v>
      </c>
      <c r="DC10" s="331">
        <v>0</v>
      </c>
      <c r="DD10" s="331">
        <v>0</v>
      </c>
      <c r="DE10" s="331">
        <v>0</v>
      </c>
      <c r="DF10" s="328">
        <v>0</v>
      </c>
      <c r="DG10" s="333">
        <v>0</v>
      </c>
      <c r="DH10" s="327">
        <v>135</v>
      </c>
      <c r="DI10" s="331">
        <v>336</v>
      </c>
      <c r="DJ10" s="328">
        <v>471</v>
      </c>
      <c r="DK10" s="330">
        <v>0</v>
      </c>
      <c r="DL10" s="331">
        <v>1116</v>
      </c>
      <c r="DM10" s="331">
        <v>1597</v>
      </c>
      <c r="DN10" s="331">
        <v>1011</v>
      </c>
      <c r="DO10" s="331">
        <v>822</v>
      </c>
      <c r="DP10" s="331">
        <v>616</v>
      </c>
      <c r="DQ10" s="328">
        <v>5162</v>
      </c>
      <c r="DR10" s="333">
        <v>5633</v>
      </c>
      <c r="DS10" s="327">
        <v>67</v>
      </c>
      <c r="DT10" s="331">
        <v>41</v>
      </c>
      <c r="DU10" s="328">
        <v>108</v>
      </c>
      <c r="DV10" s="330">
        <v>0</v>
      </c>
      <c r="DW10" s="331">
        <v>301</v>
      </c>
      <c r="DX10" s="331">
        <v>185</v>
      </c>
      <c r="DY10" s="331">
        <v>169</v>
      </c>
      <c r="DZ10" s="331">
        <v>175</v>
      </c>
      <c r="EA10" s="331">
        <v>103</v>
      </c>
      <c r="EB10" s="328">
        <v>933</v>
      </c>
      <c r="EC10" s="333">
        <v>1041</v>
      </c>
      <c r="ED10" s="327">
        <v>895</v>
      </c>
      <c r="EE10" s="331">
        <v>1342</v>
      </c>
      <c r="EF10" s="328">
        <v>2237</v>
      </c>
      <c r="EG10" s="330">
        <v>0</v>
      </c>
      <c r="EH10" s="331">
        <v>3481</v>
      </c>
      <c r="EI10" s="331">
        <v>2461</v>
      </c>
      <c r="EJ10" s="331">
        <v>1374</v>
      </c>
      <c r="EK10" s="331">
        <v>954</v>
      </c>
      <c r="EL10" s="331">
        <v>672</v>
      </c>
      <c r="EM10" s="328">
        <v>8942</v>
      </c>
      <c r="EN10" s="333">
        <v>11179</v>
      </c>
    </row>
    <row r="11" spans="1:144" ht="19.5" customHeight="1">
      <c r="A11" s="312" t="s">
        <v>9</v>
      </c>
      <c r="B11" s="327">
        <v>226</v>
      </c>
      <c r="C11" s="328">
        <v>279</v>
      </c>
      <c r="D11" s="329">
        <v>505</v>
      </c>
      <c r="E11" s="330">
        <v>0</v>
      </c>
      <c r="F11" s="331">
        <v>323</v>
      </c>
      <c r="G11" s="331">
        <v>392</v>
      </c>
      <c r="H11" s="331">
        <v>252</v>
      </c>
      <c r="I11" s="331">
        <v>236</v>
      </c>
      <c r="J11" s="331">
        <v>215</v>
      </c>
      <c r="K11" s="332">
        <v>1418</v>
      </c>
      <c r="L11" s="333">
        <v>1923</v>
      </c>
      <c r="M11" s="327">
        <v>2</v>
      </c>
      <c r="N11" s="331">
        <v>0</v>
      </c>
      <c r="O11" s="328">
        <v>2</v>
      </c>
      <c r="P11" s="330">
        <v>0</v>
      </c>
      <c r="Q11" s="331">
        <v>2</v>
      </c>
      <c r="R11" s="331">
        <v>15</v>
      </c>
      <c r="S11" s="331">
        <v>25</v>
      </c>
      <c r="T11" s="331">
        <v>58</v>
      </c>
      <c r="U11" s="331">
        <v>112</v>
      </c>
      <c r="V11" s="328">
        <v>212</v>
      </c>
      <c r="W11" s="333">
        <v>214</v>
      </c>
      <c r="X11" s="327">
        <v>16</v>
      </c>
      <c r="Y11" s="331">
        <v>27</v>
      </c>
      <c r="Z11" s="328">
        <v>43</v>
      </c>
      <c r="AA11" s="330">
        <v>0</v>
      </c>
      <c r="AB11" s="331">
        <v>95</v>
      </c>
      <c r="AC11" s="331">
        <v>157</v>
      </c>
      <c r="AD11" s="331">
        <v>109</v>
      </c>
      <c r="AE11" s="331">
        <v>125</v>
      </c>
      <c r="AF11" s="331">
        <v>205</v>
      </c>
      <c r="AG11" s="328">
        <v>691</v>
      </c>
      <c r="AH11" s="333">
        <v>734</v>
      </c>
      <c r="AI11" s="327">
        <v>4</v>
      </c>
      <c r="AJ11" s="331">
        <v>15</v>
      </c>
      <c r="AK11" s="328">
        <v>19</v>
      </c>
      <c r="AL11" s="330">
        <v>0</v>
      </c>
      <c r="AM11" s="331">
        <v>42</v>
      </c>
      <c r="AN11" s="331">
        <v>54</v>
      </c>
      <c r="AO11" s="331">
        <v>51</v>
      </c>
      <c r="AP11" s="331">
        <v>51</v>
      </c>
      <c r="AQ11" s="331">
        <v>31</v>
      </c>
      <c r="AR11" s="328">
        <v>229</v>
      </c>
      <c r="AS11" s="333">
        <v>248</v>
      </c>
      <c r="AT11" s="327">
        <v>36</v>
      </c>
      <c r="AU11" s="331">
        <v>21</v>
      </c>
      <c r="AV11" s="328">
        <v>57</v>
      </c>
      <c r="AW11" s="330">
        <v>0</v>
      </c>
      <c r="AX11" s="331">
        <v>221</v>
      </c>
      <c r="AY11" s="331">
        <v>252</v>
      </c>
      <c r="AZ11" s="331">
        <v>240</v>
      </c>
      <c r="BA11" s="331">
        <v>253</v>
      </c>
      <c r="BB11" s="331">
        <v>287</v>
      </c>
      <c r="BC11" s="332">
        <v>1253</v>
      </c>
      <c r="BD11" s="333">
        <v>1310</v>
      </c>
      <c r="BE11" s="327">
        <v>314</v>
      </c>
      <c r="BF11" s="331">
        <v>410</v>
      </c>
      <c r="BG11" s="328">
        <v>724</v>
      </c>
      <c r="BH11" s="330">
        <v>0</v>
      </c>
      <c r="BI11" s="331">
        <v>757</v>
      </c>
      <c r="BJ11" s="331">
        <v>783</v>
      </c>
      <c r="BK11" s="331">
        <v>481</v>
      </c>
      <c r="BL11" s="331">
        <v>275</v>
      </c>
      <c r="BM11" s="331">
        <v>179</v>
      </c>
      <c r="BN11" s="328">
        <v>2475</v>
      </c>
      <c r="BO11" s="333">
        <v>3199</v>
      </c>
      <c r="BP11" s="327">
        <v>53</v>
      </c>
      <c r="BQ11" s="331">
        <v>54</v>
      </c>
      <c r="BR11" s="328">
        <v>107</v>
      </c>
      <c r="BS11" s="330">
        <v>0</v>
      </c>
      <c r="BT11" s="331">
        <v>74</v>
      </c>
      <c r="BU11" s="331">
        <v>153</v>
      </c>
      <c r="BV11" s="331">
        <v>98</v>
      </c>
      <c r="BW11" s="331">
        <v>42</v>
      </c>
      <c r="BX11" s="331">
        <v>38</v>
      </c>
      <c r="BY11" s="328">
        <v>405</v>
      </c>
      <c r="BZ11" s="333">
        <v>512</v>
      </c>
      <c r="CA11" s="327">
        <v>8</v>
      </c>
      <c r="CB11" s="331">
        <v>17</v>
      </c>
      <c r="CC11" s="328">
        <v>25</v>
      </c>
      <c r="CD11" s="330">
        <v>0</v>
      </c>
      <c r="CE11" s="331">
        <v>61</v>
      </c>
      <c r="CF11" s="331">
        <v>132</v>
      </c>
      <c r="CG11" s="331">
        <v>144</v>
      </c>
      <c r="CH11" s="331">
        <v>102</v>
      </c>
      <c r="CI11" s="331">
        <v>71</v>
      </c>
      <c r="CJ11" s="328">
        <v>510</v>
      </c>
      <c r="CK11" s="333">
        <v>535</v>
      </c>
      <c r="CL11" s="327">
        <v>0</v>
      </c>
      <c r="CM11" s="331">
        <v>0</v>
      </c>
      <c r="CN11" s="328">
        <v>0</v>
      </c>
      <c r="CO11" s="330">
        <v>0</v>
      </c>
      <c r="CP11" s="331">
        <v>0</v>
      </c>
      <c r="CQ11" s="331">
        <v>18</v>
      </c>
      <c r="CR11" s="331">
        <v>24</v>
      </c>
      <c r="CS11" s="331">
        <v>8</v>
      </c>
      <c r="CT11" s="331">
        <v>8</v>
      </c>
      <c r="CU11" s="328">
        <v>58</v>
      </c>
      <c r="CV11" s="333">
        <v>58</v>
      </c>
      <c r="CW11" s="327">
        <v>0</v>
      </c>
      <c r="CX11" s="331">
        <v>0</v>
      </c>
      <c r="CY11" s="328">
        <v>0</v>
      </c>
      <c r="CZ11" s="330">
        <v>0</v>
      </c>
      <c r="DA11" s="331">
        <v>0</v>
      </c>
      <c r="DB11" s="331">
        <v>0</v>
      </c>
      <c r="DC11" s="331">
        <v>0</v>
      </c>
      <c r="DD11" s="331">
        <v>0</v>
      </c>
      <c r="DE11" s="331">
        <v>0</v>
      </c>
      <c r="DF11" s="328">
        <v>0</v>
      </c>
      <c r="DG11" s="333">
        <v>0</v>
      </c>
      <c r="DH11" s="327">
        <v>149</v>
      </c>
      <c r="DI11" s="331">
        <v>328</v>
      </c>
      <c r="DJ11" s="328">
        <v>477</v>
      </c>
      <c r="DK11" s="330">
        <v>0</v>
      </c>
      <c r="DL11" s="331">
        <v>421</v>
      </c>
      <c r="DM11" s="331">
        <v>874</v>
      </c>
      <c r="DN11" s="331">
        <v>607</v>
      </c>
      <c r="DO11" s="331">
        <v>472</v>
      </c>
      <c r="DP11" s="331">
        <v>406</v>
      </c>
      <c r="DQ11" s="328">
        <v>2780</v>
      </c>
      <c r="DR11" s="333">
        <v>3257</v>
      </c>
      <c r="DS11" s="327">
        <v>36</v>
      </c>
      <c r="DT11" s="331">
        <v>14</v>
      </c>
      <c r="DU11" s="328">
        <v>50</v>
      </c>
      <c r="DV11" s="330">
        <v>0</v>
      </c>
      <c r="DW11" s="331">
        <v>146</v>
      </c>
      <c r="DX11" s="331">
        <v>87</v>
      </c>
      <c r="DY11" s="331">
        <v>71</v>
      </c>
      <c r="DZ11" s="331">
        <v>90</v>
      </c>
      <c r="EA11" s="331">
        <v>72</v>
      </c>
      <c r="EB11" s="328">
        <v>466</v>
      </c>
      <c r="EC11" s="333">
        <v>516</v>
      </c>
      <c r="ED11" s="327">
        <v>616</v>
      </c>
      <c r="EE11" s="331">
        <v>755</v>
      </c>
      <c r="EF11" s="328">
        <v>1371</v>
      </c>
      <c r="EG11" s="330">
        <v>0</v>
      </c>
      <c r="EH11" s="331">
        <v>1125</v>
      </c>
      <c r="EI11" s="331">
        <v>1286</v>
      </c>
      <c r="EJ11" s="331">
        <v>783</v>
      </c>
      <c r="EK11" s="331">
        <v>500</v>
      </c>
      <c r="EL11" s="331">
        <v>417</v>
      </c>
      <c r="EM11" s="328">
        <v>4111</v>
      </c>
      <c r="EN11" s="333">
        <v>5482</v>
      </c>
    </row>
    <row r="12" spans="1:144" ht="19.5" customHeight="1">
      <c r="A12" s="312" t="s">
        <v>10</v>
      </c>
      <c r="B12" s="327">
        <v>282</v>
      </c>
      <c r="C12" s="328">
        <v>333</v>
      </c>
      <c r="D12" s="329">
        <v>615</v>
      </c>
      <c r="E12" s="330">
        <v>0</v>
      </c>
      <c r="F12" s="331">
        <v>594</v>
      </c>
      <c r="G12" s="331">
        <v>571</v>
      </c>
      <c r="H12" s="331">
        <v>362</v>
      </c>
      <c r="I12" s="331">
        <v>276</v>
      </c>
      <c r="J12" s="331">
        <v>219</v>
      </c>
      <c r="K12" s="332">
        <v>2022</v>
      </c>
      <c r="L12" s="333">
        <v>2637</v>
      </c>
      <c r="M12" s="327">
        <v>0</v>
      </c>
      <c r="N12" s="331">
        <v>0</v>
      </c>
      <c r="O12" s="328">
        <v>0</v>
      </c>
      <c r="P12" s="330">
        <v>0</v>
      </c>
      <c r="Q12" s="331">
        <v>2</v>
      </c>
      <c r="R12" s="331">
        <v>12</v>
      </c>
      <c r="S12" s="331">
        <v>23</v>
      </c>
      <c r="T12" s="331">
        <v>60</v>
      </c>
      <c r="U12" s="331">
        <v>101</v>
      </c>
      <c r="V12" s="328">
        <v>198</v>
      </c>
      <c r="W12" s="333">
        <v>198</v>
      </c>
      <c r="X12" s="327">
        <v>12</v>
      </c>
      <c r="Y12" s="331">
        <v>24</v>
      </c>
      <c r="Z12" s="328">
        <v>36</v>
      </c>
      <c r="AA12" s="330">
        <v>0</v>
      </c>
      <c r="AB12" s="331">
        <v>109</v>
      </c>
      <c r="AC12" s="331">
        <v>139</v>
      </c>
      <c r="AD12" s="331">
        <v>122</v>
      </c>
      <c r="AE12" s="331">
        <v>110</v>
      </c>
      <c r="AF12" s="331">
        <v>124</v>
      </c>
      <c r="AG12" s="328">
        <v>604</v>
      </c>
      <c r="AH12" s="333">
        <v>640</v>
      </c>
      <c r="AI12" s="327">
        <v>4</v>
      </c>
      <c r="AJ12" s="331">
        <v>8</v>
      </c>
      <c r="AK12" s="328">
        <v>12</v>
      </c>
      <c r="AL12" s="330">
        <v>0</v>
      </c>
      <c r="AM12" s="331">
        <v>33</v>
      </c>
      <c r="AN12" s="331">
        <v>63</v>
      </c>
      <c r="AO12" s="331">
        <v>48</v>
      </c>
      <c r="AP12" s="331">
        <v>41</v>
      </c>
      <c r="AQ12" s="331">
        <v>42</v>
      </c>
      <c r="AR12" s="328">
        <v>227</v>
      </c>
      <c r="AS12" s="333">
        <v>239</v>
      </c>
      <c r="AT12" s="327">
        <v>42</v>
      </c>
      <c r="AU12" s="331">
        <v>27</v>
      </c>
      <c r="AV12" s="328">
        <v>69</v>
      </c>
      <c r="AW12" s="330">
        <v>0</v>
      </c>
      <c r="AX12" s="331">
        <v>261</v>
      </c>
      <c r="AY12" s="331">
        <v>338</v>
      </c>
      <c r="AZ12" s="331">
        <v>350</v>
      </c>
      <c r="BA12" s="331">
        <v>345</v>
      </c>
      <c r="BB12" s="331">
        <v>333</v>
      </c>
      <c r="BC12" s="332">
        <v>1627</v>
      </c>
      <c r="BD12" s="333">
        <v>1696</v>
      </c>
      <c r="BE12" s="327">
        <v>322</v>
      </c>
      <c r="BF12" s="331">
        <v>301</v>
      </c>
      <c r="BG12" s="328">
        <v>623</v>
      </c>
      <c r="BH12" s="330">
        <v>0</v>
      </c>
      <c r="BI12" s="331">
        <v>701</v>
      </c>
      <c r="BJ12" s="331">
        <v>660</v>
      </c>
      <c r="BK12" s="331">
        <v>397</v>
      </c>
      <c r="BL12" s="331">
        <v>203</v>
      </c>
      <c r="BM12" s="331">
        <v>107</v>
      </c>
      <c r="BN12" s="328">
        <v>2068</v>
      </c>
      <c r="BO12" s="333">
        <v>2691</v>
      </c>
      <c r="BP12" s="327">
        <v>54</v>
      </c>
      <c r="BQ12" s="331">
        <v>73</v>
      </c>
      <c r="BR12" s="328">
        <v>127</v>
      </c>
      <c r="BS12" s="330">
        <v>0</v>
      </c>
      <c r="BT12" s="331">
        <v>190</v>
      </c>
      <c r="BU12" s="331">
        <v>249</v>
      </c>
      <c r="BV12" s="331">
        <v>139</v>
      </c>
      <c r="BW12" s="331">
        <v>92</v>
      </c>
      <c r="BX12" s="331">
        <v>40</v>
      </c>
      <c r="BY12" s="328">
        <v>710</v>
      </c>
      <c r="BZ12" s="333">
        <v>837</v>
      </c>
      <c r="CA12" s="327">
        <v>4</v>
      </c>
      <c r="CB12" s="331">
        <v>7</v>
      </c>
      <c r="CC12" s="328">
        <v>11</v>
      </c>
      <c r="CD12" s="330">
        <v>0</v>
      </c>
      <c r="CE12" s="331">
        <v>57</v>
      </c>
      <c r="CF12" s="331">
        <v>127</v>
      </c>
      <c r="CG12" s="331">
        <v>160</v>
      </c>
      <c r="CH12" s="331">
        <v>113</v>
      </c>
      <c r="CI12" s="331">
        <v>69</v>
      </c>
      <c r="CJ12" s="328">
        <v>526</v>
      </c>
      <c r="CK12" s="333">
        <v>537</v>
      </c>
      <c r="CL12" s="327">
        <v>1</v>
      </c>
      <c r="CM12" s="331">
        <v>0</v>
      </c>
      <c r="CN12" s="328">
        <v>1</v>
      </c>
      <c r="CO12" s="330">
        <v>0</v>
      </c>
      <c r="CP12" s="331">
        <v>21</v>
      </c>
      <c r="CQ12" s="331">
        <v>39</v>
      </c>
      <c r="CR12" s="331">
        <v>34</v>
      </c>
      <c r="CS12" s="331">
        <v>30</v>
      </c>
      <c r="CT12" s="331">
        <v>22</v>
      </c>
      <c r="CU12" s="328">
        <v>146</v>
      </c>
      <c r="CV12" s="333">
        <v>147</v>
      </c>
      <c r="CW12" s="327">
        <v>0</v>
      </c>
      <c r="CX12" s="331">
        <v>0</v>
      </c>
      <c r="CY12" s="328">
        <v>0</v>
      </c>
      <c r="CZ12" s="330">
        <v>0</v>
      </c>
      <c r="DA12" s="331">
        <v>0</v>
      </c>
      <c r="DB12" s="331">
        <v>1</v>
      </c>
      <c r="DC12" s="331">
        <v>1</v>
      </c>
      <c r="DD12" s="331">
        <v>1</v>
      </c>
      <c r="DE12" s="331">
        <v>6</v>
      </c>
      <c r="DF12" s="328">
        <v>9</v>
      </c>
      <c r="DG12" s="333">
        <v>9</v>
      </c>
      <c r="DH12" s="327">
        <v>162</v>
      </c>
      <c r="DI12" s="331">
        <v>210</v>
      </c>
      <c r="DJ12" s="328">
        <v>372</v>
      </c>
      <c r="DK12" s="330">
        <v>0</v>
      </c>
      <c r="DL12" s="331">
        <v>531</v>
      </c>
      <c r="DM12" s="331">
        <v>818</v>
      </c>
      <c r="DN12" s="331">
        <v>555</v>
      </c>
      <c r="DO12" s="331">
        <v>425</v>
      </c>
      <c r="DP12" s="331">
        <v>317</v>
      </c>
      <c r="DQ12" s="328">
        <v>2646</v>
      </c>
      <c r="DR12" s="333">
        <v>3018</v>
      </c>
      <c r="DS12" s="327">
        <v>51</v>
      </c>
      <c r="DT12" s="331">
        <v>18</v>
      </c>
      <c r="DU12" s="328">
        <v>69</v>
      </c>
      <c r="DV12" s="330">
        <v>0</v>
      </c>
      <c r="DW12" s="331">
        <v>130</v>
      </c>
      <c r="DX12" s="331">
        <v>136</v>
      </c>
      <c r="DY12" s="331">
        <v>108</v>
      </c>
      <c r="DZ12" s="331">
        <v>107</v>
      </c>
      <c r="EA12" s="331">
        <v>103</v>
      </c>
      <c r="EB12" s="328">
        <v>584</v>
      </c>
      <c r="EC12" s="333">
        <v>653</v>
      </c>
      <c r="ED12" s="327">
        <v>596</v>
      </c>
      <c r="EE12" s="331">
        <v>612</v>
      </c>
      <c r="EF12" s="328">
        <v>1208</v>
      </c>
      <c r="EG12" s="330">
        <v>0</v>
      </c>
      <c r="EH12" s="331">
        <v>1291</v>
      </c>
      <c r="EI12" s="331">
        <v>1269</v>
      </c>
      <c r="EJ12" s="331">
        <v>745</v>
      </c>
      <c r="EK12" s="331">
        <v>497</v>
      </c>
      <c r="EL12" s="331">
        <v>335</v>
      </c>
      <c r="EM12" s="328">
        <v>4137</v>
      </c>
      <c r="EN12" s="333">
        <v>5345</v>
      </c>
    </row>
    <row r="13" spans="1:144" ht="19.5" customHeight="1">
      <c r="A13" s="312" t="s">
        <v>11</v>
      </c>
      <c r="B13" s="327">
        <v>997</v>
      </c>
      <c r="C13" s="328">
        <v>758</v>
      </c>
      <c r="D13" s="329">
        <v>1755</v>
      </c>
      <c r="E13" s="330">
        <v>0</v>
      </c>
      <c r="F13" s="331">
        <v>1198</v>
      </c>
      <c r="G13" s="331">
        <v>603</v>
      </c>
      <c r="H13" s="331">
        <v>372</v>
      </c>
      <c r="I13" s="331">
        <v>281</v>
      </c>
      <c r="J13" s="331">
        <v>251</v>
      </c>
      <c r="K13" s="332">
        <v>2705</v>
      </c>
      <c r="L13" s="333">
        <v>4460</v>
      </c>
      <c r="M13" s="327">
        <v>0</v>
      </c>
      <c r="N13" s="331">
        <v>3</v>
      </c>
      <c r="O13" s="328">
        <v>3</v>
      </c>
      <c r="P13" s="330">
        <v>0</v>
      </c>
      <c r="Q13" s="331">
        <v>5</v>
      </c>
      <c r="R13" s="331">
        <v>19</v>
      </c>
      <c r="S13" s="331">
        <v>54</v>
      </c>
      <c r="T13" s="331">
        <v>63</v>
      </c>
      <c r="U13" s="331">
        <v>136</v>
      </c>
      <c r="V13" s="328">
        <v>277</v>
      </c>
      <c r="W13" s="333">
        <v>280</v>
      </c>
      <c r="X13" s="327">
        <v>49</v>
      </c>
      <c r="Y13" s="331">
        <v>98</v>
      </c>
      <c r="Z13" s="328">
        <v>147</v>
      </c>
      <c r="AA13" s="330">
        <v>0</v>
      </c>
      <c r="AB13" s="331">
        <v>345</v>
      </c>
      <c r="AC13" s="331">
        <v>257</v>
      </c>
      <c r="AD13" s="331">
        <v>189</v>
      </c>
      <c r="AE13" s="331">
        <v>149</v>
      </c>
      <c r="AF13" s="331">
        <v>174</v>
      </c>
      <c r="AG13" s="328">
        <v>1114</v>
      </c>
      <c r="AH13" s="333">
        <v>1261</v>
      </c>
      <c r="AI13" s="327">
        <v>12</v>
      </c>
      <c r="AJ13" s="331">
        <v>19</v>
      </c>
      <c r="AK13" s="328">
        <v>31</v>
      </c>
      <c r="AL13" s="330">
        <v>0</v>
      </c>
      <c r="AM13" s="331">
        <v>66</v>
      </c>
      <c r="AN13" s="331">
        <v>43</v>
      </c>
      <c r="AO13" s="331">
        <v>55</v>
      </c>
      <c r="AP13" s="331">
        <v>41</v>
      </c>
      <c r="AQ13" s="331">
        <v>35</v>
      </c>
      <c r="AR13" s="328">
        <v>240</v>
      </c>
      <c r="AS13" s="333">
        <v>271</v>
      </c>
      <c r="AT13" s="327">
        <v>93</v>
      </c>
      <c r="AU13" s="331">
        <v>170</v>
      </c>
      <c r="AV13" s="328">
        <v>263</v>
      </c>
      <c r="AW13" s="330">
        <v>0</v>
      </c>
      <c r="AX13" s="331">
        <v>641</v>
      </c>
      <c r="AY13" s="331">
        <v>559</v>
      </c>
      <c r="AZ13" s="331">
        <v>520</v>
      </c>
      <c r="BA13" s="331">
        <v>421</v>
      </c>
      <c r="BB13" s="331">
        <v>484</v>
      </c>
      <c r="BC13" s="332">
        <v>2625</v>
      </c>
      <c r="BD13" s="333">
        <v>2888</v>
      </c>
      <c r="BE13" s="327">
        <v>907</v>
      </c>
      <c r="BF13" s="331">
        <v>910</v>
      </c>
      <c r="BG13" s="328">
        <v>1817</v>
      </c>
      <c r="BH13" s="330">
        <v>0</v>
      </c>
      <c r="BI13" s="331">
        <v>1649</v>
      </c>
      <c r="BJ13" s="331">
        <v>786</v>
      </c>
      <c r="BK13" s="331">
        <v>447</v>
      </c>
      <c r="BL13" s="331">
        <v>201</v>
      </c>
      <c r="BM13" s="331">
        <v>143</v>
      </c>
      <c r="BN13" s="328">
        <v>3226</v>
      </c>
      <c r="BO13" s="333">
        <v>5043</v>
      </c>
      <c r="BP13" s="327">
        <v>49</v>
      </c>
      <c r="BQ13" s="331">
        <v>79</v>
      </c>
      <c r="BR13" s="328">
        <v>128</v>
      </c>
      <c r="BS13" s="330">
        <v>0</v>
      </c>
      <c r="BT13" s="331">
        <v>279</v>
      </c>
      <c r="BU13" s="331">
        <v>174</v>
      </c>
      <c r="BV13" s="331">
        <v>123</v>
      </c>
      <c r="BW13" s="331">
        <v>66</v>
      </c>
      <c r="BX13" s="331">
        <v>22</v>
      </c>
      <c r="BY13" s="328">
        <v>664</v>
      </c>
      <c r="BZ13" s="333">
        <v>792</v>
      </c>
      <c r="CA13" s="327">
        <v>17</v>
      </c>
      <c r="CB13" s="331">
        <v>26</v>
      </c>
      <c r="CC13" s="328">
        <v>43</v>
      </c>
      <c r="CD13" s="330">
        <v>0</v>
      </c>
      <c r="CE13" s="331">
        <v>230</v>
      </c>
      <c r="CF13" s="331">
        <v>196</v>
      </c>
      <c r="CG13" s="331">
        <v>200</v>
      </c>
      <c r="CH13" s="331">
        <v>112</v>
      </c>
      <c r="CI13" s="331">
        <v>83</v>
      </c>
      <c r="CJ13" s="328">
        <v>821</v>
      </c>
      <c r="CK13" s="333">
        <v>864</v>
      </c>
      <c r="CL13" s="327">
        <v>0</v>
      </c>
      <c r="CM13" s="331">
        <v>2</v>
      </c>
      <c r="CN13" s="328">
        <v>2</v>
      </c>
      <c r="CO13" s="330">
        <v>0</v>
      </c>
      <c r="CP13" s="331">
        <v>24</v>
      </c>
      <c r="CQ13" s="331">
        <v>20</v>
      </c>
      <c r="CR13" s="331">
        <v>23</v>
      </c>
      <c r="CS13" s="331">
        <v>9</v>
      </c>
      <c r="CT13" s="331">
        <v>6</v>
      </c>
      <c r="CU13" s="328">
        <v>82</v>
      </c>
      <c r="CV13" s="333">
        <v>84</v>
      </c>
      <c r="CW13" s="327">
        <v>0</v>
      </c>
      <c r="CX13" s="331">
        <v>0</v>
      </c>
      <c r="CY13" s="328">
        <v>0</v>
      </c>
      <c r="CZ13" s="330">
        <v>0</v>
      </c>
      <c r="DA13" s="331">
        <v>0</v>
      </c>
      <c r="DB13" s="331">
        <v>0</v>
      </c>
      <c r="DC13" s="331">
        <v>0</v>
      </c>
      <c r="DD13" s="331">
        <v>0</v>
      </c>
      <c r="DE13" s="331">
        <v>0</v>
      </c>
      <c r="DF13" s="328">
        <v>0</v>
      </c>
      <c r="DG13" s="333">
        <v>0</v>
      </c>
      <c r="DH13" s="327">
        <v>475</v>
      </c>
      <c r="DI13" s="331">
        <v>685</v>
      </c>
      <c r="DJ13" s="328">
        <v>1160</v>
      </c>
      <c r="DK13" s="330">
        <v>0</v>
      </c>
      <c r="DL13" s="331">
        <v>1282</v>
      </c>
      <c r="DM13" s="331">
        <v>1107</v>
      </c>
      <c r="DN13" s="331">
        <v>722</v>
      </c>
      <c r="DO13" s="331">
        <v>476</v>
      </c>
      <c r="DP13" s="331">
        <v>406</v>
      </c>
      <c r="DQ13" s="328">
        <v>3993</v>
      </c>
      <c r="DR13" s="333">
        <v>5153</v>
      </c>
      <c r="DS13" s="327">
        <v>65</v>
      </c>
      <c r="DT13" s="331">
        <v>95</v>
      </c>
      <c r="DU13" s="328">
        <v>160</v>
      </c>
      <c r="DV13" s="330">
        <v>0</v>
      </c>
      <c r="DW13" s="331">
        <v>250</v>
      </c>
      <c r="DX13" s="331">
        <v>142</v>
      </c>
      <c r="DY13" s="331">
        <v>156</v>
      </c>
      <c r="DZ13" s="331">
        <v>111</v>
      </c>
      <c r="EA13" s="331">
        <v>129</v>
      </c>
      <c r="EB13" s="328">
        <v>788</v>
      </c>
      <c r="EC13" s="333">
        <v>948</v>
      </c>
      <c r="ED13" s="327">
        <v>1877</v>
      </c>
      <c r="EE13" s="331">
        <v>1671</v>
      </c>
      <c r="EF13" s="328">
        <v>3548</v>
      </c>
      <c r="EG13" s="330">
        <v>0</v>
      </c>
      <c r="EH13" s="331">
        <v>2723</v>
      </c>
      <c r="EI13" s="331">
        <v>1433</v>
      </c>
      <c r="EJ13" s="331">
        <v>873</v>
      </c>
      <c r="EK13" s="331">
        <v>507</v>
      </c>
      <c r="EL13" s="331">
        <v>412</v>
      </c>
      <c r="EM13" s="328">
        <v>5948</v>
      </c>
      <c r="EN13" s="333">
        <v>9496</v>
      </c>
    </row>
    <row r="14" spans="1:144" ht="19.5" customHeight="1">
      <c r="A14" s="312" t="s">
        <v>12</v>
      </c>
      <c r="B14" s="327">
        <v>198</v>
      </c>
      <c r="C14" s="328">
        <v>191</v>
      </c>
      <c r="D14" s="329">
        <v>389</v>
      </c>
      <c r="E14" s="330">
        <v>0</v>
      </c>
      <c r="F14" s="331">
        <v>405</v>
      </c>
      <c r="G14" s="331">
        <v>262</v>
      </c>
      <c r="H14" s="331">
        <v>167</v>
      </c>
      <c r="I14" s="331">
        <v>178</v>
      </c>
      <c r="J14" s="331">
        <v>126</v>
      </c>
      <c r="K14" s="332">
        <v>1138</v>
      </c>
      <c r="L14" s="333">
        <v>1527</v>
      </c>
      <c r="M14" s="327">
        <v>0</v>
      </c>
      <c r="N14" s="331">
        <v>0</v>
      </c>
      <c r="O14" s="328">
        <v>0</v>
      </c>
      <c r="P14" s="330">
        <v>0</v>
      </c>
      <c r="Q14" s="331">
        <v>2</v>
      </c>
      <c r="R14" s="331">
        <v>15</v>
      </c>
      <c r="S14" s="331">
        <v>27</v>
      </c>
      <c r="T14" s="331">
        <v>50</v>
      </c>
      <c r="U14" s="331">
        <v>77</v>
      </c>
      <c r="V14" s="328">
        <v>171</v>
      </c>
      <c r="W14" s="333">
        <v>171</v>
      </c>
      <c r="X14" s="327">
        <v>7</v>
      </c>
      <c r="Y14" s="331">
        <v>18</v>
      </c>
      <c r="Z14" s="328">
        <v>25</v>
      </c>
      <c r="AA14" s="330">
        <v>0</v>
      </c>
      <c r="AB14" s="331">
        <v>98</v>
      </c>
      <c r="AC14" s="331">
        <v>101</v>
      </c>
      <c r="AD14" s="331">
        <v>103</v>
      </c>
      <c r="AE14" s="331">
        <v>151</v>
      </c>
      <c r="AF14" s="331">
        <v>109</v>
      </c>
      <c r="AG14" s="328">
        <v>562</v>
      </c>
      <c r="AH14" s="333">
        <v>587</v>
      </c>
      <c r="AI14" s="327">
        <v>0</v>
      </c>
      <c r="AJ14" s="331">
        <v>3</v>
      </c>
      <c r="AK14" s="328">
        <v>3</v>
      </c>
      <c r="AL14" s="330">
        <v>0</v>
      </c>
      <c r="AM14" s="331">
        <v>12</v>
      </c>
      <c r="AN14" s="331">
        <v>14</v>
      </c>
      <c r="AO14" s="331">
        <v>10</v>
      </c>
      <c r="AP14" s="331">
        <v>15</v>
      </c>
      <c r="AQ14" s="331">
        <v>6</v>
      </c>
      <c r="AR14" s="328">
        <v>57</v>
      </c>
      <c r="AS14" s="333">
        <v>60</v>
      </c>
      <c r="AT14" s="327">
        <v>29</v>
      </c>
      <c r="AU14" s="331">
        <v>28</v>
      </c>
      <c r="AV14" s="328">
        <v>57</v>
      </c>
      <c r="AW14" s="330">
        <v>0</v>
      </c>
      <c r="AX14" s="331">
        <v>166</v>
      </c>
      <c r="AY14" s="331">
        <v>192</v>
      </c>
      <c r="AZ14" s="331">
        <v>170</v>
      </c>
      <c r="BA14" s="331">
        <v>207</v>
      </c>
      <c r="BB14" s="331">
        <v>166</v>
      </c>
      <c r="BC14" s="332">
        <v>901</v>
      </c>
      <c r="BD14" s="333">
        <v>958</v>
      </c>
      <c r="BE14" s="327">
        <v>349</v>
      </c>
      <c r="BF14" s="331">
        <v>353</v>
      </c>
      <c r="BG14" s="328">
        <v>702</v>
      </c>
      <c r="BH14" s="330">
        <v>0</v>
      </c>
      <c r="BI14" s="331">
        <v>937</v>
      </c>
      <c r="BJ14" s="331">
        <v>631</v>
      </c>
      <c r="BK14" s="331">
        <v>329</v>
      </c>
      <c r="BL14" s="331">
        <v>261</v>
      </c>
      <c r="BM14" s="331">
        <v>98</v>
      </c>
      <c r="BN14" s="328">
        <v>2256</v>
      </c>
      <c r="BO14" s="333">
        <v>2958</v>
      </c>
      <c r="BP14" s="327">
        <v>77</v>
      </c>
      <c r="BQ14" s="331">
        <v>59</v>
      </c>
      <c r="BR14" s="328">
        <v>136</v>
      </c>
      <c r="BS14" s="330">
        <v>0</v>
      </c>
      <c r="BT14" s="331">
        <v>143</v>
      </c>
      <c r="BU14" s="331">
        <v>115</v>
      </c>
      <c r="BV14" s="331">
        <v>72</v>
      </c>
      <c r="BW14" s="331">
        <v>64</v>
      </c>
      <c r="BX14" s="331">
        <v>19</v>
      </c>
      <c r="BY14" s="328">
        <v>413</v>
      </c>
      <c r="BZ14" s="333">
        <v>549</v>
      </c>
      <c r="CA14" s="327">
        <v>6</v>
      </c>
      <c r="CB14" s="331">
        <v>15</v>
      </c>
      <c r="CC14" s="328">
        <v>21</v>
      </c>
      <c r="CD14" s="330">
        <v>0</v>
      </c>
      <c r="CE14" s="331">
        <v>115</v>
      </c>
      <c r="CF14" s="331">
        <v>157</v>
      </c>
      <c r="CG14" s="331">
        <v>114</v>
      </c>
      <c r="CH14" s="331">
        <v>120</v>
      </c>
      <c r="CI14" s="331">
        <v>67</v>
      </c>
      <c r="CJ14" s="328">
        <v>573</v>
      </c>
      <c r="CK14" s="333">
        <v>594</v>
      </c>
      <c r="CL14" s="327">
        <v>0</v>
      </c>
      <c r="CM14" s="331">
        <v>0</v>
      </c>
      <c r="CN14" s="328">
        <v>0</v>
      </c>
      <c r="CO14" s="330">
        <v>0</v>
      </c>
      <c r="CP14" s="331">
        <v>8</v>
      </c>
      <c r="CQ14" s="331">
        <v>16</v>
      </c>
      <c r="CR14" s="331">
        <v>15</v>
      </c>
      <c r="CS14" s="331">
        <v>16</v>
      </c>
      <c r="CT14" s="331">
        <v>12</v>
      </c>
      <c r="CU14" s="328">
        <v>67</v>
      </c>
      <c r="CV14" s="333">
        <v>67</v>
      </c>
      <c r="CW14" s="327">
        <v>0</v>
      </c>
      <c r="CX14" s="331">
        <v>0</v>
      </c>
      <c r="CY14" s="328">
        <v>0</v>
      </c>
      <c r="CZ14" s="330">
        <v>0</v>
      </c>
      <c r="DA14" s="331">
        <v>0</v>
      </c>
      <c r="DB14" s="331">
        <v>0</v>
      </c>
      <c r="DC14" s="331">
        <v>0</v>
      </c>
      <c r="DD14" s="331">
        <v>0</v>
      </c>
      <c r="DE14" s="331">
        <v>0</v>
      </c>
      <c r="DF14" s="328">
        <v>0</v>
      </c>
      <c r="DG14" s="333">
        <v>0</v>
      </c>
      <c r="DH14" s="327">
        <v>169</v>
      </c>
      <c r="DI14" s="331">
        <v>217</v>
      </c>
      <c r="DJ14" s="328">
        <v>386</v>
      </c>
      <c r="DK14" s="330">
        <v>0</v>
      </c>
      <c r="DL14" s="331">
        <v>514</v>
      </c>
      <c r="DM14" s="331">
        <v>556</v>
      </c>
      <c r="DN14" s="331">
        <v>434</v>
      </c>
      <c r="DO14" s="331">
        <v>386</v>
      </c>
      <c r="DP14" s="331">
        <v>215</v>
      </c>
      <c r="DQ14" s="328">
        <v>2105</v>
      </c>
      <c r="DR14" s="333">
        <v>2491</v>
      </c>
      <c r="DS14" s="327">
        <v>62</v>
      </c>
      <c r="DT14" s="331">
        <v>34</v>
      </c>
      <c r="DU14" s="328">
        <v>96</v>
      </c>
      <c r="DV14" s="330">
        <v>0</v>
      </c>
      <c r="DW14" s="331">
        <v>158</v>
      </c>
      <c r="DX14" s="331">
        <v>97</v>
      </c>
      <c r="DY14" s="331">
        <v>97</v>
      </c>
      <c r="DZ14" s="331">
        <v>113</v>
      </c>
      <c r="EA14" s="331">
        <v>76</v>
      </c>
      <c r="EB14" s="328">
        <v>541</v>
      </c>
      <c r="EC14" s="333">
        <v>637</v>
      </c>
      <c r="ED14" s="327">
        <v>665</v>
      </c>
      <c r="EE14" s="331">
        <v>590</v>
      </c>
      <c r="EF14" s="328">
        <v>1255</v>
      </c>
      <c r="EG14" s="330">
        <v>0</v>
      </c>
      <c r="EH14" s="331">
        <v>1362</v>
      </c>
      <c r="EI14" s="331">
        <v>895</v>
      </c>
      <c r="EJ14" s="331">
        <v>545</v>
      </c>
      <c r="EK14" s="331">
        <v>441</v>
      </c>
      <c r="EL14" s="331">
        <v>219</v>
      </c>
      <c r="EM14" s="328">
        <v>3462</v>
      </c>
      <c r="EN14" s="333">
        <v>4717</v>
      </c>
    </row>
    <row r="15" spans="1:144" ht="19.5" customHeight="1">
      <c r="A15" s="312" t="s">
        <v>13</v>
      </c>
      <c r="B15" s="327">
        <v>550</v>
      </c>
      <c r="C15" s="328">
        <v>388</v>
      </c>
      <c r="D15" s="329">
        <v>938</v>
      </c>
      <c r="E15" s="330">
        <v>0</v>
      </c>
      <c r="F15" s="331">
        <v>358</v>
      </c>
      <c r="G15" s="331">
        <v>308</v>
      </c>
      <c r="H15" s="331">
        <v>202</v>
      </c>
      <c r="I15" s="331">
        <v>202</v>
      </c>
      <c r="J15" s="331">
        <v>150</v>
      </c>
      <c r="K15" s="332">
        <v>1220</v>
      </c>
      <c r="L15" s="333">
        <v>2158</v>
      </c>
      <c r="M15" s="327">
        <v>1</v>
      </c>
      <c r="N15" s="331">
        <v>6</v>
      </c>
      <c r="O15" s="328">
        <v>7</v>
      </c>
      <c r="P15" s="330">
        <v>0</v>
      </c>
      <c r="Q15" s="331">
        <v>5</v>
      </c>
      <c r="R15" s="331">
        <v>17</v>
      </c>
      <c r="S15" s="331">
        <v>19</v>
      </c>
      <c r="T15" s="331">
        <v>54</v>
      </c>
      <c r="U15" s="331">
        <v>79</v>
      </c>
      <c r="V15" s="328">
        <v>174</v>
      </c>
      <c r="W15" s="333">
        <v>181</v>
      </c>
      <c r="X15" s="327">
        <v>88</v>
      </c>
      <c r="Y15" s="331">
        <v>110</v>
      </c>
      <c r="Z15" s="328">
        <v>198</v>
      </c>
      <c r="AA15" s="330">
        <v>0</v>
      </c>
      <c r="AB15" s="331">
        <v>120</v>
      </c>
      <c r="AC15" s="331">
        <v>115</v>
      </c>
      <c r="AD15" s="331">
        <v>99</v>
      </c>
      <c r="AE15" s="331">
        <v>136</v>
      </c>
      <c r="AF15" s="331">
        <v>140</v>
      </c>
      <c r="AG15" s="328">
        <v>610</v>
      </c>
      <c r="AH15" s="333">
        <v>808</v>
      </c>
      <c r="AI15" s="327">
        <v>6</v>
      </c>
      <c r="AJ15" s="331">
        <v>17</v>
      </c>
      <c r="AK15" s="328">
        <v>23</v>
      </c>
      <c r="AL15" s="330">
        <v>0</v>
      </c>
      <c r="AM15" s="331">
        <v>6</v>
      </c>
      <c r="AN15" s="331">
        <v>33</v>
      </c>
      <c r="AO15" s="331">
        <v>27</v>
      </c>
      <c r="AP15" s="331">
        <v>38</v>
      </c>
      <c r="AQ15" s="331">
        <v>22</v>
      </c>
      <c r="AR15" s="328">
        <v>126</v>
      </c>
      <c r="AS15" s="333">
        <v>149</v>
      </c>
      <c r="AT15" s="327">
        <v>82</v>
      </c>
      <c r="AU15" s="331">
        <v>79</v>
      </c>
      <c r="AV15" s="328">
        <v>161</v>
      </c>
      <c r="AW15" s="330">
        <v>0</v>
      </c>
      <c r="AX15" s="331">
        <v>209</v>
      </c>
      <c r="AY15" s="331">
        <v>190</v>
      </c>
      <c r="AZ15" s="331">
        <v>173</v>
      </c>
      <c r="BA15" s="331">
        <v>241</v>
      </c>
      <c r="BB15" s="331">
        <v>203</v>
      </c>
      <c r="BC15" s="332">
        <v>1016</v>
      </c>
      <c r="BD15" s="333">
        <v>1177</v>
      </c>
      <c r="BE15" s="327">
        <v>523</v>
      </c>
      <c r="BF15" s="331">
        <v>356</v>
      </c>
      <c r="BG15" s="328">
        <v>879</v>
      </c>
      <c r="BH15" s="330">
        <v>0</v>
      </c>
      <c r="BI15" s="331">
        <v>678</v>
      </c>
      <c r="BJ15" s="331">
        <v>403</v>
      </c>
      <c r="BK15" s="331">
        <v>239</v>
      </c>
      <c r="BL15" s="331">
        <v>185</v>
      </c>
      <c r="BM15" s="331">
        <v>108</v>
      </c>
      <c r="BN15" s="328">
        <v>1613</v>
      </c>
      <c r="BO15" s="333">
        <v>2492</v>
      </c>
      <c r="BP15" s="327">
        <v>193</v>
      </c>
      <c r="BQ15" s="331">
        <v>178</v>
      </c>
      <c r="BR15" s="328">
        <v>371</v>
      </c>
      <c r="BS15" s="330">
        <v>0</v>
      </c>
      <c r="BT15" s="331">
        <v>152</v>
      </c>
      <c r="BU15" s="331">
        <v>190</v>
      </c>
      <c r="BV15" s="331">
        <v>92</v>
      </c>
      <c r="BW15" s="331">
        <v>94</v>
      </c>
      <c r="BX15" s="331">
        <v>25</v>
      </c>
      <c r="BY15" s="328">
        <v>553</v>
      </c>
      <c r="BZ15" s="333">
        <v>924</v>
      </c>
      <c r="CA15" s="327">
        <v>7</v>
      </c>
      <c r="CB15" s="331">
        <v>26</v>
      </c>
      <c r="CC15" s="328">
        <v>33</v>
      </c>
      <c r="CD15" s="330">
        <v>0</v>
      </c>
      <c r="CE15" s="331">
        <v>132</v>
      </c>
      <c r="CF15" s="331">
        <v>107</v>
      </c>
      <c r="CG15" s="331">
        <v>103</v>
      </c>
      <c r="CH15" s="331">
        <v>84</v>
      </c>
      <c r="CI15" s="331">
        <v>68</v>
      </c>
      <c r="CJ15" s="328">
        <v>494</v>
      </c>
      <c r="CK15" s="333">
        <v>527</v>
      </c>
      <c r="CL15" s="327">
        <v>2</v>
      </c>
      <c r="CM15" s="331">
        <v>3</v>
      </c>
      <c r="CN15" s="328">
        <v>5</v>
      </c>
      <c r="CO15" s="330">
        <v>0</v>
      </c>
      <c r="CP15" s="331">
        <v>10</v>
      </c>
      <c r="CQ15" s="331">
        <v>15</v>
      </c>
      <c r="CR15" s="331">
        <v>11</v>
      </c>
      <c r="CS15" s="331">
        <v>13</v>
      </c>
      <c r="CT15" s="331">
        <v>5</v>
      </c>
      <c r="CU15" s="328">
        <v>54</v>
      </c>
      <c r="CV15" s="333">
        <v>59</v>
      </c>
      <c r="CW15" s="327">
        <v>0</v>
      </c>
      <c r="CX15" s="331">
        <v>0</v>
      </c>
      <c r="CY15" s="328">
        <v>0</v>
      </c>
      <c r="CZ15" s="330">
        <v>0</v>
      </c>
      <c r="DA15" s="331">
        <v>0</v>
      </c>
      <c r="DB15" s="331">
        <v>0</v>
      </c>
      <c r="DC15" s="331">
        <v>0</v>
      </c>
      <c r="DD15" s="331">
        <v>0</v>
      </c>
      <c r="DE15" s="331">
        <v>0</v>
      </c>
      <c r="DF15" s="328">
        <v>0</v>
      </c>
      <c r="DG15" s="333">
        <v>0</v>
      </c>
      <c r="DH15" s="327">
        <v>359</v>
      </c>
      <c r="DI15" s="331">
        <v>464</v>
      </c>
      <c r="DJ15" s="328">
        <v>823</v>
      </c>
      <c r="DK15" s="330">
        <v>0</v>
      </c>
      <c r="DL15" s="331">
        <v>322</v>
      </c>
      <c r="DM15" s="331">
        <v>563</v>
      </c>
      <c r="DN15" s="331">
        <v>379</v>
      </c>
      <c r="DO15" s="331">
        <v>404</v>
      </c>
      <c r="DP15" s="331">
        <v>250</v>
      </c>
      <c r="DQ15" s="328">
        <v>1918</v>
      </c>
      <c r="DR15" s="333">
        <v>2741</v>
      </c>
      <c r="DS15" s="327">
        <v>80</v>
      </c>
      <c r="DT15" s="331">
        <v>51</v>
      </c>
      <c r="DU15" s="328">
        <v>131</v>
      </c>
      <c r="DV15" s="330">
        <v>0</v>
      </c>
      <c r="DW15" s="331">
        <v>104</v>
      </c>
      <c r="DX15" s="331">
        <v>73</v>
      </c>
      <c r="DY15" s="331">
        <v>59</v>
      </c>
      <c r="DZ15" s="331">
        <v>100</v>
      </c>
      <c r="EA15" s="331">
        <v>71</v>
      </c>
      <c r="EB15" s="328">
        <v>407</v>
      </c>
      <c r="EC15" s="333">
        <v>538</v>
      </c>
      <c r="ED15" s="327">
        <v>1278</v>
      </c>
      <c r="EE15" s="331">
        <v>916</v>
      </c>
      <c r="EF15" s="328">
        <v>2194</v>
      </c>
      <c r="EG15" s="330">
        <v>0</v>
      </c>
      <c r="EH15" s="331">
        <v>1002</v>
      </c>
      <c r="EI15" s="331">
        <v>779</v>
      </c>
      <c r="EJ15" s="331">
        <v>435</v>
      </c>
      <c r="EK15" s="331">
        <v>411</v>
      </c>
      <c r="EL15" s="331">
        <v>256</v>
      </c>
      <c r="EM15" s="328">
        <v>2883</v>
      </c>
      <c r="EN15" s="333">
        <v>5077</v>
      </c>
    </row>
    <row r="16" spans="1:144" ht="19.5" customHeight="1">
      <c r="A16" s="312" t="s">
        <v>14</v>
      </c>
      <c r="B16" s="327">
        <v>123</v>
      </c>
      <c r="C16" s="328">
        <v>164</v>
      </c>
      <c r="D16" s="329">
        <v>287</v>
      </c>
      <c r="E16" s="330">
        <v>0</v>
      </c>
      <c r="F16" s="331">
        <v>175</v>
      </c>
      <c r="G16" s="331">
        <v>223</v>
      </c>
      <c r="H16" s="331">
        <v>144</v>
      </c>
      <c r="I16" s="331">
        <v>92</v>
      </c>
      <c r="J16" s="331">
        <v>89</v>
      </c>
      <c r="K16" s="332">
        <v>723</v>
      </c>
      <c r="L16" s="333">
        <v>1010</v>
      </c>
      <c r="M16" s="327">
        <v>0</v>
      </c>
      <c r="N16" s="331">
        <v>0</v>
      </c>
      <c r="O16" s="328">
        <v>0</v>
      </c>
      <c r="P16" s="330">
        <v>0</v>
      </c>
      <c r="Q16" s="331">
        <v>0</v>
      </c>
      <c r="R16" s="331">
        <v>2</v>
      </c>
      <c r="S16" s="331">
        <v>6</v>
      </c>
      <c r="T16" s="331">
        <v>10</v>
      </c>
      <c r="U16" s="331">
        <v>42</v>
      </c>
      <c r="V16" s="328">
        <v>60</v>
      </c>
      <c r="W16" s="333">
        <v>60</v>
      </c>
      <c r="X16" s="327">
        <v>3</v>
      </c>
      <c r="Y16" s="331">
        <v>14</v>
      </c>
      <c r="Z16" s="328">
        <v>17</v>
      </c>
      <c r="AA16" s="330">
        <v>0</v>
      </c>
      <c r="AB16" s="331">
        <v>30</v>
      </c>
      <c r="AC16" s="331">
        <v>61</v>
      </c>
      <c r="AD16" s="331">
        <v>38</v>
      </c>
      <c r="AE16" s="331">
        <v>45</v>
      </c>
      <c r="AF16" s="331">
        <v>46</v>
      </c>
      <c r="AG16" s="328">
        <v>220</v>
      </c>
      <c r="AH16" s="333">
        <v>237</v>
      </c>
      <c r="AI16" s="327">
        <v>0</v>
      </c>
      <c r="AJ16" s="331">
        <v>2</v>
      </c>
      <c r="AK16" s="328">
        <v>2</v>
      </c>
      <c r="AL16" s="330">
        <v>0</v>
      </c>
      <c r="AM16" s="331">
        <v>1</v>
      </c>
      <c r="AN16" s="331">
        <v>18</v>
      </c>
      <c r="AO16" s="331">
        <v>7</v>
      </c>
      <c r="AP16" s="331">
        <v>6</v>
      </c>
      <c r="AQ16" s="331">
        <v>9</v>
      </c>
      <c r="AR16" s="328">
        <v>41</v>
      </c>
      <c r="AS16" s="333">
        <v>43</v>
      </c>
      <c r="AT16" s="327">
        <v>25</v>
      </c>
      <c r="AU16" s="331">
        <v>21</v>
      </c>
      <c r="AV16" s="328">
        <v>46</v>
      </c>
      <c r="AW16" s="330">
        <v>0</v>
      </c>
      <c r="AX16" s="331">
        <v>76</v>
      </c>
      <c r="AY16" s="331">
        <v>90</v>
      </c>
      <c r="AZ16" s="331">
        <v>91</v>
      </c>
      <c r="BA16" s="331">
        <v>101</v>
      </c>
      <c r="BB16" s="331">
        <v>128</v>
      </c>
      <c r="BC16" s="332">
        <v>486</v>
      </c>
      <c r="BD16" s="333">
        <v>532</v>
      </c>
      <c r="BE16" s="327">
        <v>111</v>
      </c>
      <c r="BF16" s="331">
        <v>150</v>
      </c>
      <c r="BG16" s="328">
        <v>261</v>
      </c>
      <c r="BH16" s="330">
        <v>0</v>
      </c>
      <c r="BI16" s="331">
        <v>197</v>
      </c>
      <c r="BJ16" s="331">
        <v>244</v>
      </c>
      <c r="BK16" s="331">
        <v>142</v>
      </c>
      <c r="BL16" s="331">
        <v>94</v>
      </c>
      <c r="BM16" s="331">
        <v>48</v>
      </c>
      <c r="BN16" s="328">
        <v>725</v>
      </c>
      <c r="BO16" s="333">
        <v>986</v>
      </c>
      <c r="BP16" s="327">
        <v>21</v>
      </c>
      <c r="BQ16" s="331">
        <v>40</v>
      </c>
      <c r="BR16" s="328">
        <v>61</v>
      </c>
      <c r="BS16" s="330">
        <v>0</v>
      </c>
      <c r="BT16" s="331">
        <v>35</v>
      </c>
      <c r="BU16" s="331">
        <v>93</v>
      </c>
      <c r="BV16" s="331">
        <v>55</v>
      </c>
      <c r="BW16" s="331">
        <v>33</v>
      </c>
      <c r="BX16" s="331">
        <v>17</v>
      </c>
      <c r="BY16" s="328">
        <v>233</v>
      </c>
      <c r="BZ16" s="333">
        <v>294</v>
      </c>
      <c r="CA16" s="327">
        <v>1</v>
      </c>
      <c r="CB16" s="331">
        <v>2</v>
      </c>
      <c r="CC16" s="328">
        <v>3</v>
      </c>
      <c r="CD16" s="330">
        <v>0</v>
      </c>
      <c r="CE16" s="331">
        <v>19</v>
      </c>
      <c r="CF16" s="331">
        <v>52</v>
      </c>
      <c r="CG16" s="331">
        <v>59</v>
      </c>
      <c r="CH16" s="331">
        <v>44</v>
      </c>
      <c r="CI16" s="331">
        <v>30</v>
      </c>
      <c r="CJ16" s="328">
        <v>204</v>
      </c>
      <c r="CK16" s="333">
        <v>207</v>
      </c>
      <c r="CL16" s="327">
        <v>0</v>
      </c>
      <c r="CM16" s="331">
        <v>0</v>
      </c>
      <c r="CN16" s="328">
        <v>0</v>
      </c>
      <c r="CO16" s="330">
        <v>0</v>
      </c>
      <c r="CP16" s="331">
        <v>6</v>
      </c>
      <c r="CQ16" s="331">
        <v>8</v>
      </c>
      <c r="CR16" s="331">
        <v>13</v>
      </c>
      <c r="CS16" s="331">
        <v>5</v>
      </c>
      <c r="CT16" s="331">
        <v>6</v>
      </c>
      <c r="CU16" s="328">
        <v>38</v>
      </c>
      <c r="CV16" s="333">
        <v>38</v>
      </c>
      <c r="CW16" s="327">
        <v>0</v>
      </c>
      <c r="CX16" s="331">
        <v>0</v>
      </c>
      <c r="CY16" s="328">
        <v>0</v>
      </c>
      <c r="CZ16" s="330">
        <v>0</v>
      </c>
      <c r="DA16" s="331">
        <v>0</v>
      </c>
      <c r="DB16" s="331">
        <v>0</v>
      </c>
      <c r="DC16" s="331">
        <v>0</v>
      </c>
      <c r="DD16" s="331">
        <v>0</v>
      </c>
      <c r="DE16" s="331">
        <v>1</v>
      </c>
      <c r="DF16" s="328">
        <v>1</v>
      </c>
      <c r="DG16" s="333">
        <v>1</v>
      </c>
      <c r="DH16" s="327">
        <v>24</v>
      </c>
      <c r="DI16" s="331">
        <v>94</v>
      </c>
      <c r="DJ16" s="328">
        <v>118</v>
      </c>
      <c r="DK16" s="330">
        <v>0</v>
      </c>
      <c r="DL16" s="331">
        <v>94</v>
      </c>
      <c r="DM16" s="331">
        <v>299</v>
      </c>
      <c r="DN16" s="331">
        <v>187</v>
      </c>
      <c r="DO16" s="331">
        <v>156</v>
      </c>
      <c r="DP16" s="331">
        <v>128</v>
      </c>
      <c r="DQ16" s="328">
        <v>864</v>
      </c>
      <c r="DR16" s="333">
        <v>982</v>
      </c>
      <c r="DS16" s="327">
        <v>21</v>
      </c>
      <c r="DT16" s="331">
        <v>14</v>
      </c>
      <c r="DU16" s="328">
        <v>35</v>
      </c>
      <c r="DV16" s="330">
        <v>0</v>
      </c>
      <c r="DW16" s="331">
        <v>58</v>
      </c>
      <c r="DX16" s="331">
        <v>56</v>
      </c>
      <c r="DY16" s="331">
        <v>46</v>
      </c>
      <c r="DZ16" s="331">
        <v>43</v>
      </c>
      <c r="EA16" s="331">
        <v>52</v>
      </c>
      <c r="EB16" s="328">
        <v>255</v>
      </c>
      <c r="EC16" s="333">
        <v>290</v>
      </c>
      <c r="ED16" s="327">
        <v>233</v>
      </c>
      <c r="EE16" s="331">
        <v>334</v>
      </c>
      <c r="EF16" s="328">
        <v>567</v>
      </c>
      <c r="EG16" s="330">
        <v>0</v>
      </c>
      <c r="EH16" s="331">
        <v>336</v>
      </c>
      <c r="EI16" s="331">
        <v>475</v>
      </c>
      <c r="EJ16" s="331">
        <v>269</v>
      </c>
      <c r="EK16" s="331">
        <v>190</v>
      </c>
      <c r="EL16" s="331">
        <v>145</v>
      </c>
      <c r="EM16" s="328">
        <v>1415</v>
      </c>
      <c r="EN16" s="333">
        <v>1982</v>
      </c>
    </row>
    <row r="17" spans="1:144" ht="19.5" customHeight="1">
      <c r="A17" s="312" t="s">
        <v>16</v>
      </c>
      <c r="B17" s="327">
        <v>47</v>
      </c>
      <c r="C17" s="328">
        <v>60</v>
      </c>
      <c r="D17" s="329">
        <v>107</v>
      </c>
      <c r="E17" s="330">
        <v>0</v>
      </c>
      <c r="F17" s="331">
        <v>101</v>
      </c>
      <c r="G17" s="331">
        <v>125</v>
      </c>
      <c r="H17" s="331">
        <v>76</v>
      </c>
      <c r="I17" s="331">
        <v>63</v>
      </c>
      <c r="J17" s="331">
        <v>48</v>
      </c>
      <c r="K17" s="332">
        <v>413</v>
      </c>
      <c r="L17" s="333">
        <v>520</v>
      </c>
      <c r="M17" s="327">
        <v>0</v>
      </c>
      <c r="N17" s="331">
        <v>0</v>
      </c>
      <c r="O17" s="328">
        <v>0</v>
      </c>
      <c r="P17" s="330">
        <v>0</v>
      </c>
      <c r="Q17" s="331">
        <v>2</v>
      </c>
      <c r="R17" s="331">
        <v>3</v>
      </c>
      <c r="S17" s="331">
        <v>6</v>
      </c>
      <c r="T17" s="331">
        <v>24</v>
      </c>
      <c r="U17" s="331">
        <v>37</v>
      </c>
      <c r="V17" s="328">
        <v>72</v>
      </c>
      <c r="W17" s="333">
        <v>72</v>
      </c>
      <c r="X17" s="327">
        <v>0</v>
      </c>
      <c r="Y17" s="331">
        <v>6</v>
      </c>
      <c r="Z17" s="328">
        <v>6</v>
      </c>
      <c r="AA17" s="330">
        <v>0</v>
      </c>
      <c r="AB17" s="331">
        <v>17</v>
      </c>
      <c r="AC17" s="331">
        <v>41</v>
      </c>
      <c r="AD17" s="331">
        <v>47</v>
      </c>
      <c r="AE17" s="331">
        <v>59</v>
      </c>
      <c r="AF17" s="331">
        <v>45</v>
      </c>
      <c r="AG17" s="328">
        <v>209</v>
      </c>
      <c r="AH17" s="333">
        <v>215</v>
      </c>
      <c r="AI17" s="327">
        <v>0</v>
      </c>
      <c r="AJ17" s="331">
        <v>0</v>
      </c>
      <c r="AK17" s="328">
        <v>0</v>
      </c>
      <c r="AL17" s="330">
        <v>0</v>
      </c>
      <c r="AM17" s="331">
        <v>0</v>
      </c>
      <c r="AN17" s="331">
        <v>6</v>
      </c>
      <c r="AO17" s="331">
        <v>4</v>
      </c>
      <c r="AP17" s="331">
        <v>6</v>
      </c>
      <c r="AQ17" s="331">
        <v>6</v>
      </c>
      <c r="AR17" s="328">
        <v>22</v>
      </c>
      <c r="AS17" s="333">
        <v>22</v>
      </c>
      <c r="AT17" s="327">
        <v>10</v>
      </c>
      <c r="AU17" s="331">
        <v>9</v>
      </c>
      <c r="AV17" s="328">
        <v>19</v>
      </c>
      <c r="AW17" s="330">
        <v>0</v>
      </c>
      <c r="AX17" s="331">
        <v>45</v>
      </c>
      <c r="AY17" s="331">
        <v>57</v>
      </c>
      <c r="AZ17" s="331">
        <v>57</v>
      </c>
      <c r="BA17" s="331">
        <v>61</v>
      </c>
      <c r="BB17" s="331">
        <v>52</v>
      </c>
      <c r="BC17" s="332">
        <v>272</v>
      </c>
      <c r="BD17" s="333">
        <v>291</v>
      </c>
      <c r="BE17" s="327">
        <v>88</v>
      </c>
      <c r="BF17" s="331">
        <v>116</v>
      </c>
      <c r="BG17" s="328">
        <v>204</v>
      </c>
      <c r="BH17" s="330">
        <v>0</v>
      </c>
      <c r="BI17" s="331">
        <v>197</v>
      </c>
      <c r="BJ17" s="331">
        <v>197</v>
      </c>
      <c r="BK17" s="331">
        <v>104</v>
      </c>
      <c r="BL17" s="331">
        <v>73</v>
      </c>
      <c r="BM17" s="331">
        <v>26</v>
      </c>
      <c r="BN17" s="328">
        <v>597</v>
      </c>
      <c r="BO17" s="333">
        <v>801</v>
      </c>
      <c r="BP17" s="327">
        <v>4</v>
      </c>
      <c r="BQ17" s="331">
        <v>10</v>
      </c>
      <c r="BR17" s="328">
        <v>14</v>
      </c>
      <c r="BS17" s="330">
        <v>0</v>
      </c>
      <c r="BT17" s="331">
        <v>27</v>
      </c>
      <c r="BU17" s="331">
        <v>31</v>
      </c>
      <c r="BV17" s="331">
        <v>21</v>
      </c>
      <c r="BW17" s="331">
        <v>9</v>
      </c>
      <c r="BX17" s="331">
        <v>5</v>
      </c>
      <c r="BY17" s="328">
        <v>93</v>
      </c>
      <c r="BZ17" s="333">
        <v>107</v>
      </c>
      <c r="CA17" s="327">
        <v>1</v>
      </c>
      <c r="CB17" s="331">
        <v>2</v>
      </c>
      <c r="CC17" s="328">
        <v>3</v>
      </c>
      <c r="CD17" s="330">
        <v>0</v>
      </c>
      <c r="CE17" s="331">
        <v>19</v>
      </c>
      <c r="CF17" s="331">
        <v>29</v>
      </c>
      <c r="CG17" s="331">
        <v>35</v>
      </c>
      <c r="CH17" s="331">
        <v>24</v>
      </c>
      <c r="CI17" s="331">
        <v>19</v>
      </c>
      <c r="CJ17" s="328">
        <v>126</v>
      </c>
      <c r="CK17" s="333">
        <v>129</v>
      </c>
      <c r="CL17" s="327">
        <v>0</v>
      </c>
      <c r="CM17" s="331">
        <v>0</v>
      </c>
      <c r="CN17" s="328">
        <v>0</v>
      </c>
      <c r="CO17" s="330">
        <v>0</v>
      </c>
      <c r="CP17" s="331">
        <v>3</v>
      </c>
      <c r="CQ17" s="331">
        <v>0</v>
      </c>
      <c r="CR17" s="331">
        <v>4</v>
      </c>
      <c r="CS17" s="331">
        <v>5</v>
      </c>
      <c r="CT17" s="331">
        <v>1</v>
      </c>
      <c r="CU17" s="328">
        <v>13</v>
      </c>
      <c r="CV17" s="333">
        <v>13</v>
      </c>
      <c r="CW17" s="327">
        <v>0</v>
      </c>
      <c r="CX17" s="331">
        <v>0</v>
      </c>
      <c r="CY17" s="328">
        <v>0</v>
      </c>
      <c r="CZ17" s="330">
        <v>0</v>
      </c>
      <c r="DA17" s="331">
        <v>0</v>
      </c>
      <c r="DB17" s="331">
        <v>0</v>
      </c>
      <c r="DC17" s="331">
        <v>0</v>
      </c>
      <c r="DD17" s="331">
        <v>0</v>
      </c>
      <c r="DE17" s="331">
        <v>0</v>
      </c>
      <c r="DF17" s="328">
        <v>0</v>
      </c>
      <c r="DG17" s="333">
        <v>0</v>
      </c>
      <c r="DH17" s="327">
        <v>50</v>
      </c>
      <c r="DI17" s="331">
        <v>56</v>
      </c>
      <c r="DJ17" s="328">
        <v>106</v>
      </c>
      <c r="DK17" s="330">
        <v>0</v>
      </c>
      <c r="DL17" s="331">
        <v>99</v>
      </c>
      <c r="DM17" s="331">
        <v>195</v>
      </c>
      <c r="DN17" s="331">
        <v>141</v>
      </c>
      <c r="DO17" s="331">
        <v>125</v>
      </c>
      <c r="DP17" s="331">
        <v>78</v>
      </c>
      <c r="DQ17" s="328">
        <v>638</v>
      </c>
      <c r="DR17" s="333">
        <v>744</v>
      </c>
      <c r="DS17" s="327">
        <v>17</v>
      </c>
      <c r="DT17" s="331">
        <v>23</v>
      </c>
      <c r="DU17" s="328">
        <v>40</v>
      </c>
      <c r="DV17" s="330">
        <v>0</v>
      </c>
      <c r="DW17" s="331">
        <v>42</v>
      </c>
      <c r="DX17" s="331">
        <v>33</v>
      </c>
      <c r="DY17" s="331">
        <v>30</v>
      </c>
      <c r="DZ17" s="331">
        <v>30</v>
      </c>
      <c r="EA17" s="331">
        <v>25</v>
      </c>
      <c r="EB17" s="328">
        <v>160</v>
      </c>
      <c r="EC17" s="333">
        <v>200</v>
      </c>
      <c r="ED17" s="327">
        <v>147</v>
      </c>
      <c r="EE17" s="331">
        <v>178</v>
      </c>
      <c r="EF17" s="328">
        <v>325</v>
      </c>
      <c r="EG17" s="330">
        <v>0</v>
      </c>
      <c r="EH17" s="331">
        <v>294</v>
      </c>
      <c r="EI17" s="331">
        <v>324</v>
      </c>
      <c r="EJ17" s="331">
        <v>189</v>
      </c>
      <c r="EK17" s="331">
        <v>137</v>
      </c>
      <c r="EL17" s="331">
        <v>74</v>
      </c>
      <c r="EM17" s="328">
        <v>1018</v>
      </c>
      <c r="EN17" s="333">
        <v>1343</v>
      </c>
    </row>
    <row r="18" spans="1:144" ht="19.5" customHeight="1">
      <c r="A18" s="312" t="s">
        <v>17</v>
      </c>
      <c r="B18" s="327">
        <v>70</v>
      </c>
      <c r="C18" s="328">
        <v>148</v>
      </c>
      <c r="D18" s="329">
        <v>218</v>
      </c>
      <c r="E18" s="330">
        <v>0</v>
      </c>
      <c r="F18" s="331">
        <v>266</v>
      </c>
      <c r="G18" s="331">
        <v>227</v>
      </c>
      <c r="H18" s="331">
        <v>159</v>
      </c>
      <c r="I18" s="331">
        <v>95</v>
      </c>
      <c r="J18" s="331">
        <v>100</v>
      </c>
      <c r="K18" s="332">
        <v>847</v>
      </c>
      <c r="L18" s="333">
        <v>1065</v>
      </c>
      <c r="M18" s="327">
        <v>0</v>
      </c>
      <c r="N18" s="331">
        <v>0</v>
      </c>
      <c r="O18" s="328">
        <v>0</v>
      </c>
      <c r="P18" s="330">
        <v>0</v>
      </c>
      <c r="Q18" s="331">
        <v>6</v>
      </c>
      <c r="R18" s="331">
        <v>7</v>
      </c>
      <c r="S18" s="331">
        <v>8</v>
      </c>
      <c r="T18" s="331">
        <v>31</v>
      </c>
      <c r="U18" s="331">
        <v>47</v>
      </c>
      <c r="V18" s="328">
        <v>99</v>
      </c>
      <c r="W18" s="333">
        <v>99</v>
      </c>
      <c r="X18" s="327">
        <v>7</v>
      </c>
      <c r="Y18" s="331">
        <v>21</v>
      </c>
      <c r="Z18" s="328">
        <v>28</v>
      </c>
      <c r="AA18" s="330">
        <v>0</v>
      </c>
      <c r="AB18" s="331">
        <v>108</v>
      </c>
      <c r="AC18" s="331">
        <v>137</v>
      </c>
      <c r="AD18" s="331">
        <v>111</v>
      </c>
      <c r="AE18" s="331">
        <v>85</v>
      </c>
      <c r="AF18" s="331">
        <v>123</v>
      </c>
      <c r="AG18" s="328">
        <v>564</v>
      </c>
      <c r="AH18" s="333">
        <v>592</v>
      </c>
      <c r="AI18" s="327">
        <v>2</v>
      </c>
      <c r="AJ18" s="331">
        <v>2</v>
      </c>
      <c r="AK18" s="328">
        <v>4</v>
      </c>
      <c r="AL18" s="330">
        <v>0</v>
      </c>
      <c r="AM18" s="331">
        <v>8</v>
      </c>
      <c r="AN18" s="331">
        <v>7</v>
      </c>
      <c r="AO18" s="331">
        <v>8</v>
      </c>
      <c r="AP18" s="331">
        <v>9</v>
      </c>
      <c r="AQ18" s="331">
        <v>9</v>
      </c>
      <c r="AR18" s="328">
        <v>41</v>
      </c>
      <c r="AS18" s="333">
        <v>45</v>
      </c>
      <c r="AT18" s="327">
        <v>11</v>
      </c>
      <c r="AU18" s="331">
        <v>12</v>
      </c>
      <c r="AV18" s="328">
        <v>23</v>
      </c>
      <c r="AW18" s="330">
        <v>0</v>
      </c>
      <c r="AX18" s="331">
        <v>86</v>
      </c>
      <c r="AY18" s="331">
        <v>109</v>
      </c>
      <c r="AZ18" s="331">
        <v>121</v>
      </c>
      <c r="BA18" s="331">
        <v>116</v>
      </c>
      <c r="BB18" s="331">
        <v>129</v>
      </c>
      <c r="BC18" s="332">
        <v>561</v>
      </c>
      <c r="BD18" s="333">
        <v>584</v>
      </c>
      <c r="BE18" s="327">
        <v>119</v>
      </c>
      <c r="BF18" s="331">
        <v>211</v>
      </c>
      <c r="BG18" s="328">
        <v>330</v>
      </c>
      <c r="BH18" s="330">
        <v>0</v>
      </c>
      <c r="BI18" s="331">
        <v>496</v>
      </c>
      <c r="BJ18" s="331">
        <v>470</v>
      </c>
      <c r="BK18" s="331">
        <v>309</v>
      </c>
      <c r="BL18" s="331">
        <v>139</v>
      </c>
      <c r="BM18" s="331">
        <v>100</v>
      </c>
      <c r="BN18" s="328">
        <v>1514</v>
      </c>
      <c r="BO18" s="333">
        <v>1844</v>
      </c>
      <c r="BP18" s="327">
        <v>30</v>
      </c>
      <c r="BQ18" s="331">
        <v>64</v>
      </c>
      <c r="BR18" s="328">
        <v>94</v>
      </c>
      <c r="BS18" s="330">
        <v>0</v>
      </c>
      <c r="BT18" s="331">
        <v>160</v>
      </c>
      <c r="BU18" s="331">
        <v>152</v>
      </c>
      <c r="BV18" s="331">
        <v>110</v>
      </c>
      <c r="BW18" s="331">
        <v>57</v>
      </c>
      <c r="BX18" s="331">
        <v>31</v>
      </c>
      <c r="BY18" s="328">
        <v>510</v>
      </c>
      <c r="BZ18" s="333">
        <v>604</v>
      </c>
      <c r="CA18" s="327">
        <v>1</v>
      </c>
      <c r="CB18" s="331">
        <v>3</v>
      </c>
      <c r="CC18" s="328">
        <v>4</v>
      </c>
      <c r="CD18" s="330">
        <v>0</v>
      </c>
      <c r="CE18" s="331">
        <v>39</v>
      </c>
      <c r="CF18" s="331">
        <v>83</v>
      </c>
      <c r="CG18" s="331">
        <v>109</v>
      </c>
      <c r="CH18" s="331">
        <v>66</v>
      </c>
      <c r="CI18" s="331">
        <v>48</v>
      </c>
      <c r="CJ18" s="328">
        <v>345</v>
      </c>
      <c r="CK18" s="333">
        <v>349</v>
      </c>
      <c r="CL18" s="327">
        <v>0</v>
      </c>
      <c r="CM18" s="331">
        <v>1</v>
      </c>
      <c r="CN18" s="328">
        <v>1</v>
      </c>
      <c r="CO18" s="330">
        <v>0</v>
      </c>
      <c r="CP18" s="331">
        <v>6</v>
      </c>
      <c r="CQ18" s="331">
        <v>16</v>
      </c>
      <c r="CR18" s="331">
        <v>15</v>
      </c>
      <c r="CS18" s="331">
        <v>17</v>
      </c>
      <c r="CT18" s="331">
        <v>12</v>
      </c>
      <c r="CU18" s="328">
        <v>66</v>
      </c>
      <c r="CV18" s="333">
        <v>67</v>
      </c>
      <c r="CW18" s="327">
        <v>0</v>
      </c>
      <c r="CX18" s="331">
        <v>0</v>
      </c>
      <c r="CY18" s="328">
        <v>0</v>
      </c>
      <c r="CZ18" s="330">
        <v>0</v>
      </c>
      <c r="DA18" s="331">
        <v>0</v>
      </c>
      <c r="DB18" s="331">
        <v>0</v>
      </c>
      <c r="DC18" s="331">
        <v>0</v>
      </c>
      <c r="DD18" s="331">
        <v>0</v>
      </c>
      <c r="DE18" s="331">
        <v>0</v>
      </c>
      <c r="DF18" s="328">
        <v>0</v>
      </c>
      <c r="DG18" s="333">
        <v>0</v>
      </c>
      <c r="DH18" s="327">
        <v>50</v>
      </c>
      <c r="DI18" s="331">
        <v>170</v>
      </c>
      <c r="DJ18" s="328">
        <v>220</v>
      </c>
      <c r="DK18" s="330">
        <v>0</v>
      </c>
      <c r="DL18" s="331">
        <v>348</v>
      </c>
      <c r="DM18" s="331">
        <v>492</v>
      </c>
      <c r="DN18" s="331">
        <v>369</v>
      </c>
      <c r="DO18" s="331">
        <v>242</v>
      </c>
      <c r="DP18" s="331">
        <v>206</v>
      </c>
      <c r="DQ18" s="328">
        <v>1657</v>
      </c>
      <c r="DR18" s="333">
        <v>1877</v>
      </c>
      <c r="DS18" s="327">
        <v>16</v>
      </c>
      <c r="DT18" s="331">
        <v>13</v>
      </c>
      <c r="DU18" s="328">
        <v>29</v>
      </c>
      <c r="DV18" s="330">
        <v>0</v>
      </c>
      <c r="DW18" s="331">
        <v>69</v>
      </c>
      <c r="DX18" s="331">
        <v>78</v>
      </c>
      <c r="DY18" s="331">
        <v>62</v>
      </c>
      <c r="DZ18" s="331">
        <v>62</v>
      </c>
      <c r="EA18" s="331">
        <v>72</v>
      </c>
      <c r="EB18" s="328">
        <v>343</v>
      </c>
      <c r="EC18" s="333">
        <v>372</v>
      </c>
      <c r="ED18" s="327">
        <v>234</v>
      </c>
      <c r="EE18" s="331">
        <v>436</v>
      </c>
      <c r="EF18" s="328">
        <v>670</v>
      </c>
      <c r="EG18" s="330">
        <v>0</v>
      </c>
      <c r="EH18" s="331">
        <v>858</v>
      </c>
      <c r="EI18" s="331">
        <v>807</v>
      </c>
      <c r="EJ18" s="331">
        <v>513</v>
      </c>
      <c r="EK18" s="331">
        <v>285</v>
      </c>
      <c r="EL18" s="331">
        <v>214</v>
      </c>
      <c r="EM18" s="328">
        <v>2677</v>
      </c>
      <c r="EN18" s="333">
        <v>3347</v>
      </c>
    </row>
    <row r="19" spans="1:144" ht="19.5" customHeight="1">
      <c r="A19" s="312" t="s">
        <v>18</v>
      </c>
      <c r="B19" s="327">
        <v>123</v>
      </c>
      <c r="C19" s="328">
        <v>217</v>
      </c>
      <c r="D19" s="329">
        <v>340</v>
      </c>
      <c r="E19" s="330">
        <v>0</v>
      </c>
      <c r="F19" s="331">
        <v>293</v>
      </c>
      <c r="G19" s="331">
        <v>279</v>
      </c>
      <c r="H19" s="331">
        <v>163</v>
      </c>
      <c r="I19" s="331">
        <v>150</v>
      </c>
      <c r="J19" s="331">
        <v>126</v>
      </c>
      <c r="K19" s="332">
        <v>1011</v>
      </c>
      <c r="L19" s="333">
        <v>1351</v>
      </c>
      <c r="M19" s="327">
        <v>1</v>
      </c>
      <c r="N19" s="331">
        <v>0</v>
      </c>
      <c r="O19" s="328">
        <v>1</v>
      </c>
      <c r="P19" s="330">
        <v>0</v>
      </c>
      <c r="Q19" s="331">
        <v>3</v>
      </c>
      <c r="R19" s="331">
        <v>14</v>
      </c>
      <c r="S19" s="331">
        <v>16</v>
      </c>
      <c r="T19" s="331">
        <v>44</v>
      </c>
      <c r="U19" s="331">
        <v>68</v>
      </c>
      <c r="V19" s="328">
        <v>145</v>
      </c>
      <c r="W19" s="333">
        <v>146</v>
      </c>
      <c r="X19" s="327">
        <v>5</v>
      </c>
      <c r="Y19" s="331">
        <v>24</v>
      </c>
      <c r="Z19" s="328">
        <v>29</v>
      </c>
      <c r="AA19" s="330">
        <v>0</v>
      </c>
      <c r="AB19" s="331">
        <v>72</v>
      </c>
      <c r="AC19" s="331">
        <v>90</v>
      </c>
      <c r="AD19" s="331">
        <v>62</v>
      </c>
      <c r="AE19" s="331">
        <v>80</v>
      </c>
      <c r="AF19" s="331">
        <v>98</v>
      </c>
      <c r="AG19" s="328">
        <v>402</v>
      </c>
      <c r="AH19" s="333">
        <v>431</v>
      </c>
      <c r="AI19" s="327">
        <v>0</v>
      </c>
      <c r="AJ19" s="331">
        <v>0</v>
      </c>
      <c r="AK19" s="328">
        <v>0</v>
      </c>
      <c r="AL19" s="330">
        <v>0</v>
      </c>
      <c r="AM19" s="331">
        <v>13</v>
      </c>
      <c r="AN19" s="331">
        <v>8</v>
      </c>
      <c r="AO19" s="331">
        <v>7</v>
      </c>
      <c r="AP19" s="331">
        <v>18</v>
      </c>
      <c r="AQ19" s="331">
        <v>17</v>
      </c>
      <c r="AR19" s="328">
        <v>63</v>
      </c>
      <c r="AS19" s="333">
        <v>63</v>
      </c>
      <c r="AT19" s="327">
        <v>18</v>
      </c>
      <c r="AU19" s="331">
        <v>18</v>
      </c>
      <c r="AV19" s="328">
        <v>36</v>
      </c>
      <c r="AW19" s="330">
        <v>0</v>
      </c>
      <c r="AX19" s="331">
        <v>148</v>
      </c>
      <c r="AY19" s="331">
        <v>151</v>
      </c>
      <c r="AZ19" s="331">
        <v>155</v>
      </c>
      <c r="BA19" s="331">
        <v>132</v>
      </c>
      <c r="BB19" s="331">
        <v>147</v>
      </c>
      <c r="BC19" s="332">
        <v>733</v>
      </c>
      <c r="BD19" s="333">
        <v>769</v>
      </c>
      <c r="BE19" s="327">
        <v>124</v>
      </c>
      <c r="BF19" s="331">
        <v>211</v>
      </c>
      <c r="BG19" s="328">
        <v>335</v>
      </c>
      <c r="BH19" s="330">
        <v>0</v>
      </c>
      <c r="BI19" s="331">
        <v>587</v>
      </c>
      <c r="BJ19" s="331">
        <v>501</v>
      </c>
      <c r="BK19" s="331">
        <v>320</v>
      </c>
      <c r="BL19" s="331">
        <v>188</v>
      </c>
      <c r="BM19" s="331">
        <v>123</v>
      </c>
      <c r="BN19" s="328">
        <v>1719</v>
      </c>
      <c r="BO19" s="333">
        <v>2054</v>
      </c>
      <c r="BP19" s="327">
        <v>25</v>
      </c>
      <c r="BQ19" s="331">
        <v>45</v>
      </c>
      <c r="BR19" s="328">
        <v>70</v>
      </c>
      <c r="BS19" s="330">
        <v>0</v>
      </c>
      <c r="BT19" s="331">
        <v>120</v>
      </c>
      <c r="BU19" s="331">
        <v>129</v>
      </c>
      <c r="BV19" s="331">
        <v>96</v>
      </c>
      <c r="BW19" s="331">
        <v>55</v>
      </c>
      <c r="BX19" s="331">
        <v>25</v>
      </c>
      <c r="BY19" s="328">
        <v>425</v>
      </c>
      <c r="BZ19" s="333">
        <v>495</v>
      </c>
      <c r="CA19" s="327">
        <v>1</v>
      </c>
      <c r="CB19" s="331">
        <v>7</v>
      </c>
      <c r="CC19" s="328">
        <v>8</v>
      </c>
      <c r="CD19" s="330">
        <v>0</v>
      </c>
      <c r="CE19" s="331">
        <v>60</v>
      </c>
      <c r="CF19" s="331">
        <v>79</v>
      </c>
      <c r="CG19" s="331">
        <v>93</v>
      </c>
      <c r="CH19" s="331">
        <v>61</v>
      </c>
      <c r="CI19" s="331">
        <v>49</v>
      </c>
      <c r="CJ19" s="328">
        <v>342</v>
      </c>
      <c r="CK19" s="333">
        <v>350</v>
      </c>
      <c r="CL19" s="327">
        <v>0</v>
      </c>
      <c r="CM19" s="331">
        <v>1</v>
      </c>
      <c r="CN19" s="328">
        <v>1</v>
      </c>
      <c r="CO19" s="330">
        <v>0</v>
      </c>
      <c r="CP19" s="331">
        <v>6</v>
      </c>
      <c r="CQ19" s="331">
        <v>23</v>
      </c>
      <c r="CR19" s="331">
        <v>23</v>
      </c>
      <c r="CS19" s="331">
        <v>22</v>
      </c>
      <c r="CT19" s="331">
        <v>19</v>
      </c>
      <c r="CU19" s="328">
        <v>93</v>
      </c>
      <c r="CV19" s="333">
        <v>94</v>
      </c>
      <c r="CW19" s="327">
        <v>0</v>
      </c>
      <c r="CX19" s="331">
        <v>0</v>
      </c>
      <c r="CY19" s="328">
        <v>0</v>
      </c>
      <c r="CZ19" s="330">
        <v>0</v>
      </c>
      <c r="DA19" s="331">
        <v>0</v>
      </c>
      <c r="DB19" s="331">
        <v>0</v>
      </c>
      <c r="DC19" s="331">
        <v>0</v>
      </c>
      <c r="DD19" s="331">
        <v>0</v>
      </c>
      <c r="DE19" s="331">
        <v>0</v>
      </c>
      <c r="DF19" s="328">
        <v>0</v>
      </c>
      <c r="DG19" s="333">
        <v>0</v>
      </c>
      <c r="DH19" s="327">
        <v>107</v>
      </c>
      <c r="DI19" s="331">
        <v>221</v>
      </c>
      <c r="DJ19" s="328">
        <v>328</v>
      </c>
      <c r="DK19" s="330">
        <v>0</v>
      </c>
      <c r="DL19" s="331">
        <v>396</v>
      </c>
      <c r="DM19" s="331">
        <v>570</v>
      </c>
      <c r="DN19" s="331">
        <v>408</v>
      </c>
      <c r="DO19" s="331">
        <v>356</v>
      </c>
      <c r="DP19" s="331">
        <v>249</v>
      </c>
      <c r="DQ19" s="328">
        <v>1979</v>
      </c>
      <c r="DR19" s="333">
        <v>2307</v>
      </c>
      <c r="DS19" s="327">
        <v>12</v>
      </c>
      <c r="DT19" s="331">
        <v>10</v>
      </c>
      <c r="DU19" s="328">
        <v>22</v>
      </c>
      <c r="DV19" s="330">
        <v>0</v>
      </c>
      <c r="DW19" s="331">
        <v>62</v>
      </c>
      <c r="DX19" s="331">
        <v>38</v>
      </c>
      <c r="DY19" s="331">
        <v>49</v>
      </c>
      <c r="DZ19" s="331">
        <v>26</v>
      </c>
      <c r="EA19" s="331">
        <v>33</v>
      </c>
      <c r="EB19" s="328">
        <v>208</v>
      </c>
      <c r="EC19" s="333">
        <v>230</v>
      </c>
      <c r="ED19" s="327">
        <v>288</v>
      </c>
      <c r="EE19" s="331">
        <v>487</v>
      </c>
      <c r="EF19" s="328">
        <v>775</v>
      </c>
      <c r="EG19" s="330">
        <v>0</v>
      </c>
      <c r="EH19" s="331">
        <v>935</v>
      </c>
      <c r="EI19" s="331">
        <v>886</v>
      </c>
      <c r="EJ19" s="331">
        <v>558</v>
      </c>
      <c r="EK19" s="331">
        <v>391</v>
      </c>
      <c r="EL19" s="331">
        <v>257</v>
      </c>
      <c r="EM19" s="328">
        <v>3027</v>
      </c>
      <c r="EN19" s="333">
        <v>3802</v>
      </c>
    </row>
    <row r="20" spans="1:144" ht="19.5" customHeight="1">
      <c r="A20" s="312" t="s">
        <v>19</v>
      </c>
      <c r="B20" s="327">
        <v>168</v>
      </c>
      <c r="C20" s="328">
        <v>303</v>
      </c>
      <c r="D20" s="329">
        <v>471</v>
      </c>
      <c r="E20" s="330">
        <v>0</v>
      </c>
      <c r="F20" s="331">
        <v>359</v>
      </c>
      <c r="G20" s="331">
        <v>369</v>
      </c>
      <c r="H20" s="331">
        <v>197</v>
      </c>
      <c r="I20" s="331">
        <v>128</v>
      </c>
      <c r="J20" s="331">
        <v>106</v>
      </c>
      <c r="K20" s="332">
        <v>1159</v>
      </c>
      <c r="L20" s="333">
        <v>1630</v>
      </c>
      <c r="M20" s="327">
        <v>0</v>
      </c>
      <c r="N20" s="331">
        <v>1</v>
      </c>
      <c r="O20" s="328">
        <v>1</v>
      </c>
      <c r="P20" s="330">
        <v>0</v>
      </c>
      <c r="Q20" s="331">
        <v>2</v>
      </c>
      <c r="R20" s="331">
        <v>11</v>
      </c>
      <c r="S20" s="331">
        <v>19</v>
      </c>
      <c r="T20" s="331">
        <v>33</v>
      </c>
      <c r="U20" s="331">
        <v>71</v>
      </c>
      <c r="V20" s="328">
        <v>136</v>
      </c>
      <c r="W20" s="333">
        <v>137</v>
      </c>
      <c r="X20" s="327">
        <v>16</v>
      </c>
      <c r="Y20" s="331">
        <v>25</v>
      </c>
      <c r="Z20" s="328">
        <v>41</v>
      </c>
      <c r="AA20" s="330">
        <v>0</v>
      </c>
      <c r="AB20" s="331">
        <v>106</v>
      </c>
      <c r="AC20" s="331">
        <v>139</v>
      </c>
      <c r="AD20" s="331">
        <v>103</v>
      </c>
      <c r="AE20" s="331">
        <v>102</v>
      </c>
      <c r="AF20" s="331">
        <v>108</v>
      </c>
      <c r="AG20" s="328">
        <v>558</v>
      </c>
      <c r="AH20" s="333">
        <v>599</v>
      </c>
      <c r="AI20" s="327">
        <v>3</v>
      </c>
      <c r="AJ20" s="331">
        <v>3</v>
      </c>
      <c r="AK20" s="328">
        <v>6</v>
      </c>
      <c r="AL20" s="330">
        <v>0</v>
      </c>
      <c r="AM20" s="331">
        <v>11</v>
      </c>
      <c r="AN20" s="331">
        <v>12</v>
      </c>
      <c r="AO20" s="331">
        <v>8</v>
      </c>
      <c r="AP20" s="331">
        <v>10</v>
      </c>
      <c r="AQ20" s="331">
        <v>2</v>
      </c>
      <c r="AR20" s="328">
        <v>43</v>
      </c>
      <c r="AS20" s="333">
        <v>49</v>
      </c>
      <c r="AT20" s="327">
        <v>18</v>
      </c>
      <c r="AU20" s="331">
        <v>27</v>
      </c>
      <c r="AV20" s="328">
        <v>45</v>
      </c>
      <c r="AW20" s="330">
        <v>0</v>
      </c>
      <c r="AX20" s="331">
        <v>202</v>
      </c>
      <c r="AY20" s="331">
        <v>249</v>
      </c>
      <c r="AZ20" s="331">
        <v>221</v>
      </c>
      <c r="BA20" s="331">
        <v>221</v>
      </c>
      <c r="BB20" s="331">
        <v>175</v>
      </c>
      <c r="BC20" s="332">
        <v>1068</v>
      </c>
      <c r="BD20" s="333">
        <v>1113</v>
      </c>
      <c r="BE20" s="327">
        <v>177</v>
      </c>
      <c r="BF20" s="331">
        <v>321</v>
      </c>
      <c r="BG20" s="328">
        <v>498</v>
      </c>
      <c r="BH20" s="330">
        <v>0</v>
      </c>
      <c r="BI20" s="331">
        <v>617</v>
      </c>
      <c r="BJ20" s="331">
        <v>609</v>
      </c>
      <c r="BK20" s="331">
        <v>325</v>
      </c>
      <c r="BL20" s="331">
        <v>175</v>
      </c>
      <c r="BM20" s="331">
        <v>68</v>
      </c>
      <c r="BN20" s="328">
        <v>1794</v>
      </c>
      <c r="BO20" s="333">
        <v>2292</v>
      </c>
      <c r="BP20" s="327">
        <v>40</v>
      </c>
      <c r="BQ20" s="331">
        <v>106</v>
      </c>
      <c r="BR20" s="328">
        <v>146</v>
      </c>
      <c r="BS20" s="330">
        <v>0</v>
      </c>
      <c r="BT20" s="331">
        <v>147</v>
      </c>
      <c r="BU20" s="331">
        <v>162</v>
      </c>
      <c r="BV20" s="331">
        <v>100</v>
      </c>
      <c r="BW20" s="331">
        <v>67</v>
      </c>
      <c r="BX20" s="331">
        <v>20</v>
      </c>
      <c r="BY20" s="328">
        <v>496</v>
      </c>
      <c r="BZ20" s="333">
        <v>642</v>
      </c>
      <c r="CA20" s="327">
        <v>0</v>
      </c>
      <c r="CB20" s="331">
        <v>5</v>
      </c>
      <c r="CC20" s="328">
        <v>5</v>
      </c>
      <c r="CD20" s="330">
        <v>0</v>
      </c>
      <c r="CE20" s="331">
        <v>63</v>
      </c>
      <c r="CF20" s="331">
        <v>118</v>
      </c>
      <c r="CG20" s="331">
        <v>144</v>
      </c>
      <c r="CH20" s="331">
        <v>99</v>
      </c>
      <c r="CI20" s="331">
        <v>66</v>
      </c>
      <c r="CJ20" s="328">
        <v>490</v>
      </c>
      <c r="CK20" s="333">
        <v>495</v>
      </c>
      <c r="CL20" s="327">
        <v>0</v>
      </c>
      <c r="CM20" s="331">
        <v>0</v>
      </c>
      <c r="CN20" s="328">
        <v>0</v>
      </c>
      <c r="CO20" s="330">
        <v>0</v>
      </c>
      <c r="CP20" s="331">
        <v>0</v>
      </c>
      <c r="CQ20" s="331">
        <v>5</v>
      </c>
      <c r="CR20" s="331">
        <v>3</v>
      </c>
      <c r="CS20" s="331">
        <v>9</v>
      </c>
      <c r="CT20" s="331">
        <v>6</v>
      </c>
      <c r="CU20" s="328">
        <v>23</v>
      </c>
      <c r="CV20" s="333">
        <v>23</v>
      </c>
      <c r="CW20" s="327">
        <v>0</v>
      </c>
      <c r="CX20" s="331">
        <v>0</v>
      </c>
      <c r="CY20" s="328">
        <v>0</v>
      </c>
      <c r="CZ20" s="330">
        <v>0</v>
      </c>
      <c r="DA20" s="331">
        <v>0</v>
      </c>
      <c r="DB20" s="331">
        <v>0</v>
      </c>
      <c r="DC20" s="331">
        <v>0</v>
      </c>
      <c r="DD20" s="331">
        <v>0</v>
      </c>
      <c r="DE20" s="331">
        <v>0</v>
      </c>
      <c r="DF20" s="328">
        <v>0</v>
      </c>
      <c r="DG20" s="333">
        <v>0</v>
      </c>
      <c r="DH20" s="327">
        <v>101</v>
      </c>
      <c r="DI20" s="331">
        <v>293</v>
      </c>
      <c r="DJ20" s="328">
        <v>394</v>
      </c>
      <c r="DK20" s="330">
        <v>0</v>
      </c>
      <c r="DL20" s="331">
        <v>455</v>
      </c>
      <c r="DM20" s="331">
        <v>699</v>
      </c>
      <c r="DN20" s="331">
        <v>425</v>
      </c>
      <c r="DO20" s="331">
        <v>319</v>
      </c>
      <c r="DP20" s="331">
        <v>197</v>
      </c>
      <c r="DQ20" s="328">
        <v>2095</v>
      </c>
      <c r="DR20" s="333">
        <v>2489</v>
      </c>
      <c r="DS20" s="327">
        <v>19</v>
      </c>
      <c r="DT20" s="331">
        <v>15</v>
      </c>
      <c r="DU20" s="328">
        <v>34</v>
      </c>
      <c r="DV20" s="330">
        <v>0</v>
      </c>
      <c r="DW20" s="331">
        <v>92</v>
      </c>
      <c r="DX20" s="331">
        <v>63</v>
      </c>
      <c r="DY20" s="331">
        <v>60</v>
      </c>
      <c r="DZ20" s="331">
        <v>69</v>
      </c>
      <c r="EA20" s="331">
        <v>46</v>
      </c>
      <c r="EB20" s="328">
        <v>330</v>
      </c>
      <c r="EC20" s="333">
        <v>364</v>
      </c>
      <c r="ED20" s="327">
        <v>390</v>
      </c>
      <c r="EE20" s="331">
        <v>726</v>
      </c>
      <c r="EF20" s="328">
        <v>1116</v>
      </c>
      <c r="EG20" s="330">
        <v>0</v>
      </c>
      <c r="EH20" s="331">
        <v>1056</v>
      </c>
      <c r="EI20" s="331">
        <v>1066</v>
      </c>
      <c r="EJ20" s="331">
        <v>566</v>
      </c>
      <c r="EK20" s="331">
        <v>354</v>
      </c>
      <c r="EL20" s="331">
        <v>213</v>
      </c>
      <c r="EM20" s="328">
        <v>3255</v>
      </c>
      <c r="EN20" s="333">
        <v>4371</v>
      </c>
    </row>
    <row r="21" spans="1:144" ht="19.5" customHeight="1">
      <c r="A21" s="312" t="s">
        <v>20</v>
      </c>
      <c r="B21" s="327">
        <v>59</v>
      </c>
      <c r="C21" s="328">
        <v>101</v>
      </c>
      <c r="D21" s="329">
        <v>160</v>
      </c>
      <c r="E21" s="330">
        <v>0</v>
      </c>
      <c r="F21" s="331">
        <v>141</v>
      </c>
      <c r="G21" s="331">
        <v>115</v>
      </c>
      <c r="H21" s="331">
        <v>65</v>
      </c>
      <c r="I21" s="331">
        <v>44</v>
      </c>
      <c r="J21" s="331">
        <v>60</v>
      </c>
      <c r="K21" s="332">
        <v>425</v>
      </c>
      <c r="L21" s="333">
        <v>585</v>
      </c>
      <c r="M21" s="327">
        <v>0</v>
      </c>
      <c r="N21" s="331">
        <v>0</v>
      </c>
      <c r="O21" s="328">
        <v>0</v>
      </c>
      <c r="P21" s="330">
        <v>0</v>
      </c>
      <c r="Q21" s="331">
        <v>3</v>
      </c>
      <c r="R21" s="331">
        <v>4</v>
      </c>
      <c r="S21" s="331">
        <v>8</v>
      </c>
      <c r="T21" s="331">
        <v>17</v>
      </c>
      <c r="U21" s="331">
        <v>47</v>
      </c>
      <c r="V21" s="328">
        <v>79</v>
      </c>
      <c r="W21" s="333">
        <v>79</v>
      </c>
      <c r="X21" s="327">
        <v>12</v>
      </c>
      <c r="Y21" s="331">
        <v>20</v>
      </c>
      <c r="Z21" s="328">
        <v>32</v>
      </c>
      <c r="AA21" s="330">
        <v>0</v>
      </c>
      <c r="AB21" s="331">
        <v>78</v>
      </c>
      <c r="AC21" s="331">
        <v>79</v>
      </c>
      <c r="AD21" s="331">
        <v>66</v>
      </c>
      <c r="AE21" s="331">
        <v>51</v>
      </c>
      <c r="AF21" s="331">
        <v>75</v>
      </c>
      <c r="AG21" s="328">
        <v>349</v>
      </c>
      <c r="AH21" s="333">
        <v>381</v>
      </c>
      <c r="AI21" s="327">
        <v>0</v>
      </c>
      <c r="AJ21" s="331">
        <v>5</v>
      </c>
      <c r="AK21" s="328">
        <v>5</v>
      </c>
      <c r="AL21" s="330">
        <v>0</v>
      </c>
      <c r="AM21" s="331">
        <v>10</v>
      </c>
      <c r="AN21" s="331">
        <v>7</v>
      </c>
      <c r="AO21" s="331">
        <v>4</v>
      </c>
      <c r="AP21" s="331">
        <v>5</v>
      </c>
      <c r="AQ21" s="331">
        <v>7</v>
      </c>
      <c r="AR21" s="328">
        <v>33</v>
      </c>
      <c r="AS21" s="333">
        <v>38</v>
      </c>
      <c r="AT21" s="327">
        <v>16</v>
      </c>
      <c r="AU21" s="331">
        <v>17</v>
      </c>
      <c r="AV21" s="328">
        <v>33</v>
      </c>
      <c r="AW21" s="330">
        <v>0</v>
      </c>
      <c r="AX21" s="331">
        <v>81</v>
      </c>
      <c r="AY21" s="331">
        <v>90</v>
      </c>
      <c r="AZ21" s="331">
        <v>94</v>
      </c>
      <c r="BA21" s="331">
        <v>83</v>
      </c>
      <c r="BB21" s="331">
        <v>95</v>
      </c>
      <c r="BC21" s="332">
        <v>443</v>
      </c>
      <c r="BD21" s="333">
        <v>476</v>
      </c>
      <c r="BE21" s="327">
        <v>134</v>
      </c>
      <c r="BF21" s="331">
        <v>150</v>
      </c>
      <c r="BG21" s="328">
        <v>284</v>
      </c>
      <c r="BH21" s="330">
        <v>0</v>
      </c>
      <c r="BI21" s="331">
        <v>323</v>
      </c>
      <c r="BJ21" s="331">
        <v>245</v>
      </c>
      <c r="BK21" s="331">
        <v>132</v>
      </c>
      <c r="BL21" s="331">
        <v>71</v>
      </c>
      <c r="BM21" s="331">
        <v>48</v>
      </c>
      <c r="BN21" s="328">
        <v>819</v>
      </c>
      <c r="BO21" s="333">
        <v>1103</v>
      </c>
      <c r="BP21" s="327">
        <v>6</v>
      </c>
      <c r="BQ21" s="331">
        <v>15</v>
      </c>
      <c r="BR21" s="328">
        <v>21</v>
      </c>
      <c r="BS21" s="330">
        <v>0</v>
      </c>
      <c r="BT21" s="331">
        <v>70</v>
      </c>
      <c r="BU21" s="331">
        <v>89</v>
      </c>
      <c r="BV21" s="331">
        <v>49</v>
      </c>
      <c r="BW21" s="331">
        <v>39</v>
      </c>
      <c r="BX21" s="331">
        <v>18</v>
      </c>
      <c r="BY21" s="328">
        <v>265</v>
      </c>
      <c r="BZ21" s="333">
        <v>286</v>
      </c>
      <c r="CA21" s="327">
        <v>1</v>
      </c>
      <c r="CB21" s="331">
        <v>3</v>
      </c>
      <c r="CC21" s="328">
        <v>4</v>
      </c>
      <c r="CD21" s="330">
        <v>0</v>
      </c>
      <c r="CE21" s="331">
        <v>23</v>
      </c>
      <c r="CF21" s="331">
        <v>39</v>
      </c>
      <c r="CG21" s="331">
        <v>52</v>
      </c>
      <c r="CH21" s="331">
        <v>33</v>
      </c>
      <c r="CI21" s="331">
        <v>29</v>
      </c>
      <c r="CJ21" s="328">
        <v>176</v>
      </c>
      <c r="CK21" s="333">
        <v>180</v>
      </c>
      <c r="CL21" s="327">
        <v>0</v>
      </c>
      <c r="CM21" s="331">
        <v>0</v>
      </c>
      <c r="CN21" s="328">
        <v>0</v>
      </c>
      <c r="CO21" s="330">
        <v>0</v>
      </c>
      <c r="CP21" s="331">
        <v>0</v>
      </c>
      <c r="CQ21" s="331">
        <v>12</v>
      </c>
      <c r="CR21" s="331">
        <v>10</v>
      </c>
      <c r="CS21" s="331">
        <v>8</v>
      </c>
      <c r="CT21" s="331">
        <v>7</v>
      </c>
      <c r="CU21" s="328">
        <v>37</v>
      </c>
      <c r="CV21" s="333">
        <v>37</v>
      </c>
      <c r="CW21" s="327">
        <v>0</v>
      </c>
      <c r="CX21" s="331">
        <v>0</v>
      </c>
      <c r="CY21" s="328">
        <v>0</v>
      </c>
      <c r="CZ21" s="330">
        <v>0</v>
      </c>
      <c r="DA21" s="331">
        <v>0</v>
      </c>
      <c r="DB21" s="331">
        <v>0</v>
      </c>
      <c r="DC21" s="331">
        <v>0</v>
      </c>
      <c r="DD21" s="331">
        <v>0</v>
      </c>
      <c r="DE21" s="331">
        <v>0</v>
      </c>
      <c r="DF21" s="328">
        <v>0</v>
      </c>
      <c r="DG21" s="333">
        <v>0</v>
      </c>
      <c r="DH21" s="327">
        <v>53</v>
      </c>
      <c r="DI21" s="331">
        <v>123</v>
      </c>
      <c r="DJ21" s="328">
        <v>176</v>
      </c>
      <c r="DK21" s="330">
        <v>0</v>
      </c>
      <c r="DL21" s="331">
        <v>219</v>
      </c>
      <c r="DM21" s="331">
        <v>293</v>
      </c>
      <c r="DN21" s="331">
        <v>212</v>
      </c>
      <c r="DO21" s="331">
        <v>144</v>
      </c>
      <c r="DP21" s="331">
        <v>131</v>
      </c>
      <c r="DQ21" s="328">
        <v>999</v>
      </c>
      <c r="DR21" s="333">
        <v>1175</v>
      </c>
      <c r="DS21" s="327">
        <v>18</v>
      </c>
      <c r="DT21" s="331">
        <v>14</v>
      </c>
      <c r="DU21" s="328">
        <v>32</v>
      </c>
      <c r="DV21" s="330">
        <v>0</v>
      </c>
      <c r="DW21" s="331">
        <v>65</v>
      </c>
      <c r="DX21" s="331">
        <v>42</v>
      </c>
      <c r="DY21" s="331">
        <v>35</v>
      </c>
      <c r="DZ21" s="331">
        <v>35</v>
      </c>
      <c r="EA21" s="331">
        <v>28</v>
      </c>
      <c r="EB21" s="328">
        <v>205</v>
      </c>
      <c r="EC21" s="333">
        <v>237</v>
      </c>
      <c r="ED21" s="327">
        <v>215</v>
      </c>
      <c r="EE21" s="331">
        <v>285</v>
      </c>
      <c r="EF21" s="328">
        <v>500</v>
      </c>
      <c r="EG21" s="330">
        <v>0</v>
      </c>
      <c r="EH21" s="331">
        <v>531</v>
      </c>
      <c r="EI21" s="331">
        <v>429</v>
      </c>
      <c r="EJ21" s="331">
        <v>251</v>
      </c>
      <c r="EK21" s="331">
        <v>145</v>
      </c>
      <c r="EL21" s="331">
        <v>125</v>
      </c>
      <c r="EM21" s="328">
        <v>1481</v>
      </c>
      <c r="EN21" s="333">
        <v>1981</v>
      </c>
    </row>
    <row r="22" spans="1:144" ht="19.5" customHeight="1">
      <c r="A22" s="312" t="s">
        <v>21</v>
      </c>
      <c r="B22" s="327">
        <v>102</v>
      </c>
      <c r="C22" s="328">
        <v>141</v>
      </c>
      <c r="D22" s="329">
        <v>243</v>
      </c>
      <c r="E22" s="330">
        <v>0</v>
      </c>
      <c r="F22" s="331">
        <v>216</v>
      </c>
      <c r="G22" s="331">
        <v>129</v>
      </c>
      <c r="H22" s="331">
        <v>63</v>
      </c>
      <c r="I22" s="331">
        <v>52</v>
      </c>
      <c r="J22" s="331">
        <v>30</v>
      </c>
      <c r="K22" s="332">
        <v>490</v>
      </c>
      <c r="L22" s="333">
        <v>733</v>
      </c>
      <c r="M22" s="327">
        <v>0</v>
      </c>
      <c r="N22" s="331">
        <v>0</v>
      </c>
      <c r="O22" s="328">
        <v>0</v>
      </c>
      <c r="P22" s="330">
        <v>0</v>
      </c>
      <c r="Q22" s="331">
        <v>1</v>
      </c>
      <c r="R22" s="331">
        <v>9</v>
      </c>
      <c r="S22" s="331">
        <v>11</v>
      </c>
      <c r="T22" s="331">
        <v>15</v>
      </c>
      <c r="U22" s="331">
        <v>24</v>
      </c>
      <c r="V22" s="328">
        <v>60</v>
      </c>
      <c r="W22" s="333">
        <v>60</v>
      </c>
      <c r="X22" s="327">
        <v>9</v>
      </c>
      <c r="Y22" s="331">
        <v>27</v>
      </c>
      <c r="Z22" s="328">
        <v>36</v>
      </c>
      <c r="AA22" s="330">
        <v>0</v>
      </c>
      <c r="AB22" s="331">
        <v>78</v>
      </c>
      <c r="AC22" s="331">
        <v>62</v>
      </c>
      <c r="AD22" s="331">
        <v>38</v>
      </c>
      <c r="AE22" s="331">
        <v>39</v>
      </c>
      <c r="AF22" s="331">
        <v>33</v>
      </c>
      <c r="AG22" s="328">
        <v>250</v>
      </c>
      <c r="AH22" s="333">
        <v>286</v>
      </c>
      <c r="AI22" s="327">
        <v>5</v>
      </c>
      <c r="AJ22" s="331">
        <v>17</v>
      </c>
      <c r="AK22" s="328">
        <v>22</v>
      </c>
      <c r="AL22" s="330">
        <v>0</v>
      </c>
      <c r="AM22" s="331">
        <v>28</v>
      </c>
      <c r="AN22" s="331">
        <v>8</v>
      </c>
      <c r="AO22" s="331">
        <v>12</v>
      </c>
      <c r="AP22" s="331">
        <v>5</v>
      </c>
      <c r="AQ22" s="331">
        <v>7</v>
      </c>
      <c r="AR22" s="328">
        <v>60</v>
      </c>
      <c r="AS22" s="333">
        <v>82</v>
      </c>
      <c r="AT22" s="327">
        <v>12</v>
      </c>
      <c r="AU22" s="331">
        <v>36</v>
      </c>
      <c r="AV22" s="328">
        <v>48</v>
      </c>
      <c r="AW22" s="330">
        <v>0</v>
      </c>
      <c r="AX22" s="331">
        <v>119</v>
      </c>
      <c r="AY22" s="331">
        <v>107</v>
      </c>
      <c r="AZ22" s="331">
        <v>106</v>
      </c>
      <c r="BA22" s="331">
        <v>87</v>
      </c>
      <c r="BB22" s="331">
        <v>60</v>
      </c>
      <c r="BC22" s="332">
        <v>479</v>
      </c>
      <c r="BD22" s="333">
        <v>527</v>
      </c>
      <c r="BE22" s="327">
        <v>139</v>
      </c>
      <c r="BF22" s="331">
        <v>221</v>
      </c>
      <c r="BG22" s="328">
        <v>360</v>
      </c>
      <c r="BH22" s="330">
        <v>0</v>
      </c>
      <c r="BI22" s="331">
        <v>372</v>
      </c>
      <c r="BJ22" s="331">
        <v>230</v>
      </c>
      <c r="BK22" s="331">
        <v>128</v>
      </c>
      <c r="BL22" s="331">
        <v>66</v>
      </c>
      <c r="BM22" s="331">
        <v>30</v>
      </c>
      <c r="BN22" s="328">
        <v>826</v>
      </c>
      <c r="BO22" s="333">
        <v>1186</v>
      </c>
      <c r="BP22" s="327">
        <v>15</v>
      </c>
      <c r="BQ22" s="331">
        <v>31</v>
      </c>
      <c r="BR22" s="328">
        <v>46</v>
      </c>
      <c r="BS22" s="330">
        <v>0</v>
      </c>
      <c r="BT22" s="331">
        <v>105</v>
      </c>
      <c r="BU22" s="331">
        <v>76</v>
      </c>
      <c r="BV22" s="331">
        <v>44</v>
      </c>
      <c r="BW22" s="331">
        <v>22</v>
      </c>
      <c r="BX22" s="331">
        <v>8</v>
      </c>
      <c r="BY22" s="328">
        <v>255</v>
      </c>
      <c r="BZ22" s="333">
        <v>301</v>
      </c>
      <c r="CA22" s="327">
        <v>4</v>
      </c>
      <c r="CB22" s="331">
        <v>13</v>
      </c>
      <c r="CC22" s="328">
        <v>17</v>
      </c>
      <c r="CD22" s="330">
        <v>0</v>
      </c>
      <c r="CE22" s="331">
        <v>61</v>
      </c>
      <c r="CF22" s="331">
        <v>60</v>
      </c>
      <c r="CG22" s="331">
        <v>70</v>
      </c>
      <c r="CH22" s="331">
        <v>38</v>
      </c>
      <c r="CI22" s="331">
        <v>21</v>
      </c>
      <c r="CJ22" s="328">
        <v>250</v>
      </c>
      <c r="CK22" s="333">
        <v>267</v>
      </c>
      <c r="CL22" s="327">
        <v>0</v>
      </c>
      <c r="CM22" s="331">
        <v>1</v>
      </c>
      <c r="CN22" s="328">
        <v>1</v>
      </c>
      <c r="CO22" s="330">
        <v>0</v>
      </c>
      <c r="CP22" s="331">
        <v>0</v>
      </c>
      <c r="CQ22" s="331">
        <v>7</v>
      </c>
      <c r="CR22" s="331">
        <v>3</v>
      </c>
      <c r="CS22" s="331">
        <v>4</v>
      </c>
      <c r="CT22" s="331">
        <v>2</v>
      </c>
      <c r="CU22" s="328">
        <v>16</v>
      </c>
      <c r="CV22" s="333">
        <v>17</v>
      </c>
      <c r="CW22" s="327">
        <v>0</v>
      </c>
      <c r="CX22" s="331">
        <v>0</v>
      </c>
      <c r="CY22" s="328">
        <v>0</v>
      </c>
      <c r="CZ22" s="330">
        <v>0</v>
      </c>
      <c r="DA22" s="331">
        <v>0</v>
      </c>
      <c r="DB22" s="331">
        <v>0</v>
      </c>
      <c r="DC22" s="331">
        <v>0</v>
      </c>
      <c r="DD22" s="331">
        <v>0</v>
      </c>
      <c r="DE22" s="331">
        <v>0</v>
      </c>
      <c r="DF22" s="328">
        <v>0</v>
      </c>
      <c r="DG22" s="333">
        <v>0</v>
      </c>
      <c r="DH22" s="327">
        <v>96</v>
      </c>
      <c r="DI22" s="331">
        <v>201</v>
      </c>
      <c r="DJ22" s="328">
        <v>297</v>
      </c>
      <c r="DK22" s="330">
        <v>0</v>
      </c>
      <c r="DL22" s="331">
        <v>292</v>
      </c>
      <c r="DM22" s="331">
        <v>296</v>
      </c>
      <c r="DN22" s="331">
        <v>173</v>
      </c>
      <c r="DO22" s="331">
        <v>114</v>
      </c>
      <c r="DP22" s="331">
        <v>66</v>
      </c>
      <c r="DQ22" s="328">
        <v>941</v>
      </c>
      <c r="DR22" s="333">
        <v>1238</v>
      </c>
      <c r="DS22" s="327">
        <v>15</v>
      </c>
      <c r="DT22" s="331">
        <v>23</v>
      </c>
      <c r="DU22" s="328">
        <v>38</v>
      </c>
      <c r="DV22" s="330">
        <v>0</v>
      </c>
      <c r="DW22" s="331">
        <v>57</v>
      </c>
      <c r="DX22" s="331">
        <v>47</v>
      </c>
      <c r="DY22" s="331">
        <v>42</v>
      </c>
      <c r="DZ22" s="331">
        <v>40</v>
      </c>
      <c r="EA22" s="331">
        <v>22</v>
      </c>
      <c r="EB22" s="328">
        <v>208</v>
      </c>
      <c r="EC22" s="333">
        <v>246</v>
      </c>
      <c r="ED22" s="327">
        <v>295</v>
      </c>
      <c r="EE22" s="331">
        <v>416</v>
      </c>
      <c r="EF22" s="328">
        <v>711</v>
      </c>
      <c r="EG22" s="330">
        <v>0</v>
      </c>
      <c r="EH22" s="331">
        <v>628</v>
      </c>
      <c r="EI22" s="331">
        <v>410</v>
      </c>
      <c r="EJ22" s="331">
        <v>233</v>
      </c>
      <c r="EK22" s="331">
        <v>134</v>
      </c>
      <c r="EL22" s="331">
        <v>71</v>
      </c>
      <c r="EM22" s="328">
        <v>1476</v>
      </c>
      <c r="EN22" s="333">
        <v>2187</v>
      </c>
    </row>
    <row r="23" spans="1:144" ht="19.5" customHeight="1">
      <c r="A23" s="312" t="s">
        <v>22</v>
      </c>
      <c r="B23" s="327">
        <v>129</v>
      </c>
      <c r="C23" s="328">
        <v>179</v>
      </c>
      <c r="D23" s="329">
        <v>308</v>
      </c>
      <c r="E23" s="330">
        <v>0</v>
      </c>
      <c r="F23" s="331">
        <v>209</v>
      </c>
      <c r="G23" s="331">
        <v>256</v>
      </c>
      <c r="H23" s="331">
        <v>117</v>
      </c>
      <c r="I23" s="331">
        <v>96</v>
      </c>
      <c r="J23" s="331">
        <v>64</v>
      </c>
      <c r="K23" s="332">
        <v>742</v>
      </c>
      <c r="L23" s="333">
        <v>1050</v>
      </c>
      <c r="M23" s="327">
        <v>0</v>
      </c>
      <c r="N23" s="331">
        <v>0</v>
      </c>
      <c r="O23" s="328">
        <v>0</v>
      </c>
      <c r="P23" s="330">
        <v>0</v>
      </c>
      <c r="Q23" s="331">
        <v>2</v>
      </c>
      <c r="R23" s="331">
        <v>6</v>
      </c>
      <c r="S23" s="331">
        <v>9</v>
      </c>
      <c r="T23" s="331">
        <v>22</v>
      </c>
      <c r="U23" s="331">
        <v>39</v>
      </c>
      <c r="V23" s="328">
        <v>78</v>
      </c>
      <c r="W23" s="333">
        <v>78</v>
      </c>
      <c r="X23" s="327">
        <v>19</v>
      </c>
      <c r="Y23" s="331">
        <v>32</v>
      </c>
      <c r="Z23" s="328">
        <v>51</v>
      </c>
      <c r="AA23" s="330">
        <v>0</v>
      </c>
      <c r="AB23" s="331">
        <v>68</v>
      </c>
      <c r="AC23" s="331">
        <v>85</v>
      </c>
      <c r="AD23" s="331">
        <v>63</v>
      </c>
      <c r="AE23" s="331">
        <v>50</v>
      </c>
      <c r="AF23" s="331">
        <v>52</v>
      </c>
      <c r="AG23" s="328">
        <v>318</v>
      </c>
      <c r="AH23" s="333">
        <v>369</v>
      </c>
      <c r="AI23" s="327">
        <v>0</v>
      </c>
      <c r="AJ23" s="331">
        <v>4</v>
      </c>
      <c r="AK23" s="328">
        <v>4</v>
      </c>
      <c r="AL23" s="330">
        <v>0</v>
      </c>
      <c r="AM23" s="331">
        <v>4</v>
      </c>
      <c r="AN23" s="331">
        <v>12</v>
      </c>
      <c r="AO23" s="331">
        <v>12</v>
      </c>
      <c r="AP23" s="331">
        <v>10</v>
      </c>
      <c r="AQ23" s="331">
        <v>4</v>
      </c>
      <c r="AR23" s="328">
        <v>42</v>
      </c>
      <c r="AS23" s="333">
        <v>46</v>
      </c>
      <c r="AT23" s="327">
        <v>19</v>
      </c>
      <c r="AU23" s="331">
        <v>20</v>
      </c>
      <c r="AV23" s="328">
        <v>39</v>
      </c>
      <c r="AW23" s="330">
        <v>0</v>
      </c>
      <c r="AX23" s="331">
        <v>111</v>
      </c>
      <c r="AY23" s="331">
        <v>133</v>
      </c>
      <c r="AZ23" s="331">
        <v>112</v>
      </c>
      <c r="BA23" s="331">
        <v>102</v>
      </c>
      <c r="BB23" s="331">
        <v>99</v>
      </c>
      <c r="BC23" s="332">
        <v>557</v>
      </c>
      <c r="BD23" s="333">
        <v>596</v>
      </c>
      <c r="BE23" s="327">
        <v>150</v>
      </c>
      <c r="BF23" s="331">
        <v>220</v>
      </c>
      <c r="BG23" s="328">
        <v>370</v>
      </c>
      <c r="BH23" s="330">
        <v>0</v>
      </c>
      <c r="BI23" s="331">
        <v>377</v>
      </c>
      <c r="BJ23" s="331">
        <v>398</v>
      </c>
      <c r="BK23" s="331">
        <v>194</v>
      </c>
      <c r="BL23" s="331">
        <v>112</v>
      </c>
      <c r="BM23" s="331">
        <v>39</v>
      </c>
      <c r="BN23" s="328">
        <v>1120</v>
      </c>
      <c r="BO23" s="333">
        <v>1490</v>
      </c>
      <c r="BP23" s="327">
        <v>26</v>
      </c>
      <c r="BQ23" s="331">
        <v>17</v>
      </c>
      <c r="BR23" s="328">
        <v>43</v>
      </c>
      <c r="BS23" s="330">
        <v>0</v>
      </c>
      <c r="BT23" s="331">
        <v>47</v>
      </c>
      <c r="BU23" s="331">
        <v>69</v>
      </c>
      <c r="BV23" s="331">
        <v>31</v>
      </c>
      <c r="BW23" s="331">
        <v>28</v>
      </c>
      <c r="BX23" s="331">
        <v>9</v>
      </c>
      <c r="BY23" s="328">
        <v>184</v>
      </c>
      <c r="BZ23" s="333">
        <v>227</v>
      </c>
      <c r="CA23" s="327">
        <v>2</v>
      </c>
      <c r="CB23" s="331">
        <v>5</v>
      </c>
      <c r="CC23" s="328">
        <v>7</v>
      </c>
      <c r="CD23" s="330">
        <v>0</v>
      </c>
      <c r="CE23" s="331">
        <v>30</v>
      </c>
      <c r="CF23" s="331">
        <v>44</v>
      </c>
      <c r="CG23" s="331">
        <v>59</v>
      </c>
      <c r="CH23" s="331">
        <v>52</v>
      </c>
      <c r="CI23" s="331">
        <v>27</v>
      </c>
      <c r="CJ23" s="328">
        <v>212</v>
      </c>
      <c r="CK23" s="333">
        <v>219</v>
      </c>
      <c r="CL23" s="327">
        <v>0</v>
      </c>
      <c r="CM23" s="331">
        <v>0</v>
      </c>
      <c r="CN23" s="328">
        <v>0</v>
      </c>
      <c r="CO23" s="330">
        <v>0</v>
      </c>
      <c r="CP23" s="331">
        <v>1</v>
      </c>
      <c r="CQ23" s="331">
        <v>2</v>
      </c>
      <c r="CR23" s="331">
        <v>2</v>
      </c>
      <c r="CS23" s="331">
        <v>6</v>
      </c>
      <c r="CT23" s="331">
        <v>2</v>
      </c>
      <c r="CU23" s="328">
        <v>13</v>
      </c>
      <c r="CV23" s="333">
        <v>13</v>
      </c>
      <c r="CW23" s="327">
        <v>0</v>
      </c>
      <c r="CX23" s="331">
        <v>0</v>
      </c>
      <c r="CY23" s="328">
        <v>0</v>
      </c>
      <c r="CZ23" s="330">
        <v>0</v>
      </c>
      <c r="DA23" s="331">
        <v>0</v>
      </c>
      <c r="DB23" s="331">
        <v>0</v>
      </c>
      <c r="DC23" s="331">
        <v>0</v>
      </c>
      <c r="DD23" s="331">
        <v>0</v>
      </c>
      <c r="DE23" s="331">
        <v>0</v>
      </c>
      <c r="DF23" s="328">
        <v>0</v>
      </c>
      <c r="DG23" s="333">
        <v>0</v>
      </c>
      <c r="DH23" s="327">
        <v>87</v>
      </c>
      <c r="DI23" s="331">
        <v>165</v>
      </c>
      <c r="DJ23" s="328">
        <v>252</v>
      </c>
      <c r="DK23" s="330">
        <v>0</v>
      </c>
      <c r="DL23" s="331">
        <v>225</v>
      </c>
      <c r="DM23" s="331">
        <v>402</v>
      </c>
      <c r="DN23" s="331">
        <v>251</v>
      </c>
      <c r="DO23" s="331">
        <v>189</v>
      </c>
      <c r="DP23" s="331">
        <v>123</v>
      </c>
      <c r="DQ23" s="328">
        <v>1190</v>
      </c>
      <c r="DR23" s="333">
        <v>1442</v>
      </c>
      <c r="DS23" s="327">
        <v>16</v>
      </c>
      <c r="DT23" s="331">
        <v>8</v>
      </c>
      <c r="DU23" s="328">
        <v>24</v>
      </c>
      <c r="DV23" s="330">
        <v>0</v>
      </c>
      <c r="DW23" s="331">
        <v>66</v>
      </c>
      <c r="DX23" s="331">
        <v>42</v>
      </c>
      <c r="DY23" s="331">
        <v>32</v>
      </c>
      <c r="DZ23" s="331">
        <v>25</v>
      </c>
      <c r="EA23" s="331">
        <v>28</v>
      </c>
      <c r="EB23" s="328">
        <v>193</v>
      </c>
      <c r="EC23" s="333">
        <v>217</v>
      </c>
      <c r="ED23" s="327">
        <v>309</v>
      </c>
      <c r="EE23" s="331">
        <v>411</v>
      </c>
      <c r="EF23" s="328">
        <v>720</v>
      </c>
      <c r="EG23" s="330">
        <v>0</v>
      </c>
      <c r="EH23" s="331">
        <v>581</v>
      </c>
      <c r="EI23" s="331">
        <v>629</v>
      </c>
      <c r="EJ23" s="331">
        <v>330</v>
      </c>
      <c r="EK23" s="331">
        <v>215</v>
      </c>
      <c r="EL23" s="331">
        <v>131</v>
      </c>
      <c r="EM23" s="328">
        <v>1886</v>
      </c>
      <c r="EN23" s="333">
        <v>2606</v>
      </c>
    </row>
    <row r="24" spans="1:144" ht="19.5" customHeight="1">
      <c r="A24" s="312" t="s">
        <v>23</v>
      </c>
      <c r="B24" s="327">
        <v>27</v>
      </c>
      <c r="C24" s="328">
        <v>45</v>
      </c>
      <c r="D24" s="329">
        <v>72</v>
      </c>
      <c r="E24" s="330">
        <v>0</v>
      </c>
      <c r="F24" s="331">
        <v>71</v>
      </c>
      <c r="G24" s="331">
        <v>51</v>
      </c>
      <c r="H24" s="331">
        <v>26</v>
      </c>
      <c r="I24" s="331">
        <v>25</v>
      </c>
      <c r="J24" s="331">
        <v>11</v>
      </c>
      <c r="K24" s="332">
        <v>184</v>
      </c>
      <c r="L24" s="333">
        <v>256</v>
      </c>
      <c r="M24" s="327">
        <v>0</v>
      </c>
      <c r="N24" s="331">
        <v>0</v>
      </c>
      <c r="O24" s="328">
        <v>0</v>
      </c>
      <c r="P24" s="330">
        <v>0</v>
      </c>
      <c r="Q24" s="331">
        <v>2</v>
      </c>
      <c r="R24" s="331">
        <v>4</v>
      </c>
      <c r="S24" s="331">
        <v>7</v>
      </c>
      <c r="T24" s="331">
        <v>7</v>
      </c>
      <c r="U24" s="331">
        <v>11</v>
      </c>
      <c r="V24" s="328">
        <v>31</v>
      </c>
      <c r="W24" s="333">
        <v>31</v>
      </c>
      <c r="X24" s="327">
        <v>2</v>
      </c>
      <c r="Y24" s="331">
        <v>13</v>
      </c>
      <c r="Z24" s="328">
        <v>15</v>
      </c>
      <c r="AA24" s="330">
        <v>0</v>
      </c>
      <c r="AB24" s="331">
        <v>27</v>
      </c>
      <c r="AC24" s="331">
        <v>25</v>
      </c>
      <c r="AD24" s="331">
        <v>17</v>
      </c>
      <c r="AE24" s="331">
        <v>20</v>
      </c>
      <c r="AF24" s="331">
        <v>17</v>
      </c>
      <c r="AG24" s="328">
        <v>106</v>
      </c>
      <c r="AH24" s="333">
        <v>121</v>
      </c>
      <c r="AI24" s="327">
        <v>1</v>
      </c>
      <c r="AJ24" s="331">
        <v>1</v>
      </c>
      <c r="AK24" s="328">
        <v>2</v>
      </c>
      <c r="AL24" s="330">
        <v>0</v>
      </c>
      <c r="AM24" s="331">
        <v>1</v>
      </c>
      <c r="AN24" s="331">
        <v>2</v>
      </c>
      <c r="AO24" s="331">
        <v>2</v>
      </c>
      <c r="AP24" s="331">
        <v>1</v>
      </c>
      <c r="AQ24" s="331">
        <v>0</v>
      </c>
      <c r="AR24" s="328">
        <v>6</v>
      </c>
      <c r="AS24" s="333">
        <v>8</v>
      </c>
      <c r="AT24" s="327">
        <v>4</v>
      </c>
      <c r="AU24" s="331">
        <v>2</v>
      </c>
      <c r="AV24" s="328">
        <v>6</v>
      </c>
      <c r="AW24" s="330">
        <v>0</v>
      </c>
      <c r="AX24" s="331">
        <v>27</v>
      </c>
      <c r="AY24" s="331">
        <v>20</v>
      </c>
      <c r="AZ24" s="331">
        <v>15</v>
      </c>
      <c r="BA24" s="331">
        <v>23</v>
      </c>
      <c r="BB24" s="331">
        <v>28</v>
      </c>
      <c r="BC24" s="332">
        <v>113</v>
      </c>
      <c r="BD24" s="333">
        <v>119</v>
      </c>
      <c r="BE24" s="327">
        <v>54</v>
      </c>
      <c r="BF24" s="331">
        <v>77</v>
      </c>
      <c r="BG24" s="328">
        <v>131</v>
      </c>
      <c r="BH24" s="330">
        <v>0</v>
      </c>
      <c r="BI24" s="331">
        <v>183</v>
      </c>
      <c r="BJ24" s="331">
        <v>144</v>
      </c>
      <c r="BK24" s="331">
        <v>70</v>
      </c>
      <c r="BL24" s="331">
        <v>59</v>
      </c>
      <c r="BM24" s="331">
        <v>16</v>
      </c>
      <c r="BN24" s="328">
        <v>472</v>
      </c>
      <c r="BO24" s="333">
        <v>603</v>
      </c>
      <c r="BP24" s="327">
        <v>7</v>
      </c>
      <c r="BQ24" s="331">
        <v>10</v>
      </c>
      <c r="BR24" s="328">
        <v>17</v>
      </c>
      <c r="BS24" s="330">
        <v>0</v>
      </c>
      <c r="BT24" s="331">
        <v>23</v>
      </c>
      <c r="BU24" s="331">
        <v>30</v>
      </c>
      <c r="BV24" s="331">
        <v>20</v>
      </c>
      <c r="BW24" s="331">
        <v>11</v>
      </c>
      <c r="BX24" s="331">
        <v>5</v>
      </c>
      <c r="BY24" s="328">
        <v>89</v>
      </c>
      <c r="BZ24" s="333">
        <v>106</v>
      </c>
      <c r="CA24" s="327">
        <v>1</v>
      </c>
      <c r="CB24" s="331">
        <v>1</v>
      </c>
      <c r="CC24" s="328">
        <v>2</v>
      </c>
      <c r="CD24" s="330">
        <v>0</v>
      </c>
      <c r="CE24" s="331">
        <v>19</v>
      </c>
      <c r="CF24" s="331">
        <v>26</v>
      </c>
      <c r="CG24" s="331">
        <v>26</v>
      </c>
      <c r="CH24" s="331">
        <v>19</v>
      </c>
      <c r="CI24" s="331">
        <v>9</v>
      </c>
      <c r="CJ24" s="328">
        <v>99</v>
      </c>
      <c r="CK24" s="333">
        <v>101</v>
      </c>
      <c r="CL24" s="327">
        <v>0</v>
      </c>
      <c r="CM24" s="331">
        <v>0</v>
      </c>
      <c r="CN24" s="328">
        <v>0</v>
      </c>
      <c r="CO24" s="330">
        <v>0</v>
      </c>
      <c r="CP24" s="331">
        <v>2</v>
      </c>
      <c r="CQ24" s="331">
        <v>5</v>
      </c>
      <c r="CR24" s="331">
        <v>5</v>
      </c>
      <c r="CS24" s="331">
        <v>4</v>
      </c>
      <c r="CT24" s="331">
        <v>3</v>
      </c>
      <c r="CU24" s="328">
        <v>19</v>
      </c>
      <c r="CV24" s="333">
        <v>19</v>
      </c>
      <c r="CW24" s="327">
        <v>0</v>
      </c>
      <c r="CX24" s="331">
        <v>0</v>
      </c>
      <c r="CY24" s="328">
        <v>0</v>
      </c>
      <c r="CZ24" s="330">
        <v>0</v>
      </c>
      <c r="DA24" s="331">
        <v>0</v>
      </c>
      <c r="DB24" s="331">
        <v>0</v>
      </c>
      <c r="DC24" s="331">
        <v>0</v>
      </c>
      <c r="DD24" s="331">
        <v>0</v>
      </c>
      <c r="DE24" s="331">
        <v>0</v>
      </c>
      <c r="DF24" s="328">
        <v>0</v>
      </c>
      <c r="DG24" s="333">
        <v>0</v>
      </c>
      <c r="DH24" s="327">
        <v>19</v>
      </c>
      <c r="DI24" s="331">
        <v>50</v>
      </c>
      <c r="DJ24" s="328">
        <v>69</v>
      </c>
      <c r="DK24" s="330">
        <v>0</v>
      </c>
      <c r="DL24" s="331">
        <v>99</v>
      </c>
      <c r="DM24" s="331">
        <v>143</v>
      </c>
      <c r="DN24" s="331">
        <v>81</v>
      </c>
      <c r="DO24" s="331">
        <v>74</v>
      </c>
      <c r="DP24" s="331">
        <v>40</v>
      </c>
      <c r="DQ24" s="328">
        <v>437</v>
      </c>
      <c r="DR24" s="333">
        <v>506</v>
      </c>
      <c r="DS24" s="327">
        <v>2</v>
      </c>
      <c r="DT24" s="331">
        <v>5</v>
      </c>
      <c r="DU24" s="328">
        <v>7</v>
      </c>
      <c r="DV24" s="330">
        <v>0</v>
      </c>
      <c r="DW24" s="331">
        <v>25</v>
      </c>
      <c r="DX24" s="331">
        <v>15</v>
      </c>
      <c r="DY24" s="331">
        <v>12</v>
      </c>
      <c r="DZ24" s="331">
        <v>9</v>
      </c>
      <c r="EA24" s="331">
        <v>15</v>
      </c>
      <c r="EB24" s="328">
        <v>76</v>
      </c>
      <c r="EC24" s="333">
        <v>83</v>
      </c>
      <c r="ED24" s="327">
        <v>91</v>
      </c>
      <c r="EE24" s="331">
        <v>138</v>
      </c>
      <c r="EF24" s="328">
        <v>229</v>
      </c>
      <c r="EG24" s="330">
        <v>0</v>
      </c>
      <c r="EH24" s="331">
        <v>265</v>
      </c>
      <c r="EI24" s="331">
        <v>214</v>
      </c>
      <c r="EJ24" s="331">
        <v>114</v>
      </c>
      <c r="EK24" s="331">
        <v>91</v>
      </c>
      <c r="EL24" s="331">
        <v>42</v>
      </c>
      <c r="EM24" s="328">
        <v>726</v>
      </c>
      <c r="EN24" s="333">
        <v>955</v>
      </c>
    </row>
    <row r="25" spans="1:144" ht="19.5" customHeight="1">
      <c r="A25" s="312" t="s">
        <v>24</v>
      </c>
      <c r="B25" s="327">
        <v>43</v>
      </c>
      <c r="C25" s="328">
        <v>73</v>
      </c>
      <c r="D25" s="329">
        <v>116</v>
      </c>
      <c r="E25" s="330">
        <v>0</v>
      </c>
      <c r="F25" s="331">
        <v>119</v>
      </c>
      <c r="G25" s="331">
        <v>104</v>
      </c>
      <c r="H25" s="331">
        <v>50</v>
      </c>
      <c r="I25" s="331">
        <v>38</v>
      </c>
      <c r="J25" s="331">
        <v>33</v>
      </c>
      <c r="K25" s="332">
        <v>344</v>
      </c>
      <c r="L25" s="333">
        <v>460</v>
      </c>
      <c r="M25" s="327">
        <v>0</v>
      </c>
      <c r="N25" s="331">
        <v>0</v>
      </c>
      <c r="O25" s="328">
        <v>0</v>
      </c>
      <c r="P25" s="330">
        <v>0</v>
      </c>
      <c r="Q25" s="331">
        <v>2</v>
      </c>
      <c r="R25" s="331">
        <v>4</v>
      </c>
      <c r="S25" s="331">
        <v>5</v>
      </c>
      <c r="T25" s="331">
        <v>11</v>
      </c>
      <c r="U25" s="331">
        <v>35</v>
      </c>
      <c r="V25" s="328">
        <v>57</v>
      </c>
      <c r="W25" s="333">
        <v>57</v>
      </c>
      <c r="X25" s="327">
        <v>3</v>
      </c>
      <c r="Y25" s="331">
        <v>7</v>
      </c>
      <c r="Z25" s="328">
        <v>10</v>
      </c>
      <c r="AA25" s="330">
        <v>0</v>
      </c>
      <c r="AB25" s="331">
        <v>34</v>
      </c>
      <c r="AC25" s="331">
        <v>43</v>
      </c>
      <c r="AD25" s="331">
        <v>29</v>
      </c>
      <c r="AE25" s="331">
        <v>28</v>
      </c>
      <c r="AF25" s="331">
        <v>35</v>
      </c>
      <c r="AG25" s="328">
        <v>169</v>
      </c>
      <c r="AH25" s="333">
        <v>179</v>
      </c>
      <c r="AI25" s="327">
        <v>0</v>
      </c>
      <c r="AJ25" s="331">
        <v>4</v>
      </c>
      <c r="AK25" s="328">
        <v>4</v>
      </c>
      <c r="AL25" s="330">
        <v>0</v>
      </c>
      <c r="AM25" s="331">
        <v>4</v>
      </c>
      <c r="AN25" s="331">
        <v>6</v>
      </c>
      <c r="AO25" s="331">
        <v>4</v>
      </c>
      <c r="AP25" s="331">
        <v>7</v>
      </c>
      <c r="AQ25" s="331">
        <v>9</v>
      </c>
      <c r="AR25" s="328">
        <v>30</v>
      </c>
      <c r="AS25" s="333">
        <v>34</v>
      </c>
      <c r="AT25" s="327">
        <v>6</v>
      </c>
      <c r="AU25" s="331">
        <v>7</v>
      </c>
      <c r="AV25" s="328">
        <v>13</v>
      </c>
      <c r="AW25" s="330">
        <v>0</v>
      </c>
      <c r="AX25" s="331">
        <v>64</v>
      </c>
      <c r="AY25" s="331">
        <v>85</v>
      </c>
      <c r="AZ25" s="331">
        <v>55</v>
      </c>
      <c r="BA25" s="331">
        <v>73</v>
      </c>
      <c r="BB25" s="331">
        <v>73</v>
      </c>
      <c r="BC25" s="332">
        <v>350</v>
      </c>
      <c r="BD25" s="333">
        <v>363</v>
      </c>
      <c r="BE25" s="327">
        <v>52</v>
      </c>
      <c r="BF25" s="331">
        <v>79</v>
      </c>
      <c r="BG25" s="328">
        <v>131</v>
      </c>
      <c r="BH25" s="330">
        <v>0</v>
      </c>
      <c r="BI25" s="331">
        <v>245</v>
      </c>
      <c r="BJ25" s="331">
        <v>196</v>
      </c>
      <c r="BK25" s="331">
        <v>122</v>
      </c>
      <c r="BL25" s="331">
        <v>54</v>
      </c>
      <c r="BM25" s="331">
        <v>28</v>
      </c>
      <c r="BN25" s="328">
        <v>645</v>
      </c>
      <c r="BO25" s="333">
        <v>776</v>
      </c>
      <c r="BP25" s="327">
        <v>6</v>
      </c>
      <c r="BQ25" s="331">
        <v>7</v>
      </c>
      <c r="BR25" s="328">
        <v>13</v>
      </c>
      <c r="BS25" s="330">
        <v>0</v>
      </c>
      <c r="BT25" s="331">
        <v>39</v>
      </c>
      <c r="BU25" s="331">
        <v>52</v>
      </c>
      <c r="BV25" s="331">
        <v>23</v>
      </c>
      <c r="BW25" s="331">
        <v>28</v>
      </c>
      <c r="BX25" s="331">
        <v>10</v>
      </c>
      <c r="BY25" s="328">
        <v>152</v>
      </c>
      <c r="BZ25" s="333">
        <v>165</v>
      </c>
      <c r="CA25" s="327">
        <v>0</v>
      </c>
      <c r="CB25" s="331">
        <v>3</v>
      </c>
      <c r="CC25" s="328">
        <v>3</v>
      </c>
      <c r="CD25" s="330">
        <v>0</v>
      </c>
      <c r="CE25" s="331">
        <v>27</v>
      </c>
      <c r="CF25" s="331">
        <v>32</v>
      </c>
      <c r="CG25" s="331">
        <v>41</v>
      </c>
      <c r="CH25" s="331">
        <v>27</v>
      </c>
      <c r="CI25" s="331">
        <v>16</v>
      </c>
      <c r="CJ25" s="328">
        <v>143</v>
      </c>
      <c r="CK25" s="333">
        <v>146</v>
      </c>
      <c r="CL25" s="327">
        <v>0</v>
      </c>
      <c r="CM25" s="331">
        <v>0</v>
      </c>
      <c r="CN25" s="328">
        <v>0</v>
      </c>
      <c r="CO25" s="330">
        <v>0</v>
      </c>
      <c r="CP25" s="331">
        <v>3</v>
      </c>
      <c r="CQ25" s="331">
        <v>5</v>
      </c>
      <c r="CR25" s="331">
        <v>3</v>
      </c>
      <c r="CS25" s="331">
        <v>5</v>
      </c>
      <c r="CT25" s="331">
        <v>4</v>
      </c>
      <c r="CU25" s="328">
        <v>20</v>
      </c>
      <c r="CV25" s="333">
        <v>20</v>
      </c>
      <c r="CW25" s="327">
        <v>0</v>
      </c>
      <c r="CX25" s="331">
        <v>0</v>
      </c>
      <c r="CY25" s="328">
        <v>0</v>
      </c>
      <c r="CZ25" s="330">
        <v>0</v>
      </c>
      <c r="DA25" s="331">
        <v>0</v>
      </c>
      <c r="DB25" s="331">
        <v>0</v>
      </c>
      <c r="DC25" s="331">
        <v>0</v>
      </c>
      <c r="DD25" s="331">
        <v>0</v>
      </c>
      <c r="DE25" s="331">
        <v>0</v>
      </c>
      <c r="DF25" s="328">
        <v>0</v>
      </c>
      <c r="DG25" s="333">
        <v>0</v>
      </c>
      <c r="DH25" s="327">
        <v>37</v>
      </c>
      <c r="DI25" s="331">
        <v>74</v>
      </c>
      <c r="DJ25" s="328">
        <v>111</v>
      </c>
      <c r="DK25" s="330">
        <v>0</v>
      </c>
      <c r="DL25" s="331">
        <v>153</v>
      </c>
      <c r="DM25" s="331">
        <v>228</v>
      </c>
      <c r="DN25" s="331">
        <v>130</v>
      </c>
      <c r="DO25" s="331">
        <v>117</v>
      </c>
      <c r="DP25" s="331">
        <v>87</v>
      </c>
      <c r="DQ25" s="328">
        <v>715</v>
      </c>
      <c r="DR25" s="333">
        <v>826</v>
      </c>
      <c r="DS25" s="327">
        <v>6</v>
      </c>
      <c r="DT25" s="331">
        <v>1</v>
      </c>
      <c r="DU25" s="328">
        <v>7</v>
      </c>
      <c r="DV25" s="330">
        <v>0</v>
      </c>
      <c r="DW25" s="331">
        <v>25</v>
      </c>
      <c r="DX25" s="331">
        <v>32</v>
      </c>
      <c r="DY25" s="331">
        <v>17</v>
      </c>
      <c r="DZ25" s="331">
        <v>26</v>
      </c>
      <c r="EA25" s="331">
        <v>25</v>
      </c>
      <c r="EB25" s="328">
        <v>125</v>
      </c>
      <c r="EC25" s="333">
        <v>132</v>
      </c>
      <c r="ED25" s="327">
        <v>113</v>
      </c>
      <c r="EE25" s="331">
        <v>172</v>
      </c>
      <c r="EF25" s="328">
        <v>285</v>
      </c>
      <c r="EG25" s="330">
        <v>0</v>
      </c>
      <c r="EH25" s="331">
        <v>393</v>
      </c>
      <c r="EI25" s="331">
        <v>361</v>
      </c>
      <c r="EJ25" s="331">
        <v>192</v>
      </c>
      <c r="EK25" s="331">
        <v>139</v>
      </c>
      <c r="EL25" s="331">
        <v>94</v>
      </c>
      <c r="EM25" s="328">
        <v>1179</v>
      </c>
      <c r="EN25" s="333">
        <v>1464</v>
      </c>
    </row>
    <row r="26" spans="1:144" ht="19.5" customHeight="1">
      <c r="A26" s="312" t="s">
        <v>25</v>
      </c>
      <c r="B26" s="327">
        <v>47</v>
      </c>
      <c r="C26" s="328">
        <v>29</v>
      </c>
      <c r="D26" s="329">
        <v>76</v>
      </c>
      <c r="E26" s="330">
        <v>0</v>
      </c>
      <c r="F26" s="331">
        <v>75</v>
      </c>
      <c r="G26" s="331">
        <v>51</v>
      </c>
      <c r="H26" s="331">
        <v>47</v>
      </c>
      <c r="I26" s="331">
        <v>31</v>
      </c>
      <c r="J26" s="331">
        <v>26</v>
      </c>
      <c r="K26" s="332">
        <v>230</v>
      </c>
      <c r="L26" s="333">
        <v>306</v>
      </c>
      <c r="M26" s="327">
        <v>0</v>
      </c>
      <c r="N26" s="331">
        <v>0</v>
      </c>
      <c r="O26" s="328">
        <v>0</v>
      </c>
      <c r="P26" s="330">
        <v>0</v>
      </c>
      <c r="Q26" s="331">
        <v>0</v>
      </c>
      <c r="R26" s="331">
        <v>1</v>
      </c>
      <c r="S26" s="331">
        <v>3</v>
      </c>
      <c r="T26" s="331">
        <v>5</v>
      </c>
      <c r="U26" s="331">
        <v>14</v>
      </c>
      <c r="V26" s="328">
        <v>23</v>
      </c>
      <c r="W26" s="333">
        <v>23</v>
      </c>
      <c r="X26" s="327">
        <v>3</v>
      </c>
      <c r="Y26" s="331">
        <v>5</v>
      </c>
      <c r="Z26" s="328">
        <v>8</v>
      </c>
      <c r="AA26" s="330">
        <v>0</v>
      </c>
      <c r="AB26" s="331">
        <v>25</v>
      </c>
      <c r="AC26" s="331">
        <v>14</v>
      </c>
      <c r="AD26" s="331">
        <v>24</v>
      </c>
      <c r="AE26" s="331">
        <v>19</v>
      </c>
      <c r="AF26" s="331">
        <v>21</v>
      </c>
      <c r="AG26" s="328">
        <v>103</v>
      </c>
      <c r="AH26" s="333">
        <v>111</v>
      </c>
      <c r="AI26" s="327">
        <v>1</v>
      </c>
      <c r="AJ26" s="331">
        <v>2</v>
      </c>
      <c r="AK26" s="328">
        <v>3</v>
      </c>
      <c r="AL26" s="330">
        <v>0</v>
      </c>
      <c r="AM26" s="331">
        <v>0</v>
      </c>
      <c r="AN26" s="331">
        <v>2</v>
      </c>
      <c r="AO26" s="331">
        <v>2</v>
      </c>
      <c r="AP26" s="331">
        <v>2</v>
      </c>
      <c r="AQ26" s="331">
        <v>2</v>
      </c>
      <c r="AR26" s="328">
        <v>8</v>
      </c>
      <c r="AS26" s="333">
        <v>11</v>
      </c>
      <c r="AT26" s="327">
        <v>12</v>
      </c>
      <c r="AU26" s="331">
        <v>14</v>
      </c>
      <c r="AV26" s="328">
        <v>26</v>
      </c>
      <c r="AW26" s="330">
        <v>0</v>
      </c>
      <c r="AX26" s="331">
        <v>44</v>
      </c>
      <c r="AY26" s="331">
        <v>34</v>
      </c>
      <c r="AZ26" s="331">
        <v>67</v>
      </c>
      <c r="BA26" s="331">
        <v>42</v>
      </c>
      <c r="BB26" s="331">
        <v>54</v>
      </c>
      <c r="BC26" s="332">
        <v>241</v>
      </c>
      <c r="BD26" s="333">
        <v>267</v>
      </c>
      <c r="BE26" s="327">
        <v>61</v>
      </c>
      <c r="BF26" s="331">
        <v>56</v>
      </c>
      <c r="BG26" s="328">
        <v>117</v>
      </c>
      <c r="BH26" s="330">
        <v>0</v>
      </c>
      <c r="BI26" s="331">
        <v>124</v>
      </c>
      <c r="BJ26" s="331">
        <v>69</v>
      </c>
      <c r="BK26" s="331">
        <v>58</v>
      </c>
      <c r="BL26" s="331">
        <v>29</v>
      </c>
      <c r="BM26" s="331">
        <v>15</v>
      </c>
      <c r="BN26" s="328">
        <v>295</v>
      </c>
      <c r="BO26" s="333">
        <v>412</v>
      </c>
      <c r="BP26" s="327">
        <v>34</v>
      </c>
      <c r="BQ26" s="331">
        <v>39</v>
      </c>
      <c r="BR26" s="328">
        <v>73</v>
      </c>
      <c r="BS26" s="330">
        <v>0</v>
      </c>
      <c r="BT26" s="331">
        <v>53</v>
      </c>
      <c r="BU26" s="331">
        <v>40</v>
      </c>
      <c r="BV26" s="331">
        <v>27</v>
      </c>
      <c r="BW26" s="331">
        <v>13</v>
      </c>
      <c r="BX26" s="331">
        <v>7</v>
      </c>
      <c r="BY26" s="328">
        <v>140</v>
      </c>
      <c r="BZ26" s="333">
        <v>213</v>
      </c>
      <c r="CA26" s="327">
        <v>2</v>
      </c>
      <c r="CB26" s="331">
        <v>2</v>
      </c>
      <c r="CC26" s="328">
        <v>4</v>
      </c>
      <c r="CD26" s="330">
        <v>0</v>
      </c>
      <c r="CE26" s="331">
        <v>31</v>
      </c>
      <c r="CF26" s="331">
        <v>25</v>
      </c>
      <c r="CG26" s="331">
        <v>26</v>
      </c>
      <c r="CH26" s="331">
        <v>16</v>
      </c>
      <c r="CI26" s="331">
        <v>15</v>
      </c>
      <c r="CJ26" s="328">
        <v>113</v>
      </c>
      <c r="CK26" s="333">
        <v>117</v>
      </c>
      <c r="CL26" s="327">
        <v>0</v>
      </c>
      <c r="CM26" s="331">
        <v>0</v>
      </c>
      <c r="CN26" s="328">
        <v>0</v>
      </c>
      <c r="CO26" s="330">
        <v>0</v>
      </c>
      <c r="CP26" s="331">
        <v>2</v>
      </c>
      <c r="CQ26" s="331">
        <v>6</v>
      </c>
      <c r="CR26" s="331">
        <v>3</v>
      </c>
      <c r="CS26" s="331">
        <v>6</v>
      </c>
      <c r="CT26" s="331">
        <v>5</v>
      </c>
      <c r="CU26" s="328">
        <v>22</v>
      </c>
      <c r="CV26" s="333">
        <v>22</v>
      </c>
      <c r="CW26" s="327">
        <v>0</v>
      </c>
      <c r="CX26" s="331">
        <v>0</v>
      </c>
      <c r="CY26" s="328">
        <v>0</v>
      </c>
      <c r="CZ26" s="330">
        <v>0</v>
      </c>
      <c r="DA26" s="331">
        <v>0</v>
      </c>
      <c r="DB26" s="331">
        <v>0</v>
      </c>
      <c r="DC26" s="331">
        <v>0</v>
      </c>
      <c r="DD26" s="331">
        <v>0</v>
      </c>
      <c r="DE26" s="331">
        <v>1</v>
      </c>
      <c r="DF26" s="328">
        <v>1</v>
      </c>
      <c r="DG26" s="333">
        <v>1</v>
      </c>
      <c r="DH26" s="327">
        <v>52</v>
      </c>
      <c r="DI26" s="331">
        <v>50</v>
      </c>
      <c r="DJ26" s="328">
        <v>102</v>
      </c>
      <c r="DK26" s="330">
        <v>0</v>
      </c>
      <c r="DL26" s="331">
        <v>81</v>
      </c>
      <c r="DM26" s="331">
        <v>99</v>
      </c>
      <c r="DN26" s="331">
        <v>77</v>
      </c>
      <c r="DO26" s="331">
        <v>56</v>
      </c>
      <c r="DP26" s="331">
        <v>44</v>
      </c>
      <c r="DQ26" s="328">
        <v>357</v>
      </c>
      <c r="DR26" s="333">
        <v>459</v>
      </c>
      <c r="DS26" s="327">
        <v>7</v>
      </c>
      <c r="DT26" s="331">
        <v>10</v>
      </c>
      <c r="DU26" s="328">
        <v>17</v>
      </c>
      <c r="DV26" s="330">
        <v>0</v>
      </c>
      <c r="DW26" s="331">
        <v>30</v>
      </c>
      <c r="DX26" s="331">
        <v>19</v>
      </c>
      <c r="DY26" s="331">
        <v>31</v>
      </c>
      <c r="DZ26" s="331">
        <v>17</v>
      </c>
      <c r="EA26" s="331">
        <v>19</v>
      </c>
      <c r="EB26" s="328">
        <v>116</v>
      </c>
      <c r="EC26" s="333">
        <v>133</v>
      </c>
      <c r="ED26" s="327">
        <v>144</v>
      </c>
      <c r="EE26" s="331">
        <v>120</v>
      </c>
      <c r="EF26" s="328">
        <v>264</v>
      </c>
      <c r="EG26" s="330">
        <v>0</v>
      </c>
      <c r="EH26" s="331">
        <v>221</v>
      </c>
      <c r="EI26" s="331">
        <v>145</v>
      </c>
      <c r="EJ26" s="331">
        <v>101</v>
      </c>
      <c r="EK26" s="331">
        <v>65</v>
      </c>
      <c r="EL26" s="331">
        <v>48</v>
      </c>
      <c r="EM26" s="328">
        <v>580</v>
      </c>
      <c r="EN26" s="333">
        <v>844</v>
      </c>
    </row>
    <row r="27" spans="1:144" ht="19.5" customHeight="1">
      <c r="A27" s="312" t="s">
        <v>26</v>
      </c>
      <c r="B27" s="327">
        <v>41</v>
      </c>
      <c r="C27" s="328">
        <v>32</v>
      </c>
      <c r="D27" s="329">
        <v>73</v>
      </c>
      <c r="E27" s="330">
        <v>0</v>
      </c>
      <c r="F27" s="331">
        <v>68</v>
      </c>
      <c r="G27" s="331">
        <v>68</v>
      </c>
      <c r="H27" s="331">
        <v>36</v>
      </c>
      <c r="I27" s="331">
        <v>39</v>
      </c>
      <c r="J27" s="331">
        <v>28</v>
      </c>
      <c r="K27" s="332">
        <v>239</v>
      </c>
      <c r="L27" s="333">
        <v>312</v>
      </c>
      <c r="M27" s="327">
        <v>0</v>
      </c>
      <c r="N27" s="331">
        <v>0</v>
      </c>
      <c r="O27" s="328">
        <v>0</v>
      </c>
      <c r="P27" s="330">
        <v>0</v>
      </c>
      <c r="Q27" s="331">
        <v>0</v>
      </c>
      <c r="R27" s="331">
        <v>6</v>
      </c>
      <c r="S27" s="331">
        <v>6</v>
      </c>
      <c r="T27" s="331">
        <v>7</v>
      </c>
      <c r="U27" s="331">
        <v>22</v>
      </c>
      <c r="V27" s="328">
        <v>41</v>
      </c>
      <c r="W27" s="333">
        <v>41</v>
      </c>
      <c r="X27" s="327">
        <v>4</v>
      </c>
      <c r="Y27" s="331">
        <v>11</v>
      </c>
      <c r="Z27" s="328">
        <v>15</v>
      </c>
      <c r="AA27" s="330">
        <v>0</v>
      </c>
      <c r="AB27" s="331">
        <v>32</v>
      </c>
      <c r="AC27" s="331">
        <v>23</v>
      </c>
      <c r="AD27" s="331">
        <v>19</v>
      </c>
      <c r="AE27" s="331">
        <v>26</v>
      </c>
      <c r="AF27" s="331">
        <v>32</v>
      </c>
      <c r="AG27" s="328">
        <v>132</v>
      </c>
      <c r="AH27" s="333">
        <v>147</v>
      </c>
      <c r="AI27" s="327">
        <v>0</v>
      </c>
      <c r="AJ27" s="331">
        <v>0</v>
      </c>
      <c r="AK27" s="328">
        <v>0</v>
      </c>
      <c r="AL27" s="330">
        <v>0</v>
      </c>
      <c r="AM27" s="331">
        <v>1</v>
      </c>
      <c r="AN27" s="331">
        <v>2</v>
      </c>
      <c r="AO27" s="331">
        <v>3</v>
      </c>
      <c r="AP27" s="331">
        <v>3</v>
      </c>
      <c r="AQ27" s="331">
        <v>1</v>
      </c>
      <c r="AR27" s="328">
        <v>10</v>
      </c>
      <c r="AS27" s="333">
        <v>10</v>
      </c>
      <c r="AT27" s="327">
        <v>3</v>
      </c>
      <c r="AU27" s="331">
        <v>5</v>
      </c>
      <c r="AV27" s="328">
        <v>8</v>
      </c>
      <c r="AW27" s="330">
        <v>0</v>
      </c>
      <c r="AX27" s="331">
        <v>34</v>
      </c>
      <c r="AY27" s="331">
        <v>33</v>
      </c>
      <c r="AZ27" s="331">
        <v>37</v>
      </c>
      <c r="BA27" s="331">
        <v>33</v>
      </c>
      <c r="BB27" s="331">
        <v>28</v>
      </c>
      <c r="BC27" s="332">
        <v>165</v>
      </c>
      <c r="BD27" s="333">
        <v>173</v>
      </c>
      <c r="BE27" s="327">
        <v>27</v>
      </c>
      <c r="BF27" s="331">
        <v>47</v>
      </c>
      <c r="BG27" s="328">
        <v>74</v>
      </c>
      <c r="BH27" s="330">
        <v>0</v>
      </c>
      <c r="BI27" s="331">
        <v>91</v>
      </c>
      <c r="BJ27" s="331">
        <v>73</v>
      </c>
      <c r="BK27" s="331">
        <v>49</v>
      </c>
      <c r="BL27" s="331">
        <v>32</v>
      </c>
      <c r="BM27" s="331">
        <v>17</v>
      </c>
      <c r="BN27" s="328">
        <v>262</v>
      </c>
      <c r="BO27" s="333">
        <v>336</v>
      </c>
      <c r="BP27" s="327">
        <v>3</v>
      </c>
      <c r="BQ27" s="331">
        <v>15</v>
      </c>
      <c r="BR27" s="328">
        <v>18</v>
      </c>
      <c r="BS27" s="330">
        <v>0</v>
      </c>
      <c r="BT27" s="331">
        <v>25</v>
      </c>
      <c r="BU27" s="331">
        <v>40</v>
      </c>
      <c r="BV27" s="331">
        <v>27</v>
      </c>
      <c r="BW27" s="331">
        <v>18</v>
      </c>
      <c r="BX27" s="331">
        <v>12</v>
      </c>
      <c r="BY27" s="328">
        <v>122</v>
      </c>
      <c r="BZ27" s="333">
        <v>140</v>
      </c>
      <c r="CA27" s="327">
        <v>0</v>
      </c>
      <c r="CB27" s="331">
        <v>2</v>
      </c>
      <c r="CC27" s="328">
        <v>2</v>
      </c>
      <c r="CD27" s="330">
        <v>0</v>
      </c>
      <c r="CE27" s="331">
        <v>13</v>
      </c>
      <c r="CF27" s="331">
        <v>21</v>
      </c>
      <c r="CG27" s="331">
        <v>23</v>
      </c>
      <c r="CH27" s="331">
        <v>19</v>
      </c>
      <c r="CI27" s="331">
        <v>13</v>
      </c>
      <c r="CJ27" s="328">
        <v>89</v>
      </c>
      <c r="CK27" s="333">
        <v>91</v>
      </c>
      <c r="CL27" s="327">
        <v>0</v>
      </c>
      <c r="CM27" s="331">
        <v>0</v>
      </c>
      <c r="CN27" s="328">
        <v>0</v>
      </c>
      <c r="CO27" s="330">
        <v>0</v>
      </c>
      <c r="CP27" s="331">
        <v>0</v>
      </c>
      <c r="CQ27" s="331">
        <v>3</v>
      </c>
      <c r="CR27" s="331">
        <v>0</v>
      </c>
      <c r="CS27" s="331">
        <v>0</v>
      </c>
      <c r="CT27" s="331">
        <v>0</v>
      </c>
      <c r="CU27" s="328">
        <v>3</v>
      </c>
      <c r="CV27" s="333">
        <v>3</v>
      </c>
      <c r="CW27" s="327">
        <v>0</v>
      </c>
      <c r="CX27" s="331">
        <v>0</v>
      </c>
      <c r="CY27" s="328">
        <v>0</v>
      </c>
      <c r="CZ27" s="330">
        <v>0</v>
      </c>
      <c r="DA27" s="331">
        <v>0</v>
      </c>
      <c r="DB27" s="331">
        <v>0</v>
      </c>
      <c r="DC27" s="331">
        <v>0</v>
      </c>
      <c r="DD27" s="331">
        <v>0</v>
      </c>
      <c r="DE27" s="331">
        <v>0</v>
      </c>
      <c r="DF27" s="328">
        <v>0</v>
      </c>
      <c r="DG27" s="333">
        <v>0</v>
      </c>
      <c r="DH27" s="327">
        <v>17</v>
      </c>
      <c r="DI27" s="331">
        <v>38</v>
      </c>
      <c r="DJ27" s="328">
        <v>55</v>
      </c>
      <c r="DK27" s="330">
        <v>0</v>
      </c>
      <c r="DL27" s="331">
        <v>73</v>
      </c>
      <c r="DM27" s="331">
        <v>124</v>
      </c>
      <c r="DN27" s="331">
        <v>92</v>
      </c>
      <c r="DO27" s="331">
        <v>72</v>
      </c>
      <c r="DP27" s="331">
        <v>53</v>
      </c>
      <c r="DQ27" s="328">
        <v>414</v>
      </c>
      <c r="DR27" s="333">
        <v>469</v>
      </c>
      <c r="DS27" s="327">
        <v>4</v>
      </c>
      <c r="DT27" s="331">
        <v>5</v>
      </c>
      <c r="DU27" s="328">
        <v>9</v>
      </c>
      <c r="DV27" s="330">
        <v>0</v>
      </c>
      <c r="DW27" s="331">
        <v>17</v>
      </c>
      <c r="DX27" s="331">
        <v>11</v>
      </c>
      <c r="DY27" s="331">
        <v>10</v>
      </c>
      <c r="DZ27" s="331">
        <v>17</v>
      </c>
      <c r="EA27" s="331">
        <v>8</v>
      </c>
      <c r="EB27" s="328">
        <v>63</v>
      </c>
      <c r="EC27" s="333">
        <v>72</v>
      </c>
      <c r="ED27" s="327">
        <v>70</v>
      </c>
      <c r="EE27" s="331">
        <v>97</v>
      </c>
      <c r="EF27" s="328">
        <v>167</v>
      </c>
      <c r="EG27" s="330">
        <v>0</v>
      </c>
      <c r="EH27" s="331">
        <v>193</v>
      </c>
      <c r="EI27" s="331">
        <v>176</v>
      </c>
      <c r="EJ27" s="331">
        <v>119</v>
      </c>
      <c r="EK27" s="331">
        <v>83</v>
      </c>
      <c r="EL27" s="331">
        <v>59</v>
      </c>
      <c r="EM27" s="328">
        <v>630</v>
      </c>
      <c r="EN27" s="333">
        <v>797</v>
      </c>
    </row>
    <row r="28" spans="1:144" ht="19.5" customHeight="1">
      <c r="A28" s="312" t="s">
        <v>27</v>
      </c>
      <c r="B28" s="327">
        <v>46</v>
      </c>
      <c r="C28" s="328">
        <v>60</v>
      </c>
      <c r="D28" s="329">
        <v>106</v>
      </c>
      <c r="E28" s="330">
        <v>0</v>
      </c>
      <c r="F28" s="331">
        <v>84</v>
      </c>
      <c r="G28" s="331">
        <v>74</v>
      </c>
      <c r="H28" s="331">
        <v>43</v>
      </c>
      <c r="I28" s="331">
        <v>32</v>
      </c>
      <c r="J28" s="331">
        <v>36</v>
      </c>
      <c r="K28" s="332">
        <v>269</v>
      </c>
      <c r="L28" s="333">
        <v>375</v>
      </c>
      <c r="M28" s="327">
        <v>0</v>
      </c>
      <c r="N28" s="331">
        <v>0</v>
      </c>
      <c r="O28" s="328">
        <v>0</v>
      </c>
      <c r="P28" s="330">
        <v>0</v>
      </c>
      <c r="Q28" s="331">
        <v>0</v>
      </c>
      <c r="R28" s="331">
        <v>2</v>
      </c>
      <c r="S28" s="331">
        <v>0</v>
      </c>
      <c r="T28" s="331">
        <v>14</v>
      </c>
      <c r="U28" s="331">
        <v>21</v>
      </c>
      <c r="V28" s="328">
        <v>37</v>
      </c>
      <c r="W28" s="333">
        <v>37</v>
      </c>
      <c r="X28" s="327">
        <v>8</v>
      </c>
      <c r="Y28" s="331">
        <v>12</v>
      </c>
      <c r="Z28" s="328">
        <v>20</v>
      </c>
      <c r="AA28" s="330">
        <v>0</v>
      </c>
      <c r="AB28" s="331">
        <v>41</v>
      </c>
      <c r="AC28" s="331">
        <v>39</v>
      </c>
      <c r="AD28" s="331">
        <v>19</v>
      </c>
      <c r="AE28" s="331">
        <v>35</v>
      </c>
      <c r="AF28" s="331">
        <v>34</v>
      </c>
      <c r="AG28" s="328">
        <v>168</v>
      </c>
      <c r="AH28" s="333">
        <v>188</v>
      </c>
      <c r="AI28" s="327">
        <v>1</v>
      </c>
      <c r="AJ28" s="331">
        <v>0</v>
      </c>
      <c r="AK28" s="328">
        <v>1</v>
      </c>
      <c r="AL28" s="330">
        <v>0</v>
      </c>
      <c r="AM28" s="331">
        <v>3</v>
      </c>
      <c r="AN28" s="331">
        <v>6</v>
      </c>
      <c r="AO28" s="331">
        <v>2</v>
      </c>
      <c r="AP28" s="331">
        <v>4</v>
      </c>
      <c r="AQ28" s="331">
        <v>0</v>
      </c>
      <c r="AR28" s="328">
        <v>15</v>
      </c>
      <c r="AS28" s="333">
        <v>16</v>
      </c>
      <c r="AT28" s="327">
        <v>10</v>
      </c>
      <c r="AU28" s="331">
        <v>7</v>
      </c>
      <c r="AV28" s="328">
        <v>17</v>
      </c>
      <c r="AW28" s="330">
        <v>0</v>
      </c>
      <c r="AX28" s="331">
        <v>38</v>
      </c>
      <c r="AY28" s="331">
        <v>35</v>
      </c>
      <c r="AZ28" s="331">
        <v>33</v>
      </c>
      <c r="BA28" s="331">
        <v>47</v>
      </c>
      <c r="BB28" s="331">
        <v>36</v>
      </c>
      <c r="BC28" s="332">
        <v>189</v>
      </c>
      <c r="BD28" s="333">
        <v>206</v>
      </c>
      <c r="BE28" s="327">
        <v>66</v>
      </c>
      <c r="BF28" s="331">
        <v>74</v>
      </c>
      <c r="BG28" s="328">
        <v>140</v>
      </c>
      <c r="BH28" s="330">
        <v>0</v>
      </c>
      <c r="BI28" s="331">
        <v>144</v>
      </c>
      <c r="BJ28" s="331">
        <v>112</v>
      </c>
      <c r="BK28" s="331">
        <v>75</v>
      </c>
      <c r="BL28" s="331">
        <v>35</v>
      </c>
      <c r="BM28" s="331">
        <v>25</v>
      </c>
      <c r="BN28" s="328">
        <v>391</v>
      </c>
      <c r="BO28" s="333">
        <v>531</v>
      </c>
      <c r="BP28" s="327">
        <v>3</v>
      </c>
      <c r="BQ28" s="331">
        <v>8</v>
      </c>
      <c r="BR28" s="328">
        <v>11</v>
      </c>
      <c r="BS28" s="330">
        <v>0</v>
      </c>
      <c r="BT28" s="331">
        <v>18</v>
      </c>
      <c r="BU28" s="331">
        <v>16</v>
      </c>
      <c r="BV28" s="331">
        <v>6</v>
      </c>
      <c r="BW28" s="331">
        <v>10</v>
      </c>
      <c r="BX28" s="331">
        <v>2</v>
      </c>
      <c r="BY28" s="328">
        <v>52</v>
      </c>
      <c r="BZ28" s="333">
        <v>63</v>
      </c>
      <c r="CA28" s="327">
        <v>0</v>
      </c>
      <c r="CB28" s="331">
        <v>2</v>
      </c>
      <c r="CC28" s="328">
        <v>2</v>
      </c>
      <c r="CD28" s="330">
        <v>0</v>
      </c>
      <c r="CE28" s="331">
        <v>17</v>
      </c>
      <c r="CF28" s="331">
        <v>19</v>
      </c>
      <c r="CG28" s="331">
        <v>26</v>
      </c>
      <c r="CH28" s="331">
        <v>31</v>
      </c>
      <c r="CI28" s="331">
        <v>12</v>
      </c>
      <c r="CJ28" s="328">
        <v>105</v>
      </c>
      <c r="CK28" s="333">
        <v>107</v>
      </c>
      <c r="CL28" s="327">
        <v>0</v>
      </c>
      <c r="CM28" s="331">
        <v>0</v>
      </c>
      <c r="CN28" s="328">
        <v>0</v>
      </c>
      <c r="CO28" s="330">
        <v>0</v>
      </c>
      <c r="CP28" s="331">
        <v>4</v>
      </c>
      <c r="CQ28" s="331">
        <v>9</v>
      </c>
      <c r="CR28" s="331">
        <v>5</v>
      </c>
      <c r="CS28" s="331">
        <v>3</v>
      </c>
      <c r="CT28" s="331">
        <v>3</v>
      </c>
      <c r="CU28" s="328">
        <v>24</v>
      </c>
      <c r="CV28" s="333">
        <v>24</v>
      </c>
      <c r="CW28" s="327">
        <v>0</v>
      </c>
      <c r="CX28" s="331">
        <v>0</v>
      </c>
      <c r="CY28" s="328">
        <v>0</v>
      </c>
      <c r="CZ28" s="330">
        <v>0</v>
      </c>
      <c r="DA28" s="331">
        <v>0</v>
      </c>
      <c r="DB28" s="331">
        <v>0</v>
      </c>
      <c r="DC28" s="331">
        <v>0</v>
      </c>
      <c r="DD28" s="331">
        <v>0</v>
      </c>
      <c r="DE28" s="331">
        <v>0</v>
      </c>
      <c r="DF28" s="328">
        <v>0</v>
      </c>
      <c r="DG28" s="333">
        <v>0</v>
      </c>
      <c r="DH28" s="327">
        <v>22</v>
      </c>
      <c r="DI28" s="331">
        <v>53</v>
      </c>
      <c r="DJ28" s="328">
        <v>75</v>
      </c>
      <c r="DK28" s="330">
        <v>0</v>
      </c>
      <c r="DL28" s="331">
        <v>94</v>
      </c>
      <c r="DM28" s="331">
        <v>127</v>
      </c>
      <c r="DN28" s="331">
        <v>85</v>
      </c>
      <c r="DO28" s="331">
        <v>75</v>
      </c>
      <c r="DP28" s="331">
        <v>55</v>
      </c>
      <c r="DQ28" s="328">
        <v>436</v>
      </c>
      <c r="DR28" s="333">
        <v>511</v>
      </c>
      <c r="DS28" s="327">
        <v>11</v>
      </c>
      <c r="DT28" s="331">
        <v>10</v>
      </c>
      <c r="DU28" s="328">
        <v>21</v>
      </c>
      <c r="DV28" s="330">
        <v>0</v>
      </c>
      <c r="DW28" s="331">
        <v>20</v>
      </c>
      <c r="DX28" s="331">
        <v>20</v>
      </c>
      <c r="DY28" s="331">
        <v>13</v>
      </c>
      <c r="DZ28" s="331">
        <v>30</v>
      </c>
      <c r="EA28" s="331">
        <v>14</v>
      </c>
      <c r="EB28" s="328">
        <v>97</v>
      </c>
      <c r="EC28" s="333">
        <v>118</v>
      </c>
      <c r="ED28" s="327">
        <v>119</v>
      </c>
      <c r="EE28" s="331">
        <v>134</v>
      </c>
      <c r="EF28" s="328">
        <v>253</v>
      </c>
      <c r="EG28" s="330">
        <v>0</v>
      </c>
      <c r="EH28" s="331">
        <v>243</v>
      </c>
      <c r="EI28" s="331">
        <v>183</v>
      </c>
      <c r="EJ28" s="331">
        <v>114</v>
      </c>
      <c r="EK28" s="331">
        <v>83</v>
      </c>
      <c r="EL28" s="331">
        <v>57</v>
      </c>
      <c r="EM28" s="328">
        <v>680</v>
      </c>
      <c r="EN28" s="333">
        <v>933</v>
      </c>
    </row>
    <row r="29" spans="1:144" ht="19.5" customHeight="1">
      <c r="A29" s="312" t="s">
        <v>28</v>
      </c>
      <c r="B29" s="327">
        <v>26</v>
      </c>
      <c r="C29" s="328">
        <v>47</v>
      </c>
      <c r="D29" s="329">
        <v>73</v>
      </c>
      <c r="E29" s="330">
        <v>0</v>
      </c>
      <c r="F29" s="331">
        <v>38</v>
      </c>
      <c r="G29" s="331">
        <v>44</v>
      </c>
      <c r="H29" s="331">
        <v>28</v>
      </c>
      <c r="I29" s="331">
        <v>18</v>
      </c>
      <c r="J29" s="331">
        <v>22</v>
      </c>
      <c r="K29" s="332">
        <v>150</v>
      </c>
      <c r="L29" s="333">
        <v>223</v>
      </c>
      <c r="M29" s="327">
        <v>0</v>
      </c>
      <c r="N29" s="331">
        <v>1</v>
      </c>
      <c r="O29" s="328">
        <v>1</v>
      </c>
      <c r="P29" s="330">
        <v>0</v>
      </c>
      <c r="Q29" s="331">
        <v>0</v>
      </c>
      <c r="R29" s="331">
        <v>3</v>
      </c>
      <c r="S29" s="331">
        <v>7</v>
      </c>
      <c r="T29" s="331">
        <v>4</v>
      </c>
      <c r="U29" s="331">
        <v>15</v>
      </c>
      <c r="V29" s="328">
        <v>29</v>
      </c>
      <c r="W29" s="333">
        <v>30</v>
      </c>
      <c r="X29" s="327">
        <v>5</v>
      </c>
      <c r="Y29" s="331">
        <v>22</v>
      </c>
      <c r="Z29" s="328">
        <v>27</v>
      </c>
      <c r="AA29" s="330">
        <v>0</v>
      </c>
      <c r="AB29" s="331">
        <v>17</v>
      </c>
      <c r="AC29" s="331">
        <v>28</v>
      </c>
      <c r="AD29" s="331">
        <v>22</v>
      </c>
      <c r="AE29" s="331">
        <v>18</v>
      </c>
      <c r="AF29" s="331">
        <v>19</v>
      </c>
      <c r="AG29" s="328">
        <v>104</v>
      </c>
      <c r="AH29" s="333">
        <v>131</v>
      </c>
      <c r="AI29" s="327">
        <v>0</v>
      </c>
      <c r="AJ29" s="331">
        <v>1</v>
      </c>
      <c r="AK29" s="328">
        <v>1</v>
      </c>
      <c r="AL29" s="330">
        <v>0</v>
      </c>
      <c r="AM29" s="331">
        <v>0</v>
      </c>
      <c r="AN29" s="331">
        <v>1</v>
      </c>
      <c r="AO29" s="331">
        <v>1</v>
      </c>
      <c r="AP29" s="331">
        <v>1</v>
      </c>
      <c r="AQ29" s="331">
        <v>0</v>
      </c>
      <c r="AR29" s="328">
        <v>3</v>
      </c>
      <c r="AS29" s="333">
        <v>4</v>
      </c>
      <c r="AT29" s="327">
        <v>5</v>
      </c>
      <c r="AU29" s="331">
        <v>15</v>
      </c>
      <c r="AV29" s="328">
        <v>20</v>
      </c>
      <c r="AW29" s="330">
        <v>0</v>
      </c>
      <c r="AX29" s="331">
        <v>26</v>
      </c>
      <c r="AY29" s="331">
        <v>27</v>
      </c>
      <c r="AZ29" s="331">
        <v>37</v>
      </c>
      <c r="BA29" s="331">
        <v>37</v>
      </c>
      <c r="BB29" s="331">
        <v>54</v>
      </c>
      <c r="BC29" s="332">
        <v>181</v>
      </c>
      <c r="BD29" s="333">
        <v>201</v>
      </c>
      <c r="BE29" s="327">
        <v>61</v>
      </c>
      <c r="BF29" s="331">
        <v>97</v>
      </c>
      <c r="BG29" s="328">
        <v>158</v>
      </c>
      <c r="BH29" s="330">
        <v>0</v>
      </c>
      <c r="BI29" s="331">
        <v>82</v>
      </c>
      <c r="BJ29" s="331">
        <v>68</v>
      </c>
      <c r="BK29" s="331">
        <v>53</v>
      </c>
      <c r="BL29" s="331">
        <v>22</v>
      </c>
      <c r="BM29" s="331">
        <v>14</v>
      </c>
      <c r="BN29" s="328">
        <v>239</v>
      </c>
      <c r="BO29" s="333">
        <v>397</v>
      </c>
      <c r="BP29" s="327">
        <v>4</v>
      </c>
      <c r="BQ29" s="331">
        <v>9</v>
      </c>
      <c r="BR29" s="328">
        <v>13</v>
      </c>
      <c r="BS29" s="330">
        <v>0</v>
      </c>
      <c r="BT29" s="331">
        <v>10</v>
      </c>
      <c r="BU29" s="331">
        <v>19</v>
      </c>
      <c r="BV29" s="331">
        <v>16</v>
      </c>
      <c r="BW29" s="331">
        <v>7</v>
      </c>
      <c r="BX29" s="331">
        <v>3</v>
      </c>
      <c r="BY29" s="328">
        <v>55</v>
      </c>
      <c r="BZ29" s="333">
        <v>68</v>
      </c>
      <c r="CA29" s="327">
        <v>1</v>
      </c>
      <c r="CB29" s="331">
        <v>2</v>
      </c>
      <c r="CC29" s="328">
        <v>3</v>
      </c>
      <c r="CD29" s="330">
        <v>0</v>
      </c>
      <c r="CE29" s="331">
        <v>9</v>
      </c>
      <c r="CF29" s="331">
        <v>16</v>
      </c>
      <c r="CG29" s="331">
        <v>21</v>
      </c>
      <c r="CH29" s="331">
        <v>14</v>
      </c>
      <c r="CI29" s="331">
        <v>7</v>
      </c>
      <c r="CJ29" s="328">
        <v>67</v>
      </c>
      <c r="CK29" s="333">
        <v>70</v>
      </c>
      <c r="CL29" s="327">
        <v>0</v>
      </c>
      <c r="CM29" s="331">
        <v>0</v>
      </c>
      <c r="CN29" s="328">
        <v>0</v>
      </c>
      <c r="CO29" s="330">
        <v>0</v>
      </c>
      <c r="CP29" s="331">
        <v>1</v>
      </c>
      <c r="CQ29" s="331">
        <v>3</v>
      </c>
      <c r="CR29" s="331">
        <v>5</v>
      </c>
      <c r="CS29" s="331">
        <v>1</v>
      </c>
      <c r="CT29" s="331">
        <v>2</v>
      </c>
      <c r="CU29" s="328">
        <v>12</v>
      </c>
      <c r="CV29" s="333">
        <v>12</v>
      </c>
      <c r="CW29" s="327">
        <v>0</v>
      </c>
      <c r="CX29" s="331">
        <v>0</v>
      </c>
      <c r="CY29" s="328">
        <v>0</v>
      </c>
      <c r="CZ29" s="330">
        <v>0</v>
      </c>
      <c r="DA29" s="331">
        <v>0</v>
      </c>
      <c r="DB29" s="331">
        <v>0</v>
      </c>
      <c r="DC29" s="331">
        <v>0</v>
      </c>
      <c r="DD29" s="331">
        <v>0</v>
      </c>
      <c r="DE29" s="331">
        <v>0</v>
      </c>
      <c r="DF29" s="328">
        <v>0</v>
      </c>
      <c r="DG29" s="333">
        <v>0</v>
      </c>
      <c r="DH29" s="327">
        <v>44</v>
      </c>
      <c r="DI29" s="331">
        <v>68</v>
      </c>
      <c r="DJ29" s="328">
        <v>112</v>
      </c>
      <c r="DK29" s="330">
        <v>0</v>
      </c>
      <c r="DL29" s="331">
        <v>37</v>
      </c>
      <c r="DM29" s="331">
        <v>98</v>
      </c>
      <c r="DN29" s="331">
        <v>84</v>
      </c>
      <c r="DO29" s="331">
        <v>41</v>
      </c>
      <c r="DP29" s="331">
        <v>34</v>
      </c>
      <c r="DQ29" s="328">
        <v>294</v>
      </c>
      <c r="DR29" s="333">
        <v>406</v>
      </c>
      <c r="DS29" s="327">
        <v>11</v>
      </c>
      <c r="DT29" s="331">
        <v>19</v>
      </c>
      <c r="DU29" s="328">
        <v>30</v>
      </c>
      <c r="DV29" s="330">
        <v>0</v>
      </c>
      <c r="DW29" s="331">
        <v>19</v>
      </c>
      <c r="DX29" s="331">
        <v>22</v>
      </c>
      <c r="DY29" s="331">
        <v>19</v>
      </c>
      <c r="DZ29" s="331">
        <v>22</v>
      </c>
      <c r="EA29" s="331">
        <v>36</v>
      </c>
      <c r="EB29" s="328">
        <v>118</v>
      </c>
      <c r="EC29" s="333">
        <v>148</v>
      </c>
      <c r="ED29" s="327">
        <v>107</v>
      </c>
      <c r="EE29" s="331">
        <v>157</v>
      </c>
      <c r="EF29" s="328">
        <v>264</v>
      </c>
      <c r="EG29" s="330">
        <v>0</v>
      </c>
      <c r="EH29" s="331">
        <v>122</v>
      </c>
      <c r="EI29" s="331">
        <v>132</v>
      </c>
      <c r="EJ29" s="331">
        <v>96</v>
      </c>
      <c r="EK29" s="331">
        <v>43</v>
      </c>
      <c r="EL29" s="331">
        <v>34</v>
      </c>
      <c r="EM29" s="328">
        <v>427</v>
      </c>
      <c r="EN29" s="333">
        <v>691</v>
      </c>
    </row>
    <row r="30" spans="1:144" ht="19.5" customHeight="1">
      <c r="A30" s="312" t="s">
        <v>29</v>
      </c>
      <c r="B30" s="327">
        <v>0</v>
      </c>
      <c r="C30" s="328">
        <v>3</v>
      </c>
      <c r="D30" s="329">
        <v>3</v>
      </c>
      <c r="E30" s="330">
        <v>0</v>
      </c>
      <c r="F30" s="331">
        <v>3</v>
      </c>
      <c r="G30" s="331">
        <v>6</v>
      </c>
      <c r="H30" s="331">
        <v>5</v>
      </c>
      <c r="I30" s="331">
        <v>4</v>
      </c>
      <c r="J30" s="331">
        <v>10</v>
      </c>
      <c r="K30" s="332">
        <v>28</v>
      </c>
      <c r="L30" s="333">
        <v>31</v>
      </c>
      <c r="M30" s="327">
        <v>0</v>
      </c>
      <c r="N30" s="331">
        <v>0</v>
      </c>
      <c r="O30" s="328">
        <v>0</v>
      </c>
      <c r="P30" s="330">
        <v>0</v>
      </c>
      <c r="Q30" s="331">
        <v>0</v>
      </c>
      <c r="R30" s="331">
        <v>0</v>
      </c>
      <c r="S30" s="331">
        <v>0</v>
      </c>
      <c r="T30" s="331">
        <v>3</v>
      </c>
      <c r="U30" s="331">
        <v>7</v>
      </c>
      <c r="V30" s="328">
        <v>10</v>
      </c>
      <c r="W30" s="333">
        <v>10</v>
      </c>
      <c r="X30" s="327">
        <v>0</v>
      </c>
      <c r="Y30" s="331">
        <v>1</v>
      </c>
      <c r="Z30" s="328">
        <v>1</v>
      </c>
      <c r="AA30" s="330">
        <v>0</v>
      </c>
      <c r="AB30" s="331">
        <v>6</v>
      </c>
      <c r="AC30" s="331">
        <v>9</v>
      </c>
      <c r="AD30" s="331">
        <v>7</v>
      </c>
      <c r="AE30" s="331">
        <v>11</v>
      </c>
      <c r="AF30" s="331">
        <v>14</v>
      </c>
      <c r="AG30" s="328">
        <v>47</v>
      </c>
      <c r="AH30" s="333">
        <v>48</v>
      </c>
      <c r="AI30" s="327">
        <v>0</v>
      </c>
      <c r="AJ30" s="331">
        <v>0</v>
      </c>
      <c r="AK30" s="328">
        <v>0</v>
      </c>
      <c r="AL30" s="330">
        <v>0</v>
      </c>
      <c r="AM30" s="331">
        <v>1</v>
      </c>
      <c r="AN30" s="331">
        <v>0</v>
      </c>
      <c r="AO30" s="331">
        <v>0</v>
      </c>
      <c r="AP30" s="331">
        <v>1</v>
      </c>
      <c r="AQ30" s="331">
        <v>0</v>
      </c>
      <c r="AR30" s="328">
        <v>2</v>
      </c>
      <c r="AS30" s="333">
        <v>2</v>
      </c>
      <c r="AT30" s="327">
        <v>0</v>
      </c>
      <c r="AU30" s="331">
        <v>1</v>
      </c>
      <c r="AV30" s="328">
        <v>1</v>
      </c>
      <c r="AW30" s="330">
        <v>0</v>
      </c>
      <c r="AX30" s="331">
        <v>2</v>
      </c>
      <c r="AY30" s="331">
        <v>11</v>
      </c>
      <c r="AZ30" s="331">
        <v>5</v>
      </c>
      <c r="BA30" s="331">
        <v>8</v>
      </c>
      <c r="BB30" s="331">
        <v>8</v>
      </c>
      <c r="BC30" s="332">
        <v>34</v>
      </c>
      <c r="BD30" s="333">
        <v>35</v>
      </c>
      <c r="BE30" s="327">
        <v>2</v>
      </c>
      <c r="BF30" s="331">
        <v>15</v>
      </c>
      <c r="BG30" s="328">
        <v>17</v>
      </c>
      <c r="BH30" s="330">
        <v>0</v>
      </c>
      <c r="BI30" s="331">
        <v>23</v>
      </c>
      <c r="BJ30" s="331">
        <v>39</v>
      </c>
      <c r="BK30" s="331">
        <v>17</v>
      </c>
      <c r="BL30" s="331">
        <v>15</v>
      </c>
      <c r="BM30" s="331">
        <v>9</v>
      </c>
      <c r="BN30" s="328">
        <v>103</v>
      </c>
      <c r="BO30" s="333">
        <v>120</v>
      </c>
      <c r="BP30" s="327">
        <v>0</v>
      </c>
      <c r="BQ30" s="331">
        <v>2</v>
      </c>
      <c r="BR30" s="328">
        <v>2</v>
      </c>
      <c r="BS30" s="330">
        <v>0</v>
      </c>
      <c r="BT30" s="331">
        <v>4</v>
      </c>
      <c r="BU30" s="331">
        <v>10</v>
      </c>
      <c r="BV30" s="331">
        <v>7</v>
      </c>
      <c r="BW30" s="331">
        <v>8</v>
      </c>
      <c r="BX30" s="331">
        <v>9</v>
      </c>
      <c r="BY30" s="328">
        <v>38</v>
      </c>
      <c r="BZ30" s="333">
        <v>40</v>
      </c>
      <c r="CA30" s="327">
        <v>0</v>
      </c>
      <c r="CB30" s="331">
        <v>1</v>
      </c>
      <c r="CC30" s="328">
        <v>1</v>
      </c>
      <c r="CD30" s="330">
        <v>0</v>
      </c>
      <c r="CE30" s="331">
        <v>2</v>
      </c>
      <c r="CF30" s="331">
        <v>12</v>
      </c>
      <c r="CG30" s="331">
        <v>8</v>
      </c>
      <c r="CH30" s="331">
        <v>7</v>
      </c>
      <c r="CI30" s="331">
        <v>8</v>
      </c>
      <c r="CJ30" s="328">
        <v>37</v>
      </c>
      <c r="CK30" s="333">
        <v>38</v>
      </c>
      <c r="CL30" s="327">
        <v>0</v>
      </c>
      <c r="CM30" s="331">
        <v>0</v>
      </c>
      <c r="CN30" s="328">
        <v>0</v>
      </c>
      <c r="CO30" s="330">
        <v>0</v>
      </c>
      <c r="CP30" s="331">
        <v>0</v>
      </c>
      <c r="CQ30" s="331">
        <v>4</v>
      </c>
      <c r="CR30" s="331">
        <v>2</v>
      </c>
      <c r="CS30" s="331">
        <v>3</v>
      </c>
      <c r="CT30" s="331">
        <v>1</v>
      </c>
      <c r="CU30" s="328">
        <v>10</v>
      </c>
      <c r="CV30" s="333">
        <v>10</v>
      </c>
      <c r="CW30" s="327">
        <v>0</v>
      </c>
      <c r="CX30" s="331">
        <v>0</v>
      </c>
      <c r="CY30" s="328">
        <v>0</v>
      </c>
      <c r="CZ30" s="330">
        <v>0</v>
      </c>
      <c r="DA30" s="331">
        <v>0</v>
      </c>
      <c r="DB30" s="331">
        <v>0</v>
      </c>
      <c r="DC30" s="331">
        <v>0</v>
      </c>
      <c r="DD30" s="331">
        <v>0</v>
      </c>
      <c r="DE30" s="331">
        <v>0</v>
      </c>
      <c r="DF30" s="328">
        <v>0</v>
      </c>
      <c r="DG30" s="333">
        <v>0</v>
      </c>
      <c r="DH30" s="327">
        <v>2</v>
      </c>
      <c r="DI30" s="331">
        <v>10</v>
      </c>
      <c r="DJ30" s="328">
        <v>12</v>
      </c>
      <c r="DK30" s="330">
        <v>0</v>
      </c>
      <c r="DL30" s="331">
        <v>13</v>
      </c>
      <c r="DM30" s="331">
        <v>37</v>
      </c>
      <c r="DN30" s="331">
        <v>25</v>
      </c>
      <c r="DO30" s="331">
        <v>24</v>
      </c>
      <c r="DP30" s="331">
        <v>21</v>
      </c>
      <c r="DQ30" s="328">
        <v>120</v>
      </c>
      <c r="DR30" s="333">
        <v>132</v>
      </c>
      <c r="DS30" s="327">
        <v>0</v>
      </c>
      <c r="DT30" s="331">
        <v>1</v>
      </c>
      <c r="DU30" s="328">
        <v>1</v>
      </c>
      <c r="DV30" s="330">
        <v>0</v>
      </c>
      <c r="DW30" s="331">
        <v>1</v>
      </c>
      <c r="DX30" s="331">
        <v>5</v>
      </c>
      <c r="DY30" s="331">
        <v>0</v>
      </c>
      <c r="DZ30" s="331">
        <v>5</v>
      </c>
      <c r="EA30" s="331">
        <v>2</v>
      </c>
      <c r="EB30" s="328">
        <v>13</v>
      </c>
      <c r="EC30" s="333">
        <v>14</v>
      </c>
      <c r="ED30" s="327">
        <v>4</v>
      </c>
      <c r="EE30" s="331">
        <v>22</v>
      </c>
      <c r="EF30" s="328">
        <v>26</v>
      </c>
      <c r="EG30" s="330">
        <v>0</v>
      </c>
      <c r="EH30" s="331">
        <v>32</v>
      </c>
      <c r="EI30" s="331">
        <v>54</v>
      </c>
      <c r="EJ30" s="331">
        <v>30</v>
      </c>
      <c r="EK30" s="331">
        <v>30</v>
      </c>
      <c r="EL30" s="331">
        <v>21</v>
      </c>
      <c r="EM30" s="328">
        <v>167</v>
      </c>
      <c r="EN30" s="333">
        <v>193</v>
      </c>
    </row>
    <row r="31" spans="1:144" ht="19.5" customHeight="1">
      <c r="A31" s="312" t="s">
        <v>30</v>
      </c>
      <c r="B31" s="327">
        <v>4</v>
      </c>
      <c r="C31" s="328">
        <v>12</v>
      </c>
      <c r="D31" s="329">
        <v>16</v>
      </c>
      <c r="E31" s="330">
        <v>0</v>
      </c>
      <c r="F31" s="331">
        <v>16</v>
      </c>
      <c r="G31" s="331">
        <v>17</v>
      </c>
      <c r="H31" s="331">
        <v>13</v>
      </c>
      <c r="I31" s="331">
        <v>11</v>
      </c>
      <c r="J31" s="331">
        <v>9</v>
      </c>
      <c r="K31" s="332">
        <v>66</v>
      </c>
      <c r="L31" s="333">
        <v>82</v>
      </c>
      <c r="M31" s="327">
        <v>0</v>
      </c>
      <c r="N31" s="331">
        <v>0</v>
      </c>
      <c r="O31" s="328">
        <v>0</v>
      </c>
      <c r="P31" s="330">
        <v>0</v>
      </c>
      <c r="Q31" s="331">
        <v>0</v>
      </c>
      <c r="R31" s="331">
        <v>1</v>
      </c>
      <c r="S31" s="331">
        <v>6</v>
      </c>
      <c r="T31" s="331">
        <v>0</v>
      </c>
      <c r="U31" s="331">
        <v>7</v>
      </c>
      <c r="V31" s="328">
        <v>14</v>
      </c>
      <c r="W31" s="333">
        <v>14</v>
      </c>
      <c r="X31" s="327">
        <v>1</v>
      </c>
      <c r="Y31" s="331">
        <v>5</v>
      </c>
      <c r="Z31" s="328">
        <v>6</v>
      </c>
      <c r="AA31" s="330">
        <v>0</v>
      </c>
      <c r="AB31" s="331">
        <v>8</v>
      </c>
      <c r="AC31" s="331">
        <v>7</v>
      </c>
      <c r="AD31" s="331">
        <v>5</v>
      </c>
      <c r="AE31" s="331">
        <v>9</v>
      </c>
      <c r="AF31" s="331">
        <v>7</v>
      </c>
      <c r="AG31" s="328">
        <v>36</v>
      </c>
      <c r="AH31" s="333">
        <v>42</v>
      </c>
      <c r="AI31" s="327">
        <v>0</v>
      </c>
      <c r="AJ31" s="331">
        <v>0</v>
      </c>
      <c r="AK31" s="328">
        <v>0</v>
      </c>
      <c r="AL31" s="330">
        <v>0</v>
      </c>
      <c r="AM31" s="331">
        <v>0</v>
      </c>
      <c r="AN31" s="331">
        <v>0</v>
      </c>
      <c r="AO31" s="331">
        <v>0</v>
      </c>
      <c r="AP31" s="331">
        <v>1</v>
      </c>
      <c r="AQ31" s="331">
        <v>0</v>
      </c>
      <c r="AR31" s="328">
        <v>1</v>
      </c>
      <c r="AS31" s="333">
        <v>1</v>
      </c>
      <c r="AT31" s="327">
        <v>0</v>
      </c>
      <c r="AU31" s="331">
        <v>3</v>
      </c>
      <c r="AV31" s="328">
        <v>3</v>
      </c>
      <c r="AW31" s="330">
        <v>0</v>
      </c>
      <c r="AX31" s="331">
        <v>5</v>
      </c>
      <c r="AY31" s="331">
        <v>6</v>
      </c>
      <c r="AZ31" s="331">
        <v>4</v>
      </c>
      <c r="BA31" s="331">
        <v>6</v>
      </c>
      <c r="BB31" s="331">
        <v>7</v>
      </c>
      <c r="BC31" s="332">
        <v>28</v>
      </c>
      <c r="BD31" s="333">
        <v>31</v>
      </c>
      <c r="BE31" s="327">
        <v>14</v>
      </c>
      <c r="BF31" s="331">
        <v>19</v>
      </c>
      <c r="BG31" s="328">
        <v>33</v>
      </c>
      <c r="BH31" s="330">
        <v>0</v>
      </c>
      <c r="BI31" s="331">
        <v>34</v>
      </c>
      <c r="BJ31" s="331">
        <v>61</v>
      </c>
      <c r="BK31" s="331">
        <v>32</v>
      </c>
      <c r="BL31" s="331">
        <v>22</v>
      </c>
      <c r="BM31" s="331">
        <v>14</v>
      </c>
      <c r="BN31" s="328">
        <v>163</v>
      </c>
      <c r="BO31" s="333">
        <v>196</v>
      </c>
      <c r="BP31" s="327">
        <v>1</v>
      </c>
      <c r="BQ31" s="331">
        <v>2</v>
      </c>
      <c r="BR31" s="328">
        <v>3</v>
      </c>
      <c r="BS31" s="330">
        <v>0</v>
      </c>
      <c r="BT31" s="331">
        <v>5</v>
      </c>
      <c r="BU31" s="331">
        <v>14</v>
      </c>
      <c r="BV31" s="331">
        <v>7</v>
      </c>
      <c r="BW31" s="331">
        <v>5</v>
      </c>
      <c r="BX31" s="331">
        <v>5</v>
      </c>
      <c r="BY31" s="328">
        <v>36</v>
      </c>
      <c r="BZ31" s="333">
        <v>39</v>
      </c>
      <c r="CA31" s="327">
        <v>0</v>
      </c>
      <c r="CB31" s="331">
        <v>0</v>
      </c>
      <c r="CC31" s="328">
        <v>0</v>
      </c>
      <c r="CD31" s="330">
        <v>0</v>
      </c>
      <c r="CE31" s="331">
        <v>3</v>
      </c>
      <c r="CF31" s="331">
        <v>15</v>
      </c>
      <c r="CG31" s="331">
        <v>13</v>
      </c>
      <c r="CH31" s="331">
        <v>11</v>
      </c>
      <c r="CI31" s="331">
        <v>8</v>
      </c>
      <c r="CJ31" s="328">
        <v>50</v>
      </c>
      <c r="CK31" s="333">
        <v>50</v>
      </c>
      <c r="CL31" s="327">
        <v>0</v>
      </c>
      <c r="CM31" s="331">
        <v>0</v>
      </c>
      <c r="CN31" s="328">
        <v>0</v>
      </c>
      <c r="CO31" s="330">
        <v>0</v>
      </c>
      <c r="CP31" s="331">
        <v>0</v>
      </c>
      <c r="CQ31" s="331">
        <v>2</v>
      </c>
      <c r="CR31" s="331">
        <v>2</v>
      </c>
      <c r="CS31" s="331">
        <v>3</v>
      </c>
      <c r="CT31" s="331">
        <v>2</v>
      </c>
      <c r="CU31" s="328">
        <v>9</v>
      </c>
      <c r="CV31" s="333">
        <v>9</v>
      </c>
      <c r="CW31" s="327">
        <v>0</v>
      </c>
      <c r="CX31" s="331">
        <v>0</v>
      </c>
      <c r="CY31" s="328">
        <v>0</v>
      </c>
      <c r="CZ31" s="330">
        <v>0</v>
      </c>
      <c r="DA31" s="331">
        <v>0</v>
      </c>
      <c r="DB31" s="331">
        <v>0</v>
      </c>
      <c r="DC31" s="331">
        <v>0</v>
      </c>
      <c r="DD31" s="331">
        <v>0</v>
      </c>
      <c r="DE31" s="331">
        <v>0</v>
      </c>
      <c r="DF31" s="328">
        <v>0</v>
      </c>
      <c r="DG31" s="333">
        <v>0</v>
      </c>
      <c r="DH31" s="327">
        <v>6</v>
      </c>
      <c r="DI31" s="331">
        <v>20</v>
      </c>
      <c r="DJ31" s="328">
        <v>26</v>
      </c>
      <c r="DK31" s="330">
        <v>0</v>
      </c>
      <c r="DL31" s="331">
        <v>19</v>
      </c>
      <c r="DM31" s="331">
        <v>46</v>
      </c>
      <c r="DN31" s="331">
        <v>41</v>
      </c>
      <c r="DO31" s="331">
        <v>36</v>
      </c>
      <c r="DP31" s="331">
        <v>25</v>
      </c>
      <c r="DQ31" s="328">
        <v>167</v>
      </c>
      <c r="DR31" s="333">
        <v>193</v>
      </c>
      <c r="DS31" s="327">
        <v>1</v>
      </c>
      <c r="DT31" s="331">
        <v>1</v>
      </c>
      <c r="DU31" s="328">
        <v>2</v>
      </c>
      <c r="DV31" s="330">
        <v>0</v>
      </c>
      <c r="DW31" s="331">
        <v>7</v>
      </c>
      <c r="DX31" s="331">
        <v>5</v>
      </c>
      <c r="DY31" s="331">
        <v>2</v>
      </c>
      <c r="DZ31" s="331">
        <v>4</v>
      </c>
      <c r="EA31" s="331">
        <v>1</v>
      </c>
      <c r="EB31" s="328">
        <v>19</v>
      </c>
      <c r="EC31" s="333">
        <v>21</v>
      </c>
      <c r="ED31" s="327">
        <v>22</v>
      </c>
      <c r="EE31" s="331">
        <v>39</v>
      </c>
      <c r="EF31" s="328">
        <v>61</v>
      </c>
      <c r="EG31" s="330">
        <v>0</v>
      </c>
      <c r="EH31" s="331">
        <v>56</v>
      </c>
      <c r="EI31" s="331">
        <v>82</v>
      </c>
      <c r="EJ31" s="331">
        <v>50</v>
      </c>
      <c r="EK31" s="331">
        <v>37</v>
      </c>
      <c r="EL31" s="331">
        <v>29</v>
      </c>
      <c r="EM31" s="328">
        <v>254</v>
      </c>
      <c r="EN31" s="333">
        <v>315</v>
      </c>
    </row>
    <row r="32" spans="1:144" ht="19.5" customHeight="1">
      <c r="A32" s="312" t="s">
        <v>31</v>
      </c>
      <c r="B32" s="327">
        <v>3</v>
      </c>
      <c r="C32" s="328">
        <v>19</v>
      </c>
      <c r="D32" s="329">
        <v>22</v>
      </c>
      <c r="E32" s="330">
        <v>0</v>
      </c>
      <c r="F32" s="331">
        <v>18</v>
      </c>
      <c r="G32" s="331">
        <v>19</v>
      </c>
      <c r="H32" s="331">
        <v>10</v>
      </c>
      <c r="I32" s="331">
        <v>13</v>
      </c>
      <c r="J32" s="331">
        <v>15</v>
      </c>
      <c r="K32" s="332">
        <v>75</v>
      </c>
      <c r="L32" s="333">
        <v>97</v>
      </c>
      <c r="M32" s="327">
        <v>0</v>
      </c>
      <c r="N32" s="331">
        <v>0</v>
      </c>
      <c r="O32" s="328">
        <v>0</v>
      </c>
      <c r="P32" s="330">
        <v>0</v>
      </c>
      <c r="Q32" s="331">
        <v>1</v>
      </c>
      <c r="R32" s="331">
        <v>1</v>
      </c>
      <c r="S32" s="331">
        <v>4</v>
      </c>
      <c r="T32" s="331">
        <v>3</v>
      </c>
      <c r="U32" s="331">
        <v>14</v>
      </c>
      <c r="V32" s="328">
        <v>23</v>
      </c>
      <c r="W32" s="333">
        <v>23</v>
      </c>
      <c r="X32" s="327">
        <v>2</v>
      </c>
      <c r="Y32" s="331">
        <v>5</v>
      </c>
      <c r="Z32" s="328">
        <v>7</v>
      </c>
      <c r="AA32" s="330">
        <v>0</v>
      </c>
      <c r="AB32" s="331">
        <v>12</v>
      </c>
      <c r="AC32" s="331">
        <v>15</v>
      </c>
      <c r="AD32" s="331">
        <v>11</v>
      </c>
      <c r="AE32" s="331">
        <v>9</v>
      </c>
      <c r="AF32" s="331">
        <v>15</v>
      </c>
      <c r="AG32" s="328">
        <v>62</v>
      </c>
      <c r="AH32" s="333">
        <v>69</v>
      </c>
      <c r="AI32" s="327">
        <v>0</v>
      </c>
      <c r="AJ32" s="331">
        <v>0</v>
      </c>
      <c r="AK32" s="328">
        <v>0</v>
      </c>
      <c r="AL32" s="330">
        <v>0</v>
      </c>
      <c r="AM32" s="331">
        <v>0</v>
      </c>
      <c r="AN32" s="331">
        <v>0</v>
      </c>
      <c r="AO32" s="331">
        <v>0</v>
      </c>
      <c r="AP32" s="331">
        <v>1</v>
      </c>
      <c r="AQ32" s="331">
        <v>0</v>
      </c>
      <c r="AR32" s="328">
        <v>1</v>
      </c>
      <c r="AS32" s="333">
        <v>1</v>
      </c>
      <c r="AT32" s="327">
        <v>0</v>
      </c>
      <c r="AU32" s="331">
        <v>2</v>
      </c>
      <c r="AV32" s="328">
        <v>2</v>
      </c>
      <c r="AW32" s="330">
        <v>0</v>
      </c>
      <c r="AX32" s="331">
        <v>3</v>
      </c>
      <c r="AY32" s="331">
        <v>6</v>
      </c>
      <c r="AZ32" s="331">
        <v>13</v>
      </c>
      <c r="BA32" s="331">
        <v>12</v>
      </c>
      <c r="BB32" s="331">
        <v>12</v>
      </c>
      <c r="BC32" s="332">
        <v>46</v>
      </c>
      <c r="BD32" s="333">
        <v>48</v>
      </c>
      <c r="BE32" s="327">
        <v>4</v>
      </c>
      <c r="BF32" s="331">
        <v>26</v>
      </c>
      <c r="BG32" s="328">
        <v>30</v>
      </c>
      <c r="BH32" s="330">
        <v>0</v>
      </c>
      <c r="BI32" s="331">
        <v>40</v>
      </c>
      <c r="BJ32" s="331">
        <v>38</v>
      </c>
      <c r="BK32" s="331">
        <v>32</v>
      </c>
      <c r="BL32" s="331">
        <v>20</v>
      </c>
      <c r="BM32" s="331">
        <v>6</v>
      </c>
      <c r="BN32" s="328">
        <v>136</v>
      </c>
      <c r="BO32" s="333">
        <v>166</v>
      </c>
      <c r="BP32" s="327">
        <v>1</v>
      </c>
      <c r="BQ32" s="331">
        <v>5</v>
      </c>
      <c r="BR32" s="328">
        <v>6</v>
      </c>
      <c r="BS32" s="330">
        <v>0</v>
      </c>
      <c r="BT32" s="331">
        <v>5</v>
      </c>
      <c r="BU32" s="331">
        <v>13</v>
      </c>
      <c r="BV32" s="331">
        <v>7</v>
      </c>
      <c r="BW32" s="331">
        <v>2</v>
      </c>
      <c r="BX32" s="331">
        <v>2</v>
      </c>
      <c r="BY32" s="328">
        <v>29</v>
      </c>
      <c r="BZ32" s="333">
        <v>35</v>
      </c>
      <c r="CA32" s="327">
        <v>0</v>
      </c>
      <c r="CB32" s="331">
        <v>1</v>
      </c>
      <c r="CC32" s="328">
        <v>1</v>
      </c>
      <c r="CD32" s="330">
        <v>0</v>
      </c>
      <c r="CE32" s="331">
        <v>5</v>
      </c>
      <c r="CF32" s="331">
        <v>6</v>
      </c>
      <c r="CG32" s="331">
        <v>16</v>
      </c>
      <c r="CH32" s="331">
        <v>15</v>
      </c>
      <c r="CI32" s="331">
        <v>4</v>
      </c>
      <c r="CJ32" s="328">
        <v>46</v>
      </c>
      <c r="CK32" s="333">
        <v>47</v>
      </c>
      <c r="CL32" s="327">
        <v>0</v>
      </c>
      <c r="CM32" s="331">
        <v>0</v>
      </c>
      <c r="CN32" s="328">
        <v>0</v>
      </c>
      <c r="CO32" s="330">
        <v>0</v>
      </c>
      <c r="CP32" s="331">
        <v>0</v>
      </c>
      <c r="CQ32" s="331">
        <v>0</v>
      </c>
      <c r="CR32" s="331">
        <v>3</v>
      </c>
      <c r="CS32" s="331">
        <v>1</v>
      </c>
      <c r="CT32" s="331">
        <v>0</v>
      </c>
      <c r="CU32" s="328">
        <v>4</v>
      </c>
      <c r="CV32" s="333">
        <v>4</v>
      </c>
      <c r="CW32" s="327">
        <v>0</v>
      </c>
      <c r="CX32" s="331">
        <v>0</v>
      </c>
      <c r="CY32" s="328">
        <v>0</v>
      </c>
      <c r="CZ32" s="330">
        <v>0</v>
      </c>
      <c r="DA32" s="331">
        <v>0</v>
      </c>
      <c r="DB32" s="331">
        <v>0</v>
      </c>
      <c r="DC32" s="331">
        <v>0</v>
      </c>
      <c r="DD32" s="331">
        <v>0</v>
      </c>
      <c r="DE32" s="331">
        <v>0</v>
      </c>
      <c r="DF32" s="328">
        <v>0</v>
      </c>
      <c r="DG32" s="333">
        <v>0</v>
      </c>
      <c r="DH32" s="327">
        <v>6</v>
      </c>
      <c r="DI32" s="331">
        <v>18</v>
      </c>
      <c r="DJ32" s="328">
        <v>24</v>
      </c>
      <c r="DK32" s="330">
        <v>0</v>
      </c>
      <c r="DL32" s="331">
        <v>27</v>
      </c>
      <c r="DM32" s="331">
        <v>48</v>
      </c>
      <c r="DN32" s="331">
        <v>37</v>
      </c>
      <c r="DO32" s="331">
        <v>30</v>
      </c>
      <c r="DP32" s="331">
        <v>23</v>
      </c>
      <c r="DQ32" s="328">
        <v>165</v>
      </c>
      <c r="DR32" s="333">
        <v>189</v>
      </c>
      <c r="DS32" s="327">
        <v>0</v>
      </c>
      <c r="DT32" s="331">
        <v>2</v>
      </c>
      <c r="DU32" s="328">
        <v>2</v>
      </c>
      <c r="DV32" s="330">
        <v>0</v>
      </c>
      <c r="DW32" s="331">
        <v>2</v>
      </c>
      <c r="DX32" s="331">
        <v>5</v>
      </c>
      <c r="DY32" s="331">
        <v>6</v>
      </c>
      <c r="DZ32" s="331">
        <v>6</v>
      </c>
      <c r="EA32" s="331">
        <v>5</v>
      </c>
      <c r="EB32" s="328">
        <v>24</v>
      </c>
      <c r="EC32" s="333">
        <v>26</v>
      </c>
      <c r="ED32" s="327">
        <v>14</v>
      </c>
      <c r="EE32" s="331">
        <v>58</v>
      </c>
      <c r="EF32" s="328">
        <v>72</v>
      </c>
      <c r="EG32" s="330">
        <v>0</v>
      </c>
      <c r="EH32" s="331">
        <v>65</v>
      </c>
      <c r="EI32" s="331">
        <v>72</v>
      </c>
      <c r="EJ32" s="331">
        <v>50</v>
      </c>
      <c r="EK32" s="331">
        <v>32</v>
      </c>
      <c r="EL32" s="331">
        <v>25</v>
      </c>
      <c r="EM32" s="328">
        <v>244</v>
      </c>
      <c r="EN32" s="333">
        <v>316</v>
      </c>
    </row>
    <row r="33" spans="1:144" ht="19.5" customHeight="1">
      <c r="A33" s="312" t="s">
        <v>32</v>
      </c>
      <c r="B33" s="327">
        <v>4</v>
      </c>
      <c r="C33" s="328">
        <v>12</v>
      </c>
      <c r="D33" s="329">
        <v>16</v>
      </c>
      <c r="E33" s="330">
        <v>0</v>
      </c>
      <c r="F33" s="331">
        <v>17</v>
      </c>
      <c r="G33" s="331">
        <v>13</v>
      </c>
      <c r="H33" s="331">
        <v>9</v>
      </c>
      <c r="I33" s="331">
        <v>5</v>
      </c>
      <c r="J33" s="331">
        <v>8</v>
      </c>
      <c r="K33" s="332">
        <v>52</v>
      </c>
      <c r="L33" s="333">
        <v>68</v>
      </c>
      <c r="M33" s="327">
        <v>0</v>
      </c>
      <c r="N33" s="331">
        <v>0</v>
      </c>
      <c r="O33" s="328">
        <v>0</v>
      </c>
      <c r="P33" s="330">
        <v>0</v>
      </c>
      <c r="Q33" s="331">
        <v>2</v>
      </c>
      <c r="R33" s="331">
        <v>3</v>
      </c>
      <c r="S33" s="331">
        <v>5</v>
      </c>
      <c r="T33" s="331">
        <v>3</v>
      </c>
      <c r="U33" s="331">
        <v>10</v>
      </c>
      <c r="V33" s="328">
        <v>23</v>
      </c>
      <c r="W33" s="333">
        <v>23</v>
      </c>
      <c r="X33" s="327">
        <v>3</v>
      </c>
      <c r="Y33" s="331">
        <v>3</v>
      </c>
      <c r="Z33" s="328">
        <v>6</v>
      </c>
      <c r="AA33" s="330">
        <v>0</v>
      </c>
      <c r="AB33" s="331">
        <v>10</v>
      </c>
      <c r="AC33" s="331">
        <v>14</v>
      </c>
      <c r="AD33" s="331">
        <v>12</v>
      </c>
      <c r="AE33" s="331">
        <v>7</v>
      </c>
      <c r="AF33" s="331">
        <v>12</v>
      </c>
      <c r="AG33" s="328">
        <v>55</v>
      </c>
      <c r="AH33" s="333">
        <v>61</v>
      </c>
      <c r="AI33" s="327">
        <v>0</v>
      </c>
      <c r="AJ33" s="331">
        <v>0</v>
      </c>
      <c r="AK33" s="328">
        <v>0</v>
      </c>
      <c r="AL33" s="330">
        <v>0</v>
      </c>
      <c r="AM33" s="331">
        <v>0</v>
      </c>
      <c r="AN33" s="331">
        <v>1</v>
      </c>
      <c r="AO33" s="331">
        <v>1</v>
      </c>
      <c r="AP33" s="331">
        <v>0</v>
      </c>
      <c r="AQ33" s="331">
        <v>0</v>
      </c>
      <c r="AR33" s="328">
        <v>2</v>
      </c>
      <c r="AS33" s="333">
        <v>2</v>
      </c>
      <c r="AT33" s="327">
        <v>0</v>
      </c>
      <c r="AU33" s="331">
        <v>0</v>
      </c>
      <c r="AV33" s="328">
        <v>0</v>
      </c>
      <c r="AW33" s="330">
        <v>0</v>
      </c>
      <c r="AX33" s="331">
        <v>6</v>
      </c>
      <c r="AY33" s="331">
        <v>10</v>
      </c>
      <c r="AZ33" s="331">
        <v>16</v>
      </c>
      <c r="BA33" s="331">
        <v>11</v>
      </c>
      <c r="BB33" s="331">
        <v>7</v>
      </c>
      <c r="BC33" s="332">
        <v>50</v>
      </c>
      <c r="BD33" s="333">
        <v>50</v>
      </c>
      <c r="BE33" s="327">
        <v>11</v>
      </c>
      <c r="BF33" s="331">
        <v>30</v>
      </c>
      <c r="BG33" s="328">
        <v>41</v>
      </c>
      <c r="BH33" s="330">
        <v>0</v>
      </c>
      <c r="BI33" s="331">
        <v>52</v>
      </c>
      <c r="BJ33" s="331">
        <v>57</v>
      </c>
      <c r="BK33" s="331">
        <v>40</v>
      </c>
      <c r="BL33" s="331">
        <v>17</v>
      </c>
      <c r="BM33" s="331">
        <v>12</v>
      </c>
      <c r="BN33" s="328">
        <v>178</v>
      </c>
      <c r="BO33" s="333">
        <v>219</v>
      </c>
      <c r="BP33" s="327">
        <v>0</v>
      </c>
      <c r="BQ33" s="331">
        <v>1</v>
      </c>
      <c r="BR33" s="328">
        <v>1</v>
      </c>
      <c r="BS33" s="330">
        <v>0</v>
      </c>
      <c r="BT33" s="331">
        <v>4</v>
      </c>
      <c r="BU33" s="331">
        <v>7</v>
      </c>
      <c r="BV33" s="331">
        <v>9</v>
      </c>
      <c r="BW33" s="331">
        <v>2</v>
      </c>
      <c r="BX33" s="331">
        <v>0</v>
      </c>
      <c r="BY33" s="328">
        <v>22</v>
      </c>
      <c r="BZ33" s="333">
        <v>23</v>
      </c>
      <c r="CA33" s="327">
        <v>0</v>
      </c>
      <c r="CB33" s="331">
        <v>2</v>
      </c>
      <c r="CC33" s="328">
        <v>2</v>
      </c>
      <c r="CD33" s="330">
        <v>0</v>
      </c>
      <c r="CE33" s="331">
        <v>6</v>
      </c>
      <c r="CF33" s="331">
        <v>6</v>
      </c>
      <c r="CG33" s="331">
        <v>19</v>
      </c>
      <c r="CH33" s="331">
        <v>15</v>
      </c>
      <c r="CI33" s="331">
        <v>6</v>
      </c>
      <c r="CJ33" s="328">
        <v>52</v>
      </c>
      <c r="CK33" s="333">
        <v>54</v>
      </c>
      <c r="CL33" s="327">
        <v>0</v>
      </c>
      <c r="CM33" s="331">
        <v>0</v>
      </c>
      <c r="CN33" s="328">
        <v>0</v>
      </c>
      <c r="CO33" s="330">
        <v>0</v>
      </c>
      <c r="CP33" s="331">
        <v>0</v>
      </c>
      <c r="CQ33" s="331">
        <v>0</v>
      </c>
      <c r="CR33" s="331">
        <v>2</v>
      </c>
      <c r="CS33" s="331">
        <v>0</v>
      </c>
      <c r="CT33" s="331">
        <v>1</v>
      </c>
      <c r="CU33" s="328">
        <v>3</v>
      </c>
      <c r="CV33" s="333">
        <v>3</v>
      </c>
      <c r="CW33" s="327">
        <v>0</v>
      </c>
      <c r="CX33" s="331">
        <v>0</v>
      </c>
      <c r="CY33" s="328">
        <v>0</v>
      </c>
      <c r="CZ33" s="330">
        <v>0</v>
      </c>
      <c r="DA33" s="331">
        <v>0</v>
      </c>
      <c r="DB33" s="331">
        <v>0</v>
      </c>
      <c r="DC33" s="331">
        <v>0</v>
      </c>
      <c r="DD33" s="331">
        <v>0</v>
      </c>
      <c r="DE33" s="331">
        <v>0</v>
      </c>
      <c r="DF33" s="328">
        <v>0</v>
      </c>
      <c r="DG33" s="333">
        <v>0</v>
      </c>
      <c r="DH33" s="327">
        <v>12</v>
      </c>
      <c r="DI33" s="331">
        <v>31</v>
      </c>
      <c r="DJ33" s="328">
        <v>43</v>
      </c>
      <c r="DK33" s="330">
        <v>0</v>
      </c>
      <c r="DL33" s="331">
        <v>40</v>
      </c>
      <c r="DM33" s="331">
        <v>53</v>
      </c>
      <c r="DN33" s="331">
        <v>43</v>
      </c>
      <c r="DO33" s="331">
        <v>32</v>
      </c>
      <c r="DP33" s="331">
        <v>22</v>
      </c>
      <c r="DQ33" s="328">
        <v>190</v>
      </c>
      <c r="DR33" s="333">
        <v>233</v>
      </c>
      <c r="DS33" s="327">
        <v>0</v>
      </c>
      <c r="DT33" s="331">
        <v>0</v>
      </c>
      <c r="DU33" s="328">
        <v>0</v>
      </c>
      <c r="DV33" s="330">
        <v>0</v>
      </c>
      <c r="DW33" s="331">
        <v>5</v>
      </c>
      <c r="DX33" s="331">
        <v>6</v>
      </c>
      <c r="DY33" s="331">
        <v>2</v>
      </c>
      <c r="DZ33" s="331">
        <v>2</v>
      </c>
      <c r="EA33" s="331">
        <v>2</v>
      </c>
      <c r="EB33" s="328">
        <v>17</v>
      </c>
      <c r="EC33" s="333">
        <v>17</v>
      </c>
      <c r="ED33" s="327">
        <v>22</v>
      </c>
      <c r="EE33" s="331">
        <v>53</v>
      </c>
      <c r="EF33" s="328">
        <v>75</v>
      </c>
      <c r="EG33" s="330">
        <v>0</v>
      </c>
      <c r="EH33" s="331">
        <v>81</v>
      </c>
      <c r="EI33" s="331">
        <v>77</v>
      </c>
      <c r="EJ33" s="331">
        <v>58</v>
      </c>
      <c r="EK33" s="331">
        <v>35</v>
      </c>
      <c r="EL33" s="331">
        <v>25</v>
      </c>
      <c r="EM33" s="328">
        <v>276</v>
      </c>
      <c r="EN33" s="333">
        <v>351</v>
      </c>
    </row>
    <row r="34" spans="1:144" ht="19.5" customHeight="1">
      <c r="A34" s="312" t="s">
        <v>33</v>
      </c>
      <c r="B34" s="327">
        <v>1</v>
      </c>
      <c r="C34" s="328">
        <v>8</v>
      </c>
      <c r="D34" s="329">
        <v>9</v>
      </c>
      <c r="E34" s="330">
        <v>0</v>
      </c>
      <c r="F34" s="331">
        <v>13</v>
      </c>
      <c r="G34" s="331">
        <v>15</v>
      </c>
      <c r="H34" s="331">
        <v>12</v>
      </c>
      <c r="I34" s="331">
        <v>7</v>
      </c>
      <c r="J34" s="331">
        <v>5</v>
      </c>
      <c r="K34" s="332">
        <v>52</v>
      </c>
      <c r="L34" s="333">
        <v>61</v>
      </c>
      <c r="M34" s="327">
        <v>0</v>
      </c>
      <c r="N34" s="331">
        <v>1</v>
      </c>
      <c r="O34" s="328">
        <v>1</v>
      </c>
      <c r="P34" s="330">
        <v>0</v>
      </c>
      <c r="Q34" s="331">
        <v>0</v>
      </c>
      <c r="R34" s="331">
        <v>0</v>
      </c>
      <c r="S34" s="331">
        <v>2</v>
      </c>
      <c r="T34" s="331">
        <v>3</v>
      </c>
      <c r="U34" s="331">
        <v>5</v>
      </c>
      <c r="V34" s="328">
        <v>10</v>
      </c>
      <c r="W34" s="333">
        <v>11</v>
      </c>
      <c r="X34" s="327">
        <v>5</v>
      </c>
      <c r="Y34" s="331">
        <v>5</v>
      </c>
      <c r="Z34" s="328">
        <v>10</v>
      </c>
      <c r="AA34" s="330">
        <v>0</v>
      </c>
      <c r="AB34" s="331">
        <v>11</v>
      </c>
      <c r="AC34" s="331">
        <v>13</v>
      </c>
      <c r="AD34" s="331">
        <v>14</v>
      </c>
      <c r="AE34" s="331">
        <v>15</v>
      </c>
      <c r="AF34" s="331">
        <v>8</v>
      </c>
      <c r="AG34" s="328">
        <v>61</v>
      </c>
      <c r="AH34" s="333">
        <v>71</v>
      </c>
      <c r="AI34" s="327">
        <v>0</v>
      </c>
      <c r="AJ34" s="331">
        <v>0</v>
      </c>
      <c r="AK34" s="328">
        <v>0</v>
      </c>
      <c r="AL34" s="330">
        <v>0</v>
      </c>
      <c r="AM34" s="331">
        <v>1</v>
      </c>
      <c r="AN34" s="331">
        <v>0</v>
      </c>
      <c r="AO34" s="331">
        <v>1</v>
      </c>
      <c r="AP34" s="331">
        <v>0</v>
      </c>
      <c r="AQ34" s="331">
        <v>0</v>
      </c>
      <c r="AR34" s="328">
        <v>2</v>
      </c>
      <c r="AS34" s="333">
        <v>2</v>
      </c>
      <c r="AT34" s="327">
        <v>0</v>
      </c>
      <c r="AU34" s="331">
        <v>2</v>
      </c>
      <c r="AV34" s="328">
        <v>2</v>
      </c>
      <c r="AW34" s="330">
        <v>0</v>
      </c>
      <c r="AX34" s="331">
        <v>3</v>
      </c>
      <c r="AY34" s="331">
        <v>4</v>
      </c>
      <c r="AZ34" s="331">
        <v>12</v>
      </c>
      <c r="BA34" s="331">
        <v>11</v>
      </c>
      <c r="BB34" s="331">
        <v>6</v>
      </c>
      <c r="BC34" s="332">
        <v>36</v>
      </c>
      <c r="BD34" s="333">
        <v>38</v>
      </c>
      <c r="BE34" s="327">
        <v>8</v>
      </c>
      <c r="BF34" s="331">
        <v>23</v>
      </c>
      <c r="BG34" s="328">
        <v>31</v>
      </c>
      <c r="BH34" s="330">
        <v>0</v>
      </c>
      <c r="BI34" s="331">
        <v>71</v>
      </c>
      <c r="BJ34" s="331">
        <v>46</v>
      </c>
      <c r="BK34" s="331">
        <v>34</v>
      </c>
      <c r="BL34" s="331">
        <v>21</v>
      </c>
      <c r="BM34" s="331">
        <v>9</v>
      </c>
      <c r="BN34" s="328">
        <v>181</v>
      </c>
      <c r="BO34" s="333">
        <v>212</v>
      </c>
      <c r="BP34" s="327">
        <v>0</v>
      </c>
      <c r="BQ34" s="331">
        <v>1</v>
      </c>
      <c r="BR34" s="328">
        <v>1</v>
      </c>
      <c r="BS34" s="330">
        <v>0</v>
      </c>
      <c r="BT34" s="331">
        <v>9</v>
      </c>
      <c r="BU34" s="331">
        <v>13</v>
      </c>
      <c r="BV34" s="331">
        <v>13</v>
      </c>
      <c r="BW34" s="331">
        <v>5</v>
      </c>
      <c r="BX34" s="331">
        <v>2</v>
      </c>
      <c r="BY34" s="328">
        <v>42</v>
      </c>
      <c r="BZ34" s="333">
        <v>43</v>
      </c>
      <c r="CA34" s="327">
        <v>0</v>
      </c>
      <c r="CB34" s="331">
        <v>2</v>
      </c>
      <c r="CC34" s="328">
        <v>2</v>
      </c>
      <c r="CD34" s="330">
        <v>0</v>
      </c>
      <c r="CE34" s="331">
        <v>6</v>
      </c>
      <c r="CF34" s="331">
        <v>4</v>
      </c>
      <c r="CG34" s="331">
        <v>14</v>
      </c>
      <c r="CH34" s="331">
        <v>10</v>
      </c>
      <c r="CI34" s="331">
        <v>8</v>
      </c>
      <c r="CJ34" s="328">
        <v>42</v>
      </c>
      <c r="CK34" s="333">
        <v>44</v>
      </c>
      <c r="CL34" s="327">
        <v>0</v>
      </c>
      <c r="CM34" s="331">
        <v>0</v>
      </c>
      <c r="CN34" s="328">
        <v>0</v>
      </c>
      <c r="CO34" s="330">
        <v>0</v>
      </c>
      <c r="CP34" s="331">
        <v>0</v>
      </c>
      <c r="CQ34" s="331">
        <v>1</v>
      </c>
      <c r="CR34" s="331">
        <v>1</v>
      </c>
      <c r="CS34" s="331">
        <v>1</v>
      </c>
      <c r="CT34" s="331">
        <v>0</v>
      </c>
      <c r="CU34" s="328">
        <v>3</v>
      </c>
      <c r="CV34" s="333">
        <v>3</v>
      </c>
      <c r="CW34" s="327">
        <v>0</v>
      </c>
      <c r="CX34" s="331">
        <v>0</v>
      </c>
      <c r="CY34" s="328">
        <v>0</v>
      </c>
      <c r="CZ34" s="330">
        <v>0</v>
      </c>
      <c r="DA34" s="331">
        <v>0</v>
      </c>
      <c r="DB34" s="331">
        <v>0</v>
      </c>
      <c r="DC34" s="331">
        <v>0</v>
      </c>
      <c r="DD34" s="331">
        <v>0</v>
      </c>
      <c r="DE34" s="331">
        <v>0</v>
      </c>
      <c r="DF34" s="328">
        <v>0</v>
      </c>
      <c r="DG34" s="333">
        <v>0</v>
      </c>
      <c r="DH34" s="327">
        <v>13</v>
      </c>
      <c r="DI34" s="331">
        <v>26</v>
      </c>
      <c r="DJ34" s="328">
        <v>39</v>
      </c>
      <c r="DK34" s="330">
        <v>0</v>
      </c>
      <c r="DL34" s="331">
        <v>36</v>
      </c>
      <c r="DM34" s="331">
        <v>40</v>
      </c>
      <c r="DN34" s="331">
        <v>35</v>
      </c>
      <c r="DO34" s="331">
        <v>32</v>
      </c>
      <c r="DP34" s="331">
        <v>18</v>
      </c>
      <c r="DQ34" s="328">
        <v>161</v>
      </c>
      <c r="DR34" s="333">
        <v>200</v>
      </c>
      <c r="DS34" s="327">
        <v>1</v>
      </c>
      <c r="DT34" s="331">
        <v>2</v>
      </c>
      <c r="DU34" s="328">
        <v>3</v>
      </c>
      <c r="DV34" s="330">
        <v>0</v>
      </c>
      <c r="DW34" s="331">
        <v>4</v>
      </c>
      <c r="DX34" s="331">
        <v>2</v>
      </c>
      <c r="DY34" s="331">
        <v>4</v>
      </c>
      <c r="DZ34" s="331">
        <v>8</v>
      </c>
      <c r="EA34" s="331">
        <v>3</v>
      </c>
      <c r="EB34" s="328">
        <v>21</v>
      </c>
      <c r="EC34" s="333">
        <v>24</v>
      </c>
      <c r="ED34" s="327">
        <v>21</v>
      </c>
      <c r="EE34" s="331">
        <v>42</v>
      </c>
      <c r="EF34" s="328">
        <v>63</v>
      </c>
      <c r="EG34" s="330">
        <v>0</v>
      </c>
      <c r="EH34" s="331">
        <v>89</v>
      </c>
      <c r="EI34" s="331">
        <v>67</v>
      </c>
      <c r="EJ34" s="331">
        <v>53</v>
      </c>
      <c r="EK34" s="331">
        <v>34</v>
      </c>
      <c r="EL34" s="331">
        <v>19</v>
      </c>
      <c r="EM34" s="328">
        <v>262</v>
      </c>
      <c r="EN34" s="333">
        <v>325</v>
      </c>
    </row>
    <row r="35" spans="1:144" ht="19.5" customHeight="1">
      <c r="A35" s="312" t="s">
        <v>34</v>
      </c>
      <c r="B35" s="327">
        <v>18</v>
      </c>
      <c r="C35" s="328">
        <v>17</v>
      </c>
      <c r="D35" s="329">
        <v>35</v>
      </c>
      <c r="E35" s="330">
        <v>0</v>
      </c>
      <c r="F35" s="331">
        <v>29</v>
      </c>
      <c r="G35" s="331">
        <v>22</v>
      </c>
      <c r="H35" s="331">
        <v>6</v>
      </c>
      <c r="I35" s="331">
        <v>5</v>
      </c>
      <c r="J35" s="331">
        <v>5</v>
      </c>
      <c r="K35" s="332">
        <v>67</v>
      </c>
      <c r="L35" s="333">
        <v>102</v>
      </c>
      <c r="M35" s="327">
        <v>0</v>
      </c>
      <c r="N35" s="331">
        <v>0</v>
      </c>
      <c r="O35" s="328">
        <v>0</v>
      </c>
      <c r="P35" s="330">
        <v>0</v>
      </c>
      <c r="Q35" s="331">
        <v>0</v>
      </c>
      <c r="R35" s="331">
        <v>1</v>
      </c>
      <c r="S35" s="331">
        <v>2</v>
      </c>
      <c r="T35" s="331">
        <v>6</v>
      </c>
      <c r="U35" s="331">
        <v>4</v>
      </c>
      <c r="V35" s="328">
        <v>13</v>
      </c>
      <c r="W35" s="333">
        <v>13</v>
      </c>
      <c r="X35" s="327">
        <v>3</v>
      </c>
      <c r="Y35" s="331">
        <v>2</v>
      </c>
      <c r="Z35" s="328">
        <v>5</v>
      </c>
      <c r="AA35" s="330">
        <v>0</v>
      </c>
      <c r="AB35" s="331">
        <v>9</v>
      </c>
      <c r="AC35" s="331">
        <v>10</v>
      </c>
      <c r="AD35" s="331">
        <v>7</v>
      </c>
      <c r="AE35" s="331">
        <v>7</v>
      </c>
      <c r="AF35" s="331">
        <v>5</v>
      </c>
      <c r="AG35" s="328">
        <v>38</v>
      </c>
      <c r="AH35" s="333">
        <v>43</v>
      </c>
      <c r="AI35" s="327">
        <v>6</v>
      </c>
      <c r="AJ35" s="331">
        <v>4</v>
      </c>
      <c r="AK35" s="328">
        <v>10</v>
      </c>
      <c r="AL35" s="330">
        <v>0</v>
      </c>
      <c r="AM35" s="331">
        <v>3</v>
      </c>
      <c r="AN35" s="331">
        <v>4</v>
      </c>
      <c r="AO35" s="331">
        <v>0</v>
      </c>
      <c r="AP35" s="331">
        <v>2</v>
      </c>
      <c r="AQ35" s="331">
        <v>1</v>
      </c>
      <c r="AR35" s="328">
        <v>10</v>
      </c>
      <c r="AS35" s="333">
        <v>20</v>
      </c>
      <c r="AT35" s="327">
        <v>1</v>
      </c>
      <c r="AU35" s="331">
        <v>2</v>
      </c>
      <c r="AV35" s="328">
        <v>3</v>
      </c>
      <c r="AW35" s="330">
        <v>0</v>
      </c>
      <c r="AX35" s="331">
        <v>9</v>
      </c>
      <c r="AY35" s="331">
        <v>13</v>
      </c>
      <c r="AZ35" s="331">
        <v>13</v>
      </c>
      <c r="BA35" s="331">
        <v>10</v>
      </c>
      <c r="BB35" s="331">
        <v>6</v>
      </c>
      <c r="BC35" s="332">
        <v>51</v>
      </c>
      <c r="BD35" s="333">
        <v>54</v>
      </c>
      <c r="BE35" s="327">
        <v>15</v>
      </c>
      <c r="BF35" s="331">
        <v>17</v>
      </c>
      <c r="BG35" s="328">
        <v>32</v>
      </c>
      <c r="BH35" s="330">
        <v>0</v>
      </c>
      <c r="BI35" s="331">
        <v>44</v>
      </c>
      <c r="BJ35" s="331">
        <v>38</v>
      </c>
      <c r="BK35" s="331">
        <v>20</v>
      </c>
      <c r="BL35" s="331">
        <v>5</v>
      </c>
      <c r="BM35" s="331">
        <v>5</v>
      </c>
      <c r="BN35" s="328">
        <v>112</v>
      </c>
      <c r="BO35" s="333">
        <v>144</v>
      </c>
      <c r="BP35" s="327">
        <v>3</v>
      </c>
      <c r="BQ35" s="331">
        <v>6</v>
      </c>
      <c r="BR35" s="328">
        <v>9</v>
      </c>
      <c r="BS35" s="330">
        <v>0</v>
      </c>
      <c r="BT35" s="331">
        <v>7</v>
      </c>
      <c r="BU35" s="331">
        <v>4</v>
      </c>
      <c r="BV35" s="331">
        <v>2</v>
      </c>
      <c r="BW35" s="331">
        <v>3</v>
      </c>
      <c r="BX35" s="331">
        <v>1</v>
      </c>
      <c r="BY35" s="328">
        <v>17</v>
      </c>
      <c r="BZ35" s="333">
        <v>26</v>
      </c>
      <c r="CA35" s="327">
        <v>0</v>
      </c>
      <c r="CB35" s="331">
        <v>1</v>
      </c>
      <c r="CC35" s="328">
        <v>1</v>
      </c>
      <c r="CD35" s="330">
        <v>0</v>
      </c>
      <c r="CE35" s="331">
        <v>12</v>
      </c>
      <c r="CF35" s="331">
        <v>12</v>
      </c>
      <c r="CG35" s="331">
        <v>8</v>
      </c>
      <c r="CH35" s="331">
        <v>2</v>
      </c>
      <c r="CI35" s="331">
        <v>2</v>
      </c>
      <c r="CJ35" s="328">
        <v>36</v>
      </c>
      <c r="CK35" s="333">
        <v>37</v>
      </c>
      <c r="CL35" s="327">
        <v>1</v>
      </c>
      <c r="CM35" s="331">
        <v>0</v>
      </c>
      <c r="CN35" s="328">
        <v>1</v>
      </c>
      <c r="CO35" s="330">
        <v>0</v>
      </c>
      <c r="CP35" s="331">
        <v>2</v>
      </c>
      <c r="CQ35" s="331">
        <v>1</v>
      </c>
      <c r="CR35" s="331">
        <v>0</v>
      </c>
      <c r="CS35" s="331">
        <v>0</v>
      </c>
      <c r="CT35" s="331">
        <v>0</v>
      </c>
      <c r="CU35" s="328">
        <v>3</v>
      </c>
      <c r="CV35" s="333">
        <v>4</v>
      </c>
      <c r="CW35" s="327">
        <v>0</v>
      </c>
      <c r="CX35" s="331">
        <v>0</v>
      </c>
      <c r="CY35" s="328">
        <v>0</v>
      </c>
      <c r="CZ35" s="330">
        <v>0</v>
      </c>
      <c r="DA35" s="331">
        <v>0</v>
      </c>
      <c r="DB35" s="331">
        <v>1</v>
      </c>
      <c r="DC35" s="331">
        <v>0</v>
      </c>
      <c r="DD35" s="331">
        <v>0</v>
      </c>
      <c r="DE35" s="331">
        <v>0</v>
      </c>
      <c r="DF35" s="328">
        <v>1</v>
      </c>
      <c r="DG35" s="333">
        <v>1</v>
      </c>
      <c r="DH35" s="327">
        <v>13</v>
      </c>
      <c r="DI35" s="331">
        <v>20</v>
      </c>
      <c r="DJ35" s="328">
        <v>33</v>
      </c>
      <c r="DK35" s="330">
        <v>0</v>
      </c>
      <c r="DL35" s="331">
        <v>35</v>
      </c>
      <c r="DM35" s="331">
        <v>38</v>
      </c>
      <c r="DN35" s="331">
        <v>27</v>
      </c>
      <c r="DO35" s="331">
        <v>18</v>
      </c>
      <c r="DP35" s="331">
        <v>14</v>
      </c>
      <c r="DQ35" s="328">
        <v>132</v>
      </c>
      <c r="DR35" s="333">
        <v>165</v>
      </c>
      <c r="DS35" s="327">
        <v>5</v>
      </c>
      <c r="DT35" s="331">
        <v>3</v>
      </c>
      <c r="DU35" s="328">
        <v>8</v>
      </c>
      <c r="DV35" s="330">
        <v>0</v>
      </c>
      <c r="DW35" s="331">
        <v>9</v>
      </c>
      <c r="DX35" s="331">
        <v>13</v>
      </c>
      <c r="DY35" s="331">
        <v>8</v>
      </c>
      <c r="DZ35" s="331">
        <v>6</v>
      </c>
      <c r="EA35" s="331">
        <v>5</v>
      </c>
      <c r="EB35" s="328">
        <v>41</v>
      </c>
      <c r="EC35" s="333">
        <v>49</v>
      </c>
      <c r="ED35" s="327">
        <v>43</v>
      </c>
      <c r="EE35" s="331">
        <v>44</v>
      </c>
      <c r="EF35" s="328">
        <v>87</v>
      </c>
      <c r="EG35" s="330">
        <v>0</v>
      </c>
      <c r="EH35" s="331">
        <v>74</v>
      </c>
      <c r="EI35" s="331">
        <v>53</v>
      </c>
      <c r="EJ35" s="331">
        <v>33</v>
      </c>
      <c r="EK35" s="331">
        <v>19</v>
      </c>
      <c r="EL35" s="331">
        <v>12</v>
      </c>
      <c r="EM35" s="328">
        <v>191</v>
      </c>
      <c r="EN35" s="333">
        <v>278</v>
      </c>
    </row>
    <row r="36" spans="1:144" ht="19.5" customHeight="1">
      <c r="A36" s="312" t="s">
        <v>35</v>
      </c>
      <c r="B36" s="327">
        <v>14</v>
      </c>
      <c r="C36" s="328">
        <v>15</v>
      </c>
      <c r="D36" s="329">
        <v>29</v>
      </c>
      <c r="E36" s="330">
        <v>0</v>
      </c>
      <c r="F36" s="331">
        <v>7</v>
      </c>
      <c r="G36" s="331">
        <v>7</v>
      </c>
      <c r="H36" s="331">
        <v>4</v>
      </c>
      <c r="I36" s="331">
        <v>6</v>
      </c>
      <c r="J36" s="331">
        <v>4</v>
      </c>
      <c r="K36" s="332">
        <v>28</v>
      </c>
      <c r="L36" s="333">
        <v>57</v>
      </c>
      <c r="M36" s="327">
        <v>0</v>
      </c>
      <c r="N36" s="331">
        <v>1</v>
      </c>
      <c r="O36" s="328">
        <v>1</v>
      </c>
      <c r="P36" s="330">
        <v>0</v>
      </c>
      <c r="Q36" s="331">
        <v>0</v>
      </c>
      <c r="R36" s="331">
        <v>1</v>
      </c>
      <c r="S36" s="331">
        <v>3</v>
      </c>
      <c r="T36" s="331">
        <v>3</v>
      </c>
      <c r="U36" s="331">
        <v>5</v>
      </c>
      <c r="V36" s="328">
        <v>12</v>
      </c>
      <c r="W36" s="333">
        <v>13</v>
      </c>
      <c r="X36" s="327">
        <v>0</v>
      </c>
      <c r="Y36" s="331">
        <v>0</v>
      </c>
      <c r="Z36" s="328">
        <v>0</v>
      </c>
      <c r="AA36" s="330">
        <v>0</v>
      </c>
      <c r="AB36" s="331">
        <v>1</v>
      </c>
      <c r="AC36" s="331">
        <v>4</v>
      </c>
      <c r="AD36" s="331">
        <v>1</v>
      </c>
      <c r="AE36" s="331">
        <v>3</v>
      </c>
      <c r="AF36" s="331">
        <v>4</v>
      </c>
      <c r="AG36" s="328">
        <v>13</v>
      </c>
      <c r="AH36" s="333">
        <v>13</v>
      </c>
      <c r="AI36" s="327">
        <v>0</v>
      </c>
      <c r="AJ36" s="331">
        <v>1</v>
      </c>
      <c r="AK36" s="328">
        <v>1</v>
      </c>
      <c r="AL36" s="330">
        <v>0</v>
      </c>
      <c r="AM36" s="331">
        <v>3</v>
      </c>
      <c r="AN36" s="331">
        <v>3</v>
      </c>
      <c r="AO36" s="331">
        <v>1</v>
      </c>
      <c r="AP36" s="331">
        <v>1</v>
      </c>
      <c r="AQ36" s="331">
        <v>0</v>
      </c>
      <c r="AR36" s="328">
        <v>8</v>
      </c>
      <c r="AS36" s="333">
        <v>9</v>
      </c>
      <c r="AT36" s="327">
        <v>3</v>
      </c>
      <c r="AU36" s="331">
        <v>3</v>
      </c>
      <c r="AV36" s="328">
        <v>6</v>
      </c>
      <c r="AW36" s="330">
        <v>0</v>
      </c>
      <c r="AX36" s="331">
        <v>9</v>
      </c>
      <c r="AY36" s="331">
        <v>9</v>
      </c>
      <c r="AZ36" s="331">
        <v>10</v>
      </c>
      <c r="BA36" s="331">
        <v>14</v>
      </c>
      <c r="BB36" s="331">
        <v>11</v>
      </c>
      <c r="BC36" s="332">
        <v>53</v>
      </c>
      <c r="BD36" s="333">
        <v>59</v>
      </c>
      <c r="BE36" s="327">
        <v>13</v>
      </c>
      <c r="BF36" s="331">
        <v>18</v>
      </c>
      <c r="BG36" s="328">
        <v>31</v>
      </c>
      <c r="BH36" s="330">
        <v>0</v>
      </c>
      <c r="BI36" s="331">
        <v>34</v>
      </c>
      <c r="BJ36" s="331">
        <v>21</v>
      </c>
      <c r="BK36" s="331">
        <v>18</v>
      </c>
      <c r="BL36" s="331">
        <v>10</v>
      </c>
      <c r="BM36" s="331">
        <v>6</v>
      </c>
      <c r="BN36" s="328">
        <v>89</v>
      </c>
      <c r="BO36" s="333">
        <v>120</v>
      </c>
      <c r="BP36" s="327">
        <v>4</v>
      </c>
      <c r="BQ36" s="331">
        <v>8</v>
      </c>
      <c r="BR36" s="328">
        <v>12</v>
      </c>
      <c r="BS36" s="330">
        <v>0</v>
      </c>
      <c r="BT36" s="331">
        <v>5</v>
      </c>
      <c r="BU36" s="331">
        <v>7</v>
      </c>
      <c r="BV36" s="331">
        <v>3</v>
      </c>
      <c r="BW36" s="331">
        <v>4</v>
      </c>
      <c r="BX36" s="331">
        <v>1</v>
      </c>
      <c r="BY36" s="328">
        <v>20</v>
      </c>
      <c r="BZ36" s="333">
        <v>32</v>
      </c>
      <c r="CA36" s="327">
        <v>0</v>
      </c>
      <c r="CB36" s="331">
        <v>0</v>
      </c>
      <c r="CC36" s="328">
        <v>0</v>
      </c>
      <c r="CD36" s="330">
        <v>0</v>
      </c>
      <c r="CE36" s="331">
        <v>2</v>
      </c>
      <c r="CF36" s="331">
        <v>3</v>
      </c>
      <c r="CG36" s="331">
        <v>7</v>
      </c>
      <c r="CH36" s="331">
        <v>5</v>
      </c>
      <c r="CI36" s="331">
        <v>1</v>
      </c>
      <c r="CJ36" s="328">
        <v>18</v>
      </c>
      <c r="CK36" s="333">
        <v>18</v>
      </c>
      <c r="CL36" s="327">
        <v>0</v>
      </c>
      <c r="CM36" s="331">
        <v>0</v>
      </c>
      <c r="CN36" s="328">
        <v>0</v>
      </c>
      <c r="CO36" s="330">
        <v>0</v>
      </c>
      <c r="CP36" s="331">
        <v>1</v>
      </c>
      <c r="CQ36" s="331">
        <v>1</v>
      </c>
      <c r="CR36" s="331">
        <v>0</v>
      </c>
      <c r="CS36" s="331">
        <v>0</v>
      </c>
      <c r="CT36" s="331">
        <v>0</v>
      </c>
      <c r="CU36" s="328">
        <v>2</v>
      </c>
      <c r="CV36" s="333">
        <v>2</v>
      </c>
      <c r="CW36" s="327">
        <v>0</v>
      </c>
      <c r="CX36" s="331">
        <v>0</v>
      </c>
      <c r="CY36" s="328">
        <v>0</v>
      </c>
      <c r="CZ36" s="330">
        <v>0</v>
      </c>
      <c r="DA36" s="331">
        <v>0</v>
      </c>
      <c r="DB36" s="331">
        <v>0</v>
      </c>
      <c r="DC36" s="331">
        <v>0</v>
      </c>
      <c r="DD36" s="331">
        <v>0</v>
      </c>
      <c r="DE36" s="331">
        <v>0</v>
      </c>
      <c r="DF36" s="328">
        <v>0</v>
      </c>
      <c r="DG36" s="333">
        <v>0</v>
      </c>
      <c r="DH36" s="327">
        <v>5</v>
      </c>
      <c r="DI36" s="331">
        <v>10</v>
      </c>
      <c r="DJ36" s="328">
        <v>15</v>
      </c>
      <c r="DK36" s="330">
        <v>0</v>
      </c>
      <c r="DL36" s="331">
        <v>13</v>
      </c>
      <c r="DM36" s="331">
        <v>27</v>
      </c>
      <c r="DN36" s="331">
        <v>23</v>
      </c>
      <c r="DO36" s="331">
        <v>21</v>
      </c>
      <c r="DP36" s="331">
        <v>8</v>
      </c>
      <c r="DQ36" s="328">
        <v>92</v>
      </c>
      <c r="DR36" s="333">
        <v>107</v>
      </c>
      <c r="DS36" s="327">
        <v>3</v>
      </c>
      <c r="DT36" s="331">
        <v>6</v>
      </c>
      <c r="DU36" s="328">
        <v>9</v>
      </c>
      <c r="DV36" s="330">
        <v>0</v>
      </c>
      <c r="DW36" s="331">
        <v>5</v>
      </c>
      <c r="DX36" s="331">
        <v>5</v>
      </c>
      <c r="DY36" s="331">
        <v>4</v>
      </c>
      <c r="DZ36" s="331">
        <v>8</v>
      </c>
      <c r="EA36" s="331">
        <v>4</v>
      </c>
      <c r="EB36" s="328">
        <v>26</v>
      </c>
      <c r="EC36" s="333">
        <v>35</v>
      </c>
      <c r="ED36" s="327">
        <v>28</v>
      </c>
      <c r="EE36" s="331">
        <v>39</v>
      </c>
      <c r="EF36" s="328">
        <v>67</v>
      </c>
      <c r="EG36" s="330">
        <v>0</v>
      </c>
      <c r="EH36" s="331">
        <v>46</v>
      </c>
      <c r="EI36" s="331">
        <v>36</v>
      </c>
      <c r="EJ36" s="331">
        <v>26</v>
      </c>
      <c r="EK36" s="331">
        <v>22</v>
      </c>
      <c r="EL36" s="331">
        <v>8</v>
      </c>
      <c r="EM36" s="328">
        <v>138</v>
      </c>
      <c r="EN36" s="333">
        <v>205</v>
      </c>
    </row>
    <row r="37" spans="1:144" ht="19.5" customHeight="1">
      <c r="A37" s="312" t="s">
        <v>36</v>
      </c>
      <c r="B37" s="327">
        <v>73</v>
      </c>
      <c r="C37" s="328">
        <v>58</v>
      </c>
      <c r="D37" s="329">
        <v>131</v>
      </c>
      <c r="E37" s="330">
        <v>0</v>
      </c>
      <c r="F37" s="331">
        <v>72</v>
      </c>
      <c r="G37" s="331">
        <v>44</v>
      </c>
      <c r="H37" s="331">
        <v>30</v>
      </c>
      <c r="I37" s="331">
        <v>25</v>
      </c>
      <c r="J37" s="331">
        <v>9</v>
      </c>
      <c r="K37" s="332">
        <v>180</v>
      </c>
      <c r="L37" s="333">
        <v>311</v>
      </c>
      <c r="M37" s="327">
        <v>0</v>
      </c>
      <c r="N37" s="331">
        <v>0</v>
      </c>
      <c r="O37" s="328">
        <v>0</v>
      </c>
      <c r="P37" s="330">
        <v>0</v>
      </c>
      <c r="Q37" s="331">
        <v>1</v>
      </c>
      <c r="R37" s="331">
        <v>4</v>
      </c>
      <c r="S37" s="331">
        <v>2</v>
      </c>
      <c r="T37" s="331">
        <v>11</v>
      </c>
      <c r="U37" s="331">
        <v>5</v>
      </c>
      <c r="V37" s="328">
        <v>23</v>
      </c>
      <c r="W37" s="333">
        <v>23</v>
      </c>
      <c r="X37" s="327">
        <v>0</v>
      </c>
      <c r="Y37" s="331">
        <v>0</v>
      </c>
      <c r="Z37" s="328">
        <v>0</v>
      </c>
      <c r="AA37" s="330">
        <v>0</v>
      </c>
      <c r="AB37" s="331">
        <v>11</v>
      </c>
      <c r="AC37" s="331">
        <v>6</v>
      </c>
      <c r="AD37" s="331">
        <v>3</v>
      </c>
      <c r="AE37" s="331">
        <v>7</v>
      </c>
      <c r="AF37" s="331">
        <v>5</v>
      </c>
      <c r="AG37" s="328">
        <v>32</v>
      </c>
      <c r="AH37" s="333">
        <v>32</v>
      </c>
      <c r="AI37" s="327">
        <v>2</v>
      </c>
      <c r="AJ37" s="331">
        <v>3</v>
      </c>
      <c r="AK37" s="328">
        <v>5</v>
      </c>
      <c r="AL37" s="330">
        <v>0</v>
      </c>
      <c r="AM37" s="331">
        <v>4</v>
      </c>
      <c r="AN37" s="331">
        <v>5</v>
      </c>
      <c r="AO37" s="331">
        <v>3</v>
      </c>
      <c r="AP37" s="331">
        <v>4</v>
      </c>
      <c r="AQ37" s="331">
        <v>4</v>
      </c>
      <c r="AR37" s="328">
        <v>20</v>
      </c>
      <c r="AS37" s="333">
        <v>25</v>
      </c>
      <c r="AT37" s="327">
        <v>10</v>
      </c>
      <c r="AU37" s="331">
        <v>5</v>
      </c>
      <c r="AV37" s="328">
        <v>15</v>
      </c>
      <c r="AW37" s="330">
        <v>0</v>
      </c>
      <c r="AX37" s="331">
        <v>30</v>
      </c>
      <c r="AY37" s="331">
        <v>38</v>
      </c>
      <c r="AZ37" s="331">
        <v>30</v>
      </c>
      <c r="BA37" s="331">
        <v>36</v>
      </c>
      <c r="BB37" s="331">
        <v>13</v>
      </c>
      <c r="BC37" s="332">
        <v>147</v>
      </c>
      <c r="BD37" s="333">
        <v>162</v>
      </c>
      <c r="BE37" s="327">
        <v>54</v>
      </c>
      <c r="BF37" s="331">
        <v>68</v>
      </c>
      <c r="BG37" s="328">
        <v>122</v>
      </c>
      <c r="BH37" s="330">
        <v>0</v>
      </c>
      <c r="BI37" s="331">
        <v>128</v>
      </c>
      <c r="BJ37" s="331">
        <v>87</v>
      </c>
      <c r="BK37" s="331">
        <v>55</v>
      </c>
      <c r="BL37" s="331">
        <v>33</v>
      </c>
      <c r="BM37" s="331">
        <v>8</v>
      </c>
      <c r="BN37" s="328">
        <v>311</v>
      </c>
      <c r="BO37" s="333">
        <v>433</v>
      </c>
      <c r="BP37" s="327">
        <v>9</v>
      </c>
      <c r="BQ37" s="331">
        <v>13</v>
      </c>
      <c r="BR37" s="328">
        <v>22</v>
      </c>
      <c r="BS37" s="330">
        <v>0</v>
      </c>
      <c r="BT37" s="331">
        <v>34</v>
      </c>
      <c r="BU37" s="331">
        <v>26</v>
      </c>
      <c r="BV37" s="331">
        <v>20</v>
      </c>
      <c r="BW37" s="331">
        <v>10</v>
      </c>
      <c r="BX37" s="331">
        <v>3</v>
      </c>
      <c r="BY37" s="328">
        <v>93</v>
      </c>
      <c r="BZ37" s="333">
        <v>115</v>
      </c>
      <c r="CA37" s="327">
        <v>2</v>
      </c>
      <c r="CB37" s="331">
        <v>2</v>
      </c>
      <c r="CC37" s="328">
        <v>4</v>
      </c>
      <c r="CD37" s="330">
        <v>0</v>
      </c>
      <c r="CE37" s="331">
        <v>7</v>
      </c>
      <c r="CF37" s="331">
        <v>14</v>
      </c>
      <c r="CG37" s="331">
        <v>11</v>
      </c>
      <c r="CH37" s="331">
        <v>11</v>
      </c>
      <c r="CI37" s="331">
        <v>3</v>
      </c>
      <c r="CJ37" s="328">
        <v>46</v>
      </c>
      <c r="CK37" s="333">
        <v>50</v>
      </c>
      <c r="CL37" s="327">
        <v>0</v>
      </c>
      <c r="CM37" s="331">
        <v>0</v>
      </c>
      <c r="CN37" s="328">
        <v>0</v>
      </c>
      <c r="CO37" s="330">
        <v>0</v>
      </c>
      <c r="CP37" s="331">
        <v>5</v>
      </c>
      <c r="CQ37" s="331">
        <v>3</v>
      </c>
      <c r="CR37" s="331">
        <v>8</v>
      </c>
      <c r="CS37" s="331">
        <v>1</v>
      </c>
      <c r="CT37" s="331">
        <v>1</v>
      </c>
      <c r="CU37" s="328">
        <v>18</v>
      </c>
      <c r="CV37" s="333">
        <v>18</v>
      </c>
      <c r="CW37" s="327">
        <v>0</v>
      </c>
      <c r="CX37" s="331">
        <v>0</v>
      </c>
      <c r="CY37" s="328">
        <v>0</v>
      </c>
      <c r="CZ37" s="330">
        <v>0</v>
      </c>
      <c r="DA37" s="331">
        <v>0</v>
      </c>
      <c r="DB37" s="331">
        <v>0</v>
      </c>
      <c r="DC37" s="331">
        <v>0</v>
      </c>
      <c r="DD37" s="331">
        <v>0</v>
      </c>
      <c r="DE37" s="331">
        <v>0</v>
      </c>
      <c r="DF37" s="328">
        <v>0</v>
      </c>
      <c r="DG37" s="333">
        <v>0</v>
      </c>
      <c r="DH37" s="327">
        <v>14</v>
      </c>
      <c r="DI37" s="331">
        <v>40</v>
      </c>
      <c r="DJ37" s="328">
        <v>54</v>
      </c>
      <c r="DK37" s="330">
        <v>0</v>
      </c>
      <c r="DL37" s="331">
        <v>69</v>
      </c>
      <c r="DM37" s="331">
        <v>89</v>
      </c>
      <c r="DN37" s="331">
        <v>64</v>
      </c>
      <c r="DO37" s="331">
        <v>51</v>
      </c>
      <c r="DP37" s="331">
        <v>18</v>
      </c>
      <c r="DQ37" s="328">
        <v>291</v>
      </c>
      <c r="DR37" s="333">
        <v>345</v>
      </c>
      <c r="DS37" s="327">
        <v>28</v>
      </c>
      <c r="DT37" s="331">
        <v>10</v>
      </c>
      <c r="DU37" s="328">
        <v>38</v>
      </c>
      <c r="DV37" s="330">
        <v>0</v>
      </c>
      <c r="DW37" s="331">
        <v>31</v>
      </c>
      <c r="DX37" s="331">
        <v>21</v>
      </c>
      <c r="DY37" s="331">
        <v>24</v>
      </c>
      <c r="DZ37" s="331">
        <v>20</v>
      </c>
      <c r="EA37" s="331">
        <v>10</v>
      </c>
      <c r="EB37" s="328">
        <v>106</v>
      </c>
      <c r="EC37" s="333">
        <v>144</v>
      </c>
      <c r="ED37" s="327">
        <v>123</v>
      </c>
      <c r="EE37" s="331">
        <v>117</v>
      </c>
      <c r="EF37" s="328">
        <v>240</v>
      </c>
      <c r="EG37" s="330">
        <v>0</v>
      </c>
      <c r="EH37" s="331">
        <v>209</v>
      </c>
      <c r="EI37" s="331">
        <v>144</v>
      </c>
      <c r="EJ37" s="331">
        <v>85</v>
      </c>
      <c r="EK37" s="331">
        <v>57</v>
      </c>
      <c r="EL37" s="331">
        <v>21</v>
      </c>
      <c r="EM37" s="328">
        <v>516</v>
      </c>
      <c r="EN37" s="333">
        <v>756</v>
      </c>
    </row>
    <row r="38" spans="1:144" ht="19.5" customHeight="1">
      <c r="A38" s="312" t="s">
        <v>37</v>
      </c>
      <c r="B38" s="327">
        <v>28</v>
      </c>
      <c r="C38" s="328">
        <v>22</v>
      </c>
      <c r="D38" s="329">
        <v>50</v>
      </c>
      <c r="E38" s="330">
        <v>0</v>
      </c>
      <c r="F38" s="331">
        <v>46</v>
      </c>
      <c r="G38" s="331">
        <v>43</v>
      </c>
      <c r="H38" s="331">
        <v>12</v>
      </c>
      <c r="I38" s="331">
        <v>21</v>
      </c>
      <c r="J38" s="331">
        <v>17</v>
      </c>
      <c r="K38" s="332">
        <v>139</v>
      </c>
      <c r="L38" s="333">
        <v>189</v>
      </c>
      <c r="M38" s="327">
        <v>1</v>
      </c>
      <c r="N38" s="331">
        <v>0</v>
      </c>
      <c r="O38" s="328">
        <v>1</v>
      </c>
      <c r="P38" s="330">
        <v>0</v>
      </c>
      <c r="Q38" s="331">
        <v>2</v>
      </c>
      <c r="R38" s="331">
        <v>1</v>
      </c>
      <c r="S38" s="331">
        <v>7</v>
      </c>
      <c r="T38" s="331">
        <v>8</v>
      </c>
      <c r="U38" s="331">
        <v>11</v>
      </c>
      <c r="V38" s="328">
        <v>29</v>
      </c>
      <c r="W38" s="333">
        <v>30</v>
      </c>
      <c r="X38" s="327">
        <v>1</v>
      </c>
      <c r="Y38" s="331">
        <v>3</v>
      </c>
      <c r="Z38" s="328">
        <v>4</v>
      </c>
      <c r="AA38" s="330">
        <v>0</v>
      </c>
      <c r="AB38" s="331">
        <v>10</v>
      </c>
      <c r="AC38" s="331">
        <v>13</v>
      </c>
      <c r="AD38" s="331">
        <v>4</v>
      </c>
      <c r="AE38" s="331">
        <v>10</v>
      </c>
      <c r="AF38" s="331">
        <v>14</v>
      </c>
      <c r="AG38" s="328">
        <v>51</v>
      </c>
      <c r="AH38" s="333">
        <v>55</v>
      </c>
      <c r="AI38" s="327">
        <v>0</v>
      </c>
      <c r="AJ38" s="331">
        <v>0</v>
      </c>
      <c r="AK38" s="328">
        <v>0</v>
      </c>
      <c r="AL38" s="330">
        <v>0</v>
      </c>
      <c r="AM38" s="331">
        <v>3</v>
      </c>
      <c r="AN38" s="331">
        <v>1</v>
      </c>
      <c r="AO38" s="331">
        <v>2</v>
      </c>
      <c r="AP38" s="331">
        <v>1</v>
      </c>
      <c r="AQ38" s="331">
        <v>2</v>
      </c>
      <c r="AR38" s="328">
        <v>9</v>
      </c>
      <c r="AS38" s="333">
        <v>9</v>
      </c>
      <c r="AT38" s="327">
        <v>1</v>
      </c>
      <c r="AU38" s="331">
        <v>2</v>
      </c>
      <c r="AV38" s="328">
        <v>3</v>
      </c>
      <c r="AW38" s="330">
        <v>0</v>
      </c>
      <c r="AX38" s="331">
        <v>29</v>
      </c>
      <c r="AY38" s="331">
        <v>46</v>
      </c>
      <c r="AZ38" s="331">
        <v>20</v>
      </c>
      <c r="BA38" s="331">
        <v>25</v>
      </c>
      <c r="BB38" s="331">
        <v>19</v>
      </c>
      <c r="BC38" s="332">
        <v>139</v>
      </c>
      <c r="BD38" s="333">
        <v>142</v>
      </c>
      <c r="BE38" s="327">
        <v>40</v>
      </c>
      <c r="BF38" s="331">
        <v>50</v>
      </c>
      <c r="BG38" s="328">
        <v>90</v>
      </c>
      <c r="BH38" s="330">
        <v>0</v>
      </c>
      <c r="BI38" s="331">
        <v>135</v>
      </c>
      <c r="BJ38" s="331">
        <v>95</v>
      </c>
      <c r="BK38" s="331">
        <v>64</v>
      </c>
      <c r="BL38" s="331">
        <v>40</v>
      </c>
      <c r="BM38" s="331">
        <v>16</v>
      </c>
      <c r="BN38" s="328">
        <v>350</v>
      </c>
      <c r="BO38" s="333">
        <v>440</v>
      </c>
      <c r="BP38" s="327">
        <v>8</v>
      </c>
      <c r="BQ38" s="331">
        <v>16</v>
      </c>
      <c r="BR38" s="328">
        <v>24</v>
      </c>
      <c r="BS38" s="330">
        <v>0</v>
      </c>
      <c r="BT38" s="331">
        <v>42</v>
      </c>
      <c r="BU38" s="331">
        <v>31</v>
      </c>
      <c r="BV38" s="331">
        <v>19</v>
      </c>
      <c r="BW38" s="331">
        <v>8</v>
      </c>
      <c r="BX38" s="331">
        <v>4</v>
      </c>
      <c r="BY38" s="328">
        <v>104</v>
      </c>
      <c r="BZ38" s="333">
        <v>128</v>
      </c>
      <c r="CA38" s="327">
        <v>0</v>
      </c>
      <c r="CB38" s="331">
        <v>1</v>
      </c>
      <c r="CC38" s="328">
        <v>1</v>
      </c>
      <c r="CD38" s="330">
        <v>0</v>
      </c>
      <c r="CE38" s="331">
        <v>17</v>
      </c>
      <c r="CF38" s="331">
        <v>20</v>
      </c>
      <c r="CG38" s="331">
        <v>24</v>
      </c>
      <c r="CH38" s="331">
        <v>15</v>
      </c>
      <c r="CI38" s="331">
        <v>12</v>
      </c>
      <c r="CJ38" s="328">
        <v>88</v>
      </c>
      <c r="CK38" s="333">
        <v>89</v>
      </c>
      <c r="CL38" s="327">
        <v>0</v>
      </c>
      <c r="CM38" s="331">
        <v>0</v>
      </c>
      <c r="CN38" s="328">
        <v>0</v>
      </c>
      <c r="CO38" s="330">
        <v>0</v>
      </c>
      <c r="CP38" s="331">
        <v>2</v>
      </c>
      <c r="CQ38" s="331">
        <v>4</v>
      </c>
      <c r="CR38" s="331">
        <v>5</v>
      </c>
      <c r="CS38" s="331">
        <v>2</v>
      </c>
      <c r="CT38" s="331">
        <v>1</v>
      </c>
      <c r="CU38" s="328">
        <v>14</v>
      </c>
      <c r="CV38" s="333">
        <v>14</v>
      </c>
      <c r="CW38" s="327">
        <v>0</v>
      </c>
      <c r="CX38" s="331">
        <v>0</v>
      </c>
      <c r="CY38" s="328">
        <v>0</v>
      </c>
      <c r="CZ38" s="330">
        <v>0</v>
      </c>
      <c r="DA38" s="331">
        <v>0</v>
      </c>
      <c r="DB38" s="331">
        <v>0</v>
      </c>
      <c r="DC38" s="331">
        <v>0</v>
      </c>
      <c r="DD38" s="331">
        <v>0</v>
      </c>
      <c r="DE38" s="331">
        <v>0</v>
      </c>
      <c r="DF38" s="328">
        <v>0</v>
      </c>
      <c r="DG38" s="333">
        <v>0</v>
      </c>
      <c r="DH38" s="327">
        <v>20</v>
      </c>
      <c r="DI38" s="331">
        <v>39</v>
      </c>
      <c r="DJ38" s="328">
        <v>59</v>
      </c>
      <c r="DK38" s="330">
        <v>0</v>
      </c>
      <c r="DL38" s="331">
        <v>83</v>
      </c>
      <c r="DM38" s="331">
        <v>109</v>
      </c>
      <c r="DN38" s="331">
        <v>62</v>
      </c>
      <c r="DO38" s="331">
        <v>52</v>
      </c>
      <c r="DP38" s="331">
        <v>42</v>
      </c>
      <c r="DQ38" s="328">
        <v>348</v>
      </c>
      <c r="DR38" s="333">
        <v>407</v>
      </c>
      <c r="DS38" s="327">
        <v>1</v>
      </c>
      <c r="DT38" s="331">
        <v>1</v>
      </c>
      <c r="DU38" s="328">
        <v>2</v>
      </c>
      <c r="DV38" s="330">
        <v>0</v>
      </c>
      <c r="DW38" s="331">
        <v>8</v>
      </c>
      <c r="DX38" s="331">
        <v>3</v>
      </c>
      <c r="DY38" s="331">
        <v>2</v>
      </c>
      <c r="DZ38" s="331">
        <v>2</v>
      </c>
      <c r="EA38" s="331">
        <v>3</v>
      </c>
      <c r="EB38" s="328">
        <v>18</v>
      </c>
      <c r="EC38" s="333">
        <v>20</v>
      </c>
      <c r="ED38" s="327">
        <v>83</v>
      </c>
      <c r="EE38" s="331">
        <v>91</v>
      </c>
      <c r="EF38" s="328">
        <v>174</v>
      </c>
      <c r="EG38" s="330">
        <v>0</v>
      </c>
      <c r="EH38" s="331">
        <v>210</v>
      </c>
      <c r="EI38" s="331">
        <v>158</v>
      </c>
      <c r="EJ38" s="331">
        <v>94</v>
      </c>
      <c r="EK38" s="331">
        <v>67</v>
      </c>
      <c r="EL38" s="331">
        <v>46</v>
      </c>
      <c r="EM38" s="328">
        <v>575</v>
      </c>
      <c r="EN38" s="333">
        <v>749</v>
      </c>
    </row>
    <row r="39" spans="1:144" ht="19.5" customHeight="1" thickBot="1">
      <c r="A39" s="313" t="s">
        <v>38</v>
      </c>
      <c r="B39" s="334">
        <v>0</v>
      </c>
      <c r="C39" s="335">
        <v>2</v>
      </c>
      <c r="D39" s="336">
        <v>2</v>
      </c>
      <c r="E39" s="337">
        <v>0</v>
      </c>
      <c r="F39" s="338">
        <v>5</v>
      </c>
      <c r="G39" s="338">
        <v>5</v>
      </c>
      <c r="H39" s="338">
        <v>3</v>
      </c>
      <c r="I39" s="338">
        <v>3</v>
      </c>
      <c r="J39" s="338">
        <v>0</v>
      </c>
      <c r="K39" s="339">
        <v>16</v>
      </c>
      <c r="L39" s="340">
        <v>18</v>
      </c>
      <c r="M39" s="334">
        <v>0</v>
      </c>
      <c r="N39" s="338">
        <v>0</v>
      </c>
      <c r="O39" s="335">
        <v>0</v>
      </c>
      <c r="P39" s="337">
        <v>0</v>
      </c>
      <c r="Q39" s="338">
        <v>0</v>
      </c>
      <c r="R39" s="338">
        <v>0</v>
      </c>
      <c r="S39" s="338">
        <v>0</v>
      </c>
      <c r="T39" s="338">
        <v>0</v>
      </c>
      <c r="U39" s="338">
        <v>1</v>
      </c>
      <c r="V39" s="335">
        <v>1</v>
      </c>
      <c r="W39" s="340">
        <v>1</v>
      </c>
      <c r="X39" s="334">
        <v>0</v>
      </c>
      <c r="Y39" s="338">
        <v>0</v>
      </c>
      <c r="Z39" s="335">
        <v>0</v>
      </c>
      <c r="AA39" s="337">
        <v>0</v>
      </c>
      <c r="AB39" s="338">
        <v>1</v>
      </c>
      <c r="AC39" s="338">
        <v>3</v>
      </c>
      <c r="AD39" s="338">
        <v>3</v>
      </c>
      <c r="AE39" s="338">
        <v>3</v>
      </c>
      <c r="AF39" s="338">
        <v>2</v>
      </c>
      <c r="AG39" s="335">
        <v>12</v>
      </c>
      <c r="AH39" s="340">
        <v>12</v>
      </c>
      <c r="AI39" s="334">
        <v>1</v>
      </c>
      <c r="AJ39" s="338">
        <v>1</v>
      </c>
      <c r="AK39" s="335">
        <v>2</v>
      </c>
      <c r="AL39" s="337">
        <v>0</v>
      </c>
      <c r="AM39" s="338">
        <v>0</v>
      </c>
      <c r="AN39" s="338">
        <v>0</v>
      </c>
      <c r="AO39" s="338">
        <v>0</v>
      </c>
      <c r="AP39" s="338">
        <v>0</v>
      </c>
      <c r="AQ39" s="338">
        <v>0</v>
      </c>
      <c r="AR39" s="335">
        <v>0</v>
      </c>
      <c r="AS39" s="340">
        <v>2</v>
      </c>
      <c r="AT39" s="334">
        <v>0</v>
      </c>
      <c r="AU39" s="338">
        <v>0</v>
      </c>
      <c r="AV39" s="335">
        <v>0</v>
      </c>
      <c r="AW39" s="337">
        <v>0</v>
      </c>
      <c r="AX39" s="338">
        <v>0</v>
      </c>
      <c r="AY39" s="338">
        <v>1</v>
      </c>
      <c r="AZ39" s="338">
        <v>1</v>
      </c>
      <c r="BA39" s="338">
        <v>2</v>
      </c>
      <c r="BB39" s="338">
        <v>1</v>
      </c>
      <c r="BC39" s="339">
        <v>5</v>
      </c>
      <c r="BD39" s="340">
        <v>5</v>
      </c>
      <c r="BE39" s="334">
        <v>1</v>
      </c>
      <c r="BF39" s="338">
        <v>6</v>
      </c>
      <c r="BG39" s="335">
        <v>7</v>
      </c>
      <c r="BH39" s="337">
        <v>0</v>
      </c>
      <c r="BI39" s="338">
        <v>17</v>
      </c>
      <c r="BJ39" s="338">
        <v>10</v>
      </c>
      <c r="BK39" s="338">
        <v>10</v>
      </c>
      <c r="BL39" s="338">
        <v>4</v>
      </c>
      <c r="BM39" s="338">
        <v>1</v>
      </c>
      <c r="BN39" s="335">
        <v>42</v>
      </c>
      <c r="BO39" s="340">
        <v>49</v>
      </c>
      <c r="BP39" s="334">
        <v>0</v>
      </c>
      <c r="BQ39" s="338">
        <v>1</v>
      </c>
      <c r="BR39" s="335">
        <v>1</v>
      </c>
      <c r="BS39" s="337">
        <v>0</v>
      </c>
      <c r="BT39" s="338">
        <v>2</v>
      </c>
      <c r="BU39" s="338">
        <v>4</v>
      </c>
      <c r="BV39" s="338">
        <v>3</v>
      </c>
      <c r="BW39" s="338">
        <v>1</v>
      </c>
      <c r="BX39" s="338">
        <v>1</v>
      </c>
      <c r="BY39" s="335">
        <v>11</v>
      </c>
      <c r="BZ39" s="340">
        <v>12</v>
      </c>
      <c r="CA39" s="334">
        <v>0</v>
      </c>
      <c r="CB39" s="338">
        <v>0</v>
      </c>
      <c r="CC39" s="335">
        <v>0</v>
      </c>
      <c r="CD39" s="337">
        <v>0</v>
      </c>
      <c r="CE39" s="338">
        <v>4</v>
      </c>
      <c r="CF39" s="338">
        <v>3</v>
      </c>
      <c r="CG39" s="338">
        <v>4</v>
      </c>
      <c r="CH39" s="338">
        <v>5</v>
      </c>
      <c r="CI39" s="338">
        <v>2</v>
      </c>
      <c r="CJ39" s="335">
        <v>18</v>
      </c>
      <c r="CK39" s="340">
        <v>18</v>
      </c>
      <c r="CL39" s="334">
        <v>0</v>
      </c>
      <c r="CM39" s="338">
        <v>0</v>
      </c>
      <c r="CN39" s="335">
        <v>0</v>
      </c>
      <c r="CO39" s="337">
        <v>0</v>
      </c>
      <c r="CP39" s="338">
        <v>0</v>
      </c>
      <c r="CQ39" s="338">
        <v>0</v>
      </c>
      <c r="CR39" s="338">
        <v>1</v>
      </c>
      <c r="CS39" s="338">
        <v>0</v>
      </c>
      <c r="CT39" s="338">
        <v>1</v>
      </c>
      <c r="CU39" s="335">
        <v>2</v>
      </c>
      <c r="CV39" s="340">
        <v>2</v>
      </c>
      <c r="CW39" s="334">
        <v>0</v>
      </c>
      <c r="CX39" s="338">
        <v>0</v>
      </c>
      <c r="CY39" s="335">
        <v>0</v>
      </c>
      <c r="CZ39" s="337">
        <v>0</v>
      </c>
      <c r="DA39" s="338">
        <v>0</v>
      </c>
      <c r="DB39" s="338">
        <v>0</v>
      </c>
      <c r="DC39" s="338">
        <v>0</v>
      </c>
      <c r="DD39" s="338">
        <v>0</v>
      </c>
      <c r="DE39" s="338">
        <v>0</v>
      </c>
      <c r="DF39" s="335">
        <v>0</v>
      </c>
      <c r="DG39" s="340">
        <v>0</v>
      </c>
      <c r="DH39" s="334">
        <v>1</v>
      </c>
      <c r="DI39" s="338">
        <v>4</v>
      </c>
      <c r="DJ39" s="335">
        <v>5</v>
      </c>
      <c r="DK39" s="337">
        <v>0</v>
      </c>
      <c r="DL39" s="338">
        <v>10</v>
      </c>
      <c r="DM39" s="338">
        <v>18</v>
      </c>
      <c r="DN39" s="338">
        <v>12</v>
      </c>
      <c r="DO39" s="338">
        <v>10</v>
      </c>
      <c r="DP39" s="338">
        <v>3</v>
      </c>
      <c r="DQ39" s="335">
        <v>53</v>
      </c>
      <c r="DR39" s="340">
        <v>58</v>
      </c>
      <c r="DS39" s="334">
        <v>0</v>
      </c>
      <c r="DT39" s="338">
        <v>0</v>
      </c>
      <c r="DU39" s="335">
        <v>0</v>
      </c>
      <c r="DV39" s="337">
        <v>0</v>
      </c>
      <c r="DW39" s="338">
        <v>0</v>
      </c>
      <c r="DX39" s="338">
        <v>0</v>
      </c>
      <c r="DY39" s="338">
        <v>0</v>
      </c>
      <c r="DZ39" s="338">
        <v>1</v>
      </c>
      <c r="EA39" s="338">
        <v>1</v>
      </c>
      <c r="EB39" s="335">
        <v>2</v>
      </c>
      <c r="EC39" s="340">
        <v>2</v>
      </c>
      <c r="ED39" s="334">
        <v>2</v>
      </c>
      <c r="EE39" s="338">
        <v>9</v>
      </c>
      <c r="EF39" s="335">
        <v>11</v>
      </c>
      <c r="EG39" s="337">
        <v>0</v>
      </c>
      <c r="EH39" s="338">
        <v>25</v>
      </c>
      <c r="EI39" s="338">
        <v>22</v>
      </c>
      <c r="EJ39" s="338">
        <v>16</v>
      </c>
      <c r="EK39" s="338">
        <v>9</v>
      </c>
      <c r="EL39" s="338">
        <v>4</v>
      </c>
      <c r="EM39" s="335">
        <v>76</v>
      </c>
      <c r="EN39" s="340">
        <v>87</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27" activePane="bottomRight" state="frozen"/>
      <selection pane="topRight" activeCell="B1" sqref="B1"/>
      <selection pane="bottomLeft" activeCell="A7" sqref="A7"/>
      <selection pane="bottomRight" activeCell="B6" sqref="B6"/>
    </sheetView>
  </sheetViews>
  <sheetFormatPr defaultRowHeight="13.5"/>
  <cols>
    <col min="1" max="4" width="9" style="306"/>
    <col min="5" max="5" width="7.75" style="306" customWidth="1"/>
    <col min="6" max="6" width="9" style="306"/>
    <col min="7" max="7" width="10.625" style="306" customWidth="1"/>
    <col min="8" max="16384" width="9" style="306"/>
  </cols>
  <sheetData>
    <row r="1" spans="1:100" ht="17.25" customHeight="1">
      <c r="A1" s="341" t="s">
        <v>133</v>
      </c>
      <c r="I1" s="418">
        <v>27</v>
      </c>
      <c r="J1" s="418"/>
      <c r="K1" s="297">
        <v>7</v>
      </c>
      <c r="L1" s="406">
        <f>IF(K1&lt;3,K1+12-2,K1-2)</f>
        <v>5</v>
      </c>
      <c r="M1" s="406"/>
    </row>
    <row r="2" spans="1:100" ht="14.25" thickBot="1"/>
    <row r="3" spans="1:100" ht="14.25" thickBot="1">
      <c r="A3" s="423"/>
      <c r="B3" s="426" t="s">
        <v>116</v>
      </c>
      <c r="C3" s="426"/>
      <c r="D3" s="426"/>
      <c r="E3" s="426"/>
      <c r="F3" s="426"/>
      <c r="G3" s="426"/>
      <c r="H3" s="426"/>
      <c r="I3" s="426"/>
      <c r="J3" s="426"/>
      <c r="K3" s="426"/>
      <c r="L3" s="427"/>
      <c r="M3" s="430" t="s">
        <v>115</v>
      </c>
      <c r="N3" s="430"/>
      <c r="O3" s="430"/>
      <c r="P3" s="430"/>
      <c r="Q3" s="430"/>
      <c r="R3" s="430"/>
      <c r="S3" s="430"/>
      <c r="T3" s="430"/>
      <c r="U3" s="430"/>
      <c r="V3" s="430"/>
      <c r="W3" s="431"/>
      <c r="X3" s="429" t="s">
        <v>114</v>
      </c>
      <c r="Y3" s="430"/>
      <c r="Z3" s="430"/>
      <c r="AA3" s="430"/>
      <c r="AB3" s="430"/>
      <c r="AC3" s="430"/>
      <c r="AD3" s="430"/>
      <c r="AE3" s="430"/>
      <c r="AF3" s="430"/>
      <c r="AG3" s="430"/>
      <c r="AH3" s="431"/>
      <c r="AI3" s="429" t="s">
        <v>113</v>
      </c>
      <c r="AJ3" s="430"/>
      <c r="AK3" s="430"/>
      <c r="AL3" s="430"/>
      <c r="AM3" s="430"/>
      <c r="AN3" s="430"/>
      <c r="AO3" s="430"/>
      <c r="AP3" s="430"/>
      <c r="AQ3" s="430"/>
      <c r="AR3" s="430"/>
      <c r="AS3" s="431"/>
      <c r="AT3" s="429" t="s">
        <v>112</v>
      </c>
      <c r="AU3" s="430"/>
      <c r="AV3" s="430"/>
      <c r="AW3" s="430"/>
      <c r="AX3" s="430"/>
      <c r="AY3" s="430"/>
      <c r="AZ3" s="430"/>
      <c r="BA3" s="430"/>
      <c r="BB3" s="430"/>
      <c r="BC3" s="430"/>
      <c r="BD3" s="431"/>
      <c r="BE3" s="429" t="s">
        <v>111</v>
      </c>
      <c r="BF3" s="430"/>
      <c r="BG3" s="430"/>
      <c r="BH3" s="430"/>
      <c r="BI3" s="430"/>
      <c r="BJ3" s="430"/>
      <c r="BK3" s="430"/>
      <c r="BL3" s="430"/>
      <c r="BM3" s="430"/>
      <c r="BN3" s="430"/>
      <c r="BO3" s="431"/>
      <c r="BP3" s="429" t="s">
        <v>110</v>
      </c>
      <c r="BQ3" s="430"/>
      <c r="BR3" s="430"/>
      <c r="BS3" s="430"/>
      <c r="BT3" s="430"/>
      <c r="BU3" s="430"/>
      <c r="BV3" s="430"/>
      <c r="BW3" s="430"/>
      <c r="BX3" s="430"/>
      <c r="BY3" s="430"/>
      <c r="BZ3" s="431"/>
      <c r="CA3" s="429" t="s">
        <v>138</v>
      </c>
      <c r="CB3" s="430"/>
      <c r="CC3" s="430"/>
      <c r="CD3" s="430"/>
      <c r="CE3" s="430"/>
      <c r="CF3" s="430"/>
      <c r="CG3" s="430"/>
      <c r="CH3" s="430"/>
      <c r="CI3" s="430"/>
      <c r="CJ3" s="430"/>
      <c r="CK3" s="431"/>
      <c r="CL3" s="429" t="s">
        <v>109</v>
      </c>
      <c r="CM3" s="430"/>
      <c r="CN3" s="430"/>
      <c r="CO3" s="430"/>
      <c r="CP3" s="430"/>
      <c r="CQ3" s="430"/>
      <c r="CR3" s="430"/>
      <c r="CS3" s="430"/>
      <c r="CT3" s="430"/>
      <c r="CU3" s="430"/>
      <c r="CV3" s="431"/>
    </row>
    <row r="4" spans="1:100">
      <c r="A4" s="424"/>
      <c r="B4" s="428" t="s">
        <v>63</v>
      </c>
      <c r="C4" s="413"/>
      <c r="D4" s="414"/>
      <c r="E4" s="412" t="s">
        <v>64</v>
      </c>
      <c r="F4" s="413"/>
      <c r="G4" s="413"/>
      <c r="H4" s="413"/>
      <c r="I4" s="413"/>
      <c r="J4" s="413"/>
      <c r="K4" s="419"/>
      <c r="L4" s="415" t="s">
        <v>53</v>
      </c>
      <c r="M4" s="428" t="s">
        <v>63</v>
      </c>
      <c r="N4" s="413"/>
      <c r="O4" s="414"/>
      <c r="P4" s="412" t="s">
        <v>64</v>
      </c>
      <c r="Q4" s="413"/>
      <c r="R4" s="413"/>
      <c r="S4" s="413"/>
      <c r="T4" s="413"/>
      <c r="U4" s="413"/>
      <c r="V4" s="414"/>
      <c r="W4" s="415" t="s">
        <v>53</v>
      </c>
      <c r="X4" s="417" t="s">
        <v>63</v>
      </c>
      <c r="Y4" s="413"/>
      <c r="Z4" s="419"/>
      <c r="AA4" s="412" t="s">
        <v>64</v>
      </c>
      <c r="AB4" s="413"/>
      <c r="AC4" s="413"/>
      <c r="AD4" s="413"/>
      <c r="AE4" s="413"/>
      <c r="AF4" s="413"/>
      <c r="AG4" s="414"/>
      <c r="AH4" s="415" t="s">
        <v>53</v>
      </c>
      <c r="AI4" s="417" t="s">
        <v>63</v>
      </c>
      <c r="AJ4" s="413"/>
      <c r="AK4" s="414"/>
      <c r="AL4" s="412" t="s">
        <v>64</v>
      </c>
      <c r="AM4" s="413"/>
      <c r="AN4" s="413"/>
      <c r="AO4" s="413"/>
      <c r="AP4" s="413"/>
      <c r="AQ4" s="413"/>
      <c r="AR4" s="414"/>
      <c r="AS4" s="415" t="s">
        <v>53</v>
      </c>
      <c r="AT4" s="417" t="s">
        <v>63</v>
      </c>
      <c r="AU4" s="413"/>
      <c r="AV4" s="419"/>
      <c r="AW4" s="412" t="s">
        <v>64</v>
      </c>
      <c r="AX4" s="413"/>
      <c r="AY4" s="413"/>
      <c r="AZ4" s="413"/>
      <c r="BA4" s="413"/>
      <c r="BB4" s="413"/>
      <c r="BC4" s="419"/>
      <c r="BD4" s="415" t="s">
        <v>53</v>
      </c>
      <c r="BE4" s="417" t="s">
        <v>63</v>
      </c>
      <c r="BF4" s="413"/>
      <c r="BG4" s="414"/>
      <c r="BH4" s="412" t="s">
        <v>64</v>
      </c>
      <c r="BI4" s="413"/>
      <c r="BJ4" s="413"/>
      <c r="BK4" s="413"/>
      <c r="BL4" s="413"/>
      <c r="BM4" s="413"/>
      <c r="BN4" s="414"/>
      <c r="BO4" s="415" t="s">
        <v>53</v>
      </c>
      <c r="BP4" s="417" t="s">
        <v>63</v>
      </c>
      <c r="BQ4" s="413"/>
      <c r="BR4" s="414"/>
      <c r="BS4" s="412" t="s">
        <v>64</v>
      </c>
      <c r="BT4" s="413"/>
      <c r="BU4" s="413"/>
      <c r="BV4" s="413"/>
      <c r="BW4" s="413"/>
      <c r="BX4" s="413"/>
      <c r="BY4" s="414"/>
      <c r="BZ4" s="415" t="s">
        <v>53</v>
      </c>
      <c r="CA4" s="417" t="s">
        <v>63</v>
      </c>
      <c r="CB4" s="413"/>
      <c r="CC4" s="414"/>
      <c r="CD4" s="412" t="s">
        <v>64</v>
      </c>
      <c r="CE4" s="413"/>
      <c r="CF4" s="413"/>
      <c r="CG4" s="413"/>
      <c r="CH4" s="413"/>
      <c r="CI4" s="413"/>
      <c r="CJ4" s="414"/>
      <c r="CK4" s="415" t="s">
        <v>53</v>
      </c>
      <c r="CL4" s="417" t="s">
        <v>63</v>
      </c>
      <c r="CM4" s="413"/>
      <c r="CN4" s="414"/>
      <c r="CO4" s="412" t="s">
        <v>64</v>
      </c>
      <c r="CP4" s="413"/>
      <c r="CQ4" s="413"/>
      <c r="CR4" s="413"/>
      <c r="CS4" s="413"/>
      <c r="CT4" s="413"/>
      <c r="CU4" s="414"/>
      <c r="CV4" s="415" t="s">
        <v>53</v>
      </c>
    </row>
    <row r="5" spans="1:100" ht="28.5" customHeight="1" thickBot="1">
      <c r="A5" s="425"/>
      <c r="B5" s="315" t="s">
        <v>44</v>
      </c>
      <c r="C5" s="316" t="s">
        <v>45</v>
      </c>
      <c r="D5" s="317" t="s">
        <v>46</v>
      </c>
      <c r="E5" s="318" t="s">
        <v>86</v>
      </c>
      <c r="F5" s="310" t="s">
        <v>48</v>
      </c>
      <c r="G5" s="310" t="s">
        <v>49</v>
      </c>
      <c r="H5" s="310" t="s">
        <v>50</v>
      </c>
      <c r="I5" s="310" t="s">
        <v>51</v>
      </c>
      <c r="J5" s="310" t="s">
        <v>52</v>
      </c>
      <c r="K5" s="319" t="s">
        <v>46</v>
      </c>
      <c r="L5" s="416"/>
      <c r="M5" s="315" t="s">
        <v>44</v>
      </c>
      <c r="N5" s="310" t="s">
        <v>45</v>
      </c>
      <c r="O5" s="316" t="s">
        <v>46</v>
      </c>
      <c r="P5" s="318" t="s">
        <v>86</v>
      </c>
      <c r="Q5" s="310" t="s">
        <v>48</v>
      </c>
      <c r="R5" s="310" t="s">
        <v>49</v>
      </c>
      <c r="S5" s="310" t="s">
        <v>50</v>
      </c>
      <c r="T5" s="310" t="s">
        <v>51</v>
      </c>
      <c r="U5" s="310" t="s">
        <v>52</v>
      </c>
      <c r="V5" s="316" t="s">
        <v>46</v>
      </c>
      <c r="W5" s="416"/>
      <c r="X5" s="364" t="s">
        <v>44</v>
      </c>
      <c r="Y5" s="310" t="s">
        <v>45</v>
      </c>
      <c r="Z5" s="319" t="s">
        <v>46</v>
      </c>
      <c r="AA5" s="318" t="s">
        <v>86</v>
      </c>
      <c r="AB5" s="310" t="s">
        <v>48</v>
      </c>
      <c r="AC5" s="310" t="s">
        <v>49</v>
      </c>
      <c r="AD5" s="310" t="s">
        <v>50</v>
      </c>
      <c r="AE5" s="310" t="s">
        <v>51</v>
      </c>
      <c r="AF5" s="310" t="s">
        <v>52</v>
      </c>
      <c r="AG5" s="316" t="s">
        <v>46</v>
      </c>
      <c r="AH5" s="416"/>
      <c r="AI5" s="314" t="s">
        <v>44</v>
      </c>
      <c r="AJ5" s="310" t="s">
        <v>45</v>
      </c>
      <c r="AK5" s="316" t="s">
        <v>46</v>
      </c>
      <c r="AL5" s="318" t="s">
        <v>86</v>
      </c>
      <c r="AM5" s="310" t="s">
        <v>48</v>
      </c>
      <c r="AN5" s="310" t="s">
        <v>49</v>
      </c>
      <c r="AO5" s="310" t="s">
        <v>50</v>
      </c>
      <c r="AP5" s="310" t="s">
        <v>51</v>
      </c>
      <c r="AQ5" s="310" t="s">
        <v>52</v>
      </c>
      <c r="AR5" s="316" t="s">
        <v>46</v>
      </c>
      <c r="AS5" s="416"/>
      <c r="AT5" s="364" t="s">
        <v>44</v>
      </c>
      <c r="AU5" s="310" t="s">
        <v>45</v>
      </c>
      <c r="AV5" s="319" t="s">
        <v>46</v>
      </c>
      <c r="AW5" s="318" t="s">
        <v>86</v>
      </c>
      <c r="AX5" s="310" t="s">
        <v>48</v>
      </c>
      <c r="AY5" s="310" t="s">
        <v>49</v>
      </c>
      <c r="AZ5" s="310" t="s">
        <v>50</v>
      </c>
      <c r="BA5" s="310" t="s">
        <v>51</v>
      </c>
      <c r="BB5" s="310" t="s">
        <v>52</v>
      </c>
      <c r="BC5" s="319" t="s">
        <v>46</v>
      </c>
      <c r="BD5" s="416"/>
      <c r="BE5" s="364" t="s">
        <v>44</v>
      </c>
      <c r="BF5" s="310" t="s">
        <v>45</v>
      </c>
      <c r="BG5" s="316" t="s">
        <v>46</v>
      </c>
      <c r="BH5" s="318" t="s">
        <v>86</v>
      </c>
      <c r="BI5" s="310" t="s">
        <v>48</v>
      </c>
      <c r="BJ5" s="310" t="s">
        <v>49</v>
      </c>
      <c r="BK5" s="310" t="s">
        <v>50</v>
      </c>
      <c r="BL5" s="310" t="s">
        <v>51</v>
      </c>
      <c r="BM5" s="310" t="s">
        <v>52</v>
      </c>
      <c r="BN5" s="316" t="s">
        <v>46</v>
      </c>
      <c r="BO5" s="416"/>
      <c r="BP5" s="364" t="s">
        <v>44</v>
      </c>
      <c r="BQ5" s="310" t="s">
        <v>45</v>
      </c>
      <c r="BR5" s="316" t="s">
        <v>46</v>
      </c>
      <c r="BS5" s="318" t="s">
        <v>86</v>
      </c>
      <c r="BT5" s="310" t="s">
        <v>48</v>
      </c>
      <c r="BU5" s="310" t="s">
        <v>49</v>
      </c>
      <c r="BV5" s="310" t="s">
        <v>50</v>
      </c>
      <c r="BW5" s="310" t="s">
        <v>51</v>
      </c>
      <c r="BX5" s="310" t="s">
        <v>52</v>
      </c>
      <c r="BY5" s="316" t="s">
        <v>46</v>
      </c>
      <c r="BZ5" s="416"/>
      <c r="CA5" s="364" t="s">
        <v>44</v>
      </c>
      <c r="CB5" s="310" t="s">
        <v>45</v>
      </c>
      <c r="CC5" s="316" t="s">
        <v>46</v>
      </c>
      <c r="CD5" s="318" t="s">
        <v>86</v>
      </c>
      <c r="CE5" s="310" t="s">
        <v>48</v>
      </c>
      <c r="CF5" s="310" t="s">
        <v>49</v>
      </c>
      <c r="CG5" s="310" t="s">
        <v>50</v>
      </c>
      <c r="CH5" s="310" t="s">
        <v>51</v>
      </c>
      <c r="CI5" s="310" t="s">
        <v>52</v>
      </c>
      <c r="CJ5" s="316" t="s">
        <v>46</v>
      </c>
      <c r="CK5" s="416"/>
      <c r="CL5" s="364" t="s">
        <v>44</v>
      </c>
      <c r="CM5" s="310" t="s">
        <v>45</v>
      </c>
      <c r="CN5" s="316" t="s">
        <v>46</v>
      </c>
      <c r="CO5" s="318" t="s">
        <v>86</v>
      </c>
      <c r="CP5" s="310" t="s">
        <v>48</v>
      </c>
      <c r="CQ5" s="310" t="s">
        <v>49</v>
      </c>
      <c r="CR5" s="310" t="s">
        <v>50</v>
      </c>
      <c r="CS5" s="310" t="s">
        <v>51</v>
      </c>
      <c r="CT5" s="310" t="s">
        <v>52</v>
      </c>
      <c r="CU5" s="316" t="s">
        <v>46</v>
      </c>
      <c r="CV5" s="416"/>
    </row>
    <row r="6" spans="1:100" ht="18.75" customHeight="1">
      <c r="A6" s="311" t="s">
        <v>5</v>
      </c>
      <c r="B6" s="320">
        <v>0</v>
      </c>
      <c r="C6" s="321">
        <v>2</v>
      </c>
      <c r="D6" s="322">
        <v>2</v>
      </c>
      <c r="E6" s="323">
        <v>0</v>
      </c>
      <c r="F6" s="324">
        <v>195806</v>
      </c>
      <c r="G6" s="324">
        <v>294835</v>
      </c>
      <c r="H6" s="324">
        <v>250918</v>
      </c>
      <c r="I6" s="324">
        <v>259222</v>
      </c>
      <c r="J6" s="324">
        <v>267104</v>
      </c>
      <c r="K6" s="325">
        <v>1267885</v>
      </c>
      <c r="L6" s="326">
        <v>1267887</v>
      </c>
      <c r="M6" s="320">
        <v>31</v>
      </c>
      <c r="N6" s="324">
        <v>138</v>
      </c>
      <c r="O6" s="321">
        <v>169</v>
      </c>
      <c r="P6" s="323">
        <v>0</v>
      </c>
      <c r="Q6" s="324">
        <v>565</v>
      </c>
      <c r="R6" s="324">
        <v>2532</v>
      </c>
      <c r="S6" s="324">
        <v>3929</v>
      </c>
      <c r="T6" s="324">
        <v>9096</v>
      </c>
      <c r="U6" s="324">
        <v>20212</v>
      </c>
      <c r="V6" s="321">
        <v>36334</v>
      </c>
      <c r="W6" s="326">
        <v>36503</v>
      </c>
      <c r="X6" s="320">
        <v>3793</v>
      </c>
      <c r="Y6" s="324">
        <v>13591</v>
      </c>
      <c r="Z6" s="321">
        <v>17384</v>
      </c>
      <c r="AA6" s="323">
        <v>0</v>
      </c>
      <c r="AB6" s="324">
        <v>29916</v>
      </c>
      <c r="AC6" s="324">
        <v>54716</v>
      </c>
      <c r="AD6" s="324">
        <v>38911</v>
      </c>
      <c r="AE6" s="324">
        <v>40992</v>
      </c>
      <c r="AF6" s="324">
        <v>45335</v>
      </c>
      <c r="AG6" s="321">
        <v>209870</v>
      </c>
      <c r="AH6" s="326">
        <v>227254</v>
      </c>
      <c r="AI6" s="320">
        <v>986</v>
      </c>
      <c r="AJ6" s="324">
        <v>3609</v>
      </c>
      <c r="AK6" s="321">
        <v>4595</v>
      </c>
      <c r="AL6" s="323">
        <v>0</v>
      </c>
      <c r="AM6" s="324">
        <v>7203</v>
      </c>
      <c r="AN6" s="324">
        <v>12333</v>
      </c>
      <c r="AO6" s="324">
        <v>9112</v>
      </c>
      <c r="AP6" s="324">
        <v>9798</v>
      </c>
      <c r="AQ6" s="324">
        <v>7858</v>
      </c>
      <c r="AR6" s="321">
        <v>46304</v>
      </c>
      <c r="AS6" s="326">
        <v>50899</v>
      </c>
      <c r="AT6" s="320">
        <v>0</v>
      </c>
      <c r="AU6" s="324">
        <v>5</v>
      </c>
      <c r="AV6" s="321">
        <v>5</v>
      </c>
      <c r="AW6" s="323">
        <v>0</v>
      </c>
      <c r="AX6" s="324">
        <v>224679</v>
      </c>
      <c r="AY6" s="324">
        <v>241218</v>
      </c>
      <c r="AZ6" s="324">
        <v>150258</v>
      </c>
      <c r="BA6" s="324">
        <v>82593</v>
      </c>
      <c r="BB6" s="324">
        <v>46125</v>
      </c>
      <c r="BC6" s="325">
        <v>744873</v>
      </c>
      <c r="BD6" s="326">
        <v>744878</v>
      </c>
      <c r="BE6" s="320">
        <v>0</v>
      </c>
      <c r="BF6" s="324">
        <v>2</v>
      </c>
      <c r="BG6" s="321">
        <v>2</v>
      </c>
      <c r="BH6" s="323">
        <v>0</v>
      </c>
      <c r="BI6" s="324">
        <v>32552</v>
      </c>
      <c r="BJ6" s="324">
        <v>54235</v>
      </c>
      <c r="BK6" s="324">
        <v>32126</v>
      </c>
      <c r="BL6" s="324">
        <v>20625</v>
      </c>
      <c r="BM6" s="324">
        <v>8272</v>
      </c>
      <c r="BN6" s="321">
        <v>147810</v>
      </c>
      <c r="BO6" s="326">
        <v>147812</v>
      </c>
      <c r="BP6" s="320">
        <v>459</v>
      </c>
      <c r="BQ6" s="324">
        <v>1345</v>
      </c>
      <c r="BR6" s="321">
        <v>1804</v>
      </c>
      <c r="BS6" s="323">
        <v>0</v>
      </c>
      <c r="BT6" s="324">
        <v>16058</v>
      </c>
      <c r="BU6" s="324">
        <v>32495</v>
      </c>
      <c r="BV6" s="324">
        <v>46766</v>
      </c>
      <c r="BW6" s="324">
        <v>38306</v>
      </c>
      <c r="BX6" s="324">
        <v>27323</v>
      </c>
      <c r="BY6" s="321">
        <v>160948</v>
      </c>
      <c r="BZ6" s="326">
        <v>162752</v>
      </c>
      <c r="CA6" s="320">
        <v>78</v>
      </c>
      <c r="CB6" s="324">
        <v>169</v>
      </c>
      <c r="CC6" s="321">
        <v>247</v>
      </c>
      <c r="CD6" s="323">
        <v>0</v>
      </c>
      <c r="CE6" s="324">
        <v>1853</v>
      </c>
      <c r="CF6" s="324">
        <v>4278</v>
      </c>
      <c r="CG6" s="324">
        <v>5801</v>
      </c>
      <c r="CH6" s="324">
        <v>5023</v>
      </c>
      <c r="CI6" s="324">
        <v>4200</v>
      </c>
      <c r="CJ6" s="321">
        <v>21155</v>
      </c>
      <c r="CK6" s="326">
        <v>21402</v>
      </c>
      <c r="CL6" s="320">
        <v>0</v>
      </c>
      <c r="CM6" s="324">
        <v>0</v>
      </c>
      <c r="CN6" s="321">
        <v>0</v>
      </c>
      <c r="CO6" s="323">
        <v>0</v>
      </c>
      <c r="CP6" s="324">
        <v>10</v>
      </c>
      <c r="CQ6" s="324">
        <v>27</v>
      </c>
      <c r="CR6" s="324">
        <v>15</v>
      </c>
      <c r="CS6" s="324">
        <v>67</v>
      </c>
      <c r="CT6" s="324">
        <v>429</v>
      </c>
      <c r="CU6" s="321">
        <v>548</v>
      </c>
      <c r="CV6" s="326">
        <v>548</v>
      </c>
    </row>
    <row r="7" spans="1:100" ht="18.75" customHeight="1">
      <c r="A7" s="312" t="s">
        <v>6</v>
      </c>
      <c r="B7" s="327">
        <v>0</v>
      </c>
      <c r="C7" s="328">
        <v>0</v>
      </c>
      <c r="D7" s="329">
        <v>0</v>
      </c>
      <c r="E7" s="330">
        <v>0</v>
      </c>
      <c r="F7" s="331">
        <v>68952</v>
      </c>
      <c r="G7" s="331">
        <v>144592</v>
      </c>
      <c r="H7" s="331">
        <v>108627</v>
      </c>
      <c r="I7" s="331">
        <v>96734</v>
      </c>
      <c r="J7" s="331">
        <v>105488</v>
      </c>
      <c r="K7" s="332">
        <v>524393</v>
      </c>
      <c r="L7" s="333">
        <v>524393</v>
      </c>
      <c r="M7" s="327">
        <v>0</v>
      </c>
      <c r="N7" s="331">
        <v>31</v>
      </c>
      <c r="O7" s="328">
        <v>31</v>
      </c>
      <c r="P7" s="330">
        <v>0</v>
      </c>
      <c r="Q7" s="331">
        <v>171</v>
      </c>
      <c r="R7" s="331">
        <v>896</v>
      </c>
      <c r="S7" s="331">
        <v>1377</v>
      </c>
      <c r="T7" s="331">
        <v>3574</v>
      </c>
      <c r="U7" s="331">
        <v>8830</v>
      </c>
      <c r="V7" s="328">
        <v>14848</v>
      </c>
      <c r="W7" s="333">
        <v>14879</v>
      </c>
      <c r="X7" s="327">
        <v>1439</v>
      </c>
      <c r="Y7" s="331">
        <v>6595</v>
      </c>
      <c r="Z7" s="328">
        <v>8034</v>
      </c>
      <c r="AA7" s="330">
        <v>0</v>
      </c>
      <c r="AB7" s="331">
        <v>11985</v>
      </c>
      <c r="AC7" s="331">
        <v>30642</v>
      </c>
      <c r="AD7" s="331">
        <v>20243</v>
      </c>
      <c r="AE7" s="331">
        <v>20754</v>
      </c>
      <c r="AF7" s="331">
        <v>21988</v>
      </c>
      <c r="AG7" s="328">
        <v>105612</v>
      </c>
      <c r="AH7" s="333">
        <v>113646</v>
      </c>
      <c r="AI7" s="327">
        <v>360</v>
      </c>
      <c r="AJ7" s="331">
        <v>1744</v>
      </c>
      <c r="AK7" s="328">
        <v>2104</v>
      </c>
      <c r="AL7" s="330">
        <v>0</v>
      </c>
      <c r="AM7" s="331">
        <v>1636</v>
      </c>
      <c r="AN7" s="331">
        <v>4931</v>
      </c>
      <c r="AO7" s="331">
        <v>3131</v>
      </c>
      <c r="AP7" s="331">
        <v>3103</v>
      </c>
      <c r="AQ7" s="331">
        <v>2618</v>
      </c>
      <c r="AR7" s="328">
        <v>15419</v>
      </c>
      <c r="AS7" s="333">
        <v>17523</v>
      </c>
      <c r="AT7" s="327">
        <v>0</v>
      </c>
      <c r="AU7" s="331">
        <v>0</v>
      </c>
      <c r="AV7" s="328">
        <v>0</v>
      </c>
      <c r="AW7" s="330">
        <v>0</v>
      </c>
      <c r="AX7" s="331">
        <v>71909</v>
      </c>
      <c r="AY7" s="331">
        <v>103869</v>
      </c>
      <c r="AZ7" s="331">
        <v>60689</v>
      </c>
      <c r="BA7" s="331">
        <v>32859</v>
      </c>
      <c r="BB7" s="331">
        <v>18554</v>
      </c>
      <c r="BC7" s="332">
        <v>287880</v>
      </c>
      <c r="BD7" s="333">
        <v>287880</v>
      </c>
      <c r="BE7" s="327">
        <v>0</v>
      </c>
      <c r="BF7" s="331">
        <v>0</v>
      </c>
      <c r="BG7" s="328">
        <v>0</v>
      </c>
      <c r="BH7" s="330">
        <v>0</v>
      </c>
      <c r="BI7" s="331">
        <v>10604</v>
      </c>
      <c r="BJ7" s="331">
        <v>26572</v>
      </c>
      <c r="BK7" s="331">
        <v>14878</v>
      </c>
      <c r="BL7" s="331">
        <v>9510</v>
      </c>
      <c r="BM7" s="331">
        <v>3788</v>
      </c>
      <c r="BN7" s="328">
        <v>65352</v>
      </c>
      <c r="BO7" s="333">
        <v>65352</v>
      </c>
      <c r="BP7" s="327">
        <v>95</v>
      </c>
      <c r="BQ7" s="331">
        <v>381</v>
      </c>
      <c r="BR7" s="328">
        <v>476</v>
      </c>
      <c r="BS7" s="330">
        <v>0</v>
      </c>
      <c r="BT7" s="331">
        <v>4299</v>
      </c>
      <c r="BU7" s="331">
        <v>13098</v>
      </c>
      <c r="BV7" s="331">
        <v>19095</v>
      </c>
      <c r="BW7" s="331">
        <v>17443</v>
      </c>
      <c r="BX7" s="331">
        <v>11569</v>
      </c>
      <c r="BY7" s="328">
        <v>65504</v>
      </c>
      <c r="BZ7" s="333">
        <v>65980</v>
      </c>
      <c r="CA7" s="327">
        <v>32</v>
      </c>
      <c r="CB7" s="331">
        <v>45</v>
      </c>
      <c r="CC7" s="328">
        <v>77</v>
      </c>
      <c r="CD7" s="330">
        <v>0</v>
      </c>
      <c r="CE7" s="331">
        <v>762</v>
      </c>
      <c r="CF7" s="331">
        <v>2120</v>
      </c>
      <c r="CG7" s="331">
        <v>3210</v>
      </c>
      <c r="CH7" s="331">
        <v>2904</v>
      </c>
      <c r="CI7" s="331">
        <v>2523</v>
      </c>
      <c r="CJ7" s="328">
        <v>11519</v>
      </c>
      <c r="CK7" s="333">
        <v>11596</v>
      </c>
      <c r="CL7" s="327">
        <v>0</v>
      </c>
      <c r="CM7" s="331">
        <v>0</v>
      </c>
      <c r="CN7" s="328">
        <v>0</v>
      </c>
      <c r="CO7" s="330">
        <v>0</v>
      </c>
      <c r="CP7" s="331">
        <v>0</v>
      </c>
      <c r="CQ7" s="331">
        <v>3</v>
      </c>
      <c r="CR7" s="331">
        <v>0</v>
      </c>
      <c r="CS7" s="331">
        <v>0</v>
      </c>
      <c r="CT7" s="331">
        <v>0</v>
      </c>
      <c r="CU7" s="328">
        <v>3</v>
      </c>
      <c r="CV7" s="333">
        <v>3</v>
      </c>
    </row>
    <row r="8" spans="1:100" ht="18.75" customHeight="1">
      <c r="A8" s="312" t="s">
        <v>7</v>
      </c>
      <c r="B8" s="327">
        <v>0</v>
      </c>
      <c r="C8" s="328">
        <v>0</v>
      </c>
      <c r="D8" s="329">
        <v>0</v>
      </c>
      <c r="E8" s="330">
        <v>0</v>
      </c>
      <c r="F8" s="331">
        <v>35648</v>
      </c>
      <c r="G8" s="331">
        <v>37288</v>
      </c>
      <c r="H8" s="331">
        <v>33055</v>
      </c>
      <c r="I8" s="331">
        <v>41306</v>
      </c>
      <c r="J8" s="331">
        <v>42209</v>
      </c>
      <c r="K8" s="332">
        <v>189506</v>
      </c>
      <c r="L8" s="333">
        <v>189506</v>
      </c>
      <c r="M8" s="327">
        <v>8</v>
      </c>
      <c r="N8" s="331">
        <v>37</v>
      </c>
      <c r="O8" s="328">
        <v>45</v>
      </c>
      <c r="P8" s="330">
        <v>0</v>
      </c>
      <c r="Q8" s="331">
        <v>118</v>
      </c>
      <c r="R8" s="331">
        <v>461</v>
      </c>
      <c r="S8" s="331">
        <v>451</v>
      </c>
      <c r="T8" s="331">
        <v>1341</v>
      </c>
      <c r="U8" s="331">
        <v>2520</v>
      </c>
      <c r="V8" s="328">
        <v>4891</v>
      </c>
      <c r="W8" s="333">
        <v>4936</v>
      </c>
      <c r="X8" s="327">
        <v>856</v>
      </c>
      <c r="Y8" s="331">
        <v>2660</v>
      </c>
      <c r="Z8" s="328">
        <v>3516</v>
      </c>
      <c r="AA8" s="330">
        <v>0</v>
      </c>
      <c r="AB8" s="331">
        <v>5873</v>
      </c>
      <c r="AC8" s="331">
        <v>6833</v>
      </c>
      <c r="AD8" s="331">
        <v>5136</v>
      </c>
      <c r="AE8" s="331">
        <v>5969</v>
      </c>
      <c r="AF8" s="331">
        <v>5989</v>
      </c>
      <c r="AG8" s="328">
        <v>29800</v>
      </c>
      <c r="AH8" s="333">
        <v>33316</v>
      </c>
      <c r="AI8" s="327">
        <v>136</v>
      </c>
      <c r="AJ8" s="331">
        <v>376</v>
      </c>
      <c r="AK8" s="328">
        <v>512</v>
      </c>
      <c r="AL8" s="330">
        <v>0</v>
      </c>
      <c r="AM8" s="331">
        <v>1236</v>
      </c>
      <c r="AN8" s="331">
        <v>1787</v>
      </c>
      <c r="AO8" s="331">
        <v>957</v>
      </c>
      <c r="AP8" s="331">
        <v>1380</v>
      </c>
      <c r="AQ8" s="331">
        <v>968</v>
      </c>
      <c r="AR8" s="328">
        <v>6328</v>
      </c>
      <c r="AS8" s="333">
        <v>6840</v>
      </c>
      <c r="AT8" s="327">
        <v>0</v>
      </c>
      <c r="AU8" s="331">
        <v>0</v>
      </c>
      <c r="AV8" s="328">
        <v>0</v>
      </c>
      <c r="AW8" s="330">
        <v>0</v>
      </c>
      <c r="AX8" s="331">
        <v>37853</v>
      </c>
      <c r="AY8" s="331">
        <v>29343</v>
      </c>
      <c r="AZ8" s="331">
        <v>19858</v>
      </c>
      <c r="BA8" s="331">
        <v>12593</v>
      </c>
      <c r="BB8" s="331">
        <v>7104</v>
      </c>
      <c r="BC8" s="332">
        <v>106751</v>
      </c>
      <c r="BD8" s="333">
        <v>106751</v>
      </c>
      <c r="BE8" s="327">
        <v>0</v>
      </c>
      <c r="BF8" s="331">
        <v>0</v>
      </c>
      <c r="BG8" s="328">
        <v>0</v>
      </c>
      <c r="BH8" s="330">
        <v>0</v>
      </c>
      <c r="BI8" s="331">
        <v>4408</v>
      </c>
      <c r="BJ8" s="331">
        <v>5529</v>
      </c>
      <c r="BK8" s="331">
        <v>3477</v>
      </c>
      <c r="BL8" s="331">
        <v>2712</v>
      </c>
      <c r="BM8" s="331">
        <v>1113</v>
      </c>
      <c r="BN8" s="328">
        <v>17239</v>
      </c>
      <c r="BO8" s="333">
        <v>17239</v>
      </c>
      <c r="BP8" s="327">
        <v>53</v>
      </c>
      <c r="BQ8" s="331">
        <v>111</v>
      </c>
      <c r="BR8" s="328">
        <v>164</v>
      </c>
      <c r="BS8" s="330">
        <v>0</v>
      </c>
      <c r="BT8" s="331">
        <v>2062</v>
      </c>
      <c r="BU8" s="331">
        <v>3525</v>
      </c>
      <c r="BV8" s="331">
        <v>4849</v>
      </c>
      <c r="BW8" s="331">
        <v>3535</v>
      </c>
      <c r="BX8" s="331">
        <v>3229</v>
      </c>
      <c r="BY8" s="328">
        <v>17200</v>
      </c>
      <c r="BZ8" s="333">
        <v>17364</v>
      </c>
      <c r="CA8" s="327">
        <v>2</v>
      </c>
      <c r="CB8" s="331">
        <v>3</v>
      </c>
      <c r="CC8" s="328">
        <v>5</v>
      </c>
      <c r="CD8" s="330">
        <v>0</v>
      </c>
      <c r="CE8" s="331">
        <v>310</v>
      </c>
      <c r="CF8" s="331">
        <v>501</v>
      </c>
      <c r="CG8" s="331">
        <v>683</v>
      </c>
      <c r="CH8" s="331">
        <v>507</v>
      </c>
      <c r="CI8" s="331">
        <v>504</v>
      </c>
      <c r="CJ8" s="328">
        <v>2505</v>
      </c>
      <c r="CK8" s="333">
        <v>2510</v>
      </c>
      <c r="CL8" s="327">
        <v>0</v>
      </c>
      <c r="CM8" s="331">
        <v>0</v>
      </c>
      <c r="CN8" s="328">
        <v>0</v>
      </c>
      <c r="CO8" s="330">
        <v>0</v>
      </c>
      <c r="CP8" s="331">
        <v>10</v>
      </c>
      <c r="CQ8" s="331">
        <v>0</v>
      </c>
      <c r="CR8" s="331">
        <v>8</v>
      </c>
      <c r="CS8" s="331">
        <v>55</v>
      </c>
      <c r="CT8" s="331">
        <v>376</v>
      </c>
      <c r="CU8" s="328">
        <v>449</v>
      </c>
      <c r="CV8" s="333">
        <v>449</v>
      </c>
    </row>
    <row r="9" spans="1:100" ht="18.75" customHeight="1">
      <c r="A9" s="312" t="s">
        <v>15</v>
      </c>
      <c r="B9" s="327">
        <v>0</v>
      </c>
      <c r="C9" s="328">
        <v>0</v>
      </c>
      <c r="D9" s="329">
        <v>0</v>
      </c>
      <c r="E9" s="330">
        <v>0</v>
      </c>
      <c r="F9" s="331">
        <v>9101</v>
      </c>
      <c r="G9" s="331">
        <v>21300</v>
      </c>
      <c r="H9" s="331">
        <v>17628</v>
      </c>
      <c r="I9" s="331">
        <v>15004</v>
      </c>
      <c r="J9" s="331">
        <v>15171</v>
      </c>
      <c r="K9" s="332">
        <v>78204</v>
      </c>
      <c r="L9" s="333">
        <v>78204</v>
      </c>
      <c r="M9" s="327">
        <v>0</v>
      </c>
      <c r="N9" s="331">
        <v>10</v>
      </c>
      <c r="O9" s="328">
        <v>10</v>
      </c>
      <c r="P9" s="330">
        <v>0</v>
      </c>
      <c r="Q9" s="331">
        <v>8</v>
      </c>
      <c r="R9" s="331">
        <v>147</v>
      </c>
      <c r="S9" s="331">
        <v>224</v>
      </c>
      <c r="T9" s="331">
        <v>443</v>
      </c>
      <c r="U9" s="331">
        <v>1401</v>
      </c>
      <c r="V9" s="328">
        <v>2223</v>
      </c>
      <c r="W9" s="333">
        <v>2233</v>
      </c>
      <c r="X9" s="327">
        <v>194</v>
      </c>
      <c r="Y9" s="331">
        <v>904</v>
      </c>
      <c r="Z9" s="328">
        <v>1098</v>
      </c>
      <c r="AA9" s="330">
        <v>0</v>
      </c>
      <c r="AB9" s="331">
        <v>1103</v>
      </c>
      <c r="AC9" s="331">
        <v>3378</v>
      </c>
      <c r="AD9" s="331">
        <v>2569</v>
      </c>
      <c r="AE9" s="331">
        <v>2167</v>
      </c>
      <c r="AF9" s="331">
        <v>2625</v>
      </c>
      <c r="AG9" s="328">
        <v>11842</v>
      </c>
      <c r="AH9" s="333">
        <v>12940</v>
      </c>
      <c r="AI9" s="327">
        <v>50</v>
      </c>
      <c r="AJ9" s="331">
        <v>246</v>
      </c>
      <c r="AK9" s="328">
        <v>296</v>
      </c>
      <c r="AL9" s="330">
        <v>0</v>
      </c>
      <c r="AM9" s="331">
        <v>257</v>
      </c>
      <c r="AN9" s="331">
        <v>909</v>
      </c>
      <c r="AO9" s="331">
        <v>580</v>
      </c>
      <c r="AP9" s="331">
        <v>594</v>
      </c>
      <c r="AQ9" s="331">
        <v>641</v>
      </c>
      <c r="AR9" s="328">
        <v>2981</v>
      </c>
      <c r="AS9" s="333">
        <v>3277</v>
      </c>
      <c r="AT9" s="327">
        <v>0</v>
      </c>
      <c r="AU9" s="331">
        <v>0</v>
      </c>
      <c r="AV9" s="328">
        <v>0</v>
      </c>
      <c r="AW9" s="330">
        <v>0</v>
      </c>
      <c r="AX9" s="331">
        <v>13025</v>
      </c>
      <c r="AY9" s="331">
        <v>20899</v>
      </c>
      <c r="AZ9" s="331">
        <v>13432</v>
      </c>
      <c r="BA9" s="331">
        <v>6875</v>
      </c>
      <c r="BB9" s="331">
        <v>4735</v>
      </c>
      <c r="BC9" s="332">
        <v>58966</v>
      </c>
      <c r="BD9" s="333">
        <v>58966</v>
      </c>
      <c r="BE9" s="327">
        <v>0</v>
      </c>
      <c r="BF9" s="331">
        <v>0</v>
      </c>
      <c r="BG9" s="328">
        <v>0</v>
      </c>
      <c r="BH9" s="330">
        <v>0</v>
      </c>
      <c r="BI9" s="331">
        <v>1162</v>
      </c>
      <c r="BJ9" s="331">
        <v>3506</v>
      </c>
      <c r="BK9" s="331">
        <v>2385</v>
      </c>
      <c r="BL9" s="331">
        <v>1137</v>
      </c>
      <c r="BM9" s="331">
        <v>540</v>
      </c>
      <c r="BN9" s="328">
        <v>8730</v>
      </c>
      <c r="BO9" s="333">
        <v>8730</v>
      </c>
      <c r="BP9" s="327">
        <v>73</v>
      </c>
      <c r="BQ9" s="331">
        <v>109</v>
      </c>
      <c r="BR9" s="328">
        <v>182</v>
      </c>
      <c r="BS9" s="330">
        <v>0</v>
      </c>
      <c r="BT9" s="331">
        <v>778</v>
      </c>
      <c r="BU9" s="331">
        <v>2483</v>
      </c>
      <c r="BV9" s="331">
        <v>3263</v>
      </c>
      <c r="BW9" s="331">
        <v>2589</v>
      </c>
      <c r="BX9" s="331">
        <v>2642</v>
      </c>
      <c r="BY9" s="328">
        <v>11755</v>
      </c>
      <c r="BZ9" s="333">
        <v>11937</v>
      </c>
      <c r="CA9" s="327">
        <v>16</v>
      </c>
      <c r="CB9" s="331">
        <v>29</v>
      </c>
      <c r="CC9" s="328">
        <v>45</v>
      </c>
      <c r="CD9" s="330">
        <v>0</v>
      </c>
      <c r="CE9" s="331">
        <v>13</v>
      </c>
      <c r="CF9" s="331">
        <v>131</v>
      </c>
      <c r="CG9" s="331">
        <v>172</v>
      </c>
      <c r="CH9" s="331">
        <v>134</v>
      </c>
      <c r="CI9" s="331">
        <v>117</v>
      </c>
      <c r="CJ9" s="328">
        <v>567</v>
      </c>
      <c r="CK9" s="333">
        <v>612</v>
      </c>
      <c r="CL9" s="327">
        <v>0</v>
      </c>
      <c r="CM9" s="331">
        <v>0</v>
      </c>
      <c r="CN9" s="328">
        <v>0</v>
      </c>
      <c r="CO9" s="330">
        <v>0</v>
      </c>
      <c r="CP9" s="331">
        <v>0</v>
      </c>
      <c r="CQ9" s="331">
        <v>0</v>
      </c>
      <c r="CR9" s="331">
        <v>0</v>
      </c>
      <c r="CS9" s="331">
        <v>0</v>
      </c>
      <c r="CT9" s="331">
        <v>0</v>
      </c>
      <c r="CU9" s="328">
        <v>0</v>
      </c>
      <c r="CV9" s="333">
        <v>0</v>
      </c>
    </row>
    <row r="10" spans="1:100" ht="18.75" customHeight="1">
      <c r="A10" s="312" t="s">
        <v>8</v>
      </c>
      <c r="B10" s="327">
        <v>0</v>
      </c>
      <c r="C10" s="328">
        <v>0</v>
      </c>
      <c r="D10" s="329">
        <v>0</v>
      </c>
      <c r="E10" s="330">
        <v>0</v>
      </c>
      <c r="F10" s="331">
        <v>17732</v>
      </c>
      <c r="G10" s="331">
        <v>16319</v>
      </c>
      <c r="H10" s="331">
        <v>16234</v>
      </c>
      <c r="I10" s="331">
        <v>21606</v>
      </c>
      <c r="J10" s="331">
        <v>20496</v>
      </c>
      <c r="K10" s="332">
        <v>92387</v>
      </c>
      <c r="L10" s="333">
        <v>92387</v>
      </c>
      <c r="M10" s="327">
        <v>4</v>
      </c>
      <c r="N10" s="331">
        <v>0</v>
      </c>
      <c r="O10" s="328">
        <v>4</v>
      </c>
      <c r="P10" s="330">
        <v>0</v>
      </c>
      <c r="Q10" s="331">
        <v>69</v>
      </c>
      <c r="R10" s="331">
        <v>187</v>
      </c>
      <c r="S10" s="331">
        <v>350</v>
      </c>
      <c r="T10" s="331">
        <v>741</v>
      </c>
      <c r="U10" s="331">
        <v>1439</v>
      </c>
      <c r="V10" s="328">
        <v>2786</v>
      </c>
      <c r="W10" s="333">
        <v>2790</v>
      </c>
      <c r="X10" s="327">
        <v>2</v>
      </c>
      <c r="Y10" s="331">
        <v>28</v>
      </c>
      <c r="Z10" s="328">
        <v>30</v>
      </c>
      <c r="AA10" s="330">
        <v>0</v>
      </c>
      <c r="AB10" s="331">
        <v>1145</v>
      </c>
      <c r="AC10" s="331">
        <v>1425</v>
      </c>
      <c r="AD10" s="331">
        <v>1115</v>
      </c>
      <c r="AE10" s="331">
        <v>1617</v>
      </c>
      <c r="AF10" s="331">
        <v>2247</v>
      </c>
      <c r="AG10" s="328">
        <v>7549</v>
      </c>
      <c r="AH10" s="333">
        <v>7579</v>
      </c>
      <c r="AI10" s="327">
        <v>10</v>
      </c>
      <c r="AJ10" s="331">
        <v>0</v>
      </c>
      <c r="AK10" s="328">
        <v>10</v>
      </c>
      <c r="AL10" s="330">
        <v>0</v>
      </c>
      <c r="AM10" s="331">
        <v>244</v>
      </c>
      <c r="AN10" s="331">
        <v>275</v>
      </c>
      <c r="AO10" s="331">
        <v>248</v>
      </c>
      <c r="AP10" s="331">
        <v>330</v>
      </c>
      <c r="AQ10" s="331">
        <v>247</v>
      </c>
      <c r="AR10" s="328">
        <v>1344</v>
      </c>
      <c r="AS10" s="333">
        <v>1354</v>
      </c>
      <c r="AT10" s="327">
        <v>0</v>
      </c>
      <c r="AU10" s="331">
        <v>5</v>
      </c>
      <c r="AV10" s="328">
        <v>5</v>
      </c>
      <c r="AW10" s="330">
        <v>0</v>
      </c>
      <c r="AX10" s="331">
        <v>17400</v>
      </c>
      <c r="AY10" s="331">
        <v>13313</v>
      </c>
      <c r="AZ10" s="331">
        <v>7452</v>
      </c>
      <c r="BA10" s="331">
        <v>3907</v>
      </c>
      <c r="BB10" s="331">
        <v>2003</v>
      </c>
      <c r="BC10" s="332">
        <v>44075</v>
      </c>
      <c r="BD10" s="333">
        <v>44080</v>
      </c>
      <c r="BE10" s="327">
        <v>0</v>
      </c>
      <c r="BF10" s="331">
        <v>0</v>
      </c>
      <c r="BG10" s="328">
        <v>0</v>
      </c>
      <c r="BH10" s="330">
        <v>0</v>
      </c>
      <c r="BI10" s="331">
        <v>2409</v>
      </c>
      <c r="BJ10" s="331">
        <v>2079</v>
      </c>
      <c r="BK10" s="331">
        <v>1125</v>
      </c>
      <c r="BL10" s="331">
        <v>667</v>
      </c>
      <c r="BM10" s="331">
        <v>251</v>
      </c>
      <c r="BN10" s="328">
        <v>6531</v>
      </c>
      <c r="BO10" s="333">
        <v>6531</v>
      </c>
      <c r="BP10" s="327">
        <v>10</v>
      </c>
      <c r="BQ10" s="331">
        <v>28</v>
      </c>
      <c r="BR10" s="328">
        <v>38</v>
      </c>
      <c r="BS10" s="330">
        <v>0</v>
      </c>
      <c r="BT10" s="331">
        <v>1736</v>
      </c>
      <c r="BU10" s="331">
        <v>2716</v>
      </c>
      <c r="BV10" s="331">
        <v>2772</v>
      </c>
      <c r="BW10" s="331">
        <v>2132</v>
      </c>
      <c r="BX10" s="331">
        <v>1475</v>
      </c>
      <c r="BY10" s="328">
        <v>10831</v>
      </c>
      <c r="BZ10" s="333">
        <v>10869</v>
      </c>
      <c r="CA10" s="327">
        <v>0</v>
      </c>
      <c r="CB10" s="331">
        <v>3</v>
      </c>
      <c r="CC10" s="328">
        <v>3</v>
      </c>
      <c r="CD10" s="330">
        <v>0</v>
      </c>
      <c r="CE10" s="331">
        <v>127</v>
      </c>
      <c r="CF10" s="331">
        <v>144</v>
      </c>
      <c r="CG10" s="331">
        <v>192</v>
      </c>
      <c r="CH10" s="331">
        <v>150</v>
      </c>
      <c r="CI10" s="331">
        <v>120</v>
      </c>
      <c r="CJ10" s="328">
        <v>733</v>
      </c>
      <c r="CK10" s="333">
        <v>736</v>
      </c>
      <c r="CL10" s="327">
        <v>0</v>
      </c>
      <c r="CM10" s="331">
        <v>0</v>
      </c>
      <c r="CN10" s="328">
        <v>0</v>
      </c>
      <c r="CO10" s="330">
        <v>0</v>
      </c>
      <c r="CP10" s="331">
        <v>0</v>
      </c>
      <c r="CQ10" s="331">
        <v>0</v>
      </c>
      <c r="CR10" s="331">
        <v>0</v>
      </c>
      <c r="CS10" s="331">
        <v>0</v>
      </c>
      <c r="CT10" s="331">
        <v>0</v>
      </c>
      <c r="CU10" s="328">
        <v>0</v>
      </c>
      <c r="CV10" s="333">
        <v>0</v>
      </c>
    </row>
    <row r="11" spans="1:100" ht="18.75" customHeight="1">
      <c r="A11" s="312" t="s">
        <v>9</v>
      </c>
      <c r="B11" s="327">
        <v>0</v>
      </c>
      <c r="C11" s="328">
        <v>0</v>
      </c>
      <c r="D11" s="329">
        <v>0</v>
      </c>
      <c r="E11" s="330">
        <v>0</v>
      </c>
      <c r="F11" s="331">
        <v>4068</v>
      </c>
      <c r="G11" s="331">
        <v>7043</v>
      </c>
      <c r="H11" s="331">
        <v>7635</v>
      </c>
      <c r="I11" s="331">
        <v>8635</v>
      </c>
      <c r="J11" s="331">
        <v>9860</v>
      </c>
      <c r="K11" s="332">
        <v>37241</v>
      </c>
      <c r="L11" s="333">
        <v>37241</v>
      </c>
      <c r="M11" s="327">
        <v>7</v>
      </c>
      <c r="N11" s="331">
        <v>0</v>
      </c>
      <c r="O11" s="328">
        <v>7</v>
      </c>
      <c r="P11" s="330">
        <v>0</v>
      </c>
      <c r="Q11" s="331">
        <v>8</v>
      </c>
      <c r="R11" s="331">
        <v>78</v>
      </c>
      <c r="S11" s="331">
        <v>129</v>
      </c>
      <c r="T11" s="331">
        <v>267</v>
      </c>
      <c r="U11" s="331">
        <v>593</v>
      </c>
      <c r="V11" s="328">
        <v>1075</v>
      </c>
      <c r="W11" s="333">
        <v>1082</v>
      </c>
      <c r="X11" s="327">
        <v>48</v>
      </c>
      <c r="Y11" s="331">
        <v>131</v>
      </c>
      <c r="Z11" s="328">
        <v>179</v>
      </c>
      <c r="AA11" s="330">
        <v>0</v>
      </c>
      <c r="AB11" s="331">
        <v>531</v>
      </c>
      <c r="AC11" s="331">
        <v>989</v>
      </c>
      <c r="AD11" s="331">
        <v>684</v>
      </c>
      <c r="AE11" s="331">
        <v>839</v>
      </c>
      <c r="AF11" s="331">
        <v>1570</v>
      </c>
      <c r="AG11" s="328">
        <v>4613</v>
      </c>
      <c r="AH11" s="333">
        <v>4792</v>
      </c>
      <c r="AI11" s="327">
        <v>44</v>
      </c>
      <c r="AJ11" s="331">
        <v>178</v>
      </c>
      <c r="AK11" s="328">
        <v>222</v>
      </c>
      <c r="AL11" s="330">
        <v>0</v>
      </c>
      <c r="AM11" s="331">
        <v>680</v>
      </c>
      <c r="AN11" s="331">
        <v>805</v>
      </c>
      <c r="AO11" s="331">
        <v>1120</v>
      </c>
      <c r="AP11" s="331">
        <v>987</v>
      </c>
      <c r="AQ11" s="331">
        <v>550</v>
      </c>
      <c r="AR11" s="328">
        <v>4142</v>
      </c>
      <c r="AS11" s="333">
        <v>4364</v>
      </c>
      <c r="AT11" s="327">
        <v>0</v>
      </c>
      <c r="AU11" s="331">
        <v>0</v>
      </c>
      <c r="AV11" s="328">
        <v>0</v>
      </c>
      <c r="AW11" s="330">
        <v>0</v>
      </c>
      <c r="AX11" s="331">
        <v>6797</v>
      </c>
      <c r="AY11" s="331">
        <v>7449</v>
      </c>
      <c r="AZ11" s="331">
        <v>5213</v>
      </c>
      <c r="BA11" s="331">
        <v>3052</v>
      </c>
      <c r="BB11" s="331">
        <v>1755</v>
      </c>
      <c r="BC11" s="332">
        <v>24266</v>
      </c>
      <c r="BD11" s="333">
        <v>24266</v>
      </c>
      <c r="BE11" s="327">
        <v>0</v>
      </c>
      <c r="BF11" s="331">
        <v>0</v>
      </c>
      <c r="BG11" s="328">
        <v>0</v>
      </c>
      <c r="BH11" s="330">
        <v>0</v>
      </c>
      <c r="BI11" s="331">
        <v>501</v>
      </c>
      <c r="BJ11" s="331">
        <v>1024</v>
      </c>
      <c r="BK11" s="331">
        <v>760</v>
      </c>
      <c r="BL11" s="331">
        <v>337</v>
      </c>
      <c r="BM11" s="331">
        <v>269</v>
      </c>
      <c r="BN11" s="328">
        <v>2891</v>
      </c>
      <c r="BO11" s="333">
        <v>2891</v>
      </c>
      <c r="BP11" s="327">
        <v>29</v>
      </c>
      <c r="BQ11" s="331">
        <v>52</v>
      </c>
      <c r="BR11" s="328">
        <v>81</v>
      </c>
      <c r="BS11" s="330">
        <v>0</v>
      </c>
      <c r="BT11" s="331">
        <v>397</v>
      </c>
      <c r="BU11" s="331">
        <v>893</v>
      </c>
      <c r="BV11" s="331">
        <v>1186</v>
      </c>
      <c r="BW11" s="331">
        <v>1058</v>
      </c>
      <c r="BX11" s="331">
        <v>688</v>
      </c>
      <c r="BY11" s="328">
        <v>4222</v>
      </c>
      <c r="BZ11" s="333">
        <v>4303</v>
      </c>
      <c r="CA11" s="327">
        <v>0</v>
      </c>
      <c r="CB11" s="331">
        <v>0</v>
      </c>
      <c r="CC11" s="328">
        <v>0</v>
      </c>
      <c r="CD11" s="330">
        <v>0</v>
      </c>
      <c r="CE11" s="331">
        <v>0</v>
      </c>
      <c r="CF11" s="331">
        <v>110</v>
      </c>
      <c r="CG11" s="331">
        <v>174</v>
      </c>
      <c r="CH11" s="331">
        <v>39</v>
      </c>
      <c r="CI11" s="331">
        <v>67</v>
      </c>
      <c r="CJ11" s="328">
        <v>390</v>
      </c>
      <c r="CK11" s="333">
        <v>390</v>
      </c>
      <c r="CL11" s="327">
        <v>0</v>
      </c>
      <c r="CM11" s="331">
        <v>0</v>
      </c>
      <c r="CN11" s="328">
        <v>0</v>
      </c>
      <c r="CO11" s="330">
        <v>0</v>
      </c>
      <c r="CP11" s="331">
        <v>0</v>
      </c>
      <c r="CQ11" s="331">
        <v>0</v>
      </c>
      <c r="CR11" s="331">
        <v>0</v>
      </c>
      <c r="CS11" s="331">
        <v>0</v>
      </c>
      <c r="CT11" s="331">
        <v>0</v>
      </c>
      <c r="CU11" s="328">
        <v>0</v>
      </c>
      <c r="CV11" s="333">
        <v>0</v>
      </c>
    </row>
    <row r="12" spans="1:100" ht="18.75" customHeight="1">
      <c r="A12" s="312" t="s">
        <v>10</v>
      </c>
      <c r="B12" s="327">
        <v>0</v>
      </c>
      <c r="C12" s="328">
        <v>0</v>
      </c>
      <c r="D12" s="329">
        <v>0</v>
      </c>
      <c r="E12" s="330">
        <v>0</v>
      </c>
      <c r="F12" s="331">
        <v>6208</v>
      </c>
      <c r="G12" s="331">
        <v>8324</v>
      </c>
      <c r="H12" s="331">
        <v>9195</v>
      </c>
      <c r="I12" s="331">
        <v>10390</v>
      </c>
      <c r="J12" s="331">
        <v>10903</v>
      </c>
      <c r="K12" s="332">
        <v>45020</v>
      </c>
      <c r="L12" s="333">
        <v>45020</v>
      </c>
      <c r="M12" s="327">
        <v>0</v>
      </c>
      <c r="N12" s="331">
        <v>0</v>
      </c>
      <c r="O12" s="328">
        <v>0</v>
      </c>
      <c r="P12" s="330">
        <v>0</v>
      </c>
      <c r="Q12" s="331">
        <v>14</v>
      </c>
      <c r="R12" s="331">
        <v>52</v>
      </c>
      <c r="S12" s="331">
        <v>132</v>
      </c>
      <c r="T12" s="331">
        <v>290</v>
      </c>
      <c r="U12" s="331">
        <v>522</v>
      </c>
      <c r="V12" s="328">
        <v>1010</v>
      </c>
      <c r="W12" s="333">
        <v>1010</v>
      </c>
      <c r="X12" s="327">
        <v>73</v>
      </c>
      <c r="Y12" s="331">
        <v>163</v>
      </c>
      <c r="Z12" s="328">
        <v>236</v>
      </c>
      <c r="AA12" s="330">
        <v>0</v>
      </c>
      <c r="AB12" s="331">
        <v>800</v>
      </c>
      <c r="AC12" s="331">
        <v>1172</v>
      </c>
      <c r="AD12" s="331">
        <v>1074</v>
      </c>
      <c r="AE12" s="331">
        <v>988</v>
      </c>
      <c r="AF12" s="331">
        <v>928</v>
      </c>
      <c r="AG12" s="328">
        <v>4962</v>
      </c>
      <c r="AH12" s="333">
        <v>5198</v>
      </c>
      <c r="AI12" s="327">
        <v>23</v>
      </c>
      <c r="AJ12" s="331">
        <v>108</v>
      </c>
      <c r="AK12" s="328">
        <v>131</v>
      </c>
      <c r="AL12" s="330">
        <v>0</v>
      </c>
      <c r="AM12" s="331">
        <v>550</v>
      </c>
      <c r="AN12" s="331">
        <v>961</v>
      </c>
      <c r="AO12" s="331">
        <v>585</v>
      </c>
      <c r="AP12" s="331">
        <v>725</v>
      </c>
      <c r="AQ12" s="331">
        <v>763</v>
      </c>
      <c r="AR12" s="328">
        <v>3584</v>
      </c>
      <c r="AS12" s="333">
        <v>3715</v>
      </c>
      <c r="AT12" s="327">
        <v>0</v>
      </c>
      <c r="AU12" s="331">
        <v>0</v>
      </c>
      <c r="AV12" s="328">
        <v>0</v>
      </c>
      <c r="AW12" s="330">
        <v>0</v>
      </c>
      <c r="AX12" s="331">
        <v>5743</v>
      </c>
      <c r="AY12" s="331">
        <v>6293</v>
      </c>
      <c r="AZ12" s="331">
        <v>4562</v>
      </c>
      <c r="BA12" s="331">
        <v>2137</v>
      </c>
      <c r="BB12" s="331">
        <v>966</v>
      </c>
      <c r="BC12" s="332">
        <v>19701</v>
      </c>
      <c r="BD12" s="333">
        <v>19701</v>
      </c>
      <c r="BE12" s="327">
        <v>0</v>
      </c>
      <c r="BF12" s="331">
        <v>0</v>
      </c>
      <c r="BG12" s="328">
        <v>0</v>
      </c>
      <c r="BH12" s="330">
        <v>0</v>
      </c>
      <c r="BI12" s="331">
        <v>1459</v>
      </c>
      <c r="BJ12" s="331">
        <v>1927</v>
      </c>
      <c r="BK12" s="331">
        <v>1129</v>
      </c>
      <c r="BL12" s="331">
        <v>807</v>
      </c>
      <c r="BM12" s="331">
        <v>333</v>
      </c>
      <c r="BN12" s="328">
        <v>5655</v>
      </c>
      <c r="BO12" s="333">
        <v>5655</v>
      </c>
      <c r="BP12" s="327">
        <v>12</v>
      </c>
      <c r="BQ12" s="331">
        <v>48</v>
      </c>
      <c r="BR12" s="328">
        <v>60</v>
      </c>
      <c r="BS12" s="330">
        <v>0</v>
      </c>
      <c r="BT12" s="331">
        <v>454</v>
      </c>
      <c r="BU12" s="331">
        <v>1012</v>
      </c>
      <c r="BV12" s="331">
        <v>1741</v>
      </c>
      <c r="BW12" s="331">
        <v>1427</v>
      </c>
      <c r="BX12" s="331">
        <v>727</v>
      </c>
      <c r="BY12" s="328">
        <v>5361</v>
      </c>
      <c r="BZ12" s="333">
        <v>5421</v>
      </c>
      <c r="CA12" s="327">
        <v>2</v>
      </c>
      <c r="CB12" s="331">
        <v>0</v>
      </c>
      <c r="CC12" s="328">
        <v>2</v>
      </c>
      <c r="CD12" s="330">
        <v>0</v>
      </c>
      <c r="CE12" s="331">
        <v>131</v>
      </c>
      <c r="CF12" s="331">
        <v>291</v>
      </c>
      <c r="CG12" s="331">
        <v>238</v>
      </c>
      <c r="CH12" s="331">
        <v>337</v>
      </c>
      <c r="CI12" s="331">
        <v>233</v>
      </c>
      <c r="CJ12" s="328">
        <v>1230</v>
      </c>
      <c r="CK12" s="333">
        <v>1232</v>
      </c>
      <c r="CL12" s="327">
        <v>0</v>
      </c>
      <c r="CM12" s="331">
        <v>0</v>
      </c>
      <c r="CN12" s="328">
        <v>0</v>
      </c>
      <c r="CO12" s="330">
        <v>0</v>
      </c>
      <c r="CP12" s="331">
        <v>0</v>
      </c>
      <c r="CQ12" s="331">
        <v>14</v>
      </c>
      <c r="CR12" s="331">
        <v>7</v>
      </c>
      <c r="CS12" s="331">
        <v>12</v>
      </c>
      <c r="CT12" s="331">
        <v>41</v>
      </c>
      <c r="CU12" s="328">
        <v>74</v>
      </c>
      <c r="CV12" s="333">
        <v>74</v>
      </c>
    </row>
    <row r="13" spans="1:100" ht="18.75" customHeight="1">
      <c r="A13" s="312" t="s">
        <v>11</v>
      </c>
      <c r="B13" s="327">
        <v>0</v>
      </c>
      <c r="C13" s="328">
        <v>2</v>
      </c>
      <c r="D13" s="329">
        <v>2</v>
      </c>
      <c r="E13" s="330">
        <v>0</v>
      </c>
      <c r="F13" s="331">
        <v>14824</v>
      </c>
      <c r="G13" s="331">
        <v>12048</v>
      </c>
      <c r="H13" s="331">
        <v>11818</v>
      </c>
      <c r="I13" s="331">
        <v>12694</v>
      </c>
      <c r="J13" s="331">
        <v>12712</v>
      </c>
      <c r="K13" s="332">
        <v>64096</v>
      </c>
      <c r="L13" s="333">
        <v>64098</v>
      </c>
      <c r="M13" s="327">
        <v>0</v>
      </c>
      <c r="N13" s="331">
        <v>11</v>
      </c>
      <c r="O13" s="328">
        <v>11</v>
      </c>
      <c r="P13" s="330">
        <v>0</v>
      </c>
      <c r="Q13" s="331">
        <v>17</v>
      </c>
      <c r="R13" s="331">
        <v>82</v>
      </c>
      <c r="S13" s="331">
        <v>274</v>
      </c>
      <c r="T13" s="331">
        <v>338</v>
      </c>
      <c r="U13" s="331">
        <v>821</v>
      </c>
      <c r="V13" s="328">
        <v>1532</v>
      </c>
      <c r="W13" s="333">
        <v>1543</v>
      </c>
      <c r="X13" s="327">
        <v>322</v>
      </c>
      <c r="Y13" s="331">
        <v>699</v>
      </c>
      <c r="Z13" s="328">
        <v>1021</v>
      </c>
      <c r="AA13" s="330">
        <v>0</v>
      </c>
      <c r="AB13" s="331">
        <v>2435</v>
      </c>
      <c r="AC13" s="331">
        <v>2008</v>
      </c>
      <c r="AD13" s="331">
        <v>1533</v>
      </c>
      <c r="AE13" s="331">
        <v>1217</v>
      </c>
      <c r="AF13" s="331">
        <v>1427</v>
      </c>
      <c r="AG13" s="328">
        <v>8620</v>
      </c>
      <c r="AH13" s="333">
        <v>9641</v>
      </c>
      <c r="AI13" s="327">
        <v>161</v>
      </c>
      <c r="AJ13" s="331">
        <v>200</v>
      </c>
      <c r="AK13" s="328">
        <v>361</v>
      </c>
      <c r="AL13" s="330">
        <v>0</v>
      </c>
      <c r="AM13" s="331">
        <v>800</v>
      </c>
      <c r="AN13" s="331">
        <v>493</v>
      </c>
      <c r="AO13" s="331">
        <v>654</v>
      </c>
      <c r="AP13" s="331">
        <v>529</v>
      </c>
      <c r="AQ13" s="331">
        <v>509</v>
      </c>
      <c r="AR13" s="328">
        <v>2985</v>
      </c>
      <c r="AS13" s="333">
        <v>3346</v>
      </c>
      <c r="AT13" s="327">
        <v>0</v>
      </c>
      <c r="AU13" s="331">
        <v>0</v>
      </c>
      <c r="AV13" s="328">
        <v>0</v>
      </c>
      <c r="AW13" s="330">
        <v>0</v>
      </c>
      <c r="AX13" s="331">
        <v>15136</v>
      </c>
      <c r="AY13" s="331">
        <v>8205</v>
      </c>
      <c r="AZ13" s="331">
        <v>4907</v>
      </c>
      <c r="BA13" s="331">
        <v>1906</v>
      </c>
      <c r="BB13" s="331">
        <v>1363</v>
      </c>
      <c r="BC13" s="332">
        <v>31517</v>
      </c>
      <c r="BD13" s="333">
        <v>31517</v>
      </c>
      <c r="BE13" s="327">
        <v>0</v>
      </c>
      <c r="BF13" s="331">
        <v>2</v>
      </c>
      <c r="BG13" s="328">
        <v>2</v>
      </c>
      <c r="BH13" s="330">
        <v>0</v>
      </c>
      <c r="BI13" s="331">
        <v>2110</v>
      </c>
      <c r="BJ13" s="331">
        <v>1322</v>
      </c>
      <c r="BK13" s="331">
        <v>930</v>
      </c>
      <c r="BL13" s="331">
        <v>494</v>
      </c>
      <c r="BM13" s="331">
        <v>151</v>
      </c>
      <c r="BN13" s="328">
        <v>5007</v>
      </c>
      <c r="BO13" s="333">
        <v>5009</v>
      </c>
      <c r="BP13" s="327">
        <v>85</v>
      </c>
      <c r="BQ13" s="331">
        <v>163</v>
      </c>
      <c r="BR13" s="328">
        <v>248</v>
      </c>
      <c r="BS13" s="330">
        <v>0</v>
      </c>
      <c r="BT13" s="331">
        <v>1559</v>
      </c>
      <c r="BU13" s="331">
        <v>1607</v>
      </c>
      <c r="BV13" s="331">
        <v>2067</v>
      </c>
      <c r="BW13" s="331">
        <v>1523</v>
      </c>
      <c r="BX13" s="331">
        <v>981</v>
      </c>
      <c r="BY13" s="328">
        <v>7737</v>
      </c>
      <c r="BZ13" s="333">
        <v>7985</v>
      </c>
      <c r="CA13" s="327">
        <v>0</v>
      </c>
      <c r="CB13" s="331">
        <v>14</v>
      </c>
      <c r="CC13" s="328">
        <v>14</v>
      </c>
      <c r="CD13" s="330">
        <v>0</v>
      </c>
      <c r="CE13" s="331">
        <v>132</v>
      </c>
      <c r="CF13" s="331">
        <v>123</v>
      </c>
      <c r="CG13" s="331">
        <v>234</v>
      </c>
      <c r="CH13" s="331">
        <v>78</v>
      </c>
      <c r="CI13" s="331">
        <v>40</v>
      </c>
      <c r="CJ13" s="328">
        <v>607</v>
      </c>
      <c r="CK13" s="333">
        <v>621</v>
      </c>
      <c r="CL13" s="327">
        <v>0</v>
      </c>
      <c r="CM13" s="331">
        <v>0</v>
      </c>
      <c r="CN13" s="328">
        <v>0</v>
      </c>
      <c r="CO13" s="330">
        <v>0</v>
      </c>
      <c r="CP13" s="331">
        <v>0</v>
      </c>
      <c r="CQ13" s="331">
        <v>0</v>
      </c>
      <c r="CR13" s="331">
        <v>0</v>
      </c>
      <c r="CS13" s="331">
        <v>0</v>
      </c>
      <c r="CT13" s="331">
        <v>0</v>
      </c>
      <c r="CU13" s="328">
        <v>0</v>
      </c>
      <c r="CV13" s="333">
        <v>0</v>
      </c>
    </row>
    <row r="14" spans="1:100" ht="18.75" customHeight="1">
      <c r="A14" s="312" t="s">
        <v>12</v>
      </c>
      <c r="B14" s="327">
        <v>0</v>
      </c>
      <c r="C14" s="328">
        <v>0</v>
      </c>
      <c r="D14" s="329">
        <v>0</v>
      </c>
      <c r="E14" s="330">
        <v>0</v>
      </c>
      <c r="F14" s="331">
        <v>4567</v>
      </c>
      <c r="G14" s="331">
        <v>5221</v>
      </c>
      <c r="H14" s="331">
        <v>5280</v>
      </c>
      <c r="I14" s="331">
        <v>6266</v>
      </c>
      <c r="J14" s="331">
        <v>5738</v>
      </c>
      <c r="K14" s="332">
        <v>27072</v>
      </c>
      <c r="L14" s="333">
        <v>27072</v>
      </c>
      <c r="M14" s="327">
        <v>0</v>
      </c>
      <c r="N14" s="331">
        <v>0</v>
      </c>
      <c r="O14" s="328">
        <v>0</v>
      </c>
      <c r="P14" s="330">
        <v>0</v>
      </c>
      <c r="Q14" s="331">
        <v>5</v>
      </c>
      <c r="R14" s="331">
        <v>79</v>
      </c>
      <c r="S14" s="331">
        <v>125</v>
      </c>
      <c r="T14" s="331">
        <v>265</v>
      </c>
      <c r="U14" s="331">
        <v>465</v>
      </c>
      <c r="V14" s="328">
        <v>939</v>
      </c>
      <c r="W14" s="333">
        <v>939</v>
      </c>
      <c r="X14" s="327">
        <v>45</v>
      </c>
      <c r="Y14" s="331">
        <v>106</v>
      </c>
      <c r="Z14" s="328">
        <v>151</v>
      </c>
      <c r="AA14" s="330">
        <v>0</v>
      </c>
      <c r="AB14" s="331">
        <v>615</v>
      </c>
      <c r="AC14" s="331">
        <v>688</v>
      </c>
      <c r="AD14" s="331">
        <v>812</v>
      </c>
      <c r="AE14" s="331">
        <v>1148</v>
      </c>
      <c r="AF14" s="331">
        <v>921</v>
      </c>
      <c r="AG14" s="328">
        <v>4184</v>
      </c>
      <c r="AH14" s="333">
        <v>4335</v>
      </c>
      <c r="AI14" s="327">
        <v>0</v>
      </c>
      <c r="AJ14" s="331">
        <v>37</v>
      </c>
      <c r="AK14" s="328">
        <v>37</v>
      </c>
      <c r="AL14" s="330">
        <v>0</v>
      </c>
      <c r="AM14" s="331">
        <v>314</v>
      </c>
      <c r="AN14" s="331">
        <v>305</v>
      </c>
      <c r="AO14" s="331">
        <v>191</v>
      </c>
      <c r="AP14" s="331">
        <v>268</v>
      </c>
      <c r="AQ14" s="331">
        <v>110</v>
      </c>
      <c r="AR14" s="328">
        <v>1188</v>
      </c>
      <c r="AS14" s="333">
        <v>1225</v>
      </c>
      <c r="AT14" s="327">
        <v>0</v>
      </c>
      <c r="AU14" s="331">
        <v>0</v>
      </c>
      <c r="AV14" s="328">
        <v>0</v>
      </c>
      <c r="AW14" s="330">
        <v>0</v>
      </c>
      <c r="AX14" s="331">
        <v>8176</v>
      </c>
      <c r="AY14" s="331">
        <v>6374</v>
      </c>
      <c r="AZ14" s="331">
        <v>3448</v>
      </c>
      <c r="BA14" s="331">
        <v>2543</v>
      </c>
      <c r="BB14" s="331">
        <v>908</v>
      </c>
      <c r="BC14" s="332">
        <v>21449</v>
      </c>
      <c r="BD14" s="333">
        <v>21449</v>
      </c>
      <c r="BE14" s="327">
        <v>0</v>
      </c>
      <c r="BF14" s="331">
        <v>0</v>
      </c>
      <c r="BG14" s="328">
        <v>0</v>
      </c>
      <c r="BH14" s="330">
        <v>0</v>
      </c>
      <c r="BI14" s="331">
        <v>1021</v>
      </c>
      <c r="BJ14" s="331">
        <v>880</v>
      </c>
      <c r="BK14" s="331">
        <v>588</v>
      </c>
      <c r="BL14" s="331">
        <v>434</v>
      </c>
      <c r="BM14" s="331">
        <v>127</v>
      </c>
      <c r="BN14" s="328">
        <v>3050</v>
      </c>
      <c r="BO14" s="333">
        <v>3050</v>
      </c>
      <c r="BP14" s="327">
        <v>25</v>
      </c>
      <c r="BQ14" s="331">
        <v>48</v>
      </c>
      <c r="BR14" s="328">
        <v>73</v>
      </c>
      <c r="BS14" s="330">
        <v>0</v>
      </c>
      <c r="BT14" s="331">
        <v>747</v>
      </c>
      <c r="BU14" s="331">
        <v>1043</v>
      </c>
      <c r="BV14" s="331">
        <v>1093</v>
      </c>
      <c r="BW14" s="331">
        <v>1249</v>
      </c>
      <c r="BX14" s="331">
        <v>633</v>
      </c>
      <c r="BY14" s="328">
        <v>4765</v>
      </c>
      <c r="BZ14" s="333">
        <v>4838</v>
      </c>
      <c r="CA14" s="327">
        <v>0</v>
      </c>
      <c r="CB14" s="331">
        <v>0</v>
      </c>
      <c r="CC14" s="328">
        <v>0</v>
      </c>
      <c r="CD14" s="330">
        <v>0</v>
      </c>
      <c r="CE14" s="331">
        <v>32</v>
      </c>
      <c r="CF14" s="331">
        <v>84</v>
      </c>
      <c r="CG14" s="331">
        <v>78</v>
      </c>
      <c r="CH14" s="331">
        <v>112</v>
      </c>
      <c r="CI14" s="331">
        <v>72</v>
      </c>
      <c r="CJ14" s="328">
        <v>378</v>
      </c>
      <c r="CK14" s="333">
        <v>378</v>
      </c>
      <c r="CL14" s="327">
        <v>0</v>
      </c>
      <c r="CM14" s="331">
        <v>0</v>
      </c>
      <c r="CN14" s="328">
        <v>0</v>
      </c>
      <c r="CO14" s="330">
        <v>0</v>
      </c>
      <c r="CP14" s="331">
        <v>0</v>
      </c>
      <c r="CQ14" s="331">
        <v>0</v>
      </c>
      <c r="CR14" s="331">
        <v>0</v>
      </c>
      <c r="CS14" s="331">
        <v>0</v>
      </c>
      <c r="CT14" s="331">
        <v>0</v>
      </c>
      <c r="CU14" s="328">
        <v>0</v>
      </c>
      <c r="CV14" s="333">
        <v>0</v>
      </c>
    </row>
    <row r="15" spans="1:100" ht="18.75" customHeight="1">
      <c r="A15" s="312" t="s">
        <v>13</v>
      </c>
      <c r="B15" s="327">
        <v>0</v>
      </c>
      <c r="C15" s="328">
        <v>0</v>
      </c>
      <c r="D15" s="329">
        <v>0</v>
      </c>
      <c r="E15" s="330">
        <v>0</v>
      </c>
      <c r="F15" s="331">
        <v>4915</v>
      </c>
      <c r="G15" s="331">
        <v>5619</v>
      </c>
      <c r="H15" s="331">
        <v>5770</v>
      </c>
      <c r="I15" s="331">
        <v>6884</v>
      </c>
      <c r="J15" s="331">
        <v>6076</v>
      </c>
      <c r="K15" s="332">
        <v>29264</v>
      </c>
      <c r="L15" s="333">
        <v>29264</v>
      </c>
      <c r="M15" s="327">
        <v>4</v>
      </c>
      <c r="N15" s="331">
        <v>24</v>
      </c>
      <c r="O15" s="328">
        <v>28</v>
      </c>
      <c r="P15" s="330">
        <v>0</v>
      </c>
      <c r="Q15" s="331">
        <v>21</v>
      </c>
      <c r="R15" s="331">
        <v>64</v>
      </c>
      <c r="S15" s="331">
        <v>96</v>
      </c>
      <c r="T15" s="331">
        <v>249</v>
      </c>
      <c r="U15" s="331">
        <v>357</v>
      </c>
      <c r="V15" s="328">
        <v>787</v>
      </c>
      <c r="W15" s="333">
        <v>815</v>
      </c>
      <c r="X15" s="327">
        <v>298</v>
      </c>
      <c r="Y15" s="331">
        <v>584</v>
      </c>
      <c r="Z15" s="328">
        <v>882</v>
      </c>
      <c r="AA15" s="330">
        <v>0</v>
      </c>
      <c r="AB15" s="331">
        <v>481</v>
      </c>
      <c r="AC15" s="331">
        <v>618</v>
      </c>
      <c r="AD15" s="331">
        <v>488</v>
      </c>
      <c r="AE15" s="331">
        <v>747</v>
      </c>
      <c r="AF15" s="331">
        <v>979</v>
      </c>
      <c r="AG15" s="328">
        <v>3313</v>
      </c>
      <c r="AH15" s="333">
        <v>4195</v>
      </c>
      <c r="AI15" s="327">
        <v>32</v>
      </c>
      <c r="AJ15" s="331">
        <v>158</v>
      </c>
      <c r="AK15" s="328">
        <v>190</v>
      </c>
      <c r="AL15" s="330">
        <v>0</v>
      </c>
      <c r="AM15" s="331">
        <v>48</v>
      </c>
      <c r="AN15" s="331">
        <v>310</v>
      </c>
      <c r="AO15" s="331">
        <v>263</v>
      </c>
      <c r="AP15" s="331">
        <v>411</v>
      </c>
      <c r="AQ15" s="331">
        <v>276</v>
      </c>
      <c r="AR15" s="328">
        <v>1308</v>
      </c>
      <c r="AS15" s="333">
        <v>1498</v>
      </c>
      <c r="AT15" s="327">
        <v>0</v>
      </c>
      <c r="AU15" s="331">
        <v>0</v>
      </c>
      <c r="AV15" s="328">
        <v>0</v>
      </c>
      <c r="AW15" s="330">
        <v>0</v>
      </c>
      <c r="AX15" s="331">
        <v>6670</v>
      </c>
      <c r="AY15" s="331">
        <v>3998</v>
      </c>
      <c r="AZ15" s="331">
        <v>2599</v>
      </c>
      <c r="BA15" s="331">
        <v>1966</v>
      </c>
      <c r="BB15" s="331">
        <v>950</v>
      </c>
      <c r="BC15" s="332">
        <v>16183</v>
      </c>
      <c r="BD15" s="333">
        <v>16183</v>
      </c>
      <c r="BE15" s="327">
        <v>0</v>
      </c>
      <c r="BF15" s="331">
        <v>0</v>
      </c>
      <c r="BG15" s="328">
        <v>0</v>
      </c>
      <c r="BH15" s="330">
        <v>0</v>
      </c>
      <c r="BI15" s="331">
        <v>1473</v>
      </c>
      <c r="BJ15" s="331">
        <v>1965</v>
      </c>
      <c r="BK15" s="331">
        <v>874</v>
      </c>
      <c r="BL15" s="331">
        <v>900</v>
      </c>
      <c r="BM15" s="331">
        <v>166</v>
      </c>
      <c r="BN15" s="328">
        <v>5378</v>
      </c>
      <c r="BO15" s="333">
        <v>5378</v>
      </c>
      <c r="BP15" s="327">
        <v>26</v>
      </c>
      <c r="BQ15" s="331">
        <v>123</v>
      </c>
      <c r="BR15" s="328">
        <v>149</v>
      </c>
      <c r="BS15" s="330">
        <v>0</v>
      </c>
      <c r="BT15" s="331">
        <v>851</v>
      </c>
      <c r="BU15" s="331">
        <v>771</v>
      </c>
      <c r="BV15" s="331">
        <v>876</v>
      </c>
      <c r="BW15" s="331">
        <v>834</v>
      </c>
      <c r="BX15" s="331">
        <v>596</v>
      </c>
      <c r="BY15" s="328">
        <v>3928</v>
      </c>
      <c r="BZ15" s="333">
        <v>4077</v>
      </c>
      <c r="CA15" s="327">
        <v>20</v>
      </c>
      <c r="CB15" s="331">
        <v>52</v>
      </c>
      <c r="CC15" s="328">
        <v>72</v>
      </c>
      <c r="CD15" s="330">
        <v>0</v>
      </c>
      <c r="CE15" s="331">
        <v>85</v>
      </c>
      <c r="CF15" s="331">
        <v>94</v>
      </c>
      <c r="CG15" s="331">
        <v>41</v>
      </c>
      <c r="CH15" s="331">
        <v>43</v>
      </c>
      <c r="CI15" s="331">
        <v>48</v>
      </c>
      <c r="CJ15" s="328">
        <v>311</v>
      </c>
      <c r="CK15" s="333">
        <v>383</v>
      </c>
      <c r="CL15" s="327">
        <v>0</v>
      </c>
      <c r="CM15" s="331">
        <v>0</v>
      </c>
      <c r="CN15" s="328">
        <v>0</v>
      </c>
      <c r="CO15" s="330">
        <v>0</v>
      </c>
      <c r="CP15" s="331">
        <v>0</v>
      </c>
      <c r="CQ15" s="331">
        <v>0</v>
      </c>
      <c r="CR15" s="331">
        <v>0</v>
      </c>
      <c r="CS15" s="331">
        <v>0</v>
      </c>
      <c r="CT15" s="331">
        <v>0</v>
      </c>
      <c r="CU15" s="328">
        <v>0</v>
      </c>
      <c r="CV15" s="333">
        <v>0</v>
      </c>
    </row>
    <row r="16" spans="1:100" ht="18.75" customHeight="1">
      <c r="A16" s="312" t="s">
        <v>14</v>
      </c>
      <c r="B16" s="327">
        <v>0</v>
      </c>
      <c r="C16" s="328">
        <v>0</v>
      </c>
      <c r="D16" s="329">
        <v>0</v>
      </c>
      <c r="E16" s="330">
        <v>0</v>
      </c>
      <c r="F16" s="331">
        <v>1987</v>
      </c>
      <c r="G16" s="331">
        <v>3103</v>
      </c>
      <c r="H16" s="331">
        <v>3010</v>
      </c>
      <c r="I16" s="331">
        <v>3394</v>
      </c>
      <c r="J16" s="331">
        <v>3767</v>
      </c>
      <c r="K16" s="332">
        <v>15261</v>
      </c>
      <c r="L16" s="333">
        <v>15261</v>
      </c>
      <c r="M16" s="327">
        <v>0</v>
      </c>
      <c r="N16" s="331">
        <v>0</v>
      </c>
      <c r="O16" s="328">
        <v>0</v>
      </c>
      <c r="P16" s="330">
        <v>0</v>
      </c>
      <c r="Q16" s="331">
        <v>0</v>
      </c>
      <c r="R16" s="331">
        <v>13</v>
      </c>
      <c r="S16" s="331">
        <v>25</v>
      </c>
      <c r="T16" s="331">
        <v>41</v>
      </c>
      <c r="U16" s="331">
        <v>223</v>
      </c>
      <c r="V16" s="328">
        <v>302</v>
      </c>
      <c r="W16" s="333">
        <v>302</v>
      </c>
      <c r="X16" s="327">
        <v>24</v>
      </c>
      <c r="Y16" s="331">
        <v>88</v>
      </c>
      <c r="Z16" s="328">
        <v>112</v>
      </c>
      <c r="AA16" s="330">
        <v>0</v>
      </c>
      <c r="AB16" s="331">
        <v>130</v>
      </c>
      <c r="AC16" s="331">
        <v>412</v>
      </c>
      <c r="AD16" s="331">
        <v>345</v>
      </c>
      <c r="AE16" s="331">
        <v>318</v>
      </c>
      <c r="AF16" s="331">
        <v>328</v>
      </c>
      <c r="AG16" s="328">
        <v>1533</v>
      </c>
      <c r="AH16" s="333">
        <v>1645</v>
      </c>
      <c r="AI16" s="327">
        <v>0</v>
      </c>
      <c r="AJ16" s="331">
        <v>22</v>
      </c>
      <c r="AK16" s="328">
        <v>22</v>
      </c>
      <c r="AL16" s="330">
        <v>0</v>
      </c>
      <c r="AM16" s="331">
        <v>2</v>
      </c>
      <c r="AN16" s="331">
        <v>300</v>
      </c>
      <c r="AO16" s="331">
        <v>116</v>
      </c>
      <c r="AP16" s="331">
        <v>123</v>
      </c>
      <c r="AQ16" s="331">
        <v>111</v>
      </c>
      <c r="AR16" s="328">
        <v>652</v>
      </c>
      <c r="AS16" s="333">
        <v>674</v>
      </c>
      <c r="AT16" s="327">
        <v>0</v>
      </c>
      <c r="AU16" s="331">
        <v>0</v>
      </c>
      <c r="AV16" s="328">
        <v>0</v>
      </c>
      <c r="AW16" s="330">
        <v>0</v>
      </c>
      <c r="AX16" s="331">
        <v>1673</v>
      </c>
      <c r="AY16" s="331">
        <v>2135</v>
      </c>
      <c r="AZ16" s="331">
        <v>1490</v>
      </c>
      <c r="BA16" s="331">
        <v>1000</v>
      </c>
      <c r="BB16" s="331">
        <v>504</v>
      </c>
      <c r="BC16" s="332">
        <v>6802</v>
      </c>
      <c r="BD16" s="333">
        <v>6802</v>
      </c>
      <c r="BE16" s="327">
        <v>0</v>
      </c>
      <c r="BF16" s="331">
        <v>0</v>
      </c>
      <c r="BG16" s="328">
        <v>0</v>
      </c>
      <c r="BH16" s="330">
        <v>0</v>
      </c>
      <c r="BI16" s="331">
        <v>355</v>
      </c>
      <c r="BJ16" s="331">
        <v>1053</v>
      </c>
      <c r="BK16" s="331">
        <v>550</v>
      </c>
      <c r="BL16" s="331">
        <v>307</v>
      </c>
      <c r="BM16" s="331">
        <v>122</v>
      </c>
      <c r="BN16" s="328">
        <v>2387</v>
      </c>
      <c r="BO16" s="333">
        <v>2387</v>
      </c>
      <c r="BP16" s="327">
        <v>1</v>
      </c>
      <c r="BQ16" s="331">
        <v>12</v>
      </c>
      <c r="BR16" s="328">
        <v>13</v>
      </c>
      <c r="BS16" s="330">
        <v>0</v>
      </c>
      <c r="BT16" s="331">
        <v>113</v>
      </c>
      <c r="BU16" s="331">
        <v>391</v>
      </c>
      <c r="BV16" s="331">
        <v>696</v>
      </c>
      <c r="BW16" s="331">
        <v>408</v>
      </c>
      <c r="BX16" s="331">
        <v>341</v>
      </c>
      <c r="BY16" s="328">
        <v>1949</v>
      </c>
      <c r="BZ16" s="333">
        <v>1962</v>
      </c>
      <c r="CA16" s="327">
        <v>0</v>
      </c>
      <c r="CB16" s="331">
        <v>0</v>
      </c>
      <c r="CC16" s="328">
        <v>0</v>
      </c>
      <c r="CD16" s="330">
        <v>0</v>
      </c>
      <c r="CE16" s="331">
        <v>40</v>
      </c>
      <c r="CF16" s="331">
        <v>71</v>
      </c>
      <c r="CG16" s="331">
        <v>86</v>
      </c>
      <c r="CH16" s="331">
        <v>31</v>
      </c>
      <c r="CI16" s="331">
        <v>29</v>
      </c>
      <c r="CJ16" s="328">
        <v>257</v>
      </c>
      <c r="CK16" s="333">
        <v>257</v>
      </c>
      <c r="CL16" s="327">
        <v>0</v>
      </c>
      <c r="CM16" s="331">
        <v>0</v>
      </c>
      <c r="CN16" s="328">
        <v>0</v>
      </c>
      <c r="CO16" s="330">
        <v>0</v>
      </c>
      <c r="CP16" s="331">
        <v>0</v>
      </c>
      <c r="CQ16" s="331">
        <v>0</v>
      </c>
      <c r="CR16" s="331">
        <v>0</v>
      </c>
      <c r="CS16" s="331">
        <v>0</v>
      </c>
      <c r="CT16" s="331">
        <v>5</v>
      </c>
      <c r="CU16" s="328">
        <v>5</v>
      </c>
      <c r="CV16" s="333">
        <v>5</v>
      </c>
    </row>
    <row r="17" spans="1:100" ht="18.75" customHeight="1">
      <c r="A17" s="312" t="s">
        <v>16</v>
      </c>
      <c r="B17" s="327">
        <v>0</v>
      </c>
      <c r="C17" s="328">
        <v>0</v>
      </c>
      <c r="D17" s="329">
        <v>0</v>
      </c>
      <c r="E17" s="330">
        <v>0</v>
      </c>
      <c r="F17" s="331">
        <v>1347</v>
      </c>
      <c r="G17" s="331">
        <v>1736</v>
      </c>
      <c r="H17" s="331">
        <v>2434</v>
      </c>
      <c r="I17" s="331">
        <v>1933</v>
      </c>
      <c r="J17" s="331">
        <v>2014</v>
      </c>
      <c r="K17" s="332">
        <v>9464</v>
      </c>
      <c r="L17" s="333">
        <v>9464</v>
      </c>
      <c r="M17" s="327">
        <v>0</v>
      </c>
      <c r="N17" s="331">
        <v>0</v>
      </c>
      <c r="O17" s="328">
        <v>0</v>
      </c>
      <c r="P17" s="330">
        <v>0</v>
      </c>
      <c r="Q17" s="331">
        <v>13</v>
      </c>
      <c r="R17" s="331">
        <v>10</v>
      </c>
      <c r="S17" s="331">
        <v>12</v>
      </c>
      <c r="T17" s="331">
        <v>126</v>
      </c>
      <c r="U17" s="331">
        <v>200</v>
      </c>
      <c r="V17" s="328">
        <v>361</v>
      </c>
      <c r="W17" s="333">
        <v>361</v>
      </c>
      <c r="X17" s="327">
        <v>-2</v>
      </c>
      <c r="Y17" s="331">
        <v>48</v>
      </c>
      <c r="Z17" s="328">
        <v>46</v>
      </c>
      <c r="AA17" s="330">
        <v>0</v>
      </c>
      <c r="AB17" s="331">
        <v>82</v>
      </c>
      <c r="AC17" s="331">
        <v>218</v>
      </c>
      <c r="AD17" s="331">
        <v>209</v>
      </c>
      <c r="AE17" s="331">
        <v>356</v>
      </c>
      <c r="AF17" s="331">
        <v>257</v>
      </c>
      <c r="AG17" s="328">
        <v>1122</v>
      </c>
      <c r="AH17" s="333">
        <v>1168</v>
      </c>
      <c r="AI17" s="327">
        <v>0</v>
      </c>
      <c r="AJ17" s="331">
        <v>0</v>
      </c>
      <c r="AK17" s="328">
        <v>0</v>
      </c>
      <c r="AL17" s="330">
        <v>0</v>
      </c>
      <c r="AM17" s="331">
        <v>0</v>
      </c>
      <c r="AN17" s="331">
        <v>60</v>
      </c>
      <c r="AO17" s="331">
        <v>45</v>
      </c>
      <c r="AP17" s="331">
        <v>84</v>
      </c>
      <c r="AQ17" s="331">
        <v>54</v>
      </c>
      <c r="AR17" s="328">
        <v>243</v>
      </c>
      <c r="AS17" s="333">
        <v>243</v>
      </c>
      <c r="AT17" s="327">
        <v>0</v>
      </c>
      <c r="AU17" s="331">
        <v>0</v>
      </c>
      <c r="AV17" s="328">
        <v>0</v>
      </c>
      <c r="AW17" s="330">
        <v>0</v>
      </c>
      <c r="AX17" s="331">
        <v>1704</v>
      </c>
      <c r="AY17" s="331">
        <v>1871</v>
      </c>
      <c r="AZ17" s="331">
        <v>1038</v>
      </c>
      <c r="BA17" s="331">
        <v>572</v>
      </c>
      <c r="BB17" s="331">
        <v>196</v>
      </c>
      <c r="BC17" s="332">
        <v>5381</v>
      </c>
      <c r="BD17" s="333">
        <v>5381</v>
      </c>
      <c r="BE17" s="327">
        <v>0</v>
      </c>
      <c r="BF17" s="331">
        <v>0</v>
      </c>
      <c r="BG17" s="328">
        <v>0</v>
      </c>
      <c r="BH17" s="330">
        <v>0</v>
      </c>
      <c r="BI17" s="331">
        <v>195</v>
      </c>
      <c r="BJ17" s="331">
        <v>223</v>
      </c>
      <c r="BK17" s="331">
        <v>135</v>
      </c>
      <c r="BL17" s="331">
        <v>75</v>
      </c>
      <c r="BM17" s="331">
        <v>49</v>
      </c>
      <c r="BN17" s="328">
        <v>677</v>
      </c>
      <c r="BO17" s="333">
        <v>677</v>
      </c>
      <c r="BP17" s="327">
        <v>3</v>
      </c>
      <c r="BQ17" s="331">
        <v>7</v>
      </c>
      <c r="BR17" s="328">
        <v>10</v>
      </c>
      <c r="BS17" s="330">
        <v>0</v>
      </c>
      <c r="BT17" s="331">
        <v>160</v>
      </c>
      <c r="BU17" s="331">
        <v>248</v>
      </c>
      <c r="BV17" s="331">
        <v>493</v>
      </c>
      <c r="BW17" s="331">
        <v>321</v>
      </c>
      <c r="BX17" s="331">
        <v>145</v>
      </c>
      <c r="BY17" s="328">
        <v>1367</v>
      </c>
      <c r="BZ17" s="333">
        <v>1377</v>
      </c>
      <c r="CA17" s="327">
        <v>0</v>
      </c>
      <c r="CB17" s="331">
        <v>0</v>
      </c>
      <c r="CC17" s="328">
        <v>0</v>
      </c>
      <c r="CD17" s="330">
        <v>0</v>
      </c>
      <c r="CE17" s="331">
        <v>24</v>
      </c>
      <c r="CF17" s="331">
        <v>0</v>
      </c>
      <c r="CG17" s="331">
        <v>50</v>
      </c>
      <c r="CH17" s="331">
        <v>42</v>
      </c>
      <c r="CI17" s="331">
        <v>12</v>
      </c>
      <c r="CJ17" s="328">
        <v>128</v>
      </c>
      <c r="CK17" s="333">
        <v>128</v>
      </c>
      <c r="CL17" s="327">
        <v>0</v>
      </c>
      <c r="CM17" s="331">
        <v>0</v>
      </c>
      <c r="CN17" s="328">
        <v>0</v>
      </c>
      <c r="CO17" s="330">
        <v>0</v>
      </c>
      <c r="CP17" s="331">
        <v>0</v>
      </c>
      <c r="CQ17" s="331">
        <v>0</v>
      </c>
      <c r="CR17" s="331">
        <v>0</v>
      </c>
      <c r="CS17" s="331">
        <v>0</v>
      </c>
      <c r="CT17" s="331">
        <v>0</v>
      </c>
      <c r="CU17" s="328">
        <v>0</v>
      </c>
      <c r="CV17" s="333">
        <v>0</v>
      </c>
    </row>
    <row r="18" spans="1:100" ht="18.75" customHeight="1">
      <c r="A18" s="312" t="s">
        <v>17</v>
      </c>
      <c r="B18" s="327">
        <v>0</v>
      </c>
      <c r="C18" s="328">
        <v>0</v>
      </c>
      <c r="D18" s="329">
        <v>0</v>
      </c>
      <c r="E18" s="330">
        <v>0</v>
      </c>
      <c r="F18" s="331">
        <v>2385</v>
      </c>
      <c r="G18" s="331">
        <v>3342</v>
      </c>
      <c r="H18" s="331">
        <v>3377</v>
      </c>
      <c r="I18" s="331">
        <v>2838</v>
      </c>
      <c r="J18" s="331">
        <v>3345</v>
      </c>
      <c r="K18" s="332">
        <v>15287</v>
      </c>
      <c r="L18" s="333">
        <v>15287</v>
      </c>
      <c r="M18" s="327">
        <v>0</v>
      </c>
      <c r="N18" s="331">
        <v>0</v>
      </c>
      <c r="O18" s="328">
        <v>0</v>
      </c>
      <c r="P18" s="330">
        <v>0</v>
      </c>
      <c r="Q18" s="331">
        <v>27</v>
      </c>
      <c r="R18" s="331">
        <v>27</v>
      </c>
      <c r="S18" s="331">
        <v>43</v>
      </c>
      <c r="T18" s="331">
        <v>147</v>
      </c>
      <c r="U18" s="331">
        <v>226</v>
      </c>
      <c r="V18" s="328">
        <v>470</v>
      </c>
      <c r="W18" s="333">
        <v>470</v>
      </c>
      <c r="X18" s="327">
        <v>16</v>
      </c>
      <c r="Y18" s="331">
        <v>112</v>
      </c>
      <c r="Z18" s="328">
        <v>128</v>
      </c>
      <c r="AA18" s="330">
        <v>0</v>
      </c>
      <c r="AB18" s="331">
        <v>615</v>
      </c>
      <c r="AC18" s="331">
        <v>978</v>
      </c>
      <c r="AD18" s="331">
        <v>737</v>
      </c>
      <c r="AE18" s="331">
        <v>594</v>
      </c>
      <c r="AF18" s="331">
        <v>1047</v>
      </c>
      <c r="AG18" s="328">
        <v>3971</v>
      </c>
      <c r="AH18" s="333">
        <v>4099</v>
      </c>
      <c r="AI18" s="327">
        <v>27</v>
      </c>
      <c r="AJ18" s="331">
        <v>36</v>
      </c>
      <c r="AK18" s="328">
        <v>63</v>
      </c>
      <c r="AL18" s="330">
        <v>0</v>
      </c>
      <c r="AM18" s="331">
        <v>231</v>
      </c>
      <c r="AN18" s="331">
        <v>147</v>
      </c>
      <c r="AO18" s="331">
        <v>222</v>
      </c>
      <c r="AP18" s="331">
        <v>270</v>
      </c>
      <c r="AQ18" s="331">
        <v>276</v>
      </c>
      <c r="AR18" s="328">
        <v>1146</v>
      </c>
      <c r="AS18" s="333">
        <v>1209</v>
      </c>
      <c r="AT18" s="327">
        <v>0</v>
      </c>
      <c r="AU18" s="331">
        <v>0</v>
      </c>
      <c r="AV18" s="328">
        <v>0</v>
      </c>
      <c r="AW18" s="330">
        <v>0</v>
      </c>
      <c r="AX18" s="331">
        <v>4851</v>
      </c>
      <c r="AY18" s="331">
        <v>5172</v>
      </c>
      <c r="AZ18" s="331">
        <v>3812</v>
      </c>
      <c r="BA18" s="331">
        <v>1509</v>
      </c>
      <c r="BB18" s="331">
        <v>1135</v>
      </c>
      <c r="BC18" s="332">
        <v>16479</v>
      </c>
      <c r="BD18" s="333">
        <v>16479</v>
      </c>
      <c r="BE18" s="327">
        <v>0</v>
      </c>
      <c r="BF18" s="331">
        <v>0</v>
      </c>
      <c r="BG18" s="328">
        <v>0</v>
      </c>
      <c r="BH18" s="330">
        <v>0</v>
      </c>
      <c r="BI18" s="331">
        <v>1127</v>
      </c>
      <c r="BJ18" s="331">
        <v>1231</v>
      </c>
      <c r="BK18" s="331">
        <v>939</v>
      </c>
      <c r="BL18" s="331">
        <v>466</v>
      </c>
      <c r="BM18" s="331">
        <v>260</v>
      </c>
      <c r="BN18" s="328">
        <v>4023</v>
      </c>
      <c r="BO18" s="333">
        <v>4023</v>
      </c>
      <c r="BP18" s="327">
        <v>4</v>
      </c>
      <c r="BQ18" s="331">
        <v>17</v>
      </c>
      <c r="BR18" s="328">
        <v>21</v>
      </c>
      <c r="BS18" s="330">
        <v>0</v>
      </c>
      <c r="BT18" s="331">
        <v>225</v>
      </c>
      <c r="BU18" s="331">
        <v>512</v>
      </c>
      <c r="BV18" s="331">
        <v>952</v>
      </c>
      <c r="BW18" s="331">
        <v>494</v>
      </c>
      <c r="BX18" s="331">
        <v>488</v>
      </c>
      <c r="BY18" s="328">
        <v>2671</v>
      </c>
      <c r="BZ18" s="333">
        <v>2692</v>
      </c>
      <c r="CA18" s="327">
        <v>0</v>
      </c>
      <c r="CB18" s="331">
        <v>3</v>
      </c>
      <c r="CC18" s="328">
        <v>3</v>
      </c>
      <c r="CD18" s="330">
        <v>0</v>
      </c>
      <c r="CE18" s="331">
        <v>23</v>
      </c>
      <c r="CF18" s="331">
        <v>90</v>
      </c>
      <c r="CG18" s="331">
        <v>94</v>
      </c>
      <c r="CH18" s="331">
        <v>96</v>
      </c>
      <c r="CI18" s="331">
        <v>57</v>
      </c>
      <c r="CJ18" s="328">
        <v>360</v>
      </c>
      <c r="CK18" s="333">
        <v>363</v>
      </c>
      <c r="CL18" s="327">
        <v>0</v>
      </c>
      <c r="CM18" s="331">
        <v>0</v>
      </c>
      <c r="CN18" s="328">
        <v>0</v>
      </c>
      <c r="CO18" s="330">
        <v>0</v>
      </c>
      <c r="CP18" s="331">
        <v>0</v>
      </c>
      <c r="CQ18" s="331">
        <v>0</v>
      </c>
      <c r="CR18" s="331">
        <v>0</v>
      </c>
      <c r="CS18" s="331">
        <v>0</v>
      </c>
      <c r="CT18" s="331">
        <v>0</v>
      </c>
      <c r="CU18" s="328">
        <v>0</v>
      </c>
      <c r="CV18" s="333">
        <v>0</v>
      </c>
    </row>
    <row r="19" spans="1:100" ht="18.75" customHeight="1">
      <c r="A19" s="312" t="s">
        <v>18</v>
      </c>
      <c r="B19" s="327">
        <v>0</v>
      </c>
      <c r="C19" s="328">
        <v>0</v>
      </c>
      <c r="D19" s="329">
        <v>0</v>
      </c>
      <c r="E19" s="330">
        <v>0</v>
      </c>
      <c r="F19" s="331">
        <v>3696</v>
      </c>
      <c r="G19" s="331">
        <v>4182</v>
      </c>
      <c r="H19" s="331">
        <v>4360</v>
      </c>
      <c r="I19" s="331">
        <v>5927</v>
      </c>
      <c r="J19" s="331">
        <v>5679</v>
      </c>
      <c r="K19" s="332">
        <v>23844</v>
      </c>
      <c r="L19" s="333">
        <v>23844</v>
      </c>
      <c r="M19" s="327">
        <v>4</v>
      </c>
      <c r="N19" s="331">
        <v>0</v>
      </c>
      <c r="O19" s="328">
        <v>4</v>
      </c>
      <c r="P19" s="330">
        <v>0</v>
      </c>
      <c r="Q19" s="331">
        <v>14</v>
      </c>
      <c r="R19" s="331">
        <v>87</v>
      </c>
      <c r="S19" s="331">
        <v>87</v>
      </c>
      <c r="T19" s="331">
        <v>323</v>
      </c>
      <c r="U19" s="331">
        <v>494</v>
      </c>
      <c r="V19" s="328">
        <v>1005</v>
      </c>
      <c r="W19" s="333">
        <v>1009</v>
      </c>
      <c r="X19" s="327">
        <v>31</v>
      </c>
      <c r="Y19" s="331">
        <v>104</v>
      </c>
      <c r="Z19" s="328">
        <v>135</v>
      </c>
      <c r="AA19" s="330">
        <v>0</v>
      </c>
      <c r="AB19" s="331">
        <v>460</v>
      </c>
      <c r="AC19" s="331">
        <v>706</v>
      </c>
      <c r="AD19" s="331">
        <v>449</v>
      </c>
      <c r="AE19" s="331">
        <v>605</v>
      </c>
      <c r="AF19" s="331">
        <v>706</v>
      </c>
      <c r="AG19" s="328">
        <v>2926</v>
      </c>
      <c r="AH19" s="333">
        <v>3061</v>
      </c>
      <c r="AI19" s="327">
        <v>0</v>
      </c>
      <c r="AJ19" s="331">
        <v>0</v>
      </c>
      <c r="AK19" s="328">
        <v>0</v>
      </c>
      <c r="AL19" s="330">
        <v>0</v>
      </c>
      <c r="AM19" s="331">
        <v>131</v>
      </c>
      <c r="AN19" s="331">
        <v>78</v>
      </c>
      <c r="AO19" s="331">
        <v>154</v>
      </c>
      <c r="AP19" s="331">
        <v>227</v>
      </c>
      <c r="AQ19" s="331">
        <v>174</v>
      </c>
      <c r="AR19" s="328">
        <v>764</v>
      </c>
      <c r="AS19" s="333">
        <v>764</v>
      </c>
      <c r="AT19" s="327">
        <v>0</v>
      </c>
      <c r="AU19" s="331">
        <v>0</v>
      </c>
      <c r="AV19" s="328">
        <v>0</v>
      </c>
      <c r="AW19" s="330">
        <v>0</v>
      </c>
      <c r="AX19" s="331">
        <v>5510</v>
      </c>
      <c r="AY19" s="331">
        <v>5439</v>
      </c>
      <c r="AZ19" s="331">
        <v>4093</v>
      </c>
      <c r="BA19" s="331">
        <v>2387</v>
      </c>
      <c r="BB19" s="331">
        <v>1668</v>
      </c>
      <c r="BC19" s="332">
        <v>19097</v>
      </c>
      <c r="BD19" s="333">
        <v>19097</v>
      </c>
      <c r="BE19" s="327">
        <v>0</v>
      </c>
      <c r="BF19" s="331">
        <v>0</v>
      </c>
      <c r="BG19" s="328">
        <v>0</v>
      </c>
      <c r="BH19" s="330">
        <v>0</v>
      </c>
      <c r="BI19" s="331">
        <v>868</v>
      </c>
      <c r="BJ19" s="331">
        <v>1052</v>
      </c>
      <c r="BK19" s="331">
        <v>812</v>
      </c>
      <c r="BL19" s="331">
        <v>442</v>
      </c>
      <c r="BM19" s="331">
        <v>162</v>
      </c>
      <c r="BN19" s="328">
        <v>3336</v>
      </c>
      <c r="BO19" s="333">
        <v>3336</v>
      </c>
      <c r="BP19" s="327">
        <v>6</v>
      </c>
      <c r="BQ19" s="331">
        <v>38</v>
      </c>
      <c r="BR19" s="328">
        <v>44</v>
      </c>
      <c r="BS19" s="330">
        <v>0</v>
      </c>
      <c r="BT19" s="331">
        <v>369</v>
      </c>
      <c r="BU19" s="331">
        <v>615</v>
      </c>
      <c r="BV19" s="331">
        <v>984</v>
      </c>
      <c r="BW19" s="331">
        <v>595</v>
      </c>
      <c r="BX19" s="331">
        <v>568</v>
      </c>
      <c r="BY19" s="328">
        <v>3131</v>
      </c>
      <c r="BZ19" s="333">
        <v>3175</v>
      </c>
      <c r="CA19" s="327">
        <v>0</v>
      </c>
      <c r="CB19" s="331">
        <v>15</v>
      </c>
      <c r="CC19" s="328">
        <v>15</v>
      </c>
      <c r="CD19" s="330">
        <v>0</v>
      </c>
      <c r="CE19" s="331">
        <v>35</v>
      </c>
      <c r="CF19" s="331">
        <v>137</v>
      </c>
      <c r="CG19" s="331">
        <v>140</v>
      </c>
      <c r="CH19" s="331">
        <v>167</v>
      </c>
      <c r="CI19" s="331">
        <v>101</v>
      </c>
      <c r="CJ19" s="328">
        <v>580</v>
      </c>
      <c r="CK19" s="333">
        <v>595</v>
      </c>
      <c r="CL19" s="327">
        <v>0</v>
      </c>
      <c r="CM19" s="331">
        <v>0</v>
      </c>
      <c r="CN19" s="328">
        <v>0</v>
      </c>
      <c r="CO19" s="330">
        <v>0</v>
      </c>
      <c r="CP19" s="331">
        <v>0</v>
      </c>
      <c r="CQ19" s="331">
        <v>0</v>
      </c>
      <c r="CR19" s="331">
        <v>0</v>
      </c>
      <c r="CS19" s="331">
        <v>0</v>
      </c>
      <c r="CT19" s="331">
        <v>0</v>
      </c>
      <c r="CU19" s="328">
        <v>0</v>
      </c>
      <c r="CV19" s="333">
        <v>0</v>
      </c>
    </row>
    <row r="20" spans="1:100" ht="18.75" customHeight="1">
      <c r="A20" s="312" t="s">
        <v>19</v>
      </c>
      <c r="B20" s="327">
        <v>0</v>
      </c>
      <c r="C20" s="328">
        <v>0</v>
      </c>
      <c r="D20" s="329">
        <v>0</v>
      </c>
      <c r="E20" s="330">
        <v>0</v>
      </c>
      <c r="F20" s="331">
        <v>3912</v>
      </c>
      <c r="G20" s="331">
        <v>5924</v>
      </c>
      <c r="H20" s="331">
        <v>4939</v>
      </c>
      <c r="I20" s="331">
        <v>4730</v>
      </c>
      <c r="J20" s="331">
        <v>4946</v>
      </c>
      <c r="K20" s="332">
        <v>24451</v>
      </c>
      <c r="L20" s="333">
        <v>24451</v>
      </c>
      <c r="M20" s="327">
        <v>0</v>
      </c>
      <c r="N20" s="331">
        <v>9</v>
      </c>
      <c r="O20" s="328">
        <v>9</v>
      </c>
      <c r="P20" s="330">
        <v>0</v>
      </c>
      <c r="Q20" s="331">
        <v>7</v>
      </c>
      <c r="R20" s="331">
        <v>57</v>
      </c>
      <c r="S20" s="331">
        <v>108</v>
      </c>
      <c r="T20" s="331">
        <v>195</v>
      </c>
      <c r="U20" s="331">
        <v>371</v>
      </c>
      <c r="V20" s="328">
        <v>738</v>
      </c>
      <c r="W20" s="333">
        <v>747</v>
      </c>
      <c r="X20" s="327">
        <v>74</v>
      </c>
      <c r="Y20" s="331">
        <v>170</v>
      </c>
      <c r="Z20" s="328">
        <v>244</v>
      </c>
      <c r="AA20" s="330">
        <v>0</v>
      </c>
      <c r="AB20" s="331">
        <v>780</v>
      </c>
      <c r="AC20" s="331">
        <v>1004</v>
      </c>
      <c r="AD20" s="331">
        <v>733</v>
      </c>
      <c r="AE20" s="331">
        <v>738</v>
      </c>
      <c r="AF20" s="331">
        <v>841</v>
      </c>
      <c r="AG20" s="328">
        <v>4096</v>
      </c>
      <c r="AH20" s="333">
        <v>4340</v>
      </c>
      <c r="AI20" s="327">
        <v>27</v>
      </c>
      <c r="AJ20" s="331">
        <v>65</v>
      </c>
      <c r="AK20" s="328">
        <v>92</v>
      </c>
      <c r="AL20" s="330">
        <v>0</v>
      </c>
      <c r="AM20" s="331">
        <v>184</v>
      </c>
      <c r="AN20" s="331">
        <v>183</v>
      </c>
      <c r="AO20" s="331">
        <v>103</v>
      </c>
      <c r="AP20" s="331">
        <v>107</v>
      </c>
      <c r="AQ20" s="331">
        <v>20</v>
      </c>
      <c r="AR20" s="328">
        <v>597</v>
      </c>
      <c r="AS20" s="333">
        <v>689</v>
      </c>
      <c r="AT20" s="327">
        <v>0</v>
      </c>
      <c r="AU20" s="331">
        <v>0</v>
      </c>
      <c r="AV20" s="328">
        <v>0</v>
      </c>
      <c r="AW20" s="330">
        <v>0</v>
      </c>
      <c r="AX20" s="331">
        <v>5532</v>
      </c>
      <c r="AY20" s="331">
        <v>6211</v>
      </c>
      <c r="AZ20" s="331">
        <v>3580</v>
      </c>
      <c r="BA20" s="331">
        <v>1779</v>
      </c>
      <c r="BB20" s="331">
        <v>743</v>
      </c>
      <c r="BC20" s="332">
        <v>17845</v>
      </c>
      <c r="BD20" s="333">
        <v>17845</v>
      </c>
      <c r="BE20" s="327">
        <v>0</v>
      </c>
      <c r="BF20" s="331">
        <v>0</v>
      </c>
      <c r="BG20" s="328">
        <v>0</v>
      </c>
      <c r="BH20" s="330">
        <v>0</v>
      </c>
      <c r="BI20" s="331">
        <v>1043</v>
      </c>
      <c r="BJ20" s="331">
        <v>1182</v>
      </c>
      <c r="BK20" s="331">
        <v>744</v>
      </c>
      <c r="BL20" s="331">
        <v>534</v>
      </c>
      <c r="BM20" s="331">
        <v>187</v>
      </c>
      <c r="BN20" s="328">
        <v>3690</v>
      </c>
      <c r="BO20" s="333">
        <v>3690</v>
      </c>
      <c r="BP20" s="327">
        <v>0</v>
      </c>
      <c r="BQ20" s="331">
        <v>46</v>
      </c>
      <c r="BR20" s="328">
        <v>46</v>
      </c>
      <c r="BS20" s="330">
        <v>0</v>
      </c>
      <c r="BT20" s="331">
        <v>403</v>
      </c>
      <c r="BU20" s="331">
        <v>886</v>
      </c>
      <c r="BV20" s="331">
        <v>1584</v>
      </c>
      <c r="BW20" s="331">
        <v>1207</v>
      </c>
      <c r="BX20" s="331">
        <v>961</v>
      </c>
      <c r="BY20" s="328">
        <v>5041</v>
      </c>
      <c r="BZ20" s="333">
        <v>5087</v>
      </c>
      <c r="CA20" s="327">
        <v>0</v>
      </c>
      <c r="CB20" s="331">
        <v>0</v>
      </c>
      <c r="CC20" s="328">
        <v>0</v>
      </c>
      <c r="CD20" s="330">
        <v>0</v>
      </c>
      <c r="CE20" s="331">
        <v>0</v>
      </c>
      <c r="CF20" s="331">
        <v>34</v>
      </c>
      <c r="CG20" s="331">
        <v>29</v>
      </c>
      <c r="CH20" s="331">
        <v>68</v>
      </c>
      <c r="CI20" s="331">
        <v>35</v>
      </c>
      <c r="CJ20" s="328">
        <v>166</v>
      </c>
      <c r="CK20" s="333">
        <v>166</v>
      </c>
      <c r="CL20" s="327">
        <v>0</v>
      </c>
      <c r="CM20" s="331">
        <v>0</v>
      </c>
      <c r="CN20" s="328">
        <v>0</v>
      </c>
      <c r="CO20" s="330">
        <v>0</v>
      </c>
      <c r="CP20" s="331">
        <v>0</v>
      </c>
      <c r="CQ20" s="331">
        <v>0</v>
      </c>
      <c r="CR20" s="331">
        <v>0</v>
      </c>
      <c r="CS20" s="331">
        <v>0</v>
      </c>
      <c r="CT20" s="331">
        <v>0</v>
      </c>
      <c r="CU20" s="328">
        <v>0</v>
      </c>
      <c r="CV20" s="333">
        <v>0</v>
      </c>
    </row>
    <row r="21" spans="1:100" ht="18.75" customHeight="1">
      <c r="A21" s="312" t="s">
        <v>20</v>
      </c>
      <c r="B21" s="327">
        <v>0</v>
      </c>
      <c r="C21" s="328">
        <v>0</v>
      </c>
      <c r="D21" s="329">
        <v>0</v>
      </c>
      <c r="E21" s="330">
        <v>0</v>
      </c>
      <c r="F21" s="331">
        <v>1450</v>
      </c>
      <c r="G21" s="331">
        <v>1538</v>
      </c>
      <c r="H21" s="331">
        <v>1683</v>
      </c>
      <c r="I21" s="331">
        <v>1613</v>
      </c>
      <c r="J21" s="331">
        <v>2000</v>
      </c>
      <c r="K21" s="332">
        <v>8284</v>
      </c>
      <c r="L21" s="333">
        <v>8284</v>
      </c>
      <c r="M21" s="327">
        <v>0</v>
      </c>
      <c r="N21" s="331">
        <v>0</v>
      </c>
      <c r="O21" s="328">
        <v>0</v>
      </c>
      <c r="P21" s="330">
        <v>0</v>
      </c>
      <c r="Q21" s="331">
        <v>12</v>
      </c>
      <c r="R21" s="331">
        <v>21</v>
      </c>
      <c r="S21" s="331">
        <v>57</v>
      </c>
      <c r="T21" s="331">
        <v>93</v>
      </c>
      <c r="U21" s="331">
        <v>302</v>
      </c>
      <c r="V21" s="328">
        <v>485</v>
      </c>
      <c r="W21" s="333">
        <v>485</v>
      </c>
      <c r="X21" s="327">
        <v>47</v>
      </c>
      <c r="Y21" s="331">
        <v>160</v>
      </c>
      <c r="Z21" s="328">
        <v>207</v>
      </c>
      <c r="AA21" s="330">
        <v>0</v>
      </c>
      <c r="AB21" s="331">
        <v>546</v>
      </c>
      <c r="AC21" s="331">
        <v>542</v>
      </c>
      <c r="AD21" s="331">
        <v>563</v>
      </c>
      <c r="AE21" s="331">
        <v>431</v>
      </c>
      <c r="AF21" s="331">
        <v>726</v>
      </c>
      <c r="AG21" s="328">
        <v>2808</v>
      </c>
      <c r="AH21" s="333">
        <v>3015</v>
      </c>
      <c r="AI21" s="327">
        <v>0</v>
      </c>
      <c r="AJ21" s="331">
        <v>55</v>
      </c>
      <c r="AK21" s="328">
        <v>55</v>
      </c>
      <c r="AL21" s="330">
        <v>0</v>
      </c>
      <c r="AM21" s="331">
        <v>188</v>
      </c>
      <c r="AN21" s="331">
        <v>105</v>
      </c>
      <c r="AO21" s="331">
        <v>133</v>
      </c>
      <c r="AP21" s="331">
        <v>62</v>
      </c>
      <c r="AQ21" s="331">
        <v>253</v>
      </c>
      <c r="AR21" s="328">
        <v>741</v>
      </c>
      <c r="AS21" s="333">
        <v>796</v>
      </c>
      <c r="AT21" s="327">
        <v>0</v>
      </c>
      <c r="AU21" s="331">
        <v>0</v>
      </c>
      <c r="AV21" s="328">
        <v>0</v>
      </c>
      <c r="AW21" s="330">
        <v>0</v>
      </c>
      <c r="AX21" s="331">
        <v>2805</v>
      </c>
      <c r="AY21" s="331">
        <v>2464</v>
      </c>
      <c r="AZ21" s="331">
        <v>1399</v>
      </c>
      <c r="BA21" s="331">
        <v>814</v>
      </c>
      <c r="BB21" s="331">
        <v>435</v>
      </c>
      <c r="BC21" s="332">
        <v>7917</v>
      </c>
      <c r="BD21" s="333">
        <v>7917</v>
      </c>
      <c r="BE21" s="327">
        <v>0</v>
      </c>
      <c r="BF21" s="331">
        <v>0</v>
      </c>
      <c r="BG21" s="328">
        <v>0</v>
      </c>
      <c r="BH21" s="330">
        <v>0</v>
      </c>
      <c r="BI21" s="331">
        <v>549</v>
      </c>
      <c r="BJ21" s="331">
        <v>661</v>
      </c>
      <c r="BK21" s="331">
        <v>390</v>
      </c>
      <c r="BL21" s="331">
        <v>294</v>
      </c>
      <c r="BM21" s="331">
        <v>108</v>
      </c>
      <c r="BN21" s="328">
        <v>2002</v>
      </c>
      <c r="BO21" s="333">
        <v>2002</v>
      </c>
      <c r="BP21" s="327">
        <v>3</v>
      </c>
      <c r="BQ21" s="331">
        <v>16</v>
      </c>
      <c r="BR21" s="328">
        <v>19</v>
      </c>
      <c r="BS21" s="330">
        <v>0</v>
      </c>
      <c r="BT21" s="331">
        <v>132</v>
      </c>
      <c r="BU21" s="331">
        <v>222</v>
      </c>
      <c r="BV21" s="331">
        <v>526</v>
      </c>
      <c r="BW21" s="331">
        <v>307</v>
      </c>
      <c r="BX21" s="331">
        <v>308</v>
      </c>
      <c r="BY21" s="328">
        <v>1495</v>
      </c>
      <c r="BZ21" s="333">
        <v>1514</v>
      </c>
      <c r="CA21" s="327">
        <v>0</v>
      </c>
      <c r="CB21" s="331">
        <v>0</v>
      </c>
      <c r="CC21" s="328">
        <v>0</v>
      </c>
      <c r="CD21" s="330">
        <v>0</v>
      </c>
      <c r="CE21" s="331">
        <v>0</v>
      </c>
      <c r="CF21" s="331">
        <v>71</v>
      </c>
      <c r="CG21" s="331">
        <v>60</v>
      </c>
      <c r="CH21" s="331">
        <v>46</v>
      </c>
      <c r="CI21" s="331">
        <v>50</v>
      </c>
      <c r="CJ21" s="328">
        <v>227</v>
      </c>
      <c r="CK21" s="333">
        <v>227</v>
      </c>
      <c r="CL21" s="327">
        <v>0</v>
      </c>
      <c r="CM21" s="331">
        <v>0</v>
      </c>
      <c r="CN21" s="328">
        <v>0</v>
      </c>
      <c r="CO21" s="330">
        <v>0</v>
      </c>
      <c r="CP21" s="331">
        <v>0</v>
      </c>
      <c r="CQ21" s="331">
        <v>0</v>
      </c>
      <c r="CR21" s="331">
        <v>0</v>
      </c>
      <c r="CS21" s="331">
        <v>0</v>
      </c>
      <c r="CT21" s="331">
        <v>0</v>
      </c>
      <c r="CU21" s="328">
        <v>0</v>
      </c>
      <c r="CV21" s="333">
        <v>0</v>
      </c>
    </row>
    <row r="22" spans="1:100" ht="18.75" customHeight="1">
      <c r="A22" s="312" t="s">
        <v>21</v>
      </c>
      <c r="B22" s="327">
        <v>0</v>
      </c>
      <c r="C22" s="328">
        <v>0</v>
      </c>
      <c r="D22" s="329">
        <v>0</v>
      </c>
      <c r="E22" s="330">
        <v>0</v>
      </c>
      <c r="F22" s="331">
        <v>2989</v>
      </c>
      <c r="G22" s="331">
        <v>2426</v>
      </c>
      <c r="H22" s="331">
        <v>1997</v>
      </c>
      <c r="I22" s="331">
        <v>2927</v>
      </c>
      <c r="J22" s="331">
        <v>1429</v>
      </c>
      <c r="K22" s="332">
        <v>11768</v>
      </c>
      <c r="L22" s="333">
        <v>11768</v>
      </c>
      <c r="M22" s="327">
        <v>0</v>
      </c>
      <c r="N22" s="331">
        <v>0</v>
      </c>
      <c r="O22" s="328">
        <v>0</v>
      </c>
      <c r="P22" s="330">
        <v>0</v>
      </c>
      <c r="Q22" s="331">
        <v>4</v>
      </c>
      <c r="R22" s="331">
        <v>66</v>
      </c>
      <c r="S22" s="331">
        <v>95</v>
      </c>
      <c r="T22" s="331">
        <v>89</v>
      </c>
      <c r="U22" s="331">
        <v>193</v>
      </c>
      <c r="V22" s="328">
        <v>447</v>
      </c>
      <c r="W22" s="333">
        <v>447</v>
      </c>
      <c r="X22" s="327">
        <v>40</v>
      </c>
      <c r="Y22" s="331">
        <v>201</v>
      </c>
      <c r="Z22" s="328">
        <v>241</v>
      </c>
      <c r="AA22" s="330">
        <v>0</v>
      </c>
      <c r="AB22" s="331">
        <v>498</v>
      </c>
      <c r="AC22" s="331">
        <v>422</v>
      </c>
      <c r="AD22" s="331">
        <v>267</v>
      </c>
      <c r="AE22" s="331">
        <v>232</v>
      </c>
      <c r="AF22" s="331">
        <v>277</v>
      </c>
      <c r="AG22" s="328">
        <v>1696</v>
      </c>
      <c r="AH22" s="333">
        <v>1937</v>
      </c>
      <c r="AI22" s="327">
        <v>32</v>
      </c>
      <c r="AJ22" s="331">
        <v>130</v>
      </c>
      <c r="AK22" s="328">
        <v>162</v>
      </c>
      <c r="AL22" s="330">
        <v>0</v>
      </c>
      <c r="AM22" s="331">
        <v>267</v>
      </c>
      <c r="AN22" s="331">
        <v>64</v>
      </c>
      <c r="AO22" s="331">
        <v>94</v>
      </c>
      <c r="AP22" s="331">
        <v>32</v>
      </c>
      <c r="AQ22" s="331">
        <v>46</v>
      </c>
      <c r="AR22" s="328">
        <v>503</v>
      </c>
      <c r="AS22" s="333">
        <v>665</v>
      </c>
      <c r="AT22" s="327">
        <v>0</v>
      </c>
      <c r="AU22" s="331">
        <v>0</v>
      </c>
      <c r="AV22" s="328">
        <v>0</v>
      </c>
      <c r="AW22" s="330">
        <v>0</v>
      </c>
      <c r="AX22" s="331">
        <v>3601</v>
      </c>
      <c r="AY22" s="331">
        <v>2770</v>
      </c>
      <c r="AZ22" s="331">
        <v>1568</v>
      </c>
      <c r="BA22" s="331">
        <v>802</v>
      </c>
      <c r="BB22" s="331">
        <v>393</v>
      </c>
      <c r="BC22" s="332">
        <v>9134</v>
      </c>
      <c r="BD22" s="333">
        <v>9134</v>
      </c>
      <c r="BE22" s="327">
        <v>0</v>
      </c>
      <c r="BF22" s="331">
        <v>0</v>
      </c>
      <c r="BG22" s="328">
        <v>0</v>
      </c>
      <c r="BH22" s="330">
        <v>0</v>
      </c>
      <c r="BI22" s="331">
        <v>719</v>
      </c>
      <c r="BJ22" s="331">
        <v>568</v>
      </c>
      <c r="BK22" s="331">
        <v>307</v>
      </c>
      <c r="BL22" s="331">
        <v>153</v>
      </c>
      <c r="BM22" s="331">
        <v>46</v>
      </c>
      <c r="BN22" s="328">
        <v>1793</v>
      </c>
      <c r="BO22" s="333">
        <v>1793</v>
      </c>
      <c r="BP22" s="327">
        <v>12</v>
      </c>
      <c r="BQ22" s="331">
        <v>53</v>
      </c>
      <c r="BR22" s="328">
        <v>65</v>
      </c>
      <c r="BS22" s="330">
        <v>0</v>
      </c>
      <c r="BT22" s="331">
        <v>455</v>
      </c>
      <c r="BU22" s="331">
        <v>309</v>
      </c>
      <c r="BV22" s="331">
        <v>802</v>
      </c>
      <c r="BW22" s="331">
        <v>46</v>
      </c>
      <c r="BX22" s="331">
        <v>267</v>
      </c>
      <c r="BY22" s="328">
        <v>1879</v>
      </c>
      <c r="BZ22" s="333">
        <v>1944</v>
      </c>
      <c r="CA22" s="327">
        <v>0</v>
      </c>
      <c r="CB22" s="331">
        <v>5</v>
      </c>
      <c r="CC22" s="328">
        <v>5</v>
      </c>
      <c r="CD22" s="330">
        <v>0</v>
      </c>
      <c r="CE22" s="331">
        <v>0</v>
      </c>
      <c r="CF22" s="331">
        <v>32</v>
      </c>
      <c r="CG22" s="331">
        <v>19</v>
      </c>
      <c r="CH22" s="331">
        <v>16</v>
      </c>
      <c r="CI22" s="331">
        <v>15</v>
      </c>
      <c r="CJ22" s="328">
        <v>82</v>
      </c>
      <c r="CK22" s="333">
        <v>87</v>
      </c>
      <c r="CL22" s="327">
        <v>0</v>
      </c>
      <c r="CM22" s="331">
        <v>0</v>
      </c>
      <c r="CN22" s="328">
        <v>0</v>
      </c>
      <c r="CO22" s="330">
        <v>0</v>
      </c>
      <c r="CP22" s="331">
        <v>0</v>
      </c>
      <c r="CQ22" s="331">
        <v>0</v>
      </c>
      <c r="CR22" s="331">
        <v>0</v>
      </c>
      <c r="CS22" s="331">
        <v>0</v>
      </c>
      <c r="CT22" s="331">
        <v>0</v>
      </c>
      <c r="CU22" s="328">
        <v>0</v>
      </c>
      <c r="CV22" s="333">
        <v>0</v>
      </c>
    </row>
    <row r="23" spans="1:100" ht="18.75" customHeight="1">
      <c r="A23" s="312" t="s">
        <v>22</v>
      </c>
      <c r="B23" s="327">
        <v>0</v>
      </c>
      <c r="C23" s="328">
        <v>0</v>
      </c>
      <c r="D23" s="329">
        <v>0</v>
      </c>
      <c r="E23" s="330">
        <v>0</v>
      </c>
      <c r="F23" s="331">
        <v>3216</v>
      </c>
      <c r="G23" s="331">
        <v>4399</v>
      </c>
      <c r="H23" s="331">
        <v>3201</v>
      </c>
      <c r="I23" s="331">
        <v>4582</v>
      </c>
      <c r="J23" s="331">
        <v>5220</v>
      </c>
      <c r="K23" s="332">
        <v>20618</v>
      </c>
      <c r="L23" s="333">
        <v>20618</v>
      </c>
      <c r="M23" s="327">
        <v>0</v>
      </c>
      <c r="N23" s="331">
        <v>0</v>
      </c>
      <c r="O23" s="328">
        <v>0</v>
      </c>
      <c r="P23" s="330">
        <v>0</v>
      </c>
      <c r="Q23" s="331">
        <v>9</v>
      </c>
      <c r="R23" s="331">
        <v>18</v>
      </c>
      <c r="S23" s="331">
        <v>43</v>
      </c>
      <c r="T23" s="331">
        <v>128</v>
      </c>
      <c r="U23" s="331">
        <v>197</v>
      </c>
      <c r="V23" s="328">
        <v>395</v>
      </c>
      <c r="W23" s="333">
        <v>395</v>
      </c>
      <c r="X23" s="327">
        <v>99</v>
      </c>
      <c r="Y23" s="331">
        <v>241</v>
      </c>
      <c r="Z23" s="328">
        <v>340</v>
      </c>
      <c r="AA23" s="330">
        <v>0</v>
      </c>
      <c r="AB23" s="331">
        <v>384</v>
      </c>
      <c r="AC23" s="331">
        <v>679</v>
      </c>
      <c r="AD23" s="331">
        <v>643</v>
      </c>
      <c r="AE23" s="331">
        <v>443</v>
      </c>
      <c r="AF23" s="331">
        <v>553</v>
      </c>
      <c r="AG23" s="328">
        <v>2702</v>
      </c>
      <c r="AH23" s="333">
        <v>3042</v>
      </c>
      <c r="AI23" s="327">
        <v>0</v>
      </c>
      <c r="AJ23" s="331">
        <v>49</v>
      </c>
      <c r="AK23" s="328">
        <v>49</v>
      </c>
      <c r="AL23" s="330">
        <v>0</v>
      </c>
      <c r="AM23" s="331">
        <v>32</v>
      </c>
      <c r="AN23" s="331">
        <v>174</v>
      </c>
      <c r="AO23" s="331">
        <v>205</v>
      </c>
      <c r="AP23" s="331">
        <v>122</v>
      </c>
      <c r="AQ23" s="331">
        <v>32</v>
      </c>
      <c r="AR23" s="328">
        <v>565</v>
      </c>
      <c r="AS23" s="333">
        <v>614</v>
      </c>
      <c r="AT23" s="327">
        <v>0</v>
      </c>
      <c r="AU23" s="331">
        <v>0</v>
      </c>
      <c r="AV23" s="328">
        <v>0</v>
      </c>
      <c r="AW23" s="330">
        <v>0</v>
      </c>
      <c r="AX23" s="331">
        <v>3317</v>
      </c>
      <c r="AY23" s="331">
        <v>3934</v>
      </c>
      <c r="AZ23" s="331">
        <v>2460</v>
      </c>
      <c r="BA23" s="331">
        <v>1146</v>
      </c>
      <c r="BB23" s="331">
        <v>474</v>
      </c>
      <c r="BC23" s="332">
        <v>11331</v>
      </c>
      <c r="BD23" s="333">
        <v>11331</v>
      </c>
      <c r="BE23" s="327">
        <v>0</v>
      </c>
      <c r="BF23" s="331">
        <v>0</v>
      </c>
      <c r="BG23" s="328">
        <v>0</v>
      </c>
      <c r="BH23" s="330">
        <v>0</v>
      </c>
      <c r="BI23" s="331">
        <v>341</v>
      </c>
      <c r="BJ23" s="331">
        <v>553</v>
      </c>
      <c r="BK23" s="331">
        <v>312</v>
      </c>
      <c r="BL23" s="331">
        <v>270</v>
      </c>
      <c r="BM23" s="331">
        <v>64</v>
      </c>
      <c r="BN23" s="328">
        <v>1540</v>
      </c>
      <c r="BO23" s="333">
        <v>1540</v>
      </c>
      <c r="BP23" s="327">
        <v>6</v>
      </c>
      <c r="BQ23" s="331">
        <v>13</v>
      </c>
      <c r="BR23" s="328">
        <v>19</v>
      </c>
      <c r="BS23" s="330">
        <v>0</v>
      </c>
      <c r="BT23" s="331">
        <v>219</v>
      </c>
      <c r="BU23" s="331">
        <v>419</v>
      </c>
      <c r="BV23" s="331">
        <v>735</v>
      </c>
      <c r="BW23" s="331">
        <v>716</v>
      </c>
      <c r="BX23" s="331">
        <v>386</v>
      </c>
      <c r="BY23" s="328">
        <v>2475</v>
      </c>
      <c r="BZ23" s="333">
        <v>2494</v>
      </c>
      <c r="CA23" s="327">
        <v>0</v>
      </c>
      <c r="CB23" s="331">
        <v>0</v>
      </c>
      <c r="CC23" s="328">
        <v>0</v>
      </c>
      <c r="CD23" s="330">
        <v>0</v>
      </c>
      <c r="CE23" s="331">
        <v>3</v>
      </c>
      <c r="CF23" s="331">
        <v>9</v>
      </c>
      <c r="CG23" s="331">
        <v>9</v>
      </c>
      <c r="CH23" s="331">
        <v>48</v>
      </c>
      <c r="CI23" s="331">
        <v>12</v>
      </c>
      <c r="CJ23" s="328">
        <v>81</v>
      </c>
      <c r="CK23" s="333">
        <v>81</v>
      </c>
      <c r="CL23" s="327">
        <v>0</v>
      </c>
      <c r="CM23" s="331">
        <v>0</v>
      </c>
      <c r="CN23" s="328">
        <v>0</v>
      </c>
      <c r="CO23" s="330">
        <v>0</v>
      </c>
      <c r="CP23" s="331">
        <v>0</v>
      </c>
      <c r="CQ23" s="331">
        <v>0</v>
      </c>
      <c r="CR23" s="331">
        <v>0</v>
      </c>
      <c r="CS23" s="331">
        <v>0</v>
      </c>
      <c r="CT23" s="331">
        <v>0</v>
      </c>
      <c r="CU23" s="328">
        <v>0</v>
      </c>
      <c r="CV23" s="333">
        <v>0</v>
      </c>
    </row>
    <row r="24" spans="1:100" ht="18.75" customHeight="1">
      <c r="A24" s="312" t="s">
        <v>23</v>
      </c>
      <c r="B24" s="327">
        <v>0</v>
      </c>
      <c r="C24" s="328">
        <v>0</v>
      </c>
      <c r="D24" s="329">
        <v>0</v>
      </c>
      <c r="E24" s="330">
        <v>0</v>
      </c>
      <c r="F24" s="331">
        <v>1027</v>
      </c>
      <c r="G24" s="331">
        <v>967</v>
      </c>
      <c r="H24" s="331">
        <v>832</v>
      </c>
      <c r="I24" s="331">
        <v>1273</v>
      </c>
      <c r="J24" s="331">
        <v>753</v>
      </c>
      <c r="K24" s="332">
        <v>4852</v>
      </c>
      <c r="L24" s="333">
        <v>4852</v>
      </c>
      <c r="M24" s="327">
        <v>0</v>
      </c>
      <c r="N24" s="331">
        <v>0</v>
      </c>
      <c r="O24" s="328">
        <v>0</v>
      </c>
      <c r="P24" s="330">
        <v>0</v>
      </c>
      <c r="Q24" s="331">
        <v>9</v>
      </c>
      <c r="R24" s="331">
        <v>15</v>
      </c>
      <c r="S24" s="331">
        <v>33</v>
      </c>
      <c r="T24" s="331">
        <v>37</v>
      </c>
      <c r="U24" s="331">
        <v>74</v>
      </c>
      <c r="V24" s="328">
        <v>168</v>
      </c>
      <c r="W24" s="333">
        <v>168</v>
      </c>
      <c r="X24" s="327">
        <v>21</v>
      </c>
      <c r="Y24" s="331">
        <v>85</v>
      </c>
      <c r="Z24" s="328">
        <v>106</v>
      </c>
      <c r="AA24" s="330">
        <v>0</v>
      </c>
      <c r="AB24" s="331">
        <v>162</v>
      </c>
      <c r="AC24" s="331">
        <v>155</v>
      </c>
      <c r="AD24" s="331">
        <v>155</v>
      </c>
      <c r="AE24" s="331">
        <v>170</v>
      </c>
      <c r="AF24" s="331">
        <v>166</v>
      </c>
      <c r="AG24" s="328">
        <v>808</v>
      </c>
      <c r="AH24" s="333">
        <v>914</v>
      </c>
      <c r="AI24" s="327">
        <v>2</v>
      </c>
      <c r="AJ24" s="331">
        <v>36</v>
      </c>
      <c r="AK24" s="328">
        <v>38</v>
      </c>
      <c r="AL24" s="330">
        <v>0</v>
      </c>
      <c r="AM24" s="331">
        <v>16</v>
      </c>
      <c r="AN24" s="331">
        <v>32</v>
      </c>
      <c r="AO24" s="331">
        <v>34</v>
      </c>
      <c r="AP24" s="331">
        <v>45</v>
      </c>
      <c r="AQ24" s="331">
        <v>0</v>
      </c>
      <c r="AR24" s="328">
        <v>127</v>
      </c>
      <c r="AS24" s="333">
        <v>165</v>
      </c>
      <c r="AT24" s="327">
        <v>0</v>
      </c>
      <c r="AU24" s="331">
        <v>0</v>
      </c>
      <c r="AV24" s="328">
        <v>0</v>
      </c>
      <c r="AW24" s="330">
        <v>0</v>
      </c>
      <c r="AX24" s="331">
        <v>1685</v>
      </c>
      <c r="AY24" s="331">
        <v>1455</v>
      </c>
      <c r="AZ24" s="331">
        <v>900</v>
      </c>
      <c r="BA24" s="331">
        <v>692</v>
      </c>
      <c r="BB24" s="331">
        <v>194</v>
      </c>
      <c r="BC24" s="332">
        <v>4926</v>
      </c>
      <c r="BD24" s="333">
        <v>4926</v>
      </c>
      <c r="BE24" s="327">
        <v>0</v>
      </c>
      <c r="BF24" s="331">
        <v>0</v>
      </c>
      <c r="BG24" s="328">
        <v>0</v>
      </c>
      <c r="BH24" s="330">
        <v>0</v>
      </c>
      <c r="BI24" s="331">
        <v>164</v>
      </c>
      <c r="BJ24" s="331">
        <v>239</v>
      </c>
      <c r="BK24" s="331">
        <v>151</v>
      </c>
      <c r="BL24" s="331">
        <v>78</v>
      </c>
      <c r="BM24" s="331">
        <v>30</v>
      </c>
      <c r="BN24" s="328">
        <v>662</v>
      </c>
      <c r="BO24" s="333">
        <v>662</v>
      </c>
      <c r="BP24" s="327">
        <v>2</v>
      </c>
      <c r="BQ24" s="331">
        <v>3</v>
      </c>
      <c r="BR24" s="328">
        <v>5</v>
      </c>
      <c r="BS24" s="330">
        <v>0</v>
      </c>
      <c r="BT24" s="331">
        <v>110</v>
      </c>
      <c r="BU24" s="331">
        <v>176</v>
      </c>
      <c r="BV24" s="331">
        <v>283</v>
      </c>
      <c r="BW24" s="331">
        <v>193</v>
      </c>
      <c r="BX24" s="331">
        <v>56</v>
      </c>
      <c r="BY24" s="328">
        <v>818</v>
      </c>
      <c r="BZ24" s="333">
        <v>823</v>
      </c>
      <c r="CA24" s="327">
        <v>0</v>
      </c>
      <c r="CB24" s="331">
        <v>0</v>
      </c>
      <c r="CC24" s="328">
        <v>0</v>
      </c>
      <c r="CD24" s="330">
        <v>0</v>
      </c>
      <c r="CE24" s="331">
        <v>9</v>
      </c>
      <c r="CF24" s="331">
        <v>30</v>
      </c>
      <c r="CG24" s="331">
        <v>32</v>
      </c>
      <c r="CH24" s="331">
        <v>30</v>
      </c>
      <c r="CI24" s="331">
        <v>17</v>
      </c>
      <c r="CJ24" s="328">
        <v>118</v>
      </c>
      <c r="CK24" s="333">
        <v>118</v>
      </c>
      <c r="CL24" s="327">
        <v>0</v>
      </c>
      <c r="CM24" s="331">
        <v>0</v>
      </c>
      <c r="CN24" s="328">
        <v>0</v>
      </c>
      <c r="CO24" s="330">
        <v>0</v>
      </c>
      <c r="CP24" s="331">
        <v>0</v>
      </c>
      <c r="CQ24" s="331">
        <v>0</v>
      </c>
      <c r="CR24" s="331">
        <v>0</v>
      </c>
      <c r="CS24" s="331">
        <v>0</v>
      </c>
      <c r="CT24" s="331">
        <v>0</v>
      </c>
      <c r="CU24" s="328">
        <v>0</v>
      </c>
      <c r="CV24" s="333">
        <v>0</v>
      </c>
    </row>
    <row r="25" spans="1:100" ht="18.75" customHeight="1">
      <c r="A25" s="312" t="s">
        <v>24</v>
      </c>
      <c r="B25" s="327">
        <v>0</v>
      </c>
      <c r="C25" s="328">
        <v>0</v>
      </c>
      <c r="D25" s="329">
        <v>0</v>
      </c>
      <c r="E25" s="330">
        <v>0</v>
      </c>
      <c r="F25" s="331">
        <v>1276</v>
      </c>
      <c r="G25" s="331">
        <v>1298</v>
      </c>
      <c r="H25" s="331">
        <v>1240</v>
      </c>
      <c r="I25" s="331">
        <v>1772</v>
      </c>
      <c r="J25" s="331">
        <v>887</v>
      </c>
      <c r="K25" s="332">
        <v>6473</v>
      </c>
      <c r="L25" s="333">
        <v>6473</v>
      </c>
      <c r="M25" s="327">
        <v>0</v>
      </c>
      <c r="N25" s="331">
        <v>0</v>
      </c>
      <c r="O25" s="328">
        <v>0</v>
      </c>
      <c r="P25" s="330">
        <v>0</v>
      </c>
      <c r="Q25" s="331">
        <v>9</v>
      </c>
      <c r="R25" s="331">
        <v>29</v>
      </c>
      <c r="S25" s="331">
        <v>30</v>
      </c>
      <c r="T25" s="331">
        <v>52</v>
      </c>
      <c r="U25" s="331">
        <v>182</v>
      </c>
      <c r="V25" s="328">
        <v>302</v>
      </c>
      <c r="W25" s="333">
        <v>302</v>
      </c>
      <c r="X25" s="327">
        <v>7</v>
      </c>
      <c r="Y25" s="331">
        <v>75</v>
      </c>
      <c r="Z25" s="328">
        <v>82</v>
      </c>
      <c r="AA25" s="330">
        <v>0</v>
      </c>
      <c r="AB25" s="331">
        <v>209</v>
      </c>
      <c r="AC25" s="331">
        <v>392</v>
      </c>
      <c r="AD25" s="331">
        <v>177</v>
      </c>
      <c r="AE25" s="331">
        <v>246</v>
      </c>
      <c r="AF25" s="331">
        <v>331</v>
      </c>
      <c r="AG25" s="328">
        <v>1355</v>
      </c>
      <c r="AH25" s="333">
        <v>1437</v>
      </c>
      <c r="AI25" s="327">
        <v>0</v>
      </c>
      <c r="AJ25" s="331">
        <v>48</v>
      </c>
      <c r="AK25" s="328">
        <v>48</v>
      </c>
      <c r="AL25" s="330">
        <v>0</v>
      </c>
      <c r="AM25" s="331">
        <v>50</v>
      </c>
      <c r="AN25" s="331">
        <v>68</v>
      </c>
      <c r="AO25" s="331">
        <v>36</v>
      </c>
      <c r="AP25" s="331">
        <v>59</v>
      </c>
      <c r="AQ25" s="331">
        <v>98</v>
      </c>
      <c r="AR25" s="328">
        <v>311</v>
      </c>
      <c r="AS25" s="333">
        <v>359</v>
      </c>
      <c r="AT25" s="327">
        <v>0</v>
      </c>
      <c r="AU25" s="331">
        <v>0</v>
      </c>
      <c r="AV25" s="328">
        <v>0</v>
      </c>
      <c r="AW25" s="330">
        <v>0</v>
      </c>
      <c r="AX25" s="331">
        <v>2208</v>
      </c>
      <c r="AY25" s="331">
        <v>1984</v>
      </c>
      <c r="AZ25" s="331">
        <v>1379</v>
      </c>
      <c r="BA25" s="331">
        <v>636</v>
      </c>
      <c r="BB25" s="331">
        <v>353</v>
      </c>
      <c r="BC25" s="332">
        <v>6560</v>
      </c>
      <c r="BD25" s="333">
        <v>6560</v>
      </c>
      <c r="BE25" s="327">
        <v>0</v>
      </c>
      <c r="BF25" s="331">
        <v>0</v>
      </c>
      <c r="BG25" s="328">
        <v>0</v>
      </c>
      <c r="BH25" s="330">
        <v>0</v>
      </c>
      <c r="BI25" s="331">
        <v>267</v>
      </c>
      <c r="BJ25" s="331">
        <v>407</v>
      </c>
      <c r="BK25" s="331">
        <v>190</v>
      </c>
      <c r="BL25" s="331">
        <v>225</v>
      </c>
      <c r="BM25" s="331">
        <v>78</v>
      </c>
      <c r="BN25" s="328">
        <v>1167</v>
      </c>
      <c r="BO25" s="333">
        <v>1167</v>
      </c>
      <c r="BP25" s="327">
        <v>0</v>
      </c>
      <c r="BQ25" s="331">
        <v>16</v>
      </c>
      <c r="BR25" s="328">
        <v>16</v>
      </c>
      <c r="BS25" s="330">
        <v>0</v>
      </c>
      <c r="BT25" s="331">
        <v>149</v>
      </c>
      <c r="BU25" s="331">
        <v>235</v>
      </c>
      <c r="BV25" s="331">
        <v>428</v>
      </c>
      <c r="BW25" s="331">
        <v>345</v>
      </c>
      <c r="BX25" s="331">
        <v>186</v>
      </c>
      <c r="BY25" s="328">
        <v>1343</v>
      </c>
      <c r="BZ25" s="333">
        <v>1359</v>
      </c>
      <c r="CA25" s="327">
        <v>0</v>
      </c>
      <c r="CB25" s="331">
        <v>0</v>
      </c>
      <c r="CC25" s="328">
        <v>0</v>
      </c>
      <c r="CD25" s="330">
        <v>0</v>
      </c>
      <c r="CE25" s="331">
        <v>21</v>
      </c>
      <c r="CF25" s="331">
        <v>26</v>
      </c>
      <c r="CG25" s="331">
        <v>23</v>
      </c>
      <c r="CH25" s="331">
        <v>22</v>
      </c>
      <c r="CI25" s="331">
        <v>16</v>
      </c>
      <c r="CJ25" s="328">
        <v>108</v>
      </c>
      <c r="CK25" s="333">
        <v>108</v>
      </c>
      <c r="CL25" s="327">
        <v>0</v>
      </c>
      <c r="CM25" s="331">
        <v>0</v>
      </c>
      <c r="CN25" s="328">
        <v>0</v>
      </c>
      <c r="CO25" s="330">
        <v>0</v>
      </c>
      <c r="CP25" s="331">
        <v>0</v>
      </c>
      <c r="CQ25" s="331">
        <v>0</v>
      </c>
      <c r="CR25" s="331">
        <v>0</v>
      </c>
      <c r="CS25" s="331">
        <v>0</v>
      </c>
      <c r="CT25" s="331">
        <v>0</v>
      </c>
      <c r="CU25" s="328">
        <v>0</v>
      </c>
      <c r="CV25" s="333">
        <v>0</v>
      </c>
    </row>
    <row r="26" spans="1:100" ht="18.75" customHeight="1">
      <c r="A26" s="312" t="s">
        <v>25</v>
      </c>
      <c r="B26" s="327">
        <v>0</v>
      </c>
      <c r="C26" s="328">
        <v>0</v>
      </c>
      <c r="D26" s="329">
        <v>0</v>
      </c>
      <c r="E26" s="330">
        <v>0</v>
      </c>
      <c r="F26" s="331">
        <v>933</v>
      </c>
      <c r="G26" s="331">
        <v>986</v>
      </c>
      <c r="H26" s="331">
        <v>1105</v>
      </c>
      <c r="I26" s="331">
        <v>1422</v>
      </c>
      <c r="J26" s="331">
        <v>961</v>
      </c>
      <c r="K26" s="332">
        <v>5407</v>
      </c>
      <c r="L26" s="333">
        <v>5407</v>
      </c>
      <c r="M26" s="327">
        <v>0</v>
      </c>
      <c r="N26" s="331">
        <v>0</v>
      </c>
      <c r="O26" s="328">
        <v>0</v>
      </c>
      <c r="P26" s="330">
        <v>0</v>
      </c>
      <c r="Q26" s="331">
        <v>0</v>
      </c>
      <c r="R26" s="331">
        <v>2</v>
      </c>
      <c r="S26" s="331">
        <v>17</v>
      </c>
      <c r="T26" s="331">
        <v>20</v>
      </c>
      <c r="U26" s="331">
        <v>62</v>
      </c>
      <c r="V26" s="328">
        <v>101</v>
      </c>
      <c r="W26" s="333">
        <v>101</v>
      </c>
      <c r="X26" s="327">
        <v>11</v>
      </c>
      <c r="Y26" s="331">
        <v>40</v>
      </c>
      <c r="Z26" s="328">
        <v>51</v>
      </c>
      <c r="AA26" s="330">
        <v>0</v>
      </c>
      <c r="AB26" s="331">
        <v>165</v>
      </c>
      <c r="AC26" s="331">
        <v>65</v>
      </c>
      <c r="AD26" s="331">
        <v>115</v>
      </c>
      <c r="AE26" s="331">
        <v>84</v>
      </c>
      <c r="AF26" s="331">
        <v>144</v>
      </c>
      <c r="AG26" s="328">
        <v>573</v>
      </c>
      <c r="AH26" s="333">
        <v>624</v>
      </c>
      <c r="AI26" s="327">
        <v>8</v>
      </c>
      <c r="AJ26" s="331">
        <v>28</v>
      </c>
      <c r="AK26" s="328">
        <v>36</v>
      </c>
      <c r="AL26" s="330">
        <v>0</v>
      </c>
      <c r="AM26" s="331">
        <v>0</v>
      </c>
      <c r="AN26" s="331">
        <v>57</v>
      </c>
      <c r="AO26" s="331">
        <v>20</v>
      </c>
      <c r="AP26" s="331">
        <v>23</v>
      </c>
      <c r="AQ26" s="331">
        <v>24</v>
      </c>
      <c r="AR26" s="328">
        <v>124</v>
      </c>
      <c r="AS26" s="333">
        <v>160</v>
      </c>
      <c r="AT26" s="327">
        <v>0</v>
      </c>
      <c r="AU26" s="331">
        <v>0</v>
      </c>
      <c r="AV26" s="328">
        <v>0</v>
      </c>
      <c r="AW26" s="330">
        <v>0</v>
      </c>
      <c r="AX26" s="331">
        <v>1006</v>
      </c>
      <c r="AY26" s="331">
        <v>661</v>
      </c>
      <c r="AZ26" s="331">
        <v>600</v>
      </c>
      <c r="BA26" s="331">
        <v>252</v>
      </c>
      <c r="BB26" s="331">
        <v>138</v>
      </c>
      <c r="BC26" s="332">
        <v>2657</v>
      </c>
      <c r="BD26" s="333">
        <v>2657</v>
      </c>
      <c r="BE26" s="327">
        <v>0</v>
      </c>
      <c r="BF26" s="331">
        <v>0</v>
      </c>
      <c r="BG26" s="328">
        <v>0</v>
      </c>
      <c r="BH26" s="330">
        <v>0</v>
      </c>
      <c r="BI26" s="331">
        <v>439</v>
      </c>
      <c r="BJ26" s="331">
        <v>401</v>
      </c>
      <c r="BK26" s="331">
        <v>214</v>
      </c>
      <c r="BL26" s="331">
        <v>104</v>
      </c>
      <c r="BM26" s="331">
        <v>43</v>
      </c>
      <c r="BN26" s="328">
        <v>1201</v>
      </c>
      <c r="BO26" s="333">
        <v>1201</v>
      </c>
      <c r="BP26" s="327">
        <v>4</v>
      </c>
      <c r="BQ26" s="331">
        <v>10</v>
      </c>
      <c r="BR26" s="328">
        <v>14</v>
      </c>
      <c r="BS26" s="330">
        <v>0</v>
      </c>
      <c r="BT26" s="331">
        <v>200</v>
      </c>
      <c r="BU26" s="331">
        <v>260</v>
      </c>
      <c r="BV26" s="331">
        <v>262</v>
      </c>
      <c r="BW26" s="331">
        <v>148</v>
      </c>
      <c r="BX26" s="331">
        <v>144</v>
      </c>
      <c r="BY26" s="328">
        <v>1014</v>
      </c>
      <c r="BZ26" s="333">
        <v>1028</v>
      </c>
      <c r="CA26" s="327">
        <v>0</v>
      </c>
      <c r="CB26" s="331">
        <v>0</v>
      </c>
      <c r="CC26" s="328">
        <v>0</v>
      </c>
      <c r="CD26" s="330">
        <v>0</v>
      </c>
      <c r="CE26" s="331">
        <v>22</v>
      </c>
      <c r="CF26" s="331">
        <v>50</v>
      </c>
      <c r="CG26" s="331">
        <v>21</v>
      </c>
      <c r="CH26" s="331">
        <v>62</v>
      </c>
      <c r="CI26" s="331">
        <v>38</v>
      </c>
      <c r="CJ26" s="328">
        <v>193</v>
      </c>
      <c r="CK26" s="333">
        <v>193</v>
      </c>
      <c r="CL26" s="327">
        <v>0</v>
      </c>
      <c r="CM26" s="331">
        <v>0</v>
      </c>
      <c r="CN26" s="328">
        <v>0</v>
      </c>
      <c r="CO26" s="330">
        <v>0</v>
      </c>
      <c r="CP26" s="331">
        <v>0</v>
      </c>
      <c r="CQ26" s="331">
        <v>0</v>
      </c>
      <c r="CR26" s="331">
        <v>0</v>
      </c>
      <c r="CS26" s="331">
        <v>0</v>
      </c>
      <c r="CT26" s="331">
        <v>7</v>
      </c>
      <c r="CU26" s="328">
        <v>7</v>
      </c>
      <c r="CV26" s="333">
        <v>7</v>
      </c>
    </row>
    <row r="27" spans="1:100" ht="18.75" customHeight="1">
      <c r="A27" s="312" t="s">
        <v>26</v>
      </c>
      <c r="B27" s="327">
        <v>0</v>
      </c>
      <c r="C27" s="328">
        <v>0</v>
      </c>
      <c r="D27" s="329">
        <v>0</v>
      </c>
      <c r="E27" s="330">
        <v>0</v>
      </c>
      <c r="F27" s="331">
        <v>796</v>
      </c>
      <c r="G27" s="331">
        <v>1009</v>
      </c>
      <c r="H27" s="331">
        <v>1144</v>
      </c>
      <c r="I27" s="331">
        <v>1358</v>
      </c>
      <c r="J27" s="331">
        <v>1371</v>
      </c>
      <c r="K27" s="332">
        <v>5678</v>
      </c>
      <c r="L27" s="333">
        <v>5678</v>
      </c>
      <c r="M27" s="327">
        <v>0</v>
      </c>
      <c r="N27" s="331">
        <v>0</v>
      </c>
      <c r="O27" s="328">
        <v>0</v>
      </c>
      <c r="P27" s="330">
        <v>0</v>
      </c>
      <c r="Q27" s="331">
        <v>0</v>
      </c>
      <c r="R27" s="331">
        <v>25</v>
      </c>
      <c r="S27" s="331">
        <v>20</v>
      </c>
      <c r="T27" s="331">
        <v>58</v>
      </c>
      <c r="U27" s="331">
        <v>137</v>
      </c>
      <c r="V27" s="328">
        <v>240</v>
      </c>
      <c r="W27" s="333">
        <v>240</v>
      </c>
      <c r="X27" s="327">
        <v>12</v>
      </c>
      <c r="Y27" s="331">
        <v>51</v>
      </c>
      <c r="Z27" s="328">
        <v>63</v>
      </c>
      <c r="AA27" s="330">
        <v>0</v>
      </c>
      <c r="AB27" s="331">
        <v>135</v>
      </c>
      <c r="AC27" s="331">
        <v>149</v>
      </c>
      <c r="AD27" s="331">
        <v>64</v>
      </c>
      <c r="AE27" s="331">
        <v>147</v>
      </c>
      <c r="AF27" s="331">
        <v>232</v>
      </c>
      <c r="AG27" s="328">
        <v>727</v>
      </c>
      <c r="AH27" s="333">
        <v>790</v>
      </c>
      <c r="AI27" s="327">
        <v>0</v>
      </c>
      <c r="AJ27" s="331">
        <v>0</v>
      </c>
      <c r="AK27" s="328">
        <v>0</v>
      </c>
      <c r="AL27" s="330">
        <v>0</v>
      </c>
      <c r="AM27" s="331">
        <v>7</v>
      </c>
      <c r="AN27" s="331">
        <v>14</v>
      </c>
      <c r="AO27" s="331">
        <v>19</v>
      </c>
      <c r="AP27" s="331">
        <v>40</v>
      </c>
      <c r="AQ27" s="331">
        <v>6</v>
      </c>
      <c r="AR27" s="328">
        <v>86</v>
      </c>
      <c r="AS27" s="333">
        <v>86</v>
      </c>
      <c r="AT27" s="327">
        <v>0</v>
      </c>
      <c r="AU27" s="331">
        <v>0</v>
      </c>
      <c r="AV27" s="328">
        <v>0</v>
      </c>
      <c r="AW27" s="330">
        <v>0</v>
      </c>
      <c r="AX27" s="331">
        <v>741</v>
      </c>
      <c r="AY27" s="331">
        <v>654</v>
      </c>
      <c r="AZ27" s="331">
        <v>565</v>
      </c>
      <c r="BA27" s="331">
        <v>374</v>
      </c>
      <c r="BB27" s="331">
        <v>161</v>
      </c>
      <c r="BC27" s="332">
        <v>2495</v>
      </c>
      <c r="BD27" s="333">
        <v>2495</v>
      </c>
      <c r="BE27" s="327">
        <v>0</v>
      </c>
      <c r="BF27" s="331">
        <v>0</v>
      </c>
      <c r="BG27" s="328">
        <v>0</v>
      </c>
      <c r="BH27" s="330">
        <v>0</v>
      </c>
      <c r="BI27" s="331">
        <v>227</v>
      </c>
      <c r="BJ27" s="331">
        <v>396</v>
      </c>
      <c r="BK27" s="331">
        <v>285</v>
      </c>
      <c r="BL27" s="331">
        <v>139</v>
      </c>
      <c r="BM27" s="331">
        <v>113</v>
      </c>
      <c r="BN27" s="328">
        <v>1160</v>
      </c>
      <c r="BO27" s="333">
        <v>1160</v>
      </c>
      <c r="BP27" s="327">
        <v>0</v>
      </c>
      <c r="BQ27" s="331">
        <v>11</v>
      </c>
      <c r="BR27" s="328">
        <v>11</v>
      </c>
      <c r="BS27" s="330">
        <v>0</v>
      </c>
      <c r="BT27" s="331">
        <v>64</v>
      </c>
      <c r="BU27" s="331">
        <v>116</v>
      </c>
      <c r="BV27" s="331">
        <v>251</v>
      </c>
      <c r="BW27" s="331">
        <v>225</v>
      </c>
      <c r="BX27" s="331">
        <v>109</v>
      </c>
      <c r="BY27" s="328">
        <v>765</v>
      </c>
      <c r="BZ27" s="333">
        <v>776</v>
      </c>
      <c r="CA27" s="327">
        <v>0</v>
      </c>
      <c r="CB27" s="331">
        <v>0</v>
      </c>
      <c r="CC27" s="328">
        <v>0</v>
      </c>
      <c r="CD27" s="330">
        <v>0</v>
      </c>
      <c r="CE27" s="331">
        <v>0</v>
      </c>
      <c r="CF27" s="331">
        <v>8</v>
      </c>
      <c r="CG27" s="331">
        <v>0</v>
      </c>
      <c r="CH27" s="331">
        <v>0</v>
      </c>
      <c r="CI27" s="331">
        <v>0</v>
      </c>
      <c r="CJ27" s="328">
        <v>8</v>
      </c>
      <c r="CK27" s="333">
        <v>8</v>
      </c>
      <c r="CL27" s="327">
        <v>0</v>
      </c>
      <c r="CM27" s="331">
        <v>0</v>
      </c>
      <c r="CN27" s="328">
        <v>0</v>
      </c>
      <c r="CO27" s="330">
        <v>0</v>
      </c>
      <c r="CP27" s="331">
        <v>0</v>
      </c>
      <c r="CQ27" s="331">
        <v>0</v>
      </c>
      <c r="CR27" s="331">
        <v>0</v>
      </c>
      <c r="CS27" s="331">
        <v>0</v>
      </c>
      <c r="CT27" s="331">
        <v>0</v>
      </c>
      <c r="CU27" s="328">
        <v>0</v>
      </c>
      <c r="CV27" s="333">
        <v>0</v>
      </c>
    </row>
    <row r="28" spans="1:100" ht="18.75" customHeight="1">
      <c r="A28" s="312" t="s">
        <v>27</v>
      </c>
      <c r="B28" s="327">
        <v>0</v>
      </c>
      <c r="C28" s="328">
        <v>0</v>
      </c>
      <c r="D28" s="329">
        <v>0</v>
      </c>
      <c r="E28" s="330">
        <v>0</v>
      </c>
      <c r="F28" s="331">
        <v>1333</v>
      </c>
      <c r="G28" s="331">
        <v>1406</v>
      </c>
      <c r="H28" s="331">
        <v>1545</v>
      </c>
      <c r="I28" s="331">
        <v>899</v>
      </c>
      <c r="J28" s="331">
        <v>1267</v>
      </c>
      <c r="K28" s="332">
        <v>6450</v>
      </c>
      <c r="L28" s="333">
        <v>6450</v>
      </c>
      <c r="M28" s="327">
        <v>0</v>
      </c>
      <c r="N28" s="331">
        <v>0</v>
      </c>
      <c r="O28" s="328">
        <v>0</v>
      </c>
      <c r="P28" s="330">
        <v>0</v>
      </c>
      <c r="Q28" s="331">
        <v>0</v>
      </c>
      <c r="R28" s="331">
        <v>6</v>
      </c>
      <c r="S28" s="331">
        <v>0</v>
      </c>
      <c r="T28" s="331">
        <v>58</v>
      </c>
      <c r="U28" s="331">
        <v>119</v>
      </c>
      <c r="V28" s="328">
        <v>183</v>
      </c>
      <c r="W28" s="333">
        <v>183</v>
      </c>
      <c r="X28" s="327">
        <v>40</v>
      </c>
      <c r="Y28" s="331">
        <v>39</v>
      </c>
      <c r="Z28" s="328">
        <v>79</v>
      </c>
      <c r="AA28" s="330">
        <v>0</v>
      </c>
      <c r="AB28" s="331">
        <v>256</v>
      </c>
      <c r="AC28" s="331">
        <v>262</v>
      </c>
      <c r="AD28" s="331">
        <v>89</v>
      </c>
      <c r="AE28" s="331">
        <v>217</v>
      </c>
      <c r="AF28" s="331">
        <v>268</v>
      </c>
      <c r="AG28" s="328">
        <v>1092</v>
      </c>
      <c r="AH28" s="333">
        <v>1171</v>
      </c>
      <c r="AI28" s="327">
        <v>15</v>
      </c>
      <c r="AJ28" s="331">
        <v>0</v>
      </c>
      <c r="AK28" s="328">
        <v>15</v>
      </c>
      <c r="AL28" s="330">
        <v>0</v>
      </c>
      <c r="AM28" s="331">
        <v>116</v>
      </c>
      <c r="AN28" s="331">
        <v>131</v>
      </c>
      <c r="AO28" s="331">
        <v>63</v>
      </c>
      <c r="AP28" s="331">
        <v>95</v>
      </c>
      <c r="AQ28" s="331">
        <v>0</v>
      </c>
      <c r="AR28" s="328">
        <v>405</v>
      </c>
      <c r="AS28" s="333">
        <v>420</v>
      </c>
      <c r="AT28" s="327">
        <v>0</v>
      </c>
      <c r="AU28" s="331">
        <v>0</v>
      </c>
      <c r="AV28" s="328">
        <v>0</v>
      </c>
      <c r="AW28" s="330">
        <v>0</v>
      </c>
      <c r="AX28" s="331">
        <v>1311</v>
      </c>
      <c r="AY28" s="331">
        <v>1034</v>
      </c>
      <c r="AZ28" s="331">
        <v>845</v>
      </c>
      <c r="BA28" s="331">
        <v>331</v>
      </c>
      <c r="BB28" s="331">
        <v>247</v>
      </c>
      <c r="BC28" s="332">
        <v>3768</v>
      </c>
      <c r="BD28" s="333">
        <v>3768</v>
      </c>
      <c r="BE28" s="327">
        <v>0</v>
      </c>
      <c r="BF28" s="331">
        <v>0</v>
      </c>
      <c r="BG28" s="328">
        <v>0</v>
      </c>
      <c r="BH28" s="330">
        <v>0</v>
      </c>
      <c r="BI28" s="331">
        <v>137</v>
      </c>
      <c r="BJ28" s="331">
        <v>112</v>
      </c>
      <c r="BK28" s="331">
        <v>37</v>
      </c>
      <c r="BL28" s="331">
        <v>65</v>
      </c>
      <c r="BM28" s="331">
        <v>5</v>
      </c>
      <c r="BN28" s="328">
        <v>356</v>
      </c>
      <c r="BO28" s="333">
        <v>356</v>
      </c>
      <c r="BP28" s="327">
        <v>0</v>
      </c>
      <c r="BQ28" s="331">
        <v>-11</v>
      </c>
      <c r="BR28" s="328">
        <v>-11</v>
      </c>
      <c r="BS28" s="330">
        <v>0</v>
      </c>
      <c r="BT28" s="331">
        <v>143</v>
      </c>
      <c r="BU28" s="331">
        <v>124</v>
      </c>
      <c r="BV28" s="331">
        <v>296</v>
      </c>
      <c r="BW28" s="331">
        <v>308</v>
      </c>
      <c r="BX28" s="331">
        <v>134</v>
      </c>
      <c r="BY28" s="328">
        <v>1005</v>
      </c>
      <c r="BZ28" s="333">
        <v>994</v>
      </c>
      <c r="CA28" s="327">
        <v>0</v>
      </c>
      <c r="CB28" s="331">
        <v>0</v>
      </c>
      <c r="CC28" s="328">
        <v>0</v>
      </c>
      <c r="CD28" s="330">
        <v>0</v>
      </c>
      <c r="CE28" s="331">
        <v>21</v>
      </c>
      <c r="CF28" s="331">
        <v>41</v>
      </c>
      <c r="CG28" s="331">
        <v>34</v>
      </c>
      <c r="CH28" s="331">
        <v>17</v>
      </c>
      <c r="CI28" s="331">
        <v>20</v>
      </c>
      <c r="CJ28" s="328">
        <v>133</v>
      </c>
      <c r="CK28" s="333">
        <v>133</v>
      </c>
      <c r="CL28" s="327">
        <v>0</v>
      </c>
      <c r="CM28" s="331">
        <v>0</v>
      </c>
      <c r="CN28" s="328">
        <v>0</v>
      </c>
      <c r="CO28" s="330">
        <v>0</v>
      </c>
      <c r="CP28" s="331">
        <v>0</v>
      </c>
      <c r="CQ28" s="331">
        <v>0</v>
      </c>
      <c r="CR28" s="331">
        <v>0</v>
      </c>
      <c r="CS28" s="331">
        <v>0</v>
      </c>
      <c r="CT28" s="331">
        <v>0</v>
      </c>
      <c r="CU28" s="328">
        <v>0</v>
      </c>
      <c r="CV28" s="333">
        <v>0</v>
      </c>
    </row>
    <row r="29" spans="1:100" ht="18.75" customHeight="1">
      <c r="A29" s="312" t="s">
        <v>28</v>
      </c>
      <c r="B29" s="327">
        <v>0</v>
      </c>
      <c r="C29" s="328">
        <v>0</v>
      </c>
      <c r="D29" s="329">
        <v>0</v>
      </c>
      <c r="E29" s="330">
        <v>0</v>
      </c>
      <c r="F29" s="331">
        <v>723</v>
      </c>
      <c r="G29" s="331">
        <v>795</v>
      </c>
      <c r="H29" s="331">
        <v>766</v>
      </c>
      <c r="I29" s="331">
        <v>516</v>
      </c>
      <c r="J29" s="331">
        <v>787</v>
      </c>
      <c r="K29" s="332">
        <v>3587</v>
      </c>
      <c r="L29" s="333">
        <v>3587</v>
      </c>
      <c r="M29" s="327">
        <v>0</v>
      </c>
      <c r="N29" s="331">
        <v>5</v>
      </c>
      <c r="O29" s="328">
        <v>5</v>
      </c>
      <c r="P29" s="330">
        <v>0</v>
      </c>
      <c r="Q29" s="331">
        <v>0</v>
      </c>
      <c r="R29" s="331">
        <v>16</v>
      </c>
      <c r="S29" s="331">
        <v>41</v>
      </c>
      <c r="T29" s="331">
        <v>11</v>
      </c>
      <c r="U29" s="331">
        <v>83</v>
      </c>
      <c r="V29" s="328">
        <v>151</v>
      </c>
      <c r="W29" s="333">
        <v>156</v>
      </c>
      <c r="X29" s="327">
        <v>20</v>
      </c>
      <c r="Y29" s="331">
        <v>119</v>
      </c>
      <c r="Z29" s="328">
        <v>139</v>
      </c>
      <c r="AA29" s="330">
        <v>0</v>
      </c>
      <c r="AB29" s="331">
        <v>70</v>
      </c>
      <c r="AC29" s="331">
        <v>251</v>
      </c>
      <c r="AD29" s="331">
        <v>147</v>
      </c>
      <c r="AE29" s="331">
        <v>183</v>
      </c>
      <c r="AF29" s="331">
        <v>166</v>
      </c>
      <c r="AG29" s="328">
        <v>817</v>
      </c>
      <c r="AH29" s="333">
        <v>956</v>
      </c>
      <c r="AI29" s="327">
        <v>0</v>
      </c>
      <c r="AJ29" s="331">
        <v>12</v>
      </c>
      <c r="AK29" s="328">
        <v>12</v>
      </c>
      <c r="AL29" s="330">
        <v>0</v>
      </c>
      <c r="AM29" s="331">
        <v>0</v>
      </c>
      <c r="AN29" s="331">
        <v>3</v>
      </c>
      <c r="AO29" s="331">
        <v>8</v>
      </c>
      <c r="AP29" s="331">
        <v>9</v>
      </c>
      <c r="AQ29" s="331">
        <v>0</v>
      </c>
      <c r="AR29" s="328">
        <v>20</v>
      </c>
      <c r="AS29" s="333">
        <v>32</v>
      </c>
      <c r="AT29" s="327">
        <v>0</v>
      </c>
      <c r="AU29" s="331">
        <v>0</v>
      </c>
      <c r="AV29" s="328">
        <v>0</v>
      </c>
      <c r="AW29" s="330">
        <v>0</v>
      </c>
      <c r="AX29" s="331">
        <v>702</v>
      </c>
      <c r="AY29" s="331">
        <v>535</v>
      </c>
      <c r="AZ29" s="331">
        <v>517</v>
      </c>
      <c r="BA29" s="331">
        <v>183</v>
      </c>
      <c r="BB29" s="331">
        <v>162</v>
      </c>
      <c r="BC29" s="332">
        <v>2099</v>
      </c>
      <c r="BD29" s="333">
        <v>2099</v>
      </c>
      <c r="BE29" s="327">
        <v>0</v>
      </c>
      <c r="BF29" s="331">
        <v>0</v>
      </c>
      <c r="BG29" s="328">
        <v>0</v>
      </c>
      <c r="BH29" s="330">
        <v>0</v>
      </c>
      <c r="BI29" s="331">
        <v>91</v>
      </c>
      <c r="BJ29" s="331">
        <v>189</v>
      </c>
      <c r="BK29" s="331">
        <v>172</v>
      </c>
      <c r="BL29" s="331">
        <v>60</v>
      </c>
      <c r="BM29" s="331">
        <v>15</v>
      </c>
      <c r="BN29" s="328">
        <v>527</v>
      </c>
      <c r="BO29" s="333">
        <v>527</v>
      </c>
      <c r="BP29" s="327">
        <v>3</v>
      </c>
      <c r="BQ29" s="331">
        <v>5</v>
      </c>
      <c r="BR29" s="328">
        <v>8</v>
      </c>
      <c r="BS29" s="330">
        <v>0</v>
      </c>
      <c r="BT29" s="331">
        <v>41</v>
      </c>
      <c r="BU29" s="331">
        <v>93</v>
      </c>
      <c r="BV29" s="331">
        <v>152</v>
      </c>
      <c r="BW29" s="331">
        <v>181</v>
      </c>
      <c r="BX29" s="331">
        <v>28</v>
      </c>
      <c r="BY29" s="328">
        <v>495</v>
      </c>
      <c r="BZ29" s="333">
        <v>503</v>
      </c>
      <c r="CA29" s="327">
        <v>0</v>
      </c>
      <c r="CB29" s="331">
        <v>0</v>
      </c>
      <c r="CC29" s="328">
        <v>0</v>
      </c>
      <c r="CD29" s="330">
        <v>0</v>
      </c>
      <c r="CE29" s="331">
        <v>2</v>
      </c>
      <c r="CF29" s="331">
        <v>4</v>
      </c>
      <c r="CG29" s="331">
        <v>29</v>
      </c>
      <c r="CH29" s="331">
        <v>11</v>
      </c>
      <c r="CI29" s="331">
        <v>15</v>
      </c>
      <c r="CJ29" s="328">
        <v>61</v>
      </c>
      <c r="CK29" s="333">
        <v>61</v>
      </c>
      <c r="CL29" s="327">
        <v>0</v>
      </c>
      <c r="CM29" s="331">
        <v>0</v>
      </c>
      <c r="CN29" s="328">
        <v>0</v>
      </c>
      <c r="CO29" s="330">
        <v>0</v>
      </c>
      <c r="CP29" s="331">
        <v>0</v>
      </c>
      <c r="CQ29" s="331">
        <v>0</v>
      </c>
      <c r="CR29" s="331">
        <v>0</v>
      </c>
      <c r="CS29" s="331">
        <v>0</v>
      </c>
      <c r="CT29" s="331">
        <v>0</v>
      </c>
      <c r="CU29" s="328">
        <v>0</v>
      </c>
      <c r="CV29" s="333">
        <v>0</v>
      </c>
    </row>
    <row r="30" spans="1:100" ht="18.75" customHeight="1">
      <c r="A30" s="312" t="s">
        <v>29</v>
      </c>
      <c r="B30" s="327">
        <v>0</v>
      </c>
      <c r="C30" s="328">
        <v>0</v>
      </c>
      <c r="D30" s="329">
        <v>0</v>
      </c>
      <c r="E30" s="330">
        <v>0</v>
      </c>
      <c r="F30" s="331">
        <v>27</v>
      </c>
      <c r="G30" s="331">
        <v>128</v>
      </c>
      <c r="H30" s="331">
        <v>345</v>
      </c>
      <c r="I30" s="331">
        <v>64</v>
      </c>
      <c r="J30" s="331">
        <v>240</v>
      </c>
      <c r="K30" s="332">
        <v>804</v>
      </c>
      <c r="L30" s="333">
        <v>804</v>
      </c>
      <c r="M30" s="327">
        <v>0</v>
      </c>
      <c r="N30" s="331">
        <v>0</v>
      </c>
      <c r="O30" s="328">
        <v>0</v>
      </c>
      <c r="P30" s="330">
        <v>0</v>
      </c>
      <c r="Q30" s="331">
        <v>0</v>
      </c>
      <c r="R30" s="331">
        <v>0</v>
      </c>
      <c r="S30" s="331">
        <v>0</v>
      </c>
      <c r="T30" s="331">
        <v>18</v>
      </c>
      <c r="U30" s="331">
        <v>43</v>
      </c>
      <c r="V30" s="328">
        <v>61</v>
      </c>
      <c r="W30" s="333">
        <v>61</v>
      </c>
      <c r="X30" s="327">
        <v>0</v>
      </c>
      <c r="Y30" s="331">
        <v>5</v>
      </c>
      <c r="Z30" s="328">
        <v>5</v>
      </c>
      <c r="AA30" s="330">
        <v>0</v>
      </c>
      <c r="AB30" s="331">
        <v>21</v>
      </c>
      <c r="AC30" s="331">
        <v>38</v>
      </c>
      <c r="AD30" s="331">
        <v>38</v>
      </c>
      <c r="AE30" s="331">
        <v>115</v>
      </c>
      <c r="AF30" s="331">
        <v>89</v>
      </c>
      <c r="AG30" s="328">
        <v>301</v>
      </c>
      <c r="AH30" s="333">
        <v>306</v>
      </c>
      <c r="AI30" s="327">
        <v>0</v>
      </c>
      <c r="AJ30" s="331">
        <v>0</v>
      </c>
      <c r="AK30" s="328">
        <v>0</v>
      </c>
      <c r="AL30" s="330">
        <v>0</v>
      </c>
      <c r="AM30" s="331">
        <v>9</v>
      </c>
      <c r="AN30" s="331">
        <v>0</v>
      </c>
      <c r="AO30" s="331">
        <v>0</v>
      </c>
      <c r="AP30" s="331">
        <v>6</v>
      </c>
      <c r="AQ30" s="331">
        <v>0</v>
      </c>
      <c r="AR30" s="328">
        <v>15</v>
      </c>
      <c r="AS30" s="333">
        <v>15</v>
      </c>
      <c r="AT30" s="327">
        <v>0</v>
      </c>
      <c r="AU30" s="331">
        <v>0</v>
      </c>
      <c r="AV30" s="328">
        <v>0</v>
      </c>
      <c r="AW30" s="330">
        <v>0</v>
      </c>
      <c r="AX30" s="331">
        <v>256</v>
      </c>
      <c r="AY30" s="331">
        <v>393</v>
      </c>
      <c r="AZ30" s="331">
        <v>181</v>
      </c>
      <c r="BA30" s="331">
        <v>178</v>
      </c>
      <c r="BB30" s="331">
        <v>125</v>
      </c>
      <c r="BC30" s="332">
        <v>1133</v>
      </c>
      <c r="BD30" s="333">
        <v>1133</v>
      </c>
      <c r="BE30" s="327">
        <v>0</v>
      </c>
      <c r="BF30" s="331">
        <v>0</v>
      </c>
      <c r="BG30" s="328">
        <v>0</v>
      </c>
      <c r="BH30" s="330">
        <v>0</v>
      </c>
      <c r="BI30" s="331">
        <v>31</v>
      </c>
      <c r="BJ30" s="331">
        <v>127</v>
      </c>
      <c r="BK30" s="331">
        <v>80</v>
      </c>
      <c r="BL30" s="331">
        <v>60</v>
      </c>
      <c r="BM30" s="331">
        <v>74</v>
      </c>
      <c r="BN30" s="328">
        <v>372</v>
      </c>
      <c r="BO30" s="333">
        <v>372</v>
      </c>
      <c r="BP30" s="327">
        <v>0</v>
      </c>
      <c r="BQ30" s="331">
        <v>3</v>
      </c>
      <c r="BR30" s="328">
        <v>3</v>
      </c>
      <c r="BS30" s="330">
        <v>0</v>
      </c>
      <c r="BT30" s="331">
        <v>18</v>
      </c>
      <c r="BU30" s="331">
        <v>82</v>
      </c>
      <c r="BV30" s="331">
        <v>76</v>
      </c>
      <c r="BW30" s="331">
        <v>94</v>
      </c>
      <c r="BX30" s="331">
        <v>90</v>
      </c>
      <c r="BY30" s="328">
        <v>360</v>
      </c>
      <c r="BZ30" s="333">
        <v>363</v>
      </c>
      <c r="CA30" s="327">
        <v>0</v>
      </c>
      <c r="CB30" s="331">
        <v>0</v>
      </c>
      <c r="CC30" s="328">
        <v>0</v>
      </c>
      <c r="CD30" s="330">
        <v>0</v>
      </c>
      <c r="CE30" s="331">
        <v>0</v>
      </c>
      <c r="CF30" s="331">
        <v>14</v>
      </c>
      <c r="CG30" s="331">
        <v>10</v>
      </c>
      <c r="CH30" s="331">
        <v>21</v>
      </c>
      <c r="CI30" s="331">
        <v>6</v>
      </c>
      <c r="CJ30" s="328">
        <v>51</v>
      </c>
      <c r="CK30" s="333">
        <v>51</v>
      </c>
      <c r="CL30" s="327">
        <v>0</v>
      </c>
      <c r="CM30" s="331">
        <v>0</v>
      </c>
      <c r="CN30" s="328">
        <v>0</v>
      </c>
      <c r="CO30" s="330">
        <v>0</v>
      </c>
      <c r="CP30" s="331">
        <v>0</v>
      </c>
      <c r="CQ30" s="331">
        <v>0</v>
      </c>
      <c r="CR30" s="331">
        <v>0</v>
      </c>
      <c r="CS30" s="331">
        <v>0</v>
      </c>
      <c r="CT30" s="331">
        <v>0</v>
      </c>
      <c r="CU30" s="328">
        <v>0</v>
      </c>
      <c r="CV30" s="333">
        <v>0</v>
      </c>
    </row>
    <row r="31" spans="1:100" ht="18.75" customHeight="1">
      <c r="A31" s="312" t="s">
        <v>30</v>
      </c>
      <c r="B31" s="327">
        <v>0</v>
      </c>
      <c r="C31" s="328">
        <v>0</v>
      </c>
      <c r="D31" s="329">
        <v>0</v>
      </c>
      <c r="E31" s="330">
        <v>0</v>
      </c>
      <c r="F31" s="331">
        <v>159</v>
      </c>
      <c r="G31" s="331">
        <v>298</v>
      </c>
      <c r="H31" s="331">
        <v>760</v>
      </c>
      <c r="I31" s="331">
        <v>540</v>
      </c>
      <c r="J31" s="331">
        <v>856</v>
      </c>
      <c r="K31" s="332">
        <v>2613</v>
      </c>
      <c r="L31" s="333">
        <v>2613</v>
      </c>
      <c r="M31" s="327">
        <v>0</v>
      </c>
      <c r="N31" s="331">
        <v>0</v>
      </c>
      <c r="O31" s="328">
        <v>0</v>
      </c>
      <c r="P31" s="330">
        <v>0</v>
      </c>
      <c r="Q31" s="331">
        <v>0</v>
      </c>
      <c r="R31" s="331">
        <v>9</v>
      </c>
      <c r="S31" s="331">
        <v>26</v>
      </c>
      <c r="T31" s="331">
        <v>0</v>
      </c>
      <c r="U31" s="331">
        <v>48</v>
      </c>
      <c r="V31" s="328">
        <v>83</v>
      </c>
      <c r="W31" s="333">
        <v>83</v>
      </c>
      <c r="X31" s="327">
        <v>2</v>
      </c>
      <c r="Y31" s="331">
        <v>45</v>
      </c>
      <c r="Z31" s="328">
        <v>47</v>
      </c>
      <c r="AA31" s="330">
        <v>0</v>
      </c>
      <c r="AB31" s="331">
        <v>76</v>
      </c>
      <c r="AC31" s="331">
        <v>60</v>
      </c>
      <c r="AD31" s="331">
        <v>65</v>
      </c>
      <c r="AE31" s="331">
        <v>144</v>
      </c>
      <c r="AF31" s="331">
        <v>84</v>
      </c>
      <c r="AG31" s="328">
        <v>429</v>
      </c>
      <c r="AH31" s="333">
        <v>476</v>
      </c>
      <c r="AI31" s="327">
        <v>0</v>
      </c>
      <c r="AJ31" s="331">
        <v>0</v>
      </c>
      <c r="AK31" s="328">
        <v>0</v>
      </c>
      <c r="AL31" s="330">
        <v>0</v>
      </c>
      <c r="AM31" s="331">
        <v>0</v>
      </c>
      <c r="AN31" s="331">
        <v>0</v>
      </c>
      <c r="AO31" s="331">
        <v>0</v>
      </c>
      <c r="AP31" s="331">
        <v>24</v>
      </c>
      <c r="AQ31" s="331">
        <v>0</v>
      </c>
      <c r="AR31" s="328">
        <v>24</v>
      </c>
      <c r="AS31" s="333">
        <v>24</v>
      </c>
      <c r="AT31" s="327">
        <v>0</v>
      </c>
      <c r="AU31" s="331">
        <v>0</v>
      </c>
      <c r="AV31" s="328">
        <v>0</v>
      </c>
      <c r="AW31" s="330">
        <v>0</v>
      </c>
      <c r="AX31" s="331">
        <v>298</v>
      </c>
      <c r="AY31" s="331">
        <v>666</v>
      </c>
      <c r="AZ31" s="331">
        <v>492</v>
      </c>
      <c r="BA31" s="331">
        <v>378</v>
      </c>
      <c r="BB31" s="331">
        <v>161</v>
      </c>
      <c r="BC31" s="332">
        <v>1995</v>
      </c>
      <c r="BD31" s="333">
        <v>1995</v>
      </c>
      <c r="BE31" s="327">
        <v>0</v>
      </c>
      <c r="BF31" s="331">
        <v>0</v>
      </c>
      <c r="BG31" s="328">
        <v>0</v>
      </c>
      <c r="BH31" s="330">
        <v>0</v>
      </c>
      <c r="BI31" s="331">
        <v>60</v>
      </c>
      <c r="BJ31" s="331">
        <v>190</v>
      </c>
      <c r="BK31" s="331">
        <v>84</v>
      </c>
      <c r="BL31" s="331">
        <v>74</v>
      </c>
      <c r="BM31" s="331">
        <v>71</v>
      </c>
      <c r="BN31" s="328">
        <v>479</v>
      </c>
      <c r="BO31" s="333">
        <v>479</v>
      </c>
      <c r="BP31" s="327">
        <v>0</v>
      </c>
      <c r="BQ31" s="331">
        <v>0</v>
      </c>
      <c r="BR31" s="328">
        <v>0</v>
      </c>
      <c r="BS31" s="330">
        <v>0</v>
      </c>
      <c r="BT31" s="331">
        <v>20</v>
      </c>
      <c r="BU31" s="331">
        <v>115</v>
      </c>
      <c r="BV31" s="331">
        <v>145</v>
      </c>
      <c r="BW31" s="331">
        <v>66</v>
      </c>
      <c r="BX31" s="331">
        <v>103</v>
      </c>
      <c r="BY31" s="328">
        <v>449</v>
      </c>
      <c r="BZ31" s="333">
        <v>449</v>
      </c>
      <c r="CA31" s="327">
        <v>0</v>
      </c>
      <c r="CB31" s="331">
        <v>0</v>
      </c>
      <c r="CC31" s="328">
        <v>0</v>
      </c>
      <c r="CD31" s="330">
        <v>0</v>
      </c>
      <c r="CE31" s="331">
        <v>0</v>
      </c>
      <c r="CF31" s="331">
        <v>8</v>
      </c>
      <c r="CG31" s="331">
        <v>7</v>
      </c>
      <c r="CH31" s="331">
        <v>21</v>
      </c>
      <c r="CI31" s="331">
        <v>20</v>
      </c>
      <c r="CJ31" s="328">
        <v>56</v>
      </c>
      <c r="CK31" s="333">
        <v>56</v>
      </c>
      <c r="CL31" s="327">
        <v>0</v>
      </c>
      <c r="CM31" s="331">
        <v>0</v>
      </c>
      <c r="CN31" s="328">
        <v>0</v>
      </c>
      <c r="CO31" s="330">
        <v>0</v>
      </c>
      <c r="CP31" s="331">
        <v>0</v>
      </c>
      <c r="CQ31" s="331">
        <v>0</v>
      </c>
      <c r="CR31" s="331">
        <v>0</v>
      </c>
      <c r="CS31" s="331">
        <v>0</v>
      </c>
      <c r="CT31" s="331">
        <v>0</v>
      </c>
      <c r="CU31" s="328">
        <v>0</v>
      </c>
      <c r="CV31" s="333">
        <v>0</v>
      </c>
    </row>
    <row r="32" spans="1:100" ht="18.75" customHeight="1">
      <c r="A32" s="312" t="s">
        <v>31</v>
      </c>
      <c r="B32" s="327">
        <v>0</v>
      </c>
      <c r="C32" s="328">
        <v>0</v>
      </c>
      <c r="D32" s="329">
        <v>0</v>
      </c>
      <c r="E32" s="330">
        <v>0</v>
      </c>
      <c r="F32" s="331">
        <v>217</v>
      </c>
      <c r="G32" s="331">
        <v>325</v>
      </c>
      <c r="H32" s="331">
        <v>206</v>
      </c>
      <c r="I32" s="331">
        <v>655</v>
      </c>
      <c r="J32" s="331">
        <v>500</v>
      </c>
      <c r="K32" s="332">
        <v>1903</v>
      </c>
      <c r="L32" s="333">
        <v>1903</v>
      </c>
      <c r="M32" s="327">
        <v>0</v>
      </c>
      <c r="N32" s="331">
        <v>0</v>
      </c>
      <c r="O32" s="328">
        <v>0</v>
      </c>
      <c r="P32" s="330">
        <v>0</v>
      </c>
      <c r="Q32" s="331">
        <v>4</v>
      </c>
      <c r="R32" s="331">
        <v>7</v>
      </c>
      <c r="S32" s="331">
        <v>18</v>
      </c>
      <c r="T32" s="331">
        <v>15</v>
      </c>
      <c r="U32" s="331">
        <v>86</v>
      </c>
      <c r="V32" s="328">
        <v>130</v>
      </c>
      <c r="W32" s="333">
        <v>130</v>
      </c>
      <c r="X32" s="327">
        <v>14</v>
      </c>
      <c r="Y32" s="331">
        <v>45</v>
      </c>
      <c r="Z32" s="328">
        <v>59</v>
      </c>
      <c r="AA32" s="330">
        <v>0</v>
      </c>
      <c r="AB32" s="331">
        <v>69</v>
      </c>
      <c r="AC32" s="331">
        <v>151</v>
      </c>
      <c r="AD32" s="331">
        <v>124</v>
      </c>
      <c r="AE32" s="331">
        <v>68</v>
      </c>
      <c r="AF32" s="331">
        <v>109</v>
      </c>
      <c r="AG32" s="328">
        <v>521</v>
      </c>
      <c r="AH32" s="333">
        <v>580</v>
      </c>
      <c r="AI32" s="327">
        <v>0</v>
      </c>
      <c r="AJ32" s="331">
        <v>0</v>
      </c>
      <c r="AK32" s="328">
        <v>0</v>
      </c>
      <c r="AL32" s="330">
        <v>0</v>
      </c>
      <c r="AM32" s="331">
        <v>0</v>
      </c>
      <c r="AN32" s="331">
        <v>0</v>
      </c>
      <c r="AO32" s="331">
        <v>0</v>
      </c>
      <c r="AP32" s="331">
        <v>12</v>
      </c>
      <c r="AQ32" s="331">
        <v>0</v>
      </c>
      <c r="AR32" s="328">
        <v>12</v>
      </c>
      <c r="AS32" s="333">
        <v>12</v>
      </c>
      <c r="AT32" s="327">
        <v>0</v>
      </c>
      <c r="AU32" s="331">
        <v>0</v>
      </c>
      <c r="AV32" s="328">
        <v>0</v>
      </c>
      <c r="AW32" s="330">
        <v>0</v>
      </c>
      <c r="AX32" s="331">
        <v>325</v>
      </c>
      <c r="AY32" s="331">
        <v>285</v>
      </c>
      <c r="AZ32" s="331">
        <v>375</v>
      </c>
      <c r="BA32" s="331">
        <v>196</v>
      </c>
      <c r="BB32" s="331">
        <v>67</v>
      </c>
      <c r="BC32" s="332">
        <v>1248</v>
      </c>
      <c r="BD32" s="333">
        <v>1248</v>
      </c>
      <c r="BE32" s="327">
        <v>0</v>
      </c>
      <c r="BF32" s="331">
        <v>0</v>
      </c>
      <c r="BG32" s="328">
        <v>0</v>
      </c>
      <c r="BH32" s="330">
        <v>0</v>
      </c>
      <c r="BI32" s="331">
        <v>57</v>
      </c>
      <c r="BJ32" s="331">
        <v>106</v>
      </c>
      <c r="BK32" s="331">
        <v>52</v>
      </c>
      <c r="BL32" s="331">
        <v>11</v>
      </c>
      <c r="BM32" s="331">
        <v>25</v>
      </c>
      <c r="BN32" s="328">
        <v>251</v>
      </c>
      <c r="BO32" s="333">
        <v>251</v>
      </c>
      <c r="BP32" s="327">
        <v>0</v>
      </c>
      <c r="BQ32" s="331">
        <v>9</v>
      </c>
      <c r="BR32" s="328">
        <v>9</v>
      </c>
      <c r="BS32" s="330">
        <v>0</v>
      </c>
      <c r="BT32" s="331">
        <v>56</v>
      </c>
      <c r="BU32" s="331">
        <v>37</v>
      </c>
      <c r="BV32" s="331">
        <v>115</v>
      </c>
      <c r="BW32" s="331">
        <v>124</v>
      </c>
      <c r="BX32" s="331">
        <v>18</v>
      </c>
      <c r="BY32" s="328">
        <v>350</v>
      </c>
      <c r="BZ32" s="333">
        <v>359</v>
      </c>
      <c r="CA32" s="327">
        <v>0</v>
      </c>
      <c r="CB32" s="331">
        <v>0</v>
      </c>
      <c r="CC32" s="328">
        <v>0</v>
      </c>
      <c r="CD32" s="330">
        <v>0</v>
      </c>
      <c r="CE32" s="331">
        <v>0</v>
      </c>
      <c r="CF32" s="331">
        <v>0</v>
      </c>
      <c r="CG32" s="331">
        <v>37</v>
      </c>
      <c r="CH32" s="331">
        <v>2</v>
      </c>
      <c r="CI32" s="331">
        <v>0</v>
      </c>
      <c r="CJ32" s="328">
        <v>39</v>
      </c>
      <c r="CK32" s="333">
        <v>39</v>
      </c>
      <c r="CL32" s="327">
        <v>0</v>
      </c>
      <c r="CM32" s="331">
        <v>0</v>
      </c>
      <c r="CN32" s="328">
        <v>0</v>
      </c>
      <c r="CO32" s="330">
        <v>0</v>
      </c>
      <c r="CP32" s="331">
        <v>0</v>
      </c>
      <c r="CQ32" s="331">
        <v>0</v>
      </c>
      <c r="CR32" s="331">
        <v>0</v>
      </c>
      <c r="CS32" s="331">
        <v>0</v>
      </c>
      <c r="CT32" s="331">
        <v>0</v>
      </c>
      <c r="CU32" s="328">
        <v>0</v>
      </c>
      <c r="CV32" s="333">
        <v>0</v>
      </c>
    </row>
    <row r="33" spans="1:100" ht="18.75" customHeight="1">
      <c r="A33" s="312" t="s">
        <v>32</v>
      </c>
      <c r="B33" s="327">
        <v>0</v>
      </c>
      <c r="C33" s="328">
        <v>0</v>
      </c>
      <c r="D33" s="329">
        <v>0</v>
      </c>
      <c r="E33" s="330">
        <v>0</v>
      </c>
      <c r="F33" s="331">
        <v>245</v>
      </c>
      <c r="G33" s="331">
        <v>175</v>
      </c>
      <c r="H33" s="331">
        <v>283</v>
      </c>
      <c r="I33" s="331">
        <v>224</v>
      </c>
      <c r="J33" s="331">
        <v>564</v>
      </c>
      <c r="K33" s="332">
        <v>1491</v>
      </c>
      <c r="L33" s="333">
        <v>1491</v>
      </c>
      <c r="M33" s="327">
        <v>0</v>
      </c>
      <c r="N33" s="331">
        <v>0</v>
      </c>
      <c r="O33" s="328">
        <v>0</v>
      </c>
      <c r="P33" s="330">
        <v>0</v>
      </c>
      <c r="Q33" s="331">
        <v>7</v>
      </c>
      <c r="R33" s="331">
        <v>25</v>
      </c>
      <c r="S33" s="331">
        <v>19</v>
      </c>
      <c r="T33" s="331">
        <v>17</v>
      </c>
      <c r="U33" s="331">
        <v>59</v>
      </c>
      <c r="V33" s="328">
        <v>127</v>
      </c>
      <c r="W33" s="333">
        <v>127</v>
      </c>
      <c r="X33" s="327">
        <v>9</v>
      </c>
      <c r="Y33" s="331">
        <v>7</v>
      </c>
      <c r="Z33" s="328">
        <v>16</v>
      </c>
      <c r="AA33" s="330">
        <v>0</v>
      </c>
      <c r="AB33" s="331">
        <v>38</v>
      </c>
      <c r="AC33" s="331">
        <v>92</v>
      </c>
      <c r="AD33" s="331">
        <v>96</v>
      </c>
      <c r="AE33" s="331">
        <v>52</v>
      </c>
      <c r="AF33" s="331">
        <v>85</v>
      </c>
      <c r="AG33" s="328">
        <v>363</v>
      </c>
      <c r="AH33" s="333">
        <v>379</v>
      </c>
      <c r="AI33" s="327">
        <v>0</v>
      </c>
      <c r="AJ33" s="331">
        <v>0</v>
      </c>
      <c r="AK33" s="328">
        <v>0</v>
      </c>
      <c r="AL33" s="330">
        <v>0</v>
      </c>
      <c r="AM33" s="331">
        <v>0</v>
      </c>
      <c r="AN33" s="331">
        <v>27</v>
      </c>
      <c r="AO33" s="331">
        <v>9</v>
      </c>
      <c r="AP33" s="331">
        <v>0</v>
      </c>
      <c r="AQ33" s="331">
        <v>0</v>
      </c>
      <c r="AR33" s="328">
        <v>36</v>
      </c>
      <c r="AS33" s="333">
        <v>36</v>
      </c>
      <c r="AT33" s="327">
        <v>0</v>
      </c>
      <c r="AU33" s="331">
        <v>0</v>
      </c>
      <c r="AV33" s="328">
        <v>0</v>
      </c>
      <c r="AW33" s="330">
        <v>0</v>
      </c>
      <c r="AX33" s="331">
        <v>413</v>
      </c>
      <c r="AY33" s="331">
        <v>576</v>
      </c>
      <c r="AZ33" s="331">
        <v>383</v>
      </c>
      <c r="BA33" s="331">
        <v>130</v>
      </c>
      <c r="BB33" s="331">
        <v>94</v>
      </c>
      <c r="BC33" s="332">
        <v>1596</v>
      </c>
      <c r="BD33" s="333">
        <v>1596</v>
      </c>
      <c r="BE33" s="327">
        <v>0</v>
      </c>
      <c r="BF33" s="331">
        <v>0</v>
      </c>
      <c r="BG33" s="328">
        <v>0</v>
      </c>
      <c r="BH33" s="330">
        <v>0</v>
      </c>
      <c r="BI33" s="331">
        <v>16</v>
      </c>
      <c r="BJ33" s="331">
        <v>60</v>
      </c>
      <c r="BK33" s="331">
        <v>57</v>
      </c>
      <c r="BL33" s="331">
        <v>15</v>
      </c>
      <c r="BM33" s="331">
        <v>0</v>
      </c>
      <c r="BN33" s="328">
        <v>148</v>
      </c>
      <c r="BO33" s="333">
        <v>148</v>
      </c>
      <c r="BP33" s="327">
        <v>0</v>
      </c>
      <c r="BQ33" s="331">
        <v>11</v>
      </c>
      <c r="BR33" s="328">
        <v>11</v>
      </c>
      <c r="BS33" s="330">
        <v>0</v>
      </c>
      <c r="BT33" s="331">
        <v>36</v>
      </c>
      <c r="BU33" s="331">
        <v>35</v>
      </c>
      <c r="BV33" s="331">
        <v>192</v>
      </c>
      <c r="BW33" s="331">
        <v>217</v>
      </c>
      <c r="BX33" s="331">
        <v>91</v>
      </c>
      <c r="BY33" s="328">
        <v>571</v>
      </c>
      <c r="BZ33" s="333">
        <v>582</v>
      </c>
      <c r="CA33" s="327">
        <v>0</v>
      </c>
      <c r="CB33" s="331">
        <v>0</v>
      </c>
      <c r="CC33" s="328">
        <v>0</v>
      </c>
      <c r="CD33" s="330">
        <v>0</v>
      </c>
      <c r="CE33" s="331">
        <v>0</v>
      </c>
      <c r="CF33" s="331">
        <v>0</v>
      </c>
      <c r="CG33" s="331">
        <v>9</v>
      </c>
      <c r="CH33" s="331">
        <v>0</v>
      </c>
      <c r="CI33" s="331">
        <v>13</v>
      </c>
      <c r="CJ33" s="328">
        <v>22</v>
      </c>
      <c r="CK33" s="333">
        <v>22</v>
      </c>
      <c r="CL33" s="327">
        <v>0</v>
      </c>
      <c r="CM33" s="331">
        <v>0</v>
      </c>
      <c r="CN33" s="328">
        <v>0</v>
      </c>
      <c r="CO33" s="330">
        <v>0</v>
      </c>
      <c r="CP33" s="331">
        <v>0</v>
      </c>
      <c r="CQ33" s="331">
        <v>0</v>
      </c>
      <c r="CR33" s="331">
        <v>0</v>
      </c>
      <c r="CS33" s="331">
        <v>0</v>
      </c>
      <c r="CT33" s="331">
        <v>0</v>
      </c>
      <c r="CU33" s="328">
        <v>0</v>
      </c>
      <c r="CV33" s="333">
        <v>0</v>
      </c>
    </row>
    <row r="34" spans="1:100" ht="18.75" customHeight="1">
      <c r="A34" s="312" t="s">
        <v>33</v>
      </c>
      <c r="B34" s="327">
        <v>0</v>
      </c>
      <c r="C34" s="328">
        <v>0</v>
      </c>
      <c r="D34" s="329">
        <v>0</v>
      </c>
      <c r="E34" s="330">
        <v>0</v>
      </c>
      <c r="F34" s="331">
        <v>128</v>
      </c>
      <c r="G34" s="331">
        <v>323</v>
      </c>
      <c r="H34" s="331">
        <v>644</v>
      </c>
      <c r="I34" s="331">
        <v>367</v>
      </c>
      <c r="J34" s="331">
        <v>184</v>
      </c>
      <c r="K34" s="332">
        <v>1646</v>
      </c>
      <c r="L34" s="333">
        <v>1646</v>
      </c>
      <c r="M34" s="327">
        <v>0</v>
      </c>
      <c r="N34" s="331">
        <v>2</v>
      </c>
      <c r="O34" s="328">
        <v>2</v>
      </c>
      <c r="P34" s="330">
        <v>0</v>
      </c>
      <c r="Q34" s="331">
        <v>0</v>
      </c>
      <c r="R34" s="331">
        <v>0</v>
      </c>
      <c r="S34" s="331">
        <v>13</v>
      </c>
      <c r="T34" s="331">
        <v>26</v>
      </c>
      <c r="U34" s="331">
        <v>29</v>
      </c>
      <c r="V34" s="328">
        <v>68</v>
      </c>
      <c r="W34" s="333">
        <v>70</v>
      </c>
      <c r="X34" s="327">
        <v>35</v>
      </c>
      <c r="Y34" s="331">
        <v>40</v>
      </c>
      <c r="Z34" s="328">
        <v>75</v>
      </c>
      <c r="AA34" s="330">
        <v>0</v>
      </c>
      <c r="AB34" s="331">
        <v>102</v>
      </c>
      <c r="AC34" s="331">
        <v>97</v>
      </c>
      <c r="AD34" s="331">
        <v>129</v>
      </c>
      <c r="AE34" s="331">
        <v>192</v>
      </c>
      <c r="AF34" s="331">
        <v>56</v>
      </c>
      <c r="AG34" s="328">
        <v>576</v>
      </c>
      <c r="AH34" s="333">
        <v>651</v>
      </c>
      <c r="AI34" s="327">
        <v>0</v>
      </c>
      <c r="AJ34" s="331">
        <v>0</v>
      </c>
      <c r="AK34" s="328">
        <v>0</v>
      </c>
      <c r="AL34" s="330">
        <v>0</v>
      </c>
      <c r="AM34" s="331">
        <v>6</v>
      </c>
      <c r="AN34" s="331">
        <v>0</v>
      </c>
      <c r="AO34" s="331">
        <v>51</v>
      </c>
      <c r="AP34" s="331">
        <v>0</v>
      </c>
      <c r="AQ34" s="331">
        <v>0</v>
      </c>
      <c r="AR34" s="328">
        <v>57</v>
      </c>
      <c r="AS34" s="333">
        <v>57</v>
      </c>
      <c r="AT34" s="327">
        <v>0</v>
      </c>
      <c r="AU34" s="331">
        <v>0</v>
      </c>
      <c r="AV34" s="328">
        <v>0</v>
      </c>
      <c r="AW34" s="330">
        <v>0</v>
      </c>
      <c r="AX34" s="331">
        <v>668</v>
      </c>
      <c r="AY34" s="331">
        <v>375</v>
      </c>
      <c r="AZ34" s="331">
        <v>376</v>
      </c>
      <c r="BA34" s="331">
        <v>209</v>
      </c>
      <c r="BB34" s="331">
        <v>115</v>
      </c>
      <c r="BC34" s="332">
        <v>1743</v>
      </c>
      <c r="BD34" s="333">
        <v>1743</v>
      </c>
      <c r="BE34" s="327">
        <v>0</v>
      </c>
      <c r="BF34" s="331">
        <v>0</v>
      </c>
      <c r="BG34" s="328">
        <v>0</v>
      </c>
      <c r="BH34" s="330">
        <v>0</v>
      </c>
      <c r="BI34" s="331">
        <v>52</v>
      </c>
      <c r="BJ34" s="331">
        <v>125</v>
      </c>
      <c r="BK34" s="331">
        <v>86</v>
      </c>
      <c r="BL34" s="331">
        <v>30</v>
      </c>
      <c r="BM34" s="331">
        <v>15</v>
      </c>
      <c r="BN34" s="328">
        <v>308</v>
      </c>
      <c r="BO34" s="333">
        <v>308</v>
      </c>
      <c r="BP34" s="327">
        <v>0</v>
      </c>
      <c r="BQ34" s="331">
        <v>6</v>
      </c>
      <c r="BR34" s="328">
        <v>6</v>
      </c>
      <c r="BS34" s="330">
        <v>0</v>
      </c>
      <c r="BT34" s="331">
        <v>25</v>
      </c>
      <c r="BU34" s="331">
        <v>45</v>
      </c>
      <c r="BV34" s="331">
        <v>142</v>
      </c>
      <c r="BW34" s="331">
        <v>108</v>
      </c>
      <c r="BX34" s="331">
        <v>87</v>
      </c>
      <c r="BY34" s="328">
        <v>407</v>
      </c>
      <c r="BZ34" s="333">
        <v>413</v>
      </c>
      <c r="CA34" s="327">
        <v>0</v>
      </c>
      <c r="CB34" s="331">
        <v>0</v>
      </c>
      <c r="CC34" s="328">
        <v>0</v>
      </c>
      <c r="CD34" s="330">
        <v>0</v>
      </c>
      <c r="CE34" s="331">
        <v>0</v>
      </c>
      <c r="CF34" s="331">
        <v>3</v>
      </c>
      <c r="CG34" s="331">
        <v>8</v>
      </c>
      <c r="CH34" s="331">
        <v>4</v>
      </c>
      <c r="CI34" s="331">
        <v>0</v>
      </c>
      <c r="CJ34" s="328">
        <v>15</v>
      </c>
      <c r="CK34" s="333">
        <v>15</v>
      </c>
      <c r="CL34" s="327">
        <v>0</v>
      </c>
      <c r="CM34" s="331">
        <v>0</v>
      </c>
      <c r="CN34" s="328">
        <v>0</v>
      </c>
      <c r="CO34" s="330">
        <v>0</v>
      </c>
      <c r="CP34" s="331">
        <v>0</v>
      </c>
      <c r="CQ34" s="331">
        <v>0</v>
      </c>
      <c r="CR34" s="331">
        <v>0</v>
      </c>
      <c r="CS34" s="331">
        <v>0</v>
      </c>
      <c r="CT34" s="331">
        <v>0</v>
      </c>
      <c r="CU34" s="328">
        <v>0</v>
      </c>
      <c r="CV34" s="333">
        <v>0</v>
      </c>
    </row>
    <row r="35" spans="1:100" ht="18.75" customHeight="1">
      <c r="A35" s="312" t="s">
        <v>34</v>
      </c>
      <c r="B35" s="327">
        <v>0</v>
      </c>
      <c r="C35" s="328">
        <v>0</v>
      </c>
      <c r="D35" s="329">
        <v>0</v>
      </c>
      <c r="E35" s="330">
        <v>0</v>
      </c>
      <c r="F35" s="331">
        <v>228</v>
      </c>
      <c r="G35" s="331">
        <v>234</v>
      </c>
      <c r="H35" s="331">
        <v>104</v>
      </c>
      <c r="I35" s="331">
        <v>228</v>
      </c>
      <c r="J35" s="331">
        <v>200</v>
      </c>
      <c r="K35" s="332">
        <v>994</v>
      </c>
      <c r="L35" s="333">
        <v>994</v>
      </c>
      <c r="M35" s="327">
        <v>0</v>
      </c>
      <c r="N35" s="331">
        <v>0</v>
      </c>
      <c r="O35" s="328">
        <v>0</v>
      </c>
      <c r="P35" s="330">
        <v>0</v>
      </c>
      <c r="Q35" s="331">
        <v>0</v>
      </c>
      <c r="R35" s="331">
        <v>2</v>
      </c>
      <c r="S35" s="331">
        <v>13</v>
      </c>
      <c r="T35" s="331">
        <v>25</v>
      </c>
      <c r="U35" s="331">
        <v>16</v>
      </c>
      <c r="V35" s="328">
        <v>56</v>
      </c>
      <c r="W35" s="333">
        <v>56</v>
      </c>
      <c r="X35" s="327">
        <v>13</v>
      </c>
      <c r="Y35" s="331">
        <v>13</v>
      </c>
      <c r="Z35" s="328">
        <v>26</v>
      </c>
      <c r="AA35" s="330">
        <v>0</v>
      </c>
      <c r="AB35" s="331">
        <v>48</v>
      </c>
      <c r="AC35" s="331">
        <v>120</v>
      </c>
      <c r="AD35" s="331">
        <v>65</v>
      </c>
      <c r="AE35" s="331">
        <v>49</v>
      </c>
      <c r="AF35" s="331">
        <v>41</v>
      </c>
      <c r="AG35" s="328">
        <v>323</v>
      </c>
      <c r="AH35" s="333">
        <v>349</v>
      </c>
      <c r="AI35" s="327">
        <v>37</v>
      </c>
      <c r="AJ35" s="331">
        <v>51</v>
      </c>
      <c r="AK35" s="328">
        <v>88</v>
      </c>
      <c r="AL35" s="330">
        <v>0</v>
      </c>
      <c r="AM35" s="331">
        <v>48</v>
      </c>
      <c r="AN35" s="331">
        <v>33</v>
      </c>
      <c r="AO35" s="331">
        <v>0</v>
      </c>
      <c r="AP35" s="331">
        <v>18</v>
      </c>
      <c r="AQ35" s="331">
        <v>18</v>
      </c>
      <c r="AR35" s="328">
        <v>117</v>
      </c>
      <c r="AS35" s="333">
        <v>205</v>
      </c>
      <c r="AT35" s="327">
        <v>0</v>
      </c>
      <c r="AU35" s="331">
        <v>0</v>
      </c>
      <c r="AV35" s="328">
        <v>0</v>
      </c>
      <c r="AW35" s="330">
        <v>0</v>
      </c>
      <c r="AX35" s="331">
        <v>304</v>
      </c>
      <c r="AY35" s="331">
        <v>334</v>
      </c>
      <c r="AZ35" s="331">
        <v>204</v>
      </c>
      <c r="BA35" s="331">
        <v>79</v>
      </c>
      <c r="BB35" s="331">
        <v>55</v>
      </c>
      <c r="BC35" s="332">
        <v>976</v>
      </c>
      <c r="BD35" s="333">
        <v>976</v>
      </c>
      <c r="BE35" s="327">
        <v>0</v>
      </c>
      <c r="BF35" s="331">
        <v>0</v>
      </c>
      <c r="BG35" s="328">
        <v>0</v>
      </c>
      <c r="BH35" s="330">
        <v>0</v>
      </c>
      <c r="BI35" s="331">
        <v>42</v>
      </c>
      <c r="BJ35" s="331">
        <v>26</v>
      </c>
      <c r="BK35" s="331">
        <v>15</v>
      </c>
      <c r="BL35" s="331">
        <v>38</v>
      </c>
      <c r="BM35" s="331">
        <v>15</v>
      </c>
      <c r="BN35" s="328">
        <v>136</v>
      </c>
      <c r="BO35" s="333">
        <v>136</v>
      </c>
      <c r="BP35" s="327">
        <v>0</v>
      </c>
      <c r="BQ35" s="331">
        <v>3</v>
      </c>
      <c r="BR35" s="328">
        <v>3</v>
      </c>
      <c r="BS35" s="330">
        <v>0</v>
      </c>
      <c r="BT35" s="331">
        <v>78</v>
      </c>
      <c r="BU35" s="331">
        <v>113</v>
      </c>
      <c r="BV35" s="331">
        <v>96</v>
      </c>
      <c r="BW35" s="331">
        <v>15</v>
      </c>
      <c r="BX35" s="331">
        <v>66</v>
      </c>
      <c r="BY35" s="328">
        <v>368</v>
      </c>
      <c r="BZ35" s="333">
        <v>371</v>
      </c>
      <c r="CA35" s="327">
        <v>6</v>
      </c>
      <c r="CB35" s="331">
        <v>0</v>
      </c>
      <c r="CC35" s="328">
        <v>6</v>
      </c>
      <c r="CD35" s="330">
        <v>0</v>
      </c>
      <c r="CE35" s="331">
        <v>11</v>
      </c>
      <c r="CF35" s="331">
        <v>7</v>
      </c>
      <c r="CG35" s="331">
        <v>0</v>
      </c>
      <c r="CH35" s="331">
        <v>0</v>
      </c>
      <c r="CI35" s="331">
        <v>0</v>
      </c>
      <c r="CJ35" s="328">
        <v>18</v>
      </c>
      <c r="CK35" s="333">
        <v>24</v>
      </c>
      <c r="CL35" s="327">
        <v>0</v>
      </c>
      <c r="CM35" s="331">
        <v>0</v>
      </c>
      <c r="CN35" s="328">
        <v>0</v>
      </c>
      <c r="CO35" s="330">
        <v>0</v>
      </c>
      <c r="CP35" s="331">
        <v>0</v>
      </c>
      <c r="CQ35" s="331">
        <v>10</v>
      </c>
      <c r="CR35" s="331">
        <v>0</v>
      </c>
      <c r="CS35" s="331">
        <v>0</v>
      </c>
      <c r="CT35" s="331">
        <v>0</v>
      </c>
      <c r="CU35" s="328">
        <v>10</v>
      </c>
      <c r="CV35" s="333">
        <v>10</v>
      </c>
    </row>
    <row r="36" spans="1:100" ht="18.75" customHeight="1">
      <c r="A36" s="312" t="s">
        <v>35</v>
      </c>
      <c r="B36" s="327">
        <v>0</v>
      </c>
      <c r="C36" s="328">
        <v>0</v>
      </c>
      <c r="D36" s="329">
        <v>0</v>
      </c>
      <c r="E36" s="330">
        <v>0</v>
      </c>
      <c r="F36" s="331">
        <v>102</v>
      </c>
      <c r="G36" s="331">
        <v>60</v>
      </c>
      <c r="H36" s="331">
        <v>134</v>
      </c>
      <c r="I36" s="331">
        <v>64</v>
      </c>
      <c r="J36" s="331">
        <v>152</v>
      </c>
      <c r="K36" s="332">
        <v>512</v>
      </c>
      <c r="L36" s="333">
        <v>512</v>
      </c>
      <c r="M36" s="327">
        <v>0</v>
      </c>
      <c r="N36" s="331">
        <v>9</v>
      </c>
      <c r="O36" s="328">
        <v>9</v>
      </c>
      <c r="P36" s="330">
        <v>0</v>
      </c>
      <c r="Q36" s="331">
        <v>0</v>
      </c>
      <c r="R36" s="331">
        <v>9</v>
      </c>
      <c r="S36" s="331">
        <v>10</v>
      </c>
      <c r="T36" s="331">
        <v>19</v>
      </c>
      <c r="U36" s="331">
        <v>23</v>
      </c>
      <c r="V36" s="328">
        <v>61</v>
      </c>
      <c r="W36" s="333">
        <v>70</v>
      </c>
      <c r="X36" s="327">
        <v>0</v>
      </c>
      <c r="Y36" s="331">
        <v>0</v>
      </c>
      <c r="Z36" s="328">
        <v>0</v>
      </c>
      <c r="AA36" s="330">
        <v>0</v>
      </c>
      <c r="AB36" s="331">
        <v>3</v>
      </c>
      <c r="AC36" s="331">
        <v>20</v>
      </c>
      <c r="AD36" s="331">
        <v>3</v>
      </c>
      <c r="AE36" s="331">
        <v>18</v>
      </c>
      <c r="AF36" s="331">
        <v>33</v>
      </c>
      <c r="AG36" s="328">
        <v>77</v>
      </c>
      <c r="AH36" s="333">
        <v>77</v>
      </c>
      <c r="AI36" s="327">
        <v>0</v>
      </c>
      <c r="AJ36" s="331">
        <v>6</v>
      </c>
      <c r="AK36" s="328">
        <v>6</v>
      </c>
      <c r="AL36" s="330">
        <v>0</v>
      </c>
      <c r="AM36" s="331">
        <v>26</v>
      </c>
      <c r="AN36" s="331">
        <v>20</v>
      </c>
      <c r="AO36" s="331">
        <v>6</v>
      </c>
      <c r="AP36" s="331">
        <v>12</v>
      </c>
      <c r="AQ36" s="331">
        <v>0</v>
      </c>
      <c r="AR36" s="328">
        <v>64</v>
      </c>
      <c r="AS36" s="333">
        <v>70</v>
      </c>
      <c r="AT36" s="327">
        <v>0</v>
      </c>
      <c r="AU36" s="331">
        <v>0</v>
      </c>
      <c r="AV36" s="328">
        <v>0</v>
      </c>
      <c r="AW36" s="330">
        <v>0</v>
      </c>
      <c r="AX36" s="331">
        <v>293</v>
      </c>
      <c r="AY36" s="331">
        <v>232</v>
      </c>
      <c r="AZ36" s="331">
        <v>185</v>
      </c>
      <c r="BA36" s="331">
        <v>160</v>
      </c>
      <c r="BB36" s="331">
        <v>52</v>
      </c>
      <c r="BC36" s="332">
        <v>922</v>
      </c>
      <c r="BD36" s="333">
        <v>922</v>
      </c>
      <c r="BE36" s="327">
        <v>0</v>
      </c>
      <c r="BF36" s="331">
        <v>0</v>
      </c>
      <c r="BG36" s="328">
        <v>0</v>
      </c>
      <c r="BH36" s="330">
        <v>0</v>
      </c>
      <c r="BI36" s="331">
        <v>48</v>
      </c>
      <c r="BJ36" s="331">
        <v>33</v>
      </c>
      <c r="BK36" s="331">
        <v>17</v>
      </c>
      <c r="BL36" s="331">
        <v>35</v>
      </c>
      <c r="BM36" s="331">
        <v>8</v>
      </c>
      <c r="BN36" s="328">
        <v>141</v>
      </c>
      <c r="BO36" s="333">
        <v>141</v>
      </c>
      <c r="BP36" s="327">
        <v>0</v>
      </c>
      <c r="BQ36" s="331">
        <v>0</v>
      </c>
      <c r="BR36" s="328">
        <v>0</v>
      </c>
      <c r="BS36" s="330">
        <v>0</v>
      </c>
      <c r="BT36" s="331">
        <v>8</v>
      </c>
      <c r="BU36" s="331">
        <v>20</v>
      </c>
      <c r="BV36" s="331">
        <v>55</v>
      </c>
      <c r="BW36" s="331">
        <v>45</v>
      </c>
      <c r="BX36" s="331">
        <v>8</v>
      </c>
      <c r="BY36" s="328">
        <v>136</v>
      </c>
      <c r="BZ36" s="333">
        <v>136</v>
      </c>
      <c r="CA36" s="327">
        <v>0</v>
      </c>
      <c r="CB36" s="331">
        <v>0</v>
      </c>
      <c r="CC36" s="328">
        <v>0</v>
      </c>
      <c r="CD36" s="330">
        <v>0</v>
      </c>
      <c r="CE36" s="331">
        <v>7</v>
      </c>
      <c r="CF36" s="331">
        <v>4</v>
      </c>
      <c r="CG36" s="331">
        <v>0</v>
      </c>
      <c r="CH36" s="331">
        <v>0</v>
      </c>
      <c r="CI36" s="331">
        <v>0</v>
      </c>
      <c r="CJ36" s="328">
        <v>11</v>
      </c>
      <c r="CK36" s="333">
        <v>11</v>
      </c>
      <c r="CL36" s="327">
        <v>0</v>
      </c>
      <c r="CM36" s="331">
        <v>0</v>
      </c>
      <c r="CN36" s="328">
        <v>0</v>
      </c>
      <c r="CO36" s="330">
        <v>0</v>
      </c>
      <c r="CP36" s="331">
        <v>0</v>
      </c>
      <c r="CQ36" s="331">
        <v>0</v>
      </c>
      <c r="CR36" s="331">
        <v>0</v>
      </c>
      <c r="CS36" s="331">
        <v>0</v>
      </c>
      <c r="CT36" s="331">
        <v>0</v>
      </c>
      <c r="CU36" s="328">
        <v>0</v>
      </c>
      <c r="CV36" s="333">
        <v>0</v>
      </c>
    </row>
    <row r="37" spans="1:100" ht="18.75" customHeight="1">
      <c r="A37" s="312" t="s">
        <v>36</v>
      </c>
      <c r="B37" s="327">
        <v>0</v>
      </c>
      <c r="C37" s="328">
        <v>0</v>
      </c>
      <c r="D37" s="329">
        <v>0</v>
      </c>
      <c r="E37" s="330">
        <v>0</v>
      </c>
      <c r="F37" s="331">
        <v>972</v>
      </c>
      <c r="G37" s="331">
        <v>1062</v>
      </c>
      <c r="H37" s="331">
        <v>934</v>
      </c>
      <c r="I37" s="331">
        <v>1227</v>
      </c>
      <c r="J37" s="331">
        <v>485</v>
      </c>
      <c r="K37" s="332">
        <v>4680</v>
      </c>
      <c r="L37" s="333">
        <v>4680</v>
      </c>
      <c r="M37" s="327">
        <v>0</v>
      </c>
      <c r="N37" s="331">
        <v>0</v>
      </c>
      <c r="O37" s="328">
        <v>0</v>
      </c>
      <c r="P37" s="330">
        <v>0</v>
      </c>
      <c r="Q37" s="331">
        <v>3</v>
      </c>
      <c r="R37" s="331">
        <v>33</v>
      </c>
      <c r="S37" s="331">
        <v>11</v>
      </c>
      <c r="T37" s="331">
        <v>57</v>
      </c>
      <c r="U37" s="331">
        <v>28</v>
      </c>
      <c r="V37" s="328">
        <v>132</v>
      </c>
      <c r="W37" s="333">
        <v>132</v>
      </c>
      <c r="X37" s="327">
        <v>0</v>
      </c>
      <c r="Y37" s="331">
        <v>0</v>
      </c>
      <c r="Z37" s="328">
        <v>0</v>
      </c>
      <c r="AA37" s="330">
        <v>0</v>
      </c>
      <c r="AB37" s="331">
        <v>55</v>
      </c>
      <c r="AC37" s="331">
        <v>36</v>
      </c>
      <c r="AD37" s="331">
        <v>17</v>
      </c>
      <c r="AE37" s="331">
        <v>77</v>
      </c>
      <c r="AF37" s="331">
        <v>34</v>
      </c>
      <c r="AG37" s="328">
        <v>219</v>
      </c>
      <c r="AH37" s="333">
        <v>219</v>
      </c>
      <c r="AI37" s="327">
        <v>16</v>
      </c>
      <c r="AJ37" s="331">
        <v>18</v>
      </c>
      <c r="AK37" s="328">
        <v>34</v>
      </c>
      <c r="AL37" s="330">
        <v>0</v>
      </c>
      <c r="AM37" s="331">
        <v>52</v>
      </c>
      <c r="AN37" s="331">
        <v>51</v>
      </c>
      <c r="AO37" s="331">
        <v>41</v>
      </c>
      <c r="AP37" s="331">
        <v>50</v>
      </c>
      <c r="AQ37" s="331">
        <v>41</v>
      </c>
      <c r="AR37" s="328">
        <v>235</v>
      </c>
      <c r="AS37" s="333">
        <v>269</v>
      </c>
      <c r="AT37" s="327">
        <v>0</v>
      </c>
      <c r="AU37" s="331">
        <v>0</v>
      </c>
      <c r="AV37" s="328">
        <v>0</v>
      </c>
      <c r="AW37" s="330">
        <v>0</v>
      </c>
      <c r="AX37" s="331">
        <v>1227</v>
      </c>
      <c r="AY37" s="331">
        <v>1109</v>
      </c>
      <c r="AZ37" s="331">
        <v>618</v>
      </c>
      <c r="BA37" s="331">
        <v>367</v>
      </c>
      <c r="BB37" s="331">
        <v>81</v>
      </c>
      <c r="BC37" s="332">
        <v>3402</v>
      </c>
      <c r="BD37" s="333">
        <v>3402</v>
      </c>
      <c r="BE37" s="327">
        <v>0</v>
      </c>
      <c r="BF37" s="331">
        <v>0</v>
      </c>
      <c r="BG37" s="328">
        <v>0</v>
      </c>
      <c r="BH37" s="330">
        <v>0</v>
      </c>
      <c r="BI37" s="331">
        <v>248</v>
      </c>
      <c r="BJ37" s="331">
        <v>207</v>
      </c>
      <c r="BK37" s="331">
        <v>168</v>
      </c>
      <c r="BL37" s="331">
        <v>83</v>
      </c>
      <c r="BM37" s="331">
        <v>17</v>
      </c>
      <c r="BN37" s="328">
        <v>723</v>
      </c>
      <c r="BO37" s="333">
        <v>723</v>
      </c>
      <c r="BP37" s="327">
        <v>7</v>
      </c>
      <c r="BQ37" s="331">
        <v>11</v>
      </c>
      <c r="BR37" s="328">
        <v>18</v>
      </c>
      <c r="BS37" s="330">
        <v>0</v>
      </c>
      <c r="BT37" s="331">
        <v>67</v>
      </c>
      <c r="BU37" s="331">
        <v>109</v>
      </c>
      <c r="BV37" s="331">
        <v>185</v>
      </c>
      <c r="BW37" s="331">
        <v>146</v>
      </c>
      <c r="BX37" s="331">
        <v>42</v>
      </c>
      <c r="BY37" s="328">
        <v>549</v>
      </c>
      <c r="BZ37" s="333">
        <v>567</v>
      </c>
      <c r="CA37" s="327">
        <v>0</v>
      </c>
      <c r="CB37" s="331">
        <v>0</v>
      </c>
      <c r="CC37" s="328">
        <v>0</v>
      </c>
      <c r="CD37" s="330">
        <v>0</v>
      </c>
      <c r="CE37" s="331">
        <v>25</v>
      </c>
      <c r="CF37" s="331">
        <v>21</v>
      </c>
      <c r="CG37" s="331">
        <v>50</v>
      </c>
      <c r="CH37" s="331">
        <v>3</v>
      </c>
      <c r="CI37" s="331">
        <v>8</v>
      </c>
      <c r="CJ37" s="328">
        <v>107</v>
      </c>
      <c r="CK37" s="333">
        <v>107</v>
      </c>
      <c r="CL37" s="327">
        <v>0</v>
      </c>
      <c r="CM37" s="331">
        <v>0</v>
      </c>
      <c r="CN37" s="328">
        <v>0</v>
      </c>
      <c r="CO37" s="330">
        <v>0</v>
      </c>
      <c r="CP37" s="331">
        <v>0</v>
      </c>
      <c r="CQ37" s="331">
        <v>0</v>
      </c>
      <c r="CR37" s="331">
        <v>0</v>
      </c>
      <c r="CS37" s="331">
        <v>0</v>
      </c>
      <c r="CT37" s="331">
        <v>0</v>
      </c>
      <c r="CU37" s="328">
        <v>0</v>
      </c>
      <c r="CV37" s="333">
        <v>0</v>
      </c>
    </row>
    <row r="38" spans="1:100" ht="18.75" customHeight="1">
      <c r="A38" s="312" t="s">
        <v>37</v>
      </c>
      <c r="B38" s="327">
        <v>0</v>
      </c>
      <c r="C38" s="328">
        <v>0</v>
      </c>
      <c r="D38" s="329">
        <v>0</v>
      </c>
      <c r="E38" s="330">
        <v>0</v>
      </c>
      <c r="F38" s="331">
        <v>596</v>
      </c>
      <c r="G38" s="331">
        <v>1308</v>
      </c>
      <c r="H38" s="331">
        <v>610</v>
      </c>
      <c r="I38" s="331">
        <v>1046</v>
      </c>
      <c r="J38" s="331">
        <v>844</v>
      </c>
      <c r="K38" s="332">
        <v>4404</v>
      </c>
      <c r="L38" s="333">
        <v>4404</v>
      </c>
      <c r="M38" s="327">
        <v>4</v>
      </c>
      <c r="N38" s="331">
        <v>0</v>
      </c>
      <c r="O38" s="328">
        <v>4</v>
      </c>
      <c r="P38" s="330">
        <v>0</v>
      </c>
      <c r="Q38" s="331">
        <v>16</v>
      </c>
      <c r="R38" s="331">
        <v>9</v>
      </c>
      <c r="S38" s="331">
        <v>50</v>
      </c>
      <c r="T38" s="331">
        <v>33</v>
      </c>
      <c r="U38" s="331">
        <v>67</v>
      </c>
      <c r="V38" s="328">
        <v>175</v>
      </c>
      <c r="W38" s="333">
        <v>179</v>
      </c>
      <c r="X38" s="327">
        <v>3</v>
      </c>
      <c r="Y38" s="331">
        <v>33</v>
      </c>
      <c r="Z38" s="328">
        <v>36</v>
      </c>
      <c r="AA38" s="330">
        <v>0</v>
      </c>
      <c r="AB38" s="331">
        <v>42</v>
      </c>
      <c r="AC38" s="331">
        <v>93</v>
      </c>
      <c r="AD38" s="331">
        <v>14</v>
      </c>
      <c r="AE38" s="331">
        <v>53</v>
      </c>
      <c r="AF38" s="331">
        <v>86</v>
      </c>
      <c r="AG38" s="328">
        <v>288</v>
      </c>
      <c r="AH38" s="333">
        <v>324</v>
      </c>
      <c r="AI38" s="327">
        <v>0</v>
      </c>
      <c r="AJ38" s="331">
        <v>0</v>
      </c>
      <c r="AK38" s="328">
        <v>0</v>
      </c>
      <c r="AL38" s="330">
        <v>0</v>
      </c>
      <c r="AM38" s="331">
        <v>73</v>
      </c>
      <c r="AN38" s="331">
        <v>10</v>
      </c>
      <c r="AO38" s="331">
        <v>24</v>
      </c>
      <c r="AP38" s="331">
        <v>51</v>
      </c>
      <c r="AQ38" s="331">
        <v>23</v>
      </c>
      <c r="AR38" s="328">
        <v>181</v>
      </c>
      <c r="AS38" s="333">
        <v>181</v>
      </c>
      <c r="AT38" s="327">
        <v>0</v>
      </c>
      <c r="AU38" s="331">
        <v>0</v>
      </c>
      <c r="AV38" s="328">
        <v>0</v>
      </c>
      <c r="AW38" s="330">
        <v>0</v>
      </c>
      <c r="AX38" s="331">
        <v>1383</v>
      </c>
      <c r="AY38" s="331">
        <v>1061</v>
      </c>
      <c r="AZ38" s="331">
        <v>868</v>
      </c>
      <c r="BA38" s="331">
        <v>525</v>
      </c>
      <c r="BB38" s="331">
        <v>213</v>
      </c>
      <c r="BC38" s="332">
        <v>4050</v>
      </c>
      <c r="BD38" s="333">
        <v>4050</v>
      </c>
      <c r="BE38" s="327">
        <v>0</v>
      </c>
      <c r="BF38" s="331">
        <v>0</v>
      </c>
      <c r="BG38" s="328">
        <v>0</v>
      </c>
      <c r="BH38" s="330">
        <v>0</v>
      </c>
      <c r="BI38" s="331">
        <v>316</v>
      </c>
      <c r="BJ38" s="331">
        <v>251</v>
      </c>
      <c r="BK38" s="331">
        <v>148</v>
      </c>
      <c r="BL38" s="331">
        <v>58</v>
      </c>
      <c r="BM38" s="331">
        <v>23</v>
      </c>
      <c r="BN38" s="328">
        <v>796</v>
      </c>
      <c r="BO38" s="333">
        <v>796</v>
      </c>
      <c r="BP38" s="327">
        <v>0</v>
      </c>
      <c r="BQ38" s="331">
        <v>3</v>
      </c>
      <c r="BR38" s="328">
        <v>3</v>
      </c>
      <c r="BS38" s="330">
        <v>0</v>
      </c>
      <c r="BT38" s="331">
        <v>68</v>
      </c>
      <c r="BU38" s="331">
        <v>142</v>
      </c>
      <c r="BV38" s="331">
        <v>326</v>
      </c>
      <c r="BW38" s="331">
        <v>177</v>
      </c>
      <c r="BX38" s="331">
        <v>125</v>
      </c>
      <c r="BY38" s="328">
        <v>838</v>
      </c>
      <c r="BZ38" s="333">
        <v>841</v>
      </c>
      <c r="CA38" s="327">
        <v>0</v>
      </c>
      <c r="CB38" s="331">
        <v>0</v>
      </c>
      <c r="CC38" s="328">
        <v>0</v>
      </c>
      <c r="CD38" s="330">
        <v>0</v>
      </c>
      <c r="CE38" s="331">
        <v>18</v>
      </c>
      <c r="CF38" s="331">
        <v>20</v>
      </c>
      <c r="CG38" s="331">
        <v>26</v>
      </c>
      <c r="CH38" s="331">
        <v>12</v>
      </c>
      <c r="CI38" s="331">
        <v>5</v>
      </c>
      <c r="CJ38" s="328">
        <v>81</v>
      </c>
      <c r="CK38" s="333">
        <v>81</v>
      </c>
      <c r="CL38" s="327">
        <v>0</v>
      </c>
      <c r="CM38" s="331">
        <v>0</v>
      </c>
      <c r="CN38" s="328">
        <v>0</v>
      </c>
      <c r="CO38" s="330">
        <v>0</v>
      </c>
      <c r="CP38" s="331">
        <v>0</v>
      </c>
      <c r="CQ38" s="331">
        <v>0</v>
      </c>
      <c r="CR38" s="331">
        <v>0</v>
      </c>
      <c r="CS38" s="331">
        <v>0</v>
      </c>
      <c r="CT38" s="331">
        <v>0</v>
      </c>
      <c r="CU38" s="328">
        <v>0</v>
      </c>
      <c r="CV38" s="333">
        <v>0</v>
      </c>
    </row>
    <row r="39" spans="1:100" ht="18.75" customHeight="1" thickBot="1">
      <c r="A39" s="313" t="s">
        <v>38</v>
      </c>
      <c r="B39" s="334">
        <v>0</v>
      </c>
      <c r="C39" s="335">
        <v>0</v>
      </c>
      <c r="D39" s="336">
        <v>0</v>
      </c>
      <c r="E39" s="337">
        <v>0</v>
      </c>
      <c r="F39" s="338">
        <v>47</v>
      </c>
      <c r="G39" s="338">
        <v>57</v>
      </c>
      <c r="H39" s="338">
        <v>23</v>
      </c>
      <c r="I39" s="338">
        <v>104</v>
      </c>
      <c r="J39" s="338">
        <v>0</v>
      </c>
      <c r="K39" s="339">
        <v>231</v>
      </c>
      <c r="L39" s="340">
        <v>231</v>
      </c>
      <c r="M39" s="334">
        <v>0</v>
      </c>
      <c r="N39" s="338">
        <v>0</v>
      </c>
      <c r="O39" s="335">
        <v>0</v>
      </c>
      <c r="P39" s="337">
        <v>0</v>
      </c>
      <c r="Q39" s="338">
        <v>0</v>
      </c>
      <c r="R39" s="338">
        <v>0</v>
      </c>
      <c r="S39" s="338">
        <v>0</v>
      </c>
      <c r="T39" s="338">
        <v>0</v>
      </c>
      <c r="U39" s="338">
        <v>2</v>
      </c>
      <c r="V39" s="335">
        <v>2</v>
      </c>
      <c r="W39" s="340">
        <v>2</v>
      </c>
      <c r="X39" s="334">
        <v>0</v>
      </c>
      <c r="Y39" s="338">
        <v>0</v>
      </c>
      <c r="Z39" s="335">
        <v>0</v>
      </c>
      <c r="AA39" s="337">
        <v>0</v>
      </c>
      <c r="AB39" s="338">
        <v>2</v>
      </c>
      <c r="AC39" s="338">
        <v>21</v>
      </c>
      <c r="AD39" s="338">
        <v>13</v>
      </c>
      <c r="AE39" s="338">
        <v>14</v>
      </c>
      <c r="AF39" s="338">
        <v>2</v>
      </c>
      <c r="AG39" s="335">
        <v>52</v>
      </c>
      <c r="AH39" s="340">
        <v>52</v>
      </c>
      <c r="AI39" s="334">
        <v>6</v>
      </c>
      <c r="AJ39" s="338">
        <v>6</v>
      </c>
      <c r="AK39" s="335">
        <v>12</v>
      </c>
      <c r="AL39" s="337">
        <v>0</v>
      </c>
      <c r="AM39" s="338">
        <v>0</v>
      </c>
      <c r="AN39" s="338">
        <v>0</v>
      </c>
      <c r="AO39" s="338">
        <v>0</v>
      </c>
      <c r="AP39" s="338">
        <v>0</v>
      </c>
      <c r="AQ39" s="338">
        <v>0</v>
      </c>
      <c r="AR39" s="335">
        <v>0</v>
      </c>
      <c r="AS39" s="340">
        <v>12</v>
      </c>
      <c r="AT39" s="334">
        <v>0</v>
      </c>
      <c r="AU39" s="338">
        <v>0</v>
      </c>
      <c r="AV39" s="335">
        <v>0</v>
      </c>
      <c r="AW39" s="337">
        <v>0</v>
      </c>
      <c r="AX39" s="338">
        <v>157</v>
      </c>
      <c r="AY39" s="338">
        <v>125</v>
      </c>
      <c r="AZ39" s="338">
        <v>170</v>
      </c>
      <c r="BA39" s="338">
        <v>56</v>
      </c>
      <c r="BB39" s="338">
        <v>21</v>
      </c>
      <c r="BC39" s="339">
        <v>529</v>
      </c>
      <c r="BD39" s="340">
        <v>529</v>
      </c>
      <c r="BE39" s="334">
        <v>0</v>
      </c>
      <c r="BF39" s="338">
        <v>0</v>
      </c>
      <c r="BG39" s="335">
        <v>0</v>
      </c>
      <c r="BH39" s="337">
        <v>0</v>
      </c>
      <c r="BI39" s="338">
        <v>13</v>
      </c>
      <c r="BJ39" s="338">
        <v>39</v>
      </c>
      <c r="BK39" s="338">
        <v>35</v>
      </c>
      <c r="BL39" s="338">
        <v>11</v>
      </c>
      <c r="BM39" s="338">
        <v>4</v>
      </c>
      <c r="BN39" s="335">
        <v>102</v>
      </c>
      <c r="BO39" s="340">
        <v>102</v>
      </c>
      <c r="BP39" s="334">
        <v>0</v>
      </c>
      <c r="BQ39" s="338">
        <v>0</v>
      </c>
      <c r="BR39" s="335">
        <v>0</v>
      </c>
      <c r="BS39" s="337">
        <v>0</v>
      </c>
      <c r="BT39" s="338">
        <v>16</v>
      </c>
      <c r="BU39" s="338">
        <v>43</v>
      </c>
      <c r="BV39" s="338">
        <v>48</v>
      </c>
      <c r="BW39" s="338">
        <v>30</v>
      </c>
      <c r="BX39" s="338">
        <v>32</v>
      </c>
      <c r="BY39" s="335">
        <v>169</v>
      </c>
      <c r="BZ39" s="340">
        <v>169</v>
      </c>
      <c r="CA39" s="334">
        <v>0</v>
      </c>
      <c r="CB39" s="338">
        <v>0</v>
      </c>
      <c r="CC39" s="335">
        <v>0</v>
      </c>
      <c r="CD39" s="337">
        <v>0</v>
      </c>
      <c r="CE39" s="338">
        <v>0</v>
      </c>
      <c r="CF39" s="338">
        <v>0</v>
      </c>
      <c r="CG39" s="338">
        <v>6</v>
      </c>
      <c r="CH39" s="338">
        <v>0</v>
      </c>
      <c r="CI39" s="338">
        <v>7</v>
      </c>
      <c r="CJ39" s="335">
        <v>13</v>
      </c>
      <c r="CK39" s="340">
        <v>13</v>
      </c>
      <c r="CL39" s="334">
        <v>0</v>
      </c>
      <c r="CM39" s="338">
        <v>0</v>
      </c>
      <c r="CN39" s="335">
        <v>0</v>
      </c>
      <c r="CO39" s="337">
        <v>0</v>
      </c>
      <c r="CP39" s="338">
        <v>0</v>
      </c>
      <c r="CQ39" s="338">
        <v>0</v>
      </c>
      <c r="CR39" s="338">
        <v>0</v>
      </c>
      <c r="CS39" s="338">
        <v>0</v>
      </c>
      <c r="CT39" s="338">
        <v>0</v>
      </c>
      <c r="CU39" s="335">
        <v>0</v>
      </c>
      <c r="CV39" s="340">
        <v>0</v>
      </c>
    </row>
    <row r="40" spans="1:100" ht="27" customHeight="1">
      <c r="B40" s="306" t="s">
        <v>137</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6.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Q33" activePane="bottomRight" state="frozen"/>
      <selection activeCell="F37" sqref="F37"/>
      <selection pane="topRight" activeCell="F37" sqref="F37"/>
      <selection pane="bottomLeft" activeCell="F37" sqref="F37"/>
      <selection pane="bottomRight" activeCell="B5" sqref="B5:AH38"/>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139</v>
      </c>
      <c r="E1" s="25"/>
      <c r="H1" s="434">
        <v>27</v>
      </c>
      <c r="I1" s="434"/>
      <c r="J1" s="298">
        <v>7</v>
      </c>
      <c r="K1" s="435">
        <f>IF(J1&lt;3,J1-2+12,J1-2)</f>
        <v>5</v>
      </c>
      <c r="L1" s="435"/>
    </row>
    <row r="2" spans="1:34" ht="17.25" customHeight="1" thickBot="1">
      <c r="I2" s="5"/>
      <c r="J2" s="5"/>
      <c r="K2" s="5"/>
      <c r="L2" s="5"/>
      <c r="M2" s="5"/>
      <c r="N2" s="5"/>
      <c r="O2" s="33"/>
      <c r="P2" s="33"/>
      <c r="Q2" s="33"/>
    </row>
    <row r="3" spans="1:34" ht="19.5" customHeight="1" thickBot="1">
      <c r="A3" s="29"/>
      <c r="B3" s="432" t="s">
        <v>55</v>
      </c>
      <c r="C3" s="387"/>
      <c r="D3" s="387"/>
      <c r="E3" s="387"/>
      <c r="F3" s="387"/>
      <c r="G3" s="387"/>
      <c r="H3" s="387"/>
      <c r="I3" s="387"/>
      <c r="J3" s="387"/>
      <c r="K3" s="387"/>
      <c r="L3" s="433"/>
      <c r="M3" s="432" t="s">
        <v>56</v>
      </c>
      <c r="N3" s="387"/>
      <c r="O3" s="387"/>
      <c r="P3" s="387"/>
      <c r="Q3" s="387"/>
      <c r="R3" s="387"/>
      <c r="S3" s="387"/>
      <c r="T3" s="387"/>
      <c r="U3" s="387"/>
      <c r="V3" s="387"/>
      <c r="W3" s="433"/>
      <c r="X3" s="432" t="s">
        <v>57</v>
      </c>
      <c r="Y3" s="387"/>
      <c r="Z3" s="387"/>
      <c r="AA3" s="387"/>
      <c r="AB3" s="387"/>
      <c r="AC3" s="387"/>
      <c r="AD3" s="387"/>
      <c r="AE3" s="387"/>
      <c r="AF3" s="387"/>
      <c r="AG3" s="387"/>
      <c r="AH3" s="433"/>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1">
        <v>129</v>
      </c>
      <c r="C5" s="102">
        <v>177</v>
      </c>
      <c r="D5" s="103">
        <v>306</v>
      </c>
      <c r="E5" s="104">
        <v>0</v>
      </c>
      <c r="F5" s="102">
        <v>4120</v>
      </c>
      <c r="G5" s="102">
        <v>5404</v>
      </c>
      <c r="H5" s="102">
        <v>5663</v>
      </c>
      <c r="I5" s="102">
        <v>4048</v>
      </c>
      <c r="J5" s="102">
        <v>2945</v>
      </c>
      <c r="K5" s="103">
        <v>22180</v>
      </c>
      <c r="L5" s="105">
        <v>22486</v>
      </c>
      <c r="M5" s="106">
        <v>0</v>
      </c>
      <c r="N5" s="102">
        <v>4</v>
      </c>
      <c r="O5" s="103">
        <v>4</v>
      </c>
      <c r="P5" s="104">
        <v>0</v>
      </c>
      <c r="Q5" s="102">
        <v>65</v>
      </c>
      <c r="R5" s="102">
        <v>64</v>
      </c>
      <c r="S5" s="102">
        <v>75</v>
      </c>
      <c r="T5" s="102">
        <v>78</v>
      </c>
      <c r="U5" s="102">
        <v>93</v>
      </c>
      <c r="V5" s="103">
        <v>375</v>
      </c>
      <c r="W5" s="105">
        <v>379</v>
      </c>
      <c r="X5" s="106">
        <v>129</v>
      </c>
      <c r="Y5" s="102">
        <v>181</v>
      </c>
      <c r="Z5" s="103">
        <v>310</v>
      </c>
      <c r="AA5" s="104">
        <v>0</v>
      </c>
      <c r="AB5" s="102">
        <v>4185</v>
      </c>
      <c r="AC5" s="102">
        <v>5468</v>
      </c>
      <c r="AD5" s="102">
        <v>5738</v>
      </c>
      <c r="AE5" s="102">
        <v>4126</v>
      </c>
      <c r="AF5" s="102">
        <v>3038</v>
      </c>
      <c r="AG5" s="103">
        <v>22555</v>
      </c>
      <c r="AH5" s="105">
        <v>22865</v>
      </c>
    </row>
    <row r="6" spans="1:34" ht="21" customHeight="1">
      <c r="A6" s="21" t="s">
        <v>6</v>
      </c>
      <c r="B6" s="107">
        <v>44</v>
      </c>
      <c r="C6" s="108">
        <v>62</v>
      </c>
      <c r="D6" s="109">
        <v>106</v>
      </c>
      <c r="E6" s="110">
        <v>0</v>
      </c>
      <c r="F6" s="108">
        <v>1666</v>
      </c>
      <c r="G6" s="108">
        <v>2520</v>
      </c>
      <c r="H6" s="108">
        <v>2647</v>
      </c>
      <c r="I6" s="108">
        <v>1825</v>
      </c>
      <c r="J6" s="108">
        <v>1363</v>
      </c>
      <c r="K6" s="109">
        <v>10021</v>
      </c>
      <c r="L6" s="111">
        <v>10127</v>
      </c>
      <c r="M6" s="112">
        <v>0</v>
      </c>
      <c r="N6" s="108">
        <v>1</v>
      </c>
      <c r="O6" s="109">
        <v>1</v>
      </c>
      <c r="P6" s="110">
        <v>0</v>
      </c>
      <c r="Q6" s="108">
        <v>22</v>
      </c>
      <c r="R6" s="108">
        <v>37</v>
      </c>
      <c r="S6" s="108">
        <v>32</v>
      </c>
      <c r="T6" s="108">
        <v>38</v>
      </c>
      <c r="U6" s="108">
        <v>52</v>
      </c>
      <c r="V6" s="109">
        <v>181</v>
      </c>
      <c r="W6" s="111">
        <v>182</v>
      </c>
      <c r="X6" s="112">
        <v>44</v>
      </c>
      <c r="Y6" s="108">
        <v>63</v>
      </c>
      <c r="Z6" s="109">
        <v>107</v>
      </c>
      <c r="AA6" s="110">
        <v>0</v>
      </c>
      <c r="AB6" s="108">
        <v>1688</v>
      </c>
      <c r="AC6" s="108">
        <v>2557</v>
      </c>
      <c r="AD6" s="108">
        <v>2679</v>
      </c>
      <c r="AE6" s="108">
        <v>1863</v>
      </c>
      <c r="AF6" s="108">
        <v>1415</v>
      </c>
      <c r="AG6" s="109">
        <v>10202</v>
      </c>
      <c r="AH6" s="111">
        <v>10309</v>
      </c>
    </row>
    <row r="7" spans="1:34" ht="21" customHeight="1">
      <c r="A7" s="21" t="s">
        <v>7</v>
      </c>
      <c r="B7" s="107">
        <v>23</v>
      </c>
      <c r="C7" s="108">
        <v>29</v>
      </c>
      <c r="D7" s="109">
        <v>52</v>
      </c>
      <c r="E7" s="110">
        <v>0</v>
      </c>
      <c r="F7" s="108">
        <v>866</v>
      </c>
      <c r="G7" s="108">
        <v>951</v>
      </c>
      <c r="H7" s="108">
        <v>951</v>
      </c>
      <c r="I7" s="108">
        <v>681</v>
      </c>
      <c r="J7" s="108">
        <v>521</v>
      </c>
      <c r="K7" s="109">
        <v>3970</v>
      </c>
      <c r="L7" s="111">
        <v>4022</v>
      </c>
      <c r="M7" s="112">
        <v>0</v>
      </c>
      <c r="N7" s="108">
        <v>1</v>
      </c>
      <c r="O7" s="109">
        <v>1</v>
      </c>
      <c r="P7" s="110">
        <v>0</v>
      </c>
      <c r="Q7" s="108">
        <v>13</v>
      </c>
      <c r="R7" s="108">
        <v>12</v>
      </c>
      <c r="S7" s="108">
        <v>18</v>
      </c>
      <c r="T7" s="108">
        <v>13</v>
      </c>
      <c r="U7" s="108">
        <v>16</v>
      </c>
      <c r="V7" s="109">
        <v>72</v>
      </c>
      <c r="W7" s="111">
        <v>73</v>
      </c>
      <c r="X7" s="112">
        <v>23</v>
      </c>
      <c r="Y7" s="108">
        <v>30</v>
      </c>
      <c r="Z7" s="109">
        <v>53</v>
      </c>
      <c r="AA7" s="110">
        <v>0</v>
      </c>
      <c r="AB7" s="108">
        <v>879</v>
      </c>
      <c r="AC7" s="108">
        <v>963</v>
      </c>
      <c r="AD7" s="108">
        <v>969</v>
      </c>
      <c r="AE7" s="108">
        <v>694</v>
      </c>
      <c r="AF7" s="108">
        <v>537</v>
      </c>
      <c r="AG7" s="109">
        <v>4042</v>
      </c>
      <c r="AH7" s="111">
        <v>4095</v>
      </c>
    </row>
    <row r="8" spans="1:34" ht="21" customHeight="1">
      <c r="A8" s="21" t="s">
        <v>15</v>
      </c>
      <c r="B8" s="107">
        <v>14</v>
      </c>
      <c r="C8" s="108">
        <v>10</v>
      </c>
      <c r="D8" s="109">
        <v>24</v>
      </c>
      <c r="E8" s="110">
        <v>0</v>
      </c>
      <c r="F8" s="108">
        <v>221</v>
      </c>
      <c r="G8" s="108">
        <v>337</v>
      </c>
      <c r="H8" s="108">
        <v>374</v>
      </c>
      <c r="I8" s="108">
        <v>238</v>
      </c>
      <c r="J8" s="108">
        <v>162</v>
      </c>
      <c r="K8" s="109">
        <v>1332</v>
      </c>
      <c r="L8" s="111">
        <v>1356</v>
      </c>
      <c r="M8" s="112">
        <v>0</v>
      </c>
      <c r="N8" s="108">
        <v>0</v>
      </c>
      <c r="O8" s="109">
        <v>0</v>
      </c>
      <c r="P8" s="110">
        <v>0</v>
      </c>
      <c r="Q8" s="108">
        <v>4</v>
      </c>
      <c r="R8" s="108">
        <v>4</v>
      </c>
      <c r="S8" s="108">
        <v>4</v>
      </c>
      <c r="T8" s="108">
        <v>6</v>
      </c>
      <c r="U8" s="108">
        <v>3</v>
      </c>
      <c r="V8" s="109">
        <v>21</v>
      </c>
      <c r="W8" s="111">
        <v>21</v>
      </c>
      <c r="X8" s="112">
        <v>14</v>
      </c>
      <c r="Y8" s="108">
        <v>10</v>
      </c>
      <c r="Z8" s="109">
        <v>24</v>
      </c>
      <c r="AA8" s="110">
        <v>0</v>
      </c>
      <c r="AB8" s="108">
        <v>225</v>
      </c>
      <c r="AC8" s="108">
        <v>341</v>
      </c>
      <c r="AD8" s="108">
        <v>378</v>
      </c>
      <c r="AE8" s="108">
        <v>244</v>
      </c>
      <c r="AF8" s="108">
        <v>165</v>
      </c>
      <c r="AG8" s="109">
        <v>1353</v>
      </c>
      <c r="AH8" s="111">
        <v>1377</v>
      </c>
    </row>
    <row r="9" spans="1:34" ht="21" customHeight="1">
      <c r="A9" s="21" t="s">
        <v>8</v>
      </c>
      <c r="B9" s="107">
        <v>4</v>
      </c>
      <c r="C9" s="108">
        <v>2</v>
      </c>
      <c r="D9" s="109">
        <v>6</v>
      </c>
      <c r="E9" s="110">
        <v>0</v>
      </c>
      <c r="F9" s="108">
        <v>215</v>
      </c>
      <c r="G9" s="108">
        <v>248</v>
      </c>
      <c r="H9" s="108">
        <v>255</v>
      </c>
      <c r="I9" s="108">
        <v>188</v>
      </c>
      <c r="J9" s="108">
        <v>126</v>
      </c>
      <c r="K9" s="109">
        <v>1032</v>
      </c>
      <c r="L9" s="111">
        <v>1038</v>
      </c>
      <c r="M9" s="112">
        <v>0</v>
      </c>
      <c r="N9" s="108">
        <v>0</v>
      </c>
      <c r="O9" s="109">
        <v>0</v>
      </c>
      <c r="P9" s="110">
        <v>0</v>
      </c>
      <c r="Q9" s="108">
        <v>2</v>
      </c>
      <c r="R9" s="108">
        <v>0</v>
      </c>
      <c r="S9" s="108">
        <v>5</v>
      </c>
      <c r="T9" s="108">
        <v>3</v>
      </c>
      <c r="U9" s="108">
        <v>1</v>
      </c>
      <c r="V9" s="109">
        <v>11</v>
      </c>
      <c r="W9" s="111">
        <v>11</v>
      </c>
      <c r="X9" s="112">
        <v>4</v>
      </c>
      <c r="Y9" s="108">
        <v>2</v>
      </c>
      <c r="Z9" s="109">
        <v>6</v>
      </c>
      <c r="AA9" s="110">
        <v>0</v>
      </c>
      <c r="AB9" s="108">
        <v>217</v>
      </c>
      <c r="AC9" s="108">
        <v>248</v>
      </c>
      <c r="AD9" s="108">
        <v>260</v>
      </c>
      <c r="AE9" s="108">
        <v>191</v>
      </c>
      <c r="AF9" s="108">
        <v>127</v>
      </c>
      <c r="AG9" s="109">
        <v>1043</v>
      </c>
      <c r="AH9" s="111">
        <v>1049</v>
      </c>
    </row>
    <row r="10" spans="1:34" ht="21" customHeight="1">
      <c r="A10" s="21" t="s">
        <v>9</v>
      </c>
      <c r="B10" s="107">
        <v>7</v>
      </c>
      <c r="C10" s="108">
        <v>5</v>
      </c>
      <c r="D10" s="109">
        <v>12</v>
      </c>
      <c r="E10" s="110">
        <v>0</v>
      </c>
      <c r="F10" s="108">
        <v>102</v>
      </c>
      <c r="G10" s="108">
        <v>103</v>
      </c>
      <c r="H10" s="108">
        <v>153</v>
      </c>
      <c r="I10" s="108">
        <v>117</v>
      </c>
      <c r="J10" s="108">
        <v>86</v>
      </c>
      <c r="K10" s="109">
        <v>561</v>
      </c>
      <c r="L10" s="111">
        <v>573</v>
      </c>
      <c r="M10" s="112">
        <v>0</v>
      </c>
      <c r="N10" s="108">
        <v>0</v>
      </c>
      <c r="O10" s="109">
        <v>0</v>
      </c>
      <c r="P10" s="110">
        <v>0</v>
      </c>
      <c r="Q10" s="108">
        <v>1</v>
      </c>
      <c r="R10" s="108">
        <v>2</v>
      </c>
      <c r="S10" s="108">
        <v>2</v>
      </c>
      <c r="T10" s="108">
        <v>1</v>
      </c>
      <c r="U10" s="108">
        <v>3</v>
      </c>
      <c r="V10" s="109">
        <v>9</v>
      </c>
      <c r="W10" s="111">
        <v>9</v>
      </c>
      <c r="X10" s="112">
        <v>7</v>
      </c>
      <c r="Y10" s="108">
        <v>5</v>
      </c>
      <c r="Z10" s="109">
        <v>12</v>
      </c>
      <c r="AA10" s="110">
        <v>0</v>
      </c>
      <c r="AB10" s="108">
        <v>103</v>
      </c>
      <c r="AC10" s="108">
        <v>105</v>
      </c>
      <c r="AD10" s="108">
        <v>155</v>
      </c>
      <c r="AE10" s="108">
        <v>118</v>
      </c>
      <c r="AF10" s="108">
        <v>89</v>
      </c>
      <c r="AG10" s="109">
        <v>570</v>
      </c>
      <c r="AH10" s="111">
        <v>582</v>
      </c>
    </row>
    <row r="11" spans="1:34" ht="21" customHeight="1">
      <c r="A11" s="21" t="s">
        <v>10</v>
      </c>
      <c r="B11" s="107">
        <v>5</v>
      </c>
      <c r="C11" s="108">
        <v>5</v>
      </c>
      <c r="D11" s="109">
        <v>10</v>
      </c>
      <c r="E11" s="110">
        <v>0</v>
      </c>
      <c r="F11" s="108">
        <v>64</v>
      </c>
      <c r="G11" s="108">
        <v>110</v>
      </c>
      <c r="H11" s="108">
        <v>118</v>
      </c>
      <c r="I11" s="108">
        <v>70</v>
      </c>
      <c r="J11" s="108">
        <v>48</v>
      </c>
      <c r="K11" s="109">
        <v>410</v>
      </c>
      <c r="L11" s="111">
        <v>420</v>
      </c>
      <c r="M11" s="112">
        <v>0</v>
      </c>
      <c r="N11" s="108">
        <v>0</v>
      </c>
      <c r="O11" s="109">
        <v>0</v>
      </c>
      <c r="P11" s="110">
        <v>0</v>
      </c>
      <c r="Q11" s="108">
        <v>1</v>
      </c>
      <c r="R11" s="108">
        <v>0</v>
      </c>
      <c r="S11" s="108">
        <v>0</v>
      </c>
      <c r="T11" s="108">
        <v>2</v>
      </c>
      <c r="U11" s="108">
        <v>1</v>
      </c>
      <c r="V11" s="109">
        <v>4</v>
      </c>
      <c r="W11" s="111">
        <v>4</v>
      </c>
      <c r="X11" s="112">
        <v>5</v>
      </c>
      <c r="Y11" s="108">
        <v>5</v>
      </c>
      <c r="Z11" s="109">
        <v>10</v>
      </c>
      <c r="AA11" s="110">
        <v>0</v>
      </c>
      <c r="AB11" s="108">
        <v>65</v>
      </c>
      <c r="AC11" s="108">
        <v>110</v>
      </c>
      <c r="AD11" s="108">
        <v>118</v>
      </c>
      <c r="AE11" s="108">
        <v>72</v>
      </c>
      <c r="AF11" s="108">
        <v>49</v>
      </c>
      <c r="AG11" s="109">
        <v>414</v>
      </c>
      <c r="AH11" s="111">
        <v>424</v>
      </c>
    </row>
    <row r="12" spans="1:34" ht="21" customHeight="1">
      <c r="A12" s="21" t="s">
        <v>11</v>
      </c>
      <c r="B12" s="107">
        <v>7</v>
      </c>
      <c r="C12" s="108">
        <v>23</v>
      </c>
      <c r="D12" s="109">
        <v>30</v>
      </c>
      <c r="E12" s="110">
        <v>0</v>
      </c>
      <c r="F12" s="108">
        <v>305</v>
      </c>
      <c r="G12" s="108">
        <v>243</v>
      </c>
      <c r="H12" s="108">
        <v>241</v>
      </c>
      <c r="I12" s="108">
        <v>183</v>
      </c>
      <c r="J12" s="108">
        <v>178</v>
      </c>
      <c r="K12" s="109">
        <v>1150</v>
      </c>
      <c r="L12" s="111">
        <v>1180</v>
      </c>
      <c r="M12" s="112">
        <v>0</v>
      </c>
      <c r="N12" s="108">
        <v>0</v>
      </c>
      <c r="O12" s="109">
        <v>0</v>
      </c>
      <c r="P12" s="110">
        <v>0</v>
      </c>
      <c r="Q12" s="108">
        <v>5</v>
      </c>
      <c r="R12" s="108">
        <v>3</v>
      </c>
      <c r="S12" s="108">
        <v>2</v>
      </c>
      <c r="T12" s="108">
        <v>3</v>
      </c>
      <c r="U12" s="108">
        <v>5</v>
      </c>
      <c r="V12" s="109">
        <v>18</v>
      </c>
      <c r="W12" s="111">
        <v>18</v>
      </c>
      <c r="X12" s="112">
        <v>7</v>
      </c>
      <c r="Y12" s="108">
        <v>23</v>
      </c>
      <c r="Z12" s="109">
        <v>30</v>
      </c>
      <c r="AA12" s="110">
        <v>0</v>
      </c>
      <c r="AB12" s="108">
        <v>310</v>
      </c>
      <c r="AC12" s="108">
        <v>246</v>
      </c>
      <c r="AD12" s="108">
        <v>243</v>
      </c>
      <c r="AE12" s="108">
        <v>186</v>
      </c>
      <c r="AF12" s="108">
        <v>183</v>
      </c>
      <c r="AG12" s="109">
        <v>1168</v>
      </c>
      <c r="AH12" s="111">
        <v>1198</v>
      </c>
    </row>
    <row r="13" spans="1:34" ht="21" customHeight="1">
      <c r="A13" s="21" t="s">
        <v>12</v>
      </c>
      <c r="B13" s="107">
        <v>6</v>
      </c>
      <c r="C13" s="108">
        <v>5</v>
      </c>
      <c r="D13" s="109">
        <v>11</v>
      </c>
      <c r="E13" s="110">
        <v>0</v>
      </c>
      <c r="F13" s="108">
        <v>114</v>
      </c>
      <c r="G13" s="108">
        <v>118</v>
      </c>
      <c r="H13" s="108">
        <v>100</v>
      </c>
      <c r="I13" s="108">
        <v>77</v>
      </c>
      <c r="J13" s="108">
        <v>45</v>
      </c>
      <c r="K13" s="109">
        <v>454</v>
      </c>
      <c r="L13" s="111">
        <v>465</v>
      </c>
      <c r="M13" s="112">
        <v>0</v>
      </c>
      <c r="N13" s="108">
        <v>0</v>
      </c>
      <c r="O13" s="109">
        <v>0</v>
      </c>
      <c r="P13" s="110">
        <v>0</v>
      </c>
      <c r="Q13" s="108">
        <v>1</v>
      </c>
      <c r="R13" s="108">
        <v>2</v>
      </c>
      <c r="S13" s="108">
        <v>1</v>
      </c>
      <c r="T13" s="108">
        <v>4</v>
      </c>
      <c r="U13" s="108">
        <v>1</v>
      </c>
      <c r="V13" s="109">
        <v>9</v>
      </c>
      <c r="W13" s="111">
        <v>9</v>
      </c>
      <c r="X13" s="112">
        <v>6</v>
      </c>
      <c r="Y13" s="108">
        <v>5</v>
      </c>
      <c r="Z13" s="109">
        <v>11</v>
      </c>
      <c r="AA13" s="110">
        <v>0</v>
      </c>
      <c r="AB13" s="108">
        <v>115</v>
      </c>
      <c r="AC13" s="108">
        <v>120</v>
      </c>
      <c r="AD13" s="108">
        <v>101</v>
      </c>
      <c r="AE13" s="108">
        <v>81</v>
      </c>
      <c r="AF13" s="108">
        <v>46</v>
      </c>
      <c r="AG13" s="109">
        <v>463</v>
      </c>
      <c r="AH13" s="111">
        <v>474</v>
      </c>
    </row>
    <row r="14" spans="1:34" ht="21" customHeight="1">
      <c r="A14" s="21" t="s">
        <v>13</v>
      </c>
      <c r="B14" s="107">
        <v>2</v>
      </c>
      <c r="C14" s="108">
        <v>2</v>
      </c>
      <c r="D14" s="109">
        <v>4</v>
      </c>
      <c r="E14" s="110">
        <v>0</v>
      </c>
      <c r="F14" s="108">
        <v>106</v>
      </c>
      <c r="G14" s="108">
        <v>87</v>
      </c>
      <c r="H14" s="108">
        <v>88</v>
      </c>
      <c r="I14" s="108">
        <v>110</v>
      </c>
      <c r="J14" s="108">
        <v>54</v>
      </c>
      <c r="K14" s="109">
        <v>445</v>
      </c>
      <c r="L14" s="111">
        <v>449</v>
      </c>
      <c r="M14" s="112">
        <v>0</v>
      </c>
      <c r="N14" s="108">
        <v>0</v>
      </c>
      <c r="O14" s="109">
        <v>0</v>
      </c>
      <c r="P14" s="110">
        <v>0</v>
      </c>
      <c r="Q14" s="108">
        <v>1</v>
      </c>
      <c r="R14" s="108">
        <v>1</v>
      </c>
      <c r="S14" s="108">
        <v>1</v>
      </c>
      <c r="T14" s="108">
        <v>2</v>
      </c>
      <c r="U14" s="108">
        <v>0</v>
      </c>
      <c r="V14" s="109">
        <v>5</v>
      </c>
      <c r="W14" s="111">
        <v>5</v>
      </c>
      <c r="X14" s="112">
        <v>2</v>
      </c>
      <c r="Y14" s="108">
        <v>2</v>
      </c>
      <c r="Z14" s="109">
        <v>4</v>
      </c>
      <c r="AA14" s="110">
        <v>0</v>
      </c>
      <c r="AB14" s="108">
        <v>107</v>
      </c>
      <c r="AC14" s="108">
        <v>88</v>
      </c>
      <c r="AD14" s="108">
        <v>89</v>
      </c>
      <c r="AE14" s="108">
        <v>112</v>
      </c>
      <c r="AF14" s="108">
        <v>54</v>
      </c>
      <c r="AG14" s="109">
        <v>450</v>
      </c>
      <c r="AH14" s="111">
        <v>454</v>
      </c>
    </row>
    <row r="15" spans="1:34" ht="21" customHeight="1">
      <c r="A15" s="21" t="s">
        <v>14</v>
      </c>
      <c r="B15" s="107">
        <v>1</v>
      </c>
      <c r="C15" s="108">
        <v>1</v>
      </c>
      <c r="D15" s="109">
        <v>2</v>
      </c>
      <c r="E15" s="110">
        <v>0</v>
      </c>
      <c r="F15" s="108">
        <v>10</v>
      </c>
      <c r="G15" s="108">
        <v>16</v>
      </c>
      <c r="H15" s="108">
        <v>27</v>
      </c>
      <c r="I15" s="108">
        <v>31</v>
      </c>
      <c r="J15" s="108">
        <v>23</v>
      </c>
      <c r="K15" s="109">
        <v>107</v>
      </c>
      <c r="L15" s="111">
        <v>109</v>
      </c>
      <c r="M15" s="112">
        <v>0</v>
      </c>
      <c r="N15" s="108">
        <v>1</v>
      </c>
      <c r="O15" s="109">
        <v>1</v>
      </c>
      <c r="P15" s="110">
        <v>0</v>
      </c>
      <c r="Q15" s="108">
        <v>0</v>
      </c>
      <c r="R15" s="108">
        <v>0</v>
      </c>
      <c r="S15" s="108">
        <v>0</v>
      </c>
      <c r="T15" s="108">
        <v>0</v>
      </c>
      <c r="U15" s="108">
        <v>0</v>
      </c>
      <c r="V15" s="109">
        <v>0</v>
      </c>
      <c r="W15" s="111">
        <v>1</v>
      </c>
      <c r="X15" s="112">
        <v>1</v>
      </c>
      <c r="Y15" s="108">
        <v>2</v>
      </c>
      <c r="Z15" s="109">
        <v>3</v>
      </c>
      <c r="AA15" s="110">
        <v>0</v>
      </c>
      <c r="AB15" s="108">
        <v>10</v>
      </c>
      <c r="AC15" s="108">
        <v>16</v>
      </c>
      <c r="AD15" s="108">
        <v>27</v>
      </c>
      <c r="AE15" s="108">
        <v>31</v>
      </c>
      <c r="AF15" s="108">
        <v>23</v>
      </c>
      <c r="AG15" s="109">
        <v>107</v>
      </c>
      <c r="AH15" s="111">
        <v>110</v>
      </c>
    </row>
    <row r="16" spans="1:34" ht="21" customHeight="1">
      <c r="A16" s="21" t="s">
        <v>16</v>
      </c>
      <c r="B16" s="107">
        <v>2</v>
      </c>
      <c r="C16" s="108">
        <v>6</v>
      </c>
      <c r="D16" s="109">
        <v>8</v>
      </c>
      <c r="E16" s="110">
        <v>0</v>
      </c>
      <c r="F16" s="108">
        <v>47</v>
      </c>
      <c r="G16" s="108">
        <v>52</v>
      </c>
      <c r="H16" s="108">
        <v>61</v>
      </c>
      <c r="I16" s="108">
        <v>61</v>
      </c>
      <c r="J16" s="108">
        <v>35</v>
      </c>
      <c r="K16" s="109">
        <v>256</v>
      </c>
      <c r="L16" s="111">
        <v>264</v>
      </c>
      <c r="M16" s="112">
        <v>0</v>
      </c>
      <c r="N16" s="108">
        <v>1</v>
      </c>
      <c r="O16" s="109">
        <v>1</v>
      </c>
      <c r="P16" s="110">
        <v>0</v>
      </c>
      <c r="Q16" s="108">
        <v>2</v>
      </c>
      <c r="R16" s="108">
        <v>0</v>
      </c>
      <c r="S16" s="108">
        <v>0</v>
      </c>
      <c r="T16" s="108">
        <v>0</v>
      </c>
      <c r="U16" s="108">
        <v>1</v>
      </c>
      <c r="V16" s="109">
        <v>3</v>
      </c>
      <c r="W16" s="111">
        <v>4</v>
      </c>
      <c r="X16" s="112">
        <v>2</v>
      </c>
      <c r="Y16" s="108">
        <v>7</v>
      </c>
      <c r="Z16" s="109">
        <v>9</v>
      </c>
      <c r="AA16" s="110">
        <v>0</v>
      </c>
      <c r="AB16" s="108">
        <v>49</v>
      </c>
      <c r="AC16" s="108">
        <v>52</v>
      </c>
      <c r="AD16" s="108">
        <v>61</v>
      </c>
      <c r="AE16" s="108">
        <v>61</v>
      </c>
      <c r="AF16" s="108">
        <v>36</v>
      </c>
      <c r="AG16" s="109">
        <v>259</v>
      </c>
      <c r="AH16" s="111">
        <v>268</v>
      </c>
    </row>
    <row r="17" spans="1:34" ht="21" customHeight="1">
      <c r="A17" s="21" t="s">
        <v>17</v>
      </c>
      <c r="B17" s="107">
        <v>0</v>
      </c>
      <c r="C17" s="108">
        <v>0</v>
      </c>
      <c r="D17" s="109">
        <v>0</v>
      </c>
      <c r="E17" s="110">
        <v>0</v>
      </c>
      <c r="F17" s="108">
        <v>26</v>
      </c>
      <c r="G17" s="108">
        <v>70</v>
      </c>
      <c r="H17" s="108">
        <v>82</v>
      </c>
      <c r="I17" s="108">
        <v>59</v>
      </c>
      <c r="J17" s="108">
        <v>48</v>
      </c>
      <c r="K17" s="109">
        <v>285</v>
      </c>
      <c r="L17" s="111">
        <v>285</v>
      </c>
      <c r="M17" s="112">
        <v>0</v>
      </c>
      <c r="N17" s="108">
        <v>0</v>
      </c>
      <c r="O17" s="109">
        <v>0</v>
      </c>
      <c r="P17" s="110">
        <v>0</v>
      </c>
      <c r="Q17" s="108">
        <v>1</v>
      </c>
      <c r="R17" s="108">
        <v>0</v>
      </c>
      <c r="S17" s="108">
        <v>0</v>
      </c>
      <c r="T17" s="108">
        <v>0</v>
      </c>
      <c r="U17" s="108">
        <v>0</v>
      </c>
      <c r="V17" s="109">
        <v>1</v>
      </c>
      <c r="W17" s="111">
        <v>1</v>
      </c>
      <c r="X17" s="112">
        <v>0</v>
      </c>
      <c r="Y17" s="108">
        <v>0</v>
      </c>
      <c r="Z17" s="109">
        <v>0</v>
      </c>
      <c r="AA17" s="110">
        <v>0</v>
      </c>
      <c r="AB17" s="108">
        <v>27</v>
      </c>
      <c r="AC17" s="108">
        <v>70</v>
      </c>
      <c r="AD17" s="108">
        <v>82</v>
      </c>
      <c r="AE17" s="108">
        <v>59</v>
      </c>
      <c r="AF17" s="108">
        <v>48</v>
      </c>
      <c r="AG17" s="109">
        <v>286</v>
      </c>
      <c r="AH17" s="111">
        <v>286</v>
      </c>
    </row>
    <row r="18" spans="1:34" ht="21" customHeight="1">
      <c r="A18" s="21" t="s">
        <v>18</v>
      </c>
      <c r="B18" s="107">
        <v>2</v>
      </c>
      <c r="C18" s="108">
        <v>1</v>
      </c>
      <c r="D18" s="109">
        <v>3</v>
      </c>
      <c r="E18" s="110">
        <v>0</v>
      </c>
      <c r="F18" s="108">
        <v>53</v>
      </c>
      <c r="G18" s="108">
        <v>84</v>
      </c>
      <c r="H18" s="108">
        <v>71</v>
      </c>
      <c r="I18" s="108">
        <v>46</v>
      </c>
      <c r="J18" s="108">
        <v>24</v>
      </c>
      <c r="K18" s="109">
        <v>278</v>
      </c>
      <c r="L18" s="111">
        <v>281</v>
      </c>
      <c r="M18" s="112">
        <v>0</v>
      </c>
      <c r="N18" s="108">
        <v>0</v>
      </c>
      <c r="O18" s="109">
        <v>0</v>
      </c>
      <c r="P18" s="110">
        <v>0</v>
      </c>
      <c r="Q18" s="108">
        <v>2</v>
      </c>
      <c r="R18" s="108">
        <v>1</v>
      </c>
      <c r="S18" s="108">
        <v>0</v>
      </c>
      <c r="T18" s="108">
        <v>0</v>
      </c>
      <c r="U18" s="108">
        <v>1</v>
      </c>
      <c r="V18" s="109">
        <v>4</v>
      </c>
      <c r="W18" s="111">
        <v>4</v>
      </c>
      <c r="X18" s="112">
        <v>2</v>
      </c>
      <c r="Y18" s="108">
        <v>1</v>
      </c>
      <c r="Z18" s="109">
        <v>3</v>
      </c>
      <c r="AA18" s="110">
        <v>0</v>
      </c>
      <c r="AB18" s="108">
        <v>55</v>
      </c>
      <c r="AC18" s="108">
        <v>85</v>
      </c>
      <c r="AD18" s="108">
        <v>71</v>
      </c>
      <c r="AE18" s="108">
        <v>46</v>
      </c>
      <c r="AF18" s="108">
        <v>25</v>
      </c>
      <c r="AG18" s="109">
        <v>282</v>
      </c>
      <c r="AH18" s="111">
        <v>285</v>
      </c>
    </row>
    <row r="19" spans="1:34" ht="21" customHeight="1">
      <c r="A19" s="21" t="s">
        <v>19</v>
      </c>
      <c r="B19" s="107">
        <v>6</v>
      </c>
      <c r="C19" s="108">
        <v>10</v>
      </c>
      <c r="D19" s="109">
        <v>16</v>
      </c>
      <c r="E19" s="110">
        <v>0</v>
      </c>
      <c r="F19" s="108">
        <v>104</v>
      </c>
      <c r="G19" s="108">
        <v>140</v>
      </c>
      <c r="H19" s="108">
        <v>140</v>
      </c>
      <c r="I19" s="108">
        <v>106</v>
      </c>
      <c r="J19" s="108">
        <v>78</v>
      </c>
      <c r="K19" s="109">
        <v>568</v>
      </c>
      <c r="L19" s="111">
        <v>584</v>
      </c>
      <c r="M19" s="112">
        <v>0</v>
      </c>
      <c r="N19" s="108">
        <v>0</v>
      </c>
      <c r="O19" s="109">
        <v>0</v>
      </c>
      <c r="P19" s="110">
        <v>0</v>
      </c>
      <c r="Q19" s="108">
        <v>3</v>
      </c>
      <c r="R19" s="108">
        <v>0</v>
      </c>
      <c r="S19" s="108">
        <v>1</v>
      </c>
      <c r="T19" s="108">
        <v>1</v>
      </c>
      <c r="U19" s="108">
        <v>3</v>
      </c>
      <c r="V19" s="109">
        <v>8</v>
      </c>
      <c r="W19" s="111">
        <v>8</v>
      </c>
      <c r="X19" s="112">
        <v>6</v>
      </c>
      <c r="Y19" s="108">
        <v>10</v>
      </c>
      <c r="Z19" s="109">
        <v>16</v>
      </c>
      <c r="AA19" s="110">
        <v>0</v>
      </c>
      <c r="AB19" s="108">
        <v>107</v>
      </c>
      <c r="AC19" s="108">
        <v>140</v>
      </c>
      <c r="AD19" s="108">
        <v>141</v>
      </c>
      <c r="AE19" s="108">
        <v>107</v>
      </c>
      <c r="AF19" s="108">
        <v>81</v>
      </c>
      <c r="AG19" s="109">
        <v>576</v>
      </c>
      <c r="AH19" s="111">
        <v>592</v>
      </c>
    </row>
    <row r="20" spans="1:34" ht="21" customHeight="1">
      <c r="A20" s="21" t="s">
        <v>20</v>
      </c>
      <c r="B20" s="107">
        <v>1</v>
      </c>
      <c r="C20" s="108">
        <v>4</v>
      </c>
      <c r="D20" s="109">
        <v>5</v>
      </c>
      <c r="E20" s="110">
        <v>0</v>
      </c>
      <c r="F20" s="108">
        <v>49</v>
      </c>
      <c r="G20" s="108">
        <v>67</v>
      </c>
      <c r="H20" s="108">
        <v>89</v>
      </c>
      <c r="I20" s="108">
        <v>53</v>
      </c>
      <c r="J20" s="108">
        <v>36</v>
      </c>
      <c r="K20" s="109">
        <v>294</v>
      </c>
      <c r="L20" s="111">
        <v>299</v>
      </c>
      <c r="M20" s="112">
        <v>0</v>
      </c>
      <c r="N20" s="108">
        <v>0</v>
      </c>
      <c r="O20" s="109">
        <v>0</v>
      </c>
      <c r="P20" s="110">
        <v>0</v>
      </c>
      <c r="Q20" s="108">
        <v>1</v>
      </c>
      <c r="R20" s="108">
        <v>1</v>
      </c>
      <c r="S20" s="108">
        <v>2</v>
      </c>
      <c r="T20" s="108">
        <v>0</v>
      </c>
      <c r="U20" s="108">
        <v>0</v>
      </c>
      <c r="V20" s="109">
        <v>4</v>
      </c>
      <c r="W20" s="111">
        <v>4</v>
      </c>
      <c r="X20" s="112">
        <v>1</v>
      </c>
      <c r="Y20" s="108">
        <v>4</v>
      </c>
      <c r="Z20" s="109">
        <v>5</v>
      </c>
      <c r="AA20" s="110">
        <v>0</v>
      </c>
      <c r="AB20" s="108">
        <v>50</v>
      </c>
      <c r="AC20" s="108">
        <v>68</v>
      </c>
      <c r="AD20" s="108">
        <v>91</v>
      </c>
      <c r="AE20" s="108">
        <v>53</v>
      </c>
      <c r="AF20" s="108">
        <v>36</v>
      </c>
      <c r="AG20" s="109">
        <v>298</v>
      </c>
      <c r="AH20" s="111">
        <v>303</v>
      </c>
    </row>
    <row r="21" spans="1:34" ht="21" customHeight="1">
      <c r="A21" s="21" t="s">
        <v>21</v>
      </c>
      <c r="B21" s="107">
        <v>0</v>
      </c>
      <c r="C21" s="108">
        <v>3</v>
      </c>
      <c r="D21" s="109">
        <v>3</v>
      </c>
      <c r="E21" s="110">
        <v>0</v>
      </c>
      <c r="F21" s="108">
        <v>26</v>
      </c>
      <c r="G21" s="108">
        <v>25</v>
      </c>
      <c r="H21" s="108">
        <v>23</v>
      </c>
      <c r="I21" s="108">
        <v>17</v>
      </c>
      <c r="J21" s="108">
        <v>9</v>
      </c>
      <c r="K21" s="109">
        <v>100</v>
      </c>
      <c r="L21" s="111">
        <v>103</v>
      </c>
      <c r="M21" s="112">
        <v>0</v>
      </c>
      <c r="N21" s="108">
        <v>0</v>
      </c>
      <c r="O21" s="109">
        <v>0</v>
      </c>
      <c r="P21" s="110">
        <v>0</v>
      </c>
      <c r="Q21" s="108">
        <v>1</v>
      </c>
      <c r="R21" s="108">
        <v>0</v>
      </c>
      <c r="S21" s="108">
        <v>0</v>
      </c>
      <c r="T21" s="108">
        <v>0</v>
      </c>
      <c r="U21" s="108">
        <v>0</v>
      </c>
      <c r="V21" s="109">
        <v>1</v>
      </c>
      <c r="W21" s="111">
        <v>1</v>
      </c>
      <c r="X21" s="112">
        <v>0</v>
      </c>
      <c r="Y21" s="108">
        <v>3</v>
      </c>
      <c r="Z21" s="109">
        <v>3</v>
      </c>
      <c r="AA21" s="110">
        <v>0</v>
      </c>
      <c r="AB21" s="108">
        <v>27</v>
      </c>
      <c r="AC21" s="108">
        <v>25</v>
      </c>
      <c r="AD21" s="108">
        <v>23</v>
      </c>
      <c r="AE21" s="108">
        <v>17</v>
      </c>
      <c r="AF21" s="108">
        <v>9</v>
      </c>
      <c r="AG21" s="109">
        <v>101</v>
      </c>
      <c r="AH21" s="111">
        <v>104</v>
      </c>
    </row>
    <row r="22" spans="1:34" ht="21" customHeight="1">
      <c r="A22" s="21" t="s">
        <v>22</v>
      </c>
      <c r="B22" s="107">
        <v>0</v>
      </c>
      <c r="C22" s="108">
        <v>0</v>
      </c>
      <c r="D22" s="109">
        <v>0</v>
      </c>
      <c r="E22" s="110">
        <v>0</v>
      </c>
      <c r="F22" s="108">
        <v>19</v>
      </c>
      <c r="G22" s="108">
        <v>32</v>
      </c>
      <c r="H22" s="108">
        <v>49</v>
      </c>
      <c r="I22" s="108">
        <v>27</v>
      </c>
      <c r="J22" s="108">
        <v>19</v>
      </c>
      <c r="K22" s="109">
        <v>146</v>
      </c>
      <c r="L22" s="111">
        <v>146</v>
      </c>
      <c r="M22" s="112">
        <v>0</v>
      </c>
      <c r="N22" s="108">
        <v>0</v>
      </c>
      <c r="O22" s="109">
        <v>0</v>
      </c>
      <c r="P22" s="110">
        <v>0</v>
      </c>
      <c r="Q22" s="108">
        <v>1</v>
      </c>
      <c r="R22" s="108">
        <v>0</v>
      </c>
      <c r="S22" s="108">
        <v>3</v>
      </c>
      <c r="T22" s="108">
        <v>3</v>
      </c>
      <c r="U22" s="108">
        <v>2</v>
      </c>
      <c r="V22" s="109">
        <v>9</v>
      </c>
      <c r="W22" s="111">
        <v>9</v>
      </c>
      <c r="X22" s="112">
        <v>0</v>
      </c>
      <c r="Y22" s="108">
        <v>0</v>
      </c>
      <c r="Z22" s="109">
        <v>0</v>
      </c>
      <c r="AA22" s="110">
        <v>0</v>
      </c>
      <c r="AB22" s="108">
        <v>20</v>
      </c>
      <c r="AC22" s="108">
        <v>32</v>
      </c>
      <c r="AD22" s="108">
        <v>52</v>
      </c>
      <c r="AE22" s="108">
        <v>30</v>
      </c>
      <c r="AF22" s="108">
        <v>21</v>
      </c>
      <c r="AG22" s="109">
        <v>155</v>
      </c>
      <c r="AH22" s="111">
        <v>155</v>
      </c>
    </row>
    <row r="23" spans="1:34" ht="21" customHeight="1">
      <c r="A23" s="21" t="s">
        <v>23</v>
      </c>
      <c r="B23" s="107">
        <v>1</v>
      </c>
      <c r="C23" s="108">
        <v>1</v>
      </c>
      <c r="D23" s="109">
        <v>2</v>
      </c>
      <c r="E23" s="110">
        <v>0</v>
      </c>
      <c r="F23" s="108">
        <v>13</v>
      </c>
      <c r="G23" s="108">
        <v>29</v>
      </c>
      <c r="H23" s="108">
        <v>18</v>
      </c>
      <c r="I23" s="108">
        <v>22</v>
      </c>
      <c r="J23" s="108">
        <v>9</v>
      </c>
      <c r="K23" s="109">
        <v>91</v>
      </c>
      <c r="L23" s="111">
        <v>93</v>
      </c>
      <c r="M23" s="112">
        <v>0</v>
      </c>
      <c r="N23" s="108">
        <v>0</v>
      </c>
      <c r="O23" s="109">
        <v>0</v>
      </c>
      <c r="P23" s="110">
        <v>0</v>
      </c>
      <c r="Q23" s="108">
        <v>0</v>
      </c>
      <c r="R23" s="108">
        <v>0</v>
      </c>
      <c r="S23" s="108">
        <v>0</v>
      </c>
      <c r="T23" s="108">
        <v>1</v>
      </c>
      <c r="U23" s="108">
        <v>1</v>
      </c>
      <c r="V23" s="109">
        <v>2</v>
      </c>
      <c r="W23" s="111">
        <v>2</v>
      </c>
      <c r="X23" s="112">
        <v>1</v>
      </c>
      <c r="Y23" s="108">
        <v>1</v>
      </c>
      <c r="Z23" s="109">
        <v>2</v>
      </c>
      <c r="AA23" s="110">
        <v>0</v>
      </c>
      <c r="AB23" s="108">
        <v>13</v>
      </c>
      <c r="AC23" s="108">
        <v>29</v>
      </c>
      <c r="AD23" s="108">
        <v>18</v>
      </c>
      <c r="AE23" s="108">
        <v>23</v>
      </c>
      <c r="AF23" s="108">
        <v>10</v>
      </c>
      <c r="AG23" s="109">
        <v>93</v>
      </c>
      <c r="AH23" s="111">
        <v>95</v>
      </c>
    </row>
    <row r="24" spans="1:34" ht="21" customHeight="1">
      <c r="A24" s="21" t="s">
        <v>24</v>
      </c>
      <c r="B24" s="107">
        <v>0</v>
      </c>
      <c r="C24" s="108">
        <v>0</v>
      </c>
      <c r="D24" s="109">
        <v>0</v>
      </c>
      <c r="E24" s="110">
        <v>0</v>
      </c>
      <c r="F24" s="108">
        <v>13</v>
      </c>
      <c r="G24" s="108">
        <v>19</v>
      </c>
      <c r="H24" s="108">
        <v>24</v>
      </c>
      <c r="I24" s="108">
        <v>16</v>
      </c>
      <c r="J24" s="108">
        <v>14</v>
      </c>
      <c r="K24" s="109">
        <v>86</v>
      </c>
      <c r="L24" s="111">
        <v>86</v>
      </c>
      <c r="M24" s="112">
        <v>0</v>
      </c>
      <c r="N24" s="108">
        <v>0</v>
      </c>
      <c r="O24" s="109">
        <v>0</v>
      </c>
      <c r="P24" s="110">
        <v>0</v>
      </c>
      <c r="Q24" s="108">
        <v>0</v>
      </c>
      <c r="R24" s="108">
        <v>0</v>
      </c>
      <c r="S24" s="108">
        <v>0</v>
      </c>
      <c r="T24" s="108">
        <v>0</v>
      </c>
      <c r="U24" s="108">
        <v>0</v>
      </c>
      <c r="V24" s="109">
        <v>0</v>
      </c>
      <c r="W24" s="111">
        <v>0</v>
      </c>
      <c r="X24" s="112">
        <v>0</v>
      </c>
      <c r="Y24" s="108">
        <v>0</v>
      </c>
      <c r="Z24" s="109">
        <v>0</v>
      </c>
      <c r="AA24" s="110">
        <v>0</v>
      </c>
      <c r="AB24" s="108">
        <v>13</v>
      </c>
      <c r="AC24" s="108">
        <v>19</v>
      </c>
      <c r="AD24" s="108">
        <v>24</v>
      </c>
      <c r="AE24" s="108">
        <v>16</v>
      </c>
      <c r="AF24" s="108">
        <v>14</v>
      </c>
      <c r="AG24" s="109">
        <v>86</v>
      </c>
      <c r="AH24" s="111">
        <v>86</v>
      </c>
    </row>
    <row r="25" spans="1:34" ht="21" customHeight="1">
      <c r="A25" s="21" t="s">
        <v>25</v>
      </c>
      <c r="B25" s="107">
        <v>1</v>
      </c>
      <c r="C25" s="108">
        <v>3</v>
      </c>
      <c r="D25" s="109">
        <v>4</v>
      </c>
      <c r="E25" s="110">
        <v>0</v>
      </c>
      <c r="F25" s="108">
        <v>12</v>
      </c>
      <c r="G25" s="108">
        <v>19</v>
      </c>
      <c r="H25" s="108">
        <v>14</v>
      </c>
      <c r="I25" s="108">
        <v>7</v>
      </c>
      <c r="J25" s="108">
        <v>10</v>
      </c>
      <c r="K25" s="109">
        <v>62</v>
      </c>
      <c r="L25" s="111">
        <v>66</v>
      </c>
      <c r="M25" s="112">
        <v>0</v>
      </c>
      <c r="N25" s="108">
        <v>0</v>
      </c>
      <c r="O25" s="109">
        <v>0</v>
      </c>
      <c r="P25" s="110">
        <v>0</v>
      </c>
      <c r="Q25" s="108">
        <v>1</v>
      </c>
      <c r="R25" s="108">
        <v>0</v>
      </c>
      <c r="S25" s="108">
        <v>0</v>
      </c>
      <c r="T25" s="108">
        <v>0</v>
      </c>
      <c r="U25" s="108">
        <v>0</v>
      </c>
      <c r="V25" s="109">
        <v>1</v>
      </c>
      <c r="W25" s="111">
        <v>1</v>
      </c>
      <c r="X25" s="112">
        <v>1</v>
      </c>
      <c r="Y25" s="108">
        <v>3</v>
      </c>
      <c r="Z25" s="109">
        <v>4</v>
      </c>
      <c r="AA25" s="110">
        <v>0</v>
      </c>
      <c r="AB25" s="108">
        <v>13</v>
      </c>
      <c r="AC25" s="108">
        <v>19</v>
      </c>
      <c r="AD25" s="108">
        <v>14</v>
      </c>
      <c r="AE25" s="108">
        <v>7</v>
      </c>
      <c r="AF25" s="108">
        <v>10</v>
      </c>
      <c r="AG25" s="109">
        <v>63</v>
      </c>
      <c r="AH25" s="111">
        <v>67</v>
      </c>
    </row>
    <row r="26" spans="1:34" ht="21" customHeight="1">
      <c r="A26" s="21" t="s">
        <v>26</v>
      </c>
      <c r="B26" s="107">
        <v>0</v>
      </c>
      <c r="C26" s="108">
        <v>0</v>
      </c>
      <c r="D26" s="109">
        <v>0</v>
      </c>
      <c r="E26" s="110">
        <v>0</v>
      </c>
      <c r="F26" s="108">
        <v>9</v>
      </c>
      <c r="G26" s="108">
        <v>18</v>
      </c>
      <c r="H26" s="108">
        <v>24</v>
      </c>
      <c r="I26" s="108">
        <v>13</v>
      </c>
      <c r="J26" s="108">
        <v>3</v>
      </c>
      <c r="K26" s="109">
        <v>67</v>
      </c>
      <c r="L26" s="111">
        <v>67</v>
      </c>
      <c r="M26" s="112">
        <v>0</v>
      </c>
      <c r="N26" s="108">
        <v>0</v>
      </c>
      <c r="O26" s="109">
        <v>0</v>
      </c>
      <c r="P26" s="110">
        <v>0</v>
      </c>
      <c r="Q26" s="108">
        <v>2</v>
      </c>
      <c r="R26" s="108">
        <v>0</v>
      </c>
      <c r="S26" s="108">
        <v>0</v>
      </c>
      <c r="T26" s="108">
        <v>1</v>
      </c>
      <c r="U26" s="108">
        <v>1</v>
      </c>
      <c r="V26" s="109">
        <v>4</v>
      </c>
      <c r="W26" s="111">
        <v>4</v>
      </c>
      <c r="X26" s="112">
        <v>0</v>
      </c>
      <c r="Y26" s="108">
        <v>0</v>
      </c>
      <c r="Z26" s="109">
        <v>0</v>
      </c>
      <c r="AA26" s="110">
        <v>0</v>
      </c>
      <c r="AB26" s="108">
        <v>11</v>
      </c>
      <c r="AC26" s="108">
        <v>18</v>
      </c>
      <c r="AD26" s="108">
        <v>24</v>
      </c>
      <c r="AE26" s="108">
        <v>14</v>
      </c>
      <c r="AF26" s="108">
        <v>4</v>
      </c>
      <c r="AG26" s="109">
        <v>71</v>
      </c>
      <c r="AH26" s="111">
        <v>71</v>
      </c>
    </row>
    <row r="27" spans="1:34" ht="21" customHeight="1">
      <c r="A27" s="21" t="s">
        <v>27</v>
      </c>
      <c r="B27" s="107">
        <v>0</v>
      </c>
      <c r="C27" s="108">
        <v>0</v>
      </c>
      <c r="D27" s="109">
        <v>0</v>
      </c>
      <c r="E27" s="110">
        <v>0</v>
      </c>
      <c r="F27" s="108">
        <v>16</v>
      </c>
      <c r="G27" s="108">
        <v>7</v>
      </c>
      <c r="H27" s="108">
        <v>10</v>
      </c>
      <c r="I27" s="108">
        <v>9</v>
      </c>
      <c r="J27" s="108">
        <v>3</v>
      </c>
      <c r="K27" s="109">
        <v>45</v>
      </c>
      <c r="L27" s="111">
        <v>45</v>
      </c>
      <c r="M27" s="112">
        <v>0</v>
      </c>
      <c r="N27" s="108">
        <v>0</v>
      </c>
      <c r="O27" s="109">
        <v>0</v>
      </c>
      <c r="P27" s="110">
        <v>0</v>
      </c>
      <c r="Q27" s="108">
        <v>0</v>
      </c>
      <c r="R27" s="108">
        <v>1</v>
      </c>
      <c r="S27" s="108">
        <v>1</v>
      </c>
      <c r="T27" s="108">
        <v>0</v>
      </c>
      <c r="U27" s="108">
        <v>0</v>
      </c>
      <c r="V27" s="109">
        <v>2</v>
      </c>
      <c r="W27" s="111">
        <v>2</v>
      </c>
      <c r="X27" s="112">
        <v>0</v>
      </c>
      <c r="Y27" s="108">
        <v>0</v>
      </c>
      <c r="Z27" s="109">
        <v>0</v>
      </c>
      <c r="AA27" s="110">
        <v>0</v>
      </c>
      <c r="AB27" s="108">
        <v>16</v>
      </c>
      <c r="AC27" s="108">
        <v>8</v>
      </c>
      <c r="AD27" s="108">
        <v>11</v>
      </c>
      <c r="AE27" s="108">
        <v>9</v>
      </c>
      <c r="AF27" s="108">
        <v>3</v>
      </c>
      <c r="AG27" s="109">
        <v>47</v>
      </c>
      <c r="AH27" s="111">
        <v>47</v>
      </c>
    </row>
    <row r="28" spans="1:34" ht="21" customHeight="1">
      <c r="A28" s="21" t="s">
        <v>28</v>
      </c>
      <c r="B28" s="107">
        <v>0</v>
      </c>
      <c r="C28" s="108">
        <v>0</v>
      </c>
      <c r="D28" s="109">
        <v>0</v>
      </c>
      <c r="E28" s="110">
        <v>0</v>
      </c>
      <c r="F28" s="108">
        <v>10</v>
      </c>
      <c r="G28" s="108">
        <v>16</v>
      </c>
      <c r="H28" s="108">
        <v>26</v>
      </c>
      <c r="I28" s="108">
        <v>11</v>
      </c>
      <c r="J28" s="108">
        <v>19</v>
      </c>
      <c r="K28" s="109">
        <v>82</v>
      </c>
      <c r="L28" s="111">
        <v>82</v>
      </c>
      <c r="M28" s="112">
        <v>0</v>
      </c>
      <c r="N28" s="108">
        <v>0</v>
      </c>
      <c r="O28" s="109">
        <v>0</v>
      </c>
      <c r="P28" s="110">
        <v>0</v>
      </c>
      <c r="Q28" s="108">
        <v>0</v>
      </c>
      <c r="R28" s="108">
        <v>0</v>
      </c>
      <c r="S28" s="108">
        <v>0</v>
      </c>
      <c r="T28" s="108">
        <v>0</v>
      </c>
      <c r="U28" s="108">
        <v>0</v>
      </c>
      <c r="V28" s="109">
        <v>0</v>
      </c>
      <c r="W28" s="111">
        <v>0</v>
      </c>
      <c r="X28" s="112">
        <v>0</v>
      </c>
      <c r="Y28" s="108">
        <v>0</v>
      </c>
      <c r="Z28" s="109">
        <v>0</v>
      </c>
      <c r="AA28" s="110">
        <v>0</v>
      </c>
      <c r="AB28" s="108">
        <v>10</v>
      </c>
      <c r="AC28" s="108">
        <v>16</v>
      </c>
      <c r="AD28" s="108">
        <v>26</v>
      </c>
      <c r="AE28" s="108">
        <v>11</v>
      </c>
      <c r="AF28" s="108">
        <v>19</v>
      </c>
      <c r="AG28" s="109">
        <v>82</v>
      </c>
      <c r="AH28" s="111">
        <v>82</v>
      </c>
    </row>
    <row r="29" spans="1:34" ht="21" customHeight="1">
      <c r="A29" s="21" t="s">
        <v>29</v>
      </c>
      <c r="B29" s="107">
        <v>0</v>
      </c>
      <c r="C29" s="108">
        <v>0</v>
      </c>
      <c r="D29" s="109">
        <v>0</v>
      </c>
      <c r="E29" s="110">
        <v>0</v>
      </c>
      <c r="F29" s="108">
        <v>1</v>
      </c>
      <c r="G29" s="108">
        <v>3</v>
      </c>
      <c r="H29" s="108">
        <v>2</v>
      </c>
      <c r="I29" s="108">
        <v>1</v>
      </c>
      <c r="J29" s="108">
        <v>0</v>
      </c>
      <c r="K29" s="109">
        <v>7</v>
      </c>
      <c r="L29" s="111">
        <v>7</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3</v>
      </c>
      <c r="AD29" s="108">
        <v>2</v>
      </c>
      <c r="AE29" s="108">
        <v>1</v>
      </c>
      <c r="AF29" s="108">
        <v>0</v>
      </c>
      <c r="AG29" s="109">
        <v>7</v>
      </c>
      <c r="AH29" s="111">
        <v>7</v>
      </c>
    </row>
    <row r="30" spans="1:34" ht="21" customHeight="1">
      <c r="A30" s="21" t="s">
        <v>30</v>
      </c>
      <c r="B30" s="107">
        <v>0</v>
      </c>
      <c r="C30" s="108">
        <v>0</v>
      </c>
      <c r="D30" s="109">
        <v>0</v>
      </c>
      <c r="E30" s="110">
        <v>0</v>
      </c>
      <c r="F30" s="108">
        <v>2</v>
      </c>
      <c r="G30" s="108">
        <v>6</v>
      </c>
      <c r="H30" s="108">
        <v>3</v>
      </c>
      <c r="I30" s="108">
        <v>5</v>
      </c>
      <c r="J30" s="108">
        <v>4</v>
      </c>
      <c r="K30" s="109">
        <v>20</v>
      </c>
      <c r="L30" s="111">
        <v>20</v>
      </c>
      <c r="M30" s="112">
        <v>0</v>
      </c>
      <c r="N30" s="108">
        <v>0</v>
      </c>
      <c r="O30" s="109">
        <v>0</v>
      </c>
      <c r="P30" s="110">
        <v>0</v>
      </c>
      <c r="Q30" s="108">
        <v>0</v>
      </c>
      <c r="R30" s="108">
        <v>0</v>
      </c>
      <c r="S30" s="108">
        <v>0</v>
      </c>
      <c r="T30" s="108">
        <v>0</v>
      </c>
      <c r="U30" s="108">
        <v>0</v>
      </c>
      <c r="V30" s="109">
        <v>0</v>
      </c>
      <c r="W30" s="111">
        <v>0</v>
      </c>
      <c r="X30" s="112">
        <v>0</v>
      </c>
      <c r="Y30" s="108">
        <v>0</v>
      </c>
      <c r="Z30" s="109">
        <v>0</v>
      </c>
      <c r="AA30" s="110">
        <v>0</v>
      </c>
      <c r="AB30" s="108">
        <v>2</v>
      </c>
      <c r="AC30" s="108">
        <v>6</v>
      </c>
      <c r="AD30" s="108">
        <v>3</v>
      </c>
      <c r="AE30" s="108">
        <v>5</v>
      </c>
      <c r="AF30" s="108">
        <v>4</v>
      </c>
      <c r="AG30" s="109">
        <v>20</v>
      </c>
      <c r="AH30" s="111">
        <v>20</v>
      </c>
    </row>
    <row r="31" spans="1:34" ht="21" customHeight="1">
      <c r="A31" s="21" t="s">
        <v>31</v>
      </c>
      <c r="B31" s="107">
        <v>0</v>
      </c>
      <c r="C31" s="108">
        <v>0</v>
      </c>
      <c r="D31" s="109">
        <v>0</v>
      </c>
      <c r="E31" s="110">
        <v>0</v>
      </c>
      <c r="F31" s="108">
        <v>2</v>
      </c>
      <c r="G31" s="108">
        <v>2</v>
      </c>
      <c r="H31" s="108">
        <v>3</v>
      </c>
      <c r="I31" s="108">
        <v>3</v>
      </c>
      <c r="J31" s="108">
        <v>2</v>
      </c>
      <c r="K31" s="109">
        <v>12</v>
      </c>
      <c r="L31" s="111">
        <v>12</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2</v>
      </c>
      <c r="AC31" s="108">
        <v>2</v>
      </c>
      <c r="AD31" s="108">
        <v>3</v>
      </c>
      <c r="AE31" s="108">
        <v>3</v>
      </c>
      <c r="AF31" s="108">
        <v>2</v>
      </c>
      <c r="AG31" s="109">
        <v>12</v>
      </c>
      <c r="AH31" s="111">
        <v>12</v>
      </c>
    </row>
    <row r="32" spans="1:34" ht="21" customHeight="1">
      <c r="A32" s="21" t="s">
        <v>32</v>
      </c>
      <c r="B32" s="107">
        <v>0</v>
      </c>
      <c r="C32" s="108">
        <v>0</v>
      </c>
      <c r="D32" s="109">
        <v>0</v>
      </c>
      <c r="E32" s="110">
        <v>0</v>
      </c>
      <c r="F32" s="108">
        <v>5</v>
      </c>
      <c r="G32" s="108">
        <v>18</v>
      </c>
      <c r="H32" s="108">
        <v>18</v>
      </c>
      <c r="I32" s="108">
        <v>25</v>
      </c>
      <c r="J32" s="108">
        <v>5</v>
      </c>
      <c r="K32" s="109">
        <v>71</v>
      </c>
      <c r="L32" s="111">
        <v>71</v>
      </c>
      <c r="M32" s="112">
        <v>0</v>
      </c>
      <c r="N32" s="108">
        <v>0</v>
      </c>
      <c r="O32" s="109">
        <v>0</v>
      </c>
      <c r="P32" s="110">
        <v>0</v>
      </c>
      <c r="Q32" s="108">
        <v>0</v>
      </c>
      <c r="R32" s="108">
        <v>0</v>
      </c>
      <c r="S32" s="108">
        <v>1</v>
      </c>
      <c r="T32" s="108">
        <v>0</v>
      </c>
      <c r="U32" s="108">
        <v>0</v>
      </c>
      <c r="V32" s="109">
        <v>1</v>
      </c>
      <c r="W32" s="111">
        <v>1</v>
      </c>
      <c r="X32" s="112">
        <v>0</v>
      </c>
      <c r="Y32" s="108">
        <v>0</v>
      </c>
      <c r="Z32" s="109">
        <v>0</v>
      </c>
      <c r="AA32" s="110">
        <v>0</v>
      </c>
      <c r="AB32" s="108">
        <v>5</v>
      </c>
      <c r="AC32" s="108">
        <v>18</v>
      </c>
      <c r="AD32" s="108">
        <v>19</v>
      </c>
      <c r="AE32" s="108">
        <v>25</v>
      </c>
      <c r="AF32" s="108">
        <v>5</v>
      </c>
      <c r="AG32" s="109">
        <v>72</v>
      </c>
      <c r="AH32" s="111">
        <v>72</v>
      </c>
    </row>
    <row r="33" spans="1:34" ht="21" customHeight="1">
      <c r="A33" s="21" t="s">
        <v>33</v>
      </c>
      <c r="B33" s="107">
        <v>1</v>
      </c>
      <c r="C33" s="108">
        <v>1</v>
      </c>
      <c r="D33" s="109">
        <v>2</v>
      </c>
      <c r="E33" s="110">
        <v>0</v>
      </c>
      <c r="F33" s="108">
        <v>9</v>
      </c>
      <c r="G33" s="108">
        <v>10</v>
      </c>
      <c r="H33" s="108">
        <v>10</v>
      </c>
      <c r="I33" s="108">
        <v>16</v>
      </c>
      <c r="J33" s="108">
        <v>10</v>
      </c>
      <c r="K33" s="109">
        <v>55</v>
      </c>
      <c r="L33" s="111">
        <v>57</v>
      </c>
      <c r="M33" s="112">
        <v>0</v>
      </c>
      <c r="N33" s="108">
        <v>0</v>
      </c>
      <c r="O33" s="109">
        <v>0</v>
      </c>
      <c r="P33" s="110">
        <v>0</v>
      </c>
      <c r="Q33" s="108">
        <v>0</v>
      </c>
      <c r="R33" s="108">
        <v>0</v>
      </c>
      <c r="S33" s="108">
        <v>1</v>
      </c>
      <c r="T33" s="108">
        <v>0</v>
      </c>
      <c r="U33" s="108">
        <v>1</v>
      </c>
      <c r="V33" s="109">
        <v>2</v>
      </c>
      <c r="W33" s="111">
        <v>2</v>
      </c>
      <c r="X33" s="112">
        <v>1</v>
      </c>
      <c r="Y33" s="108">
        <v>1</v>
      </c>
      <c r="Z33" s="109">
        <v>2</v>
      </c>
      <c r="AA33" s="110">
        <v>0</v>
      </c>
      <c r="AB33" s="108">
        <v>9</v>
      </c>
      <c r="AC33" s="108">
        <v>10</v>
      </c>
      <c r="AD33" s="108">
        <v>11</v>
      </c>
      <c r="AE33" s="108">
        <v>16</v>
      </c>
      <c r="AF33" s="108">
        <v>11</v>
      </c>
      <c r="AG33" s="109">
        <v>57</v>
      </c>
      <c r="AH33" s="111">
        <v>59</v>
      </c>
    </row>
    <row r="34" spans="1:34" ht="21" customHeight="1">
      <c r="A34" s="21" t="s">
        <v>34</v>
      </c>
      <c r="B34" s="107">
        <v>0</v>
      </c>
      <c r="C34" s="108">
        <v>0</v>
      </c>
      <c r="D34" s="109">
        <v>0</v>
      </c>
      <c r="E34" s="110">
        <v>0</v>
      </c>
      <c r="F34" s="108">
        <v>1</v>
      </c>
      <c r="G34" s="108">
        <v>9</v>
      </c>
      <c r="H34" s="108">
        <v>8</v>
      </c>
      <c r="I34" s="108">
        <v>8</v>
      </c>
      <c r="J34" s="108">
        <v>4</v>
      </c>
      <c r="K34" s="109">
        <v>30</v>
      </c>
      <c r="L34" s="111">
        <v>30</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1</v>
      </c>
      <c r="AC34" s="108">
        <v>9</v>
      </c>
      <c r="AD34" s="108">
        <v>8</v>
      </c>
      <c r="AE34" s="108">
        <v>8</v>
      </c>
      <c r="AF34" s="108">
        <v>4</v>
      </c>
      <c r="AG34" s="109">
        <v>30</v>
      </c>
      <c r="AH34" s="111">
        <v>30</v>
      </c>
    </row>
    <row r="35" spans="1:34" ht="21" customHeight="1">
      <c r="A35" s="21" t="s">
        <v>35</v>
      </c>
      <c r="B35" s="107">
        <v>0</v>
      </c>
      <c r="C35" s="108">
        <v>0</v>
      </c>
      <c r="D35" s="109">
        <v>0</v>
      </c>
      <c r="E35" s="110">
        <v>0</v>
      </c>
      <c r="F35" s="108">
        <v>5</v>
      </c>
      <c r="G35" s="108">
        <v>5</v>
      </c>
      <c r="H35" s="108">
        <v>9</v>
      </c>
      <c r="I35" s="108">
        <v>4</v>
      </c>
      <c r="J35" s="108">
        <v>4</v>
      </c>
      <c r="K35" s="109">
        <v>27</v>
      </c>
      <c r="L35" s="111">
        <v>27</v>
      </c>
      <c r="M35" s="112">
        <v>0</v>
      </c>
      <c r="N35" s="108">
        <v>0</v>
      </c>
      <c r="O35" s="109">
        <v>0</v>
      </c>
      <c r="P35" s="110">
        <v>0</v>
      </c>
      <c r="Q35" s="108">
        <v>0</v>
      </c>
      <c r="R35" s="108">
        <v>0</v>
      </c>
      <c r="S35" s="108">
        <v>0</v>
      </c>
      <c r="T35" s="108">
        <v>0</v>
      </c>
      <c r="U35" s="108">
        <v>0</v>
      </c>
      <c r="V35" s="109">
        <v>0</v>
      </c>
      <c r="W35" s="111">
        <v>0</v>
      </c>
      <c r="X35" s="112">
        <v>0</v>
      </c>
      <c r="Y35" s="108">
        <v>0</v>
      </c>
      <c r="Z35" s="109">
        <v>0</v>
      </c>
      <c r="AA35" s="110">
        <v>0</v>
      </c>
      <c r="AB35" s="108">
        <v>5</v>
      </c>
      <c r="AC35" s="108">
        <v>5</v>
      </c>
      <c r="AD35" s="108">
        <v>9</v>
      </c>
      <c r="AE35" s="108">
        <v>4</v>
      </c>
      <c r="AF35" s="108">
        <v>4</v>
      </c>
      <c r="AG35" s="109">
        <v>27</v>
      </c>
      <c r="AH35" s="111">
        <v>27</v>
      </c>
    </row>
    <row r="36" spans="1:34" ht="21" customHeight="1">
      <c r="A36" s="21" t="s">
        <v>36</v>
      </c>
      <c r="B36" s="107">
        <v>1</v>
      </c>
      <c r="C36" s="108">
        <v>1</v>
      </c>
      <c r="D36" s="109">
        <v>2</v>
      </c>
      <c r="E36" s="110">
        <v>0</v>
      </c>
      <c r="F36" s="108">
        <v>19</v>
      </c>
      <c r="G36" s="108">
        <v>25</v>
      </c>
      <c r="H36" s="108">
        <v>13</v>
      </c>
      <c r="I36" s="108">
        <v>13</v>
      </c>
      <c r="J36" s="108">
        <v>2</v>
      </c>
      <c r="K36" s="109">
        <v>72</v>
      </c>
      <c r="L36" s="111">
        <v>74</v>
      </c>
      <c r="M36" s="112">
        <v>0</v>
      </c>
      <c r="N36" s="108">
        <v>0</v>
      </c>
      <c r="O36" s="109">
        <v>0</v>
      </c>
      <c r="P36" s="110">
        <v>0</v>
      </c>
      <c r="Q36" s="108">
        <v>1</v>
      </c>
      <c r="R36" s="108">
        <v>0</v>
      </c>
      <c r="S36" s="108">
        <v>0</v>
      </c>
      <c r="T36" s="108">
        <v>0</v>
      </c>
      <c r="U36" s="108">
        <v>0</v>
      </c>
      <c r="V36" s="109">
        <v>1</v>
      </c>
      <c r="W36" s="111">
        <v>1</v>
      </c>
      <c r="X36" s="112">
        <v>1</v>
      </c>
      <c r="Y36" s="108">
        <v>1</v>
      </c>
      <c r="Z36" s="109">
        <v>2</v>
      </c>
      <c r="AA36" s="110">
        <v>0</v>
      </c>
      <c r="AB36" s="108">
        <v>20</v>
      </c>
      <c r="AC36" s="108">
        <v>25</v>
      </c>
      <c r="AD36" s="108">
        <v>13</v>
      </c>
      <c r="AE36" s="108">
        <v>13</v>
      </c>
      <c r="AF36" s="108">
        <v>2</v>
      </c>
      <c r="AG36" s="109">
        <v>73</v>
      </c>
      <c r="AH36" s="111">
        <v>75</v>
      </c>
    </row>
    <row r="37" spans="1:34" ht="21" customHeight="1">
      <c r="A37" s="21" t="s">
        <v>37</v>
      </c>
      <c r="B37" s="107">
        <v>1</v>
      </c>
      <c r="C37" s="108">
        <v>3</v>
      </c>
      <c r="D37" s="109">
        <v>4</v>
      </c>
      <c r="E37" s="110">
        <v>0</v>
      </c>
      <c r="F37" s="108">
        <v>10</v>
      </c>
      <c r="G37" s="108">
        <v>15</v>
      </c>
      <c r="H37" s="108">
        <v>11</v>
      </c>
      <c r="I37" s="108">
        <v>6</v>
      </c>
      <c r="J37" s="108">
        <v>1</v>
      </c>
      <c r="K37" s="109">
        <v>43</v>
      </c>
      <c r="L37" s="111">
        <v>47</v>
      </c>
      <c r="M37" s="112">
        <v>0</v>
      </c>
      <c r="N37" s="108">
        <v>0</v>
      </c>
      <c r="O37" s="109">
        <v>0</v>
      </c>
      <c r="P37" s="110">
        <v>0</v>
      </c>
      <c r="Q37" s="108">
        <v>0</v>
      </c>
      <c r="R37" s="108">
        <v>0</v>
      </c>
      <c r="S37" s="108">
        <v>0</v>
      </c>
      <c r="T37" s="108">
        <v>0</v>
      </c>
      <c r="U37" s="108">
        <v>1</v>
      </c>
      <c r="V37" s="109">
        <v>1</v>
      </c>
      <c r="W37" s="111">
        <v>1</v>
      </c>
      <c r="X37" s="112">
        <v>1</v>
      </c>
      <c r="Y37" s="108">
        <v>3</v>
      </c>
      <c r="Z37" s="109">
        <v>4</v>
      </c>
      <c r="AA37" s="110">
        <v>0</v>
      </c>
      <c r="AB37" s="108">
        <v>10</v>
      </c>
      <c r="AC37" s="108">
        <v>15</v>
      </c>
      <c r="AD37" s="108">
        <v>11</v>
      </c>
      <c r="AE37" s="108">
        <v>6</v>
      </c>
      <c r="AF37" s="108">
        <v>2</v>
      </c>
      <c r="AG37" s="109">
        <v>44</v>
      </c>
      <c r="AH37" s="111">
        <v>48</v>
      </c>
    </row>
    <row r="38" spans="1:34" ht="21" customHeight="1" thickBot="1">
      <c r="A38" s="22" t="s">
        <v>38</v>
      </c>
      <c r="B38" s="113">
        <v>0</v>
      </c>
      <c r="C38" s="114">
        <v>0</v>
      </c>
      <c r="D38" s="115">
        <v>0</v>
      </c>
      <c r="E38" s="116">
        <v>0</v>
      </c>
      <c r="F38" s="114">
        <v>0</v>
      </c>
      <c r="G38" s="114">
        <v>0</v>
      </c>
      <c r="H38" s="114">
        <v>1</v>
      </c>
      <c r="I38" s="114">
        <v>0</v>
      </c>
      <c r="J38" s="114">
        <v>0</v>
      </c>
      <c r="K38" s="115">
        <v>1</v>
      </c>
      <c r="L38" s="117">
        <v>1</v>
      </c>
      <c r="M38" s="118">
        <v>0</v>
      </c>
      <c r="N38" s="114">
        <v>0</v>
      </c>
      <c r="O38" s="115">
        <v>0</v>
      </c>
      <c r="P38" s="116">
        <v>0</v>
      </c>
      <c r="Q38" s="114">
        <v>0</v>
      </c>
      <c r="R38" s="114">
        <v>0</v>
      </c>
      <c r="S38" s="114">
        <v>1</v>
      </c>
      <c r="T38" s="114">
        <v>0</v>
      </c>
      <c r="U38" s="114">
        <v>0</v>
      </c>
      <c r="V38" s="115">
        <v>1</v>
      </c>
      <c r="W38" s="117">
        <v>1</v>
      </c>
      <c r="X38" s="118">
        <v>0</v>
      </c>
      <c r="Y38" s="114">
        <v>0</v>
      </c>
      <c r="Z38" s="115">
        <v>0</v>
      </c>
      <c r="AA38" s="116">
        <v>0</v>
      </c>
      <c r="AB38" s="114">
        <v>0</v>
      </c>
      <c r="AC38" s="114">
        <v>0</v>
      </c>
      <c r="AD38" s="114">
        <v>2</v>
      </c>
      <c r="AE38" s="114">
        <v>0</v>
      </c>
      <c r="AF38" s="114">
        <v>0</v>
      </c>
      <c r="AG38" s="115">
        <v>2</v>
      </c>
      <c r="AH38" s="117">
        <v>2</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K40"/>
  <sheetViews>
    <sheetView zoomScaleNormal="100" workbookViewId="0">
      <pane xSplit="1" ySplit="7" topLeftCell="B8" activePane="bottomRight" state="frozen"/>
      <selection pane="topRight" activeCell="B1" sqref="B1"/>
      <selection pane="bottomLeft" activeCell="A7" sqref="A7"/>
      <selection pane="bottomRight" activeCell="B7" sqref="B7"/>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134</v>
      </c>
      <c r="H1" s="418">
        <v>27</v>
      </c>
      <c r="I1" s="418"/>
      <c r="J1" s="297">
        <v>7</v>
      </c>
      <c r="K1" s="406">
        <f>IF(J1&lt;3,J1+12-2,J1-2)</f>
        <v>5</v>
      </c>
      <c r="L1" s="406"/>
    </row>
    <row r="2" spans="1:89" s="342" customFormat="1"/>
    <row r="3" spans="1:89" ht="14.25" thickBot="1">
      <c r="F3" s="296"/>
      <c r="G3" s="297"/>
      <c r="I3" s="304"/>
      <c r="J3" s="304"/>
    </row>
    <row r="4" spans="1:89" ht="23.25" customHeight="1" thickBot="1">
      <c r="A4" s="420"/>
      <c r="B4" s="410" t="s">
        <v>118</v>
      </c>
      <c r="C4" s="410"/>
      <c r="D4" s="410"/>
      <c r="E4" s="410"/>
      <c r="F4" s="410"/>
      <c r="G4" s="410"/>
      <c r="H4" s="410"/>
      <c r="I4" s="410"/>
      <c r="J4" s="410"/>
      <c r="K4" s="410"/>
      <c r="L4" s="410"/>
      <c r="M4" s="410" t="s">
        <v>119</v>
      </c>
      <c r="N4" s="410"/>
      <c r="O4" s="410"/>
      <c r="P4" s="410"/>
      <c r="Q4" s="410"/>
      <c r="R4" s="410"/>
      <c r="S4" s="410"/>
      <c r="T4" s="410"/>
      <c r="U4" s="410"/>
      <c r="V4" s="410"/>
      <c r="W4" s="410"/>
      <c r="X4" s="410" t="s">
        <v>120</v>
      </c>
      <c r="Y4" s="410"/>
      <c r="Z4" s="410"/>
      <c r="AA4" s="410"/>
      <c r="AB4" s="410"/>
      <c r="AC4" s="410"/>
      <c r="AD4" s="410"/>
      <c r="AE4" s="410"/>
      <c r="AF4" s="410"/>
      <c r="AG4" s="410"/>
      <c r="AH4" s="410"/>
      <c r="AI4" s="410" t="s">
        <v>121</v>
      </c>
      <c r="AJ4" s="410"/>
      <c r="AK4" s="410"/>
      <c r="AL4" s="410"/>
      <c r="AM4" s="410"/>
      <c r="AN4" s="410"/>
      <c r="AO4" s="410"/>
      <c r="AP4" s="410"/>
      <c r="AQ4" s="410"/>
      <c r="AR4" s="410"/>
      <c r="AS4" s="410"/>
      <c r="AT4" s="410" t="s">
        <v>122</v>
      </c>
      <c r="AU4" s="410"/>
      <c r="AV4" s="410"/>
      <c r="AW4" s="410"/>
      <c r="AX4" s="410"/>
      <c r="AY4" s="410"/>
      <c r="AZ4" s="410"/>
      <c r="BA4" s="410"/>
      <c r="BB4" s="410"/>
      <c r="BC4" s="410"/>
      <c r="BD4" s="410"/>
      <c r="BE4" s="410" t="s">
        <v>123</v>
      </c>
      <c r="BF4" s="410"/>
      <c r="BG4" s="410"/>
      <c r="BH4" s="410"/>
      <c r="BI4" s="410"/>
      <c r="BJ4" s="410"/>
      <c r="BK4" s="410"/>
      <c r="BL4" s="410"/>
      <c r="BM4" s="410"/>
      <c r="BN4" s="410"/>
      <c r="BO4" s="410"/>
      <c r="BP4" s="410" t="s">
        <v>124</v>
      </c>
      <c r="BQ4" s="410"/>
      <c r="BR4" s="410"/>
      <c r="BS4" s="410"/>
      <c r="BT4" s="410"/>
      <c r="BU4" s="410"/>
      <c r="BV4" s="410"/>
      <c r="BW4" s="410"/>
      <c r="BX4" s="410"/>
      <c r="BY4" s="410"/>
      <c r="BZ4" s="410"/>
      <c r="CA4" s="410" t="s">
        <v>125</v>
      </c>
      <c r="CB4" s="410"/>
      <c r="CC4" s="410"/>
      <c r="CD4" s="410"/>
      <c r="CE4" s="410"/>
      <c r="CF4" s="410"/>
      <c r="CG4" s="410"/>
      <c r="CH4" s="410"/>
      <c r="CI4" s="410"/>
      <c r="CJ4" s="410"/>
      <c r="CK4" s="411"/>
    </row>
    <row r="5" spans="1:89" ht="22.5" customHeight="1">
      <c r="A5" s="421"/>
      <c r="B5" s="417" t="s">
        <v>63</v>
      </c>
      <c r="C5" s="413"/>
      <c r="D5" s="414"/>
      <c r="E5" s="412" t="s">
        <v>64</v>
      </c>
      <c r="F5" s="413"/>
      <c r="G5" s="413"/>
      <c r="H5" s="413"/>
      <c r="I5" s="413"/>
      <c r="J5" s="413"/>
      <c r="K5" s="419"/>
      <c r="L5" s="415" t="s">
        <v>53</v>
      </c>
      <c r="M5" s="417" t="s">
        <v>63</v>
      </c>
      <c r="N5" s="413"/>
      <c r="O5" s="414"/>
      <c r="P5" s="412" t="s">
        <v>64</v>
      </c>
      <c r="Q5" s="413"/>
      <c r="R5" s="413"/>
      <c r="S5" s="413"/>
      <c r="T5" s="413"/>
      <c r="U5" s="413"/>
      <c r="V5" s="414"/>
      <c r="W5" s="415" t="s">
        <v>53</v>
      </c>
      <c r="X5" s="417" t="s">
        <v>63</v>
      </c>
      <c r="Y5" s="413"/>
      <c r="Z5" s="414"/>
      <c r="AA5" s="412" t="s">
        <v>64</v>
      </c>
      <c r="AB5" s="413"/>
      <c r="AC5" s="413"/>
      <c r="AD5" s="413"/>
      <c r="AE5" s="413"/>
      <c r="AF5" s="413"/>
      <c r="AG5" s="414"/>
      <c r="AH5" s="415" t="s">
        <v>53</v>
      </c>
      <c r="AI5" s="417" t="s">
        <v>63</v>
      </c>
      <c r="AJ5" s="413"/>
      <c r="AK5" s="414"/>
      <c r="AL5" s="412" t="s">
        <v>64</v>
      </c>
      <c r="AM5" s="413"/>
      <c r="AN5" s="413"/>
      <c r="AO5" s="413"/>
      <c r="AP5" s="413"/>
      <c r="AQ5" s="413"/>
      <c r="AR5" s="414"/>
      <c r="AS5" s="415" t="s">
        <v>53</v>
      </c>
      <c r="AT5" s="417" t="s">
        <v>63</v>
      </c>
      <c r="AU5" s="413"/>
      <c r="AV5" s="414"/>
      <c r="AW5" s="412" t="s">
        <v>64</v>
      </c>
      <c r="AX5" s="413"/>
      <c r="AY5" s="413"/>
      <c r="AZ5" s="413"/>
      <c r="BA5" s="413"/>
      <c r="BB5" s="413"/>
      <c r="BC5" s="419"/>
      <c r="BD5" s="415" t="s">
        <v>53</v>
      </c>
      <c r="BE5" s="417" t="s">
        <v>63</v>
      </c>
      <c r="BF5" s="413"/>
      <c r="BG5" s="414"/>
      <c r="BH5" s="412" t="s">
        <v>64</v>
      </c>
      <c r="BI5" s="413"/>
      <c r="BJ5" s="413"/>
      <c r="BK5" s="413"/>
      <c r="BL5" s="413"/>
      <c r="BM5" s="413"/>
      <c r="BN5" s="414"/>
      <c r="BO5" s="415" t="s">
        <v>53</v>
      </c>
      <c r="BP5" s="417" t="s">
        <v>63</v>
      </c>
      <c r="BQ5" s="413"/>
      <c r="BR5" s="414"/>
      <c r="BS5" s="412" t="s">
        <v>64</v>
      </c>
      <c r="BT5" s="413"/>
      <c r="BU5" s="413"/>
      <c r="BV5" s="413"/>
      <c r="BW5" s="413"/>
      <c r="BX5" s="413"/>
      <c r="BY5" s="414"/>
      <c r="BZ5" s="415" t="s">
        <v>53</v>
      </c>
      <c r="CA5" s="417" t="s">
        <v>63</v>
      </c>
      <c r="CB5" s="413"/>
      <c r="CC5" s="414"/>
      <c r="CD5" s="412" t="s">
        <v>64</v>
      </c>
      <c r="CE5" s="413"/>
      <c r="CF5" s="413"/>
      <c r="CG5" s="413"/>
      <c r="CH5" s="413"/>
      <c r="CI5" s="413"/>
      <c r="CJ5" s="414"/>
      <c r="CK5" s="415" t="s">
        <v>53</v>
      </c>
    </row>
    <row r="6" spans="1:89" ht="34.5" customHeight="1" thickBot="1">
      <c r="A6" s="422"/>
      <c r="B6" s="314" t="s">
        <v>44</v>
      </c>
      <c r="C6" s="316" t="s">
        <v>45</v>
      </c>
      <c r="D6" s="317" t="s">
        <v>46</v>
      </c>
      <c r="E6" s="318" t="s">
        <v>86</v>
      </c>
      <c r="F6" s="310" t="s">
        <v>48</v>
      </c>
      <c r="G6" s="310" t="s">
        <v>49</v>
      </c>
      <c r="H6" s="310" t="s">
        <v>50</v>
      </c>
      <c r="I6" s="310" t="s">
        <v>51</v>
      </c>
      <c r="J6" s="310" t="s">
        <v>52</v>
      </c>
      <c r="K6" s="319" t="s">
        <v>46</v>
      </c>
      <c r="L6" s="416"/>
      <c r="M6" s="314" t="s">
        <v>44</v>
      </c>
      <c r="N6" s="310" t="s">
        <v>45</v>
      </c>
      <c r="O6" s="316" t="s">
        <v>46</v>
      </c>
      <c r="P6" s="318" t="s">
        <v>86</v>
      </c>
      <c r="Q6" s="310" t="s">
        <v>48</v>
      </c>
      <c r="R6" s="310" t="s">
        <v>49</v>
      </c>
      <c r="S6" s="310" t="s">
        <v>50</v>
      </c>
      <c r="T6" s="310" t="s">
        <v>51</v>
      </c>
      <c r="U6" s="310" t="s">
        <v>52</v>
      </c>
      <c r="V6" s="316" t="s">
        <v>46</v>
      </c>
      <c r="W6" s="416"/>
      <c r="X6" s="314" t="s">
        <v>44</v>
      </c>
      <c r="Y6" s="310" t="s">
        <v>45</v>
      </c>
      <c r="Z6" s="316" t="s">
        <v>46</v>
      </c>
      <c r="AA6" s="318" t="s">
        <v>86</v>
      </c>
      <c r="AB6" s="310" t="s">
        <v>48</v>
      </c>
      <c r="AC6" s="310" t="s">
        <v>49</v>
      </c>
      <c r="AD6" s="310" t="s">
        <v>50</v>
      </c>
      <c r="AE6" s="310" t="s">
        <v>51</v>
      </c>
      <c r="AF6" s="310" t="s">
        <v>52</v>
      </c>
      <c r="AG6" s="316" t="s">
        <v>46</v>
      </c>
      <c r="AH6" s="416"/>
      <c r="AI6" s="314" t="s">
        <v>44</v>
      </c>
      <c r="AJ6" s="310" t="s">
        <v>45</v>
      </c>
      <c r="AK6" s="316" t="s">
        <v>46</v>
      </c>
      <c r="AL6" s="318" t="s">
        <v>86</v>
      </c>
      <c r="AM6" s="310" t="s">
        <v>48</v>
      </c>
      <c r="AN6" s="310" t="s">
        <v>49</v>
      </c>
      <c r="AO6" s="310" t="s">
        <v>50</v>
      </c>
      <c r="AP6" s="310" t="s">
        <v>51</v>
      </c>
      <c r="AQ6" s="310" t="s">
        <v>52</v>
      </c>
      <c r="AR6" s="316" t="s">
        <v>46</v>
      </c>
      <c r="AS6" s="416"/>
      <c r="AT6" s="314" t="s">
        <v>44</v>
      </c>
      <c r="AU6" s="310" t="s">
        <v>45</v>
      </c>
      <c r="AV6" s="316" t="s">
        <v>46</v>
      </c>
      <c r="AW6" s="318" t="s">
        <v>86</v>
      </c>
      <c r="AX6" s="310" t="s">
        <v>48</v>
      </c>
      <c r="AY6" s="310" t="s">
        <v>49</v>
      </c>
      <c r="AZ6" s="310" t="s">
        <v>50</v>
      </c>
      <c r="BA6" s="310" t="s">
        <v>51</v>
      </c>
      <c r="BB6" s="310" t="s">
        <v>52</v>
      </c>
      <c r="BC6" s="319" t="s">
        <v>46</v>
      </c>
      <c r="BD6" s="416"/>
      <c r="BE6" s="314" t="s">
        <v>44</v>
      </c>
      <c r="BF6" s="310" t="s">
        <v>45</v>
      </c>
      <c r="BG6" s="316" t="s">
        <v>46</v>
      </c>
      <c r="BH6" s="318" t="s">
        <v>86</v>
      </c>
      <c r="BI6" s="310" t="s">
        <v>48</v>
      </c>
      <c r="BJ6" s="310" t="s">
        <v>49</v>
      </c>
      <c r="BK6" s="310" t="s">
        <v>50</v>
      </c>
      <c r="BL6" s="310" t="s">
        <v>51</v>
      </c>
      <c r="BM6" s="310" t="s">
        <v>52</v>
      </c>
      <c r="BN6" s="316" t="s">
        <v>46</v>
      </c>
      <c r="BO6" s="416"/>
      <c r="BP6" s="314" t="s">
        <v>44</v>
      </c>
      <c r="BQ6" s="310" t="s">
        <v>45</v>
      </c>
      <c r="BR6" s="316" t="s">
        <v>46</v>
      </c>
      <c r="BS6" s="318" t="s">
        <v>86</v>
      </c>
      <c r="BT6" s="310" t="s">
        <v>48</v>
      </c>
      <c r="BU6" s="310" t="s">
        <v>49</v>
      </c>
      <c r="BV6" s="310" t="s">
        <v>50</v>
      </c>
      <c r="BW6" s="310" t="s">
        <v>51</v>
      </c>
      <c r="BX6" s="310" t="s">
        <v>52</v>
      </c>
      <c r="BY6" s="316" t="s">
        <v>46</v>
      </c>
      <c r="BZ6" s="416"/>
      <c r="CA6" s="314" t="s">
        <v>44</v>
      </c>
      <c r="CB6" s="310" t="s">
        <v>45</v>
      </c>
      <c r="CC6" s="316" t="s">
        <v>46</v>
      </c>
      <c r="CD6" s="318" t="s">
        <v>86</v>
      </c>
      <c r="CE6" s="310" t="s">
        <v>48</v>
      </c>
      <c r="CF6" s="310" t="s">
        <v>49</v>
      </c>
      <c r="CG6" s="310" t="s">
        <v>50</v>
      </c>
      <c r="CH6" s="310" t="s">
        <v>51</v>
      </c>
      <c r="CI6" s="310" t="s">
        <v>52</v>
      </c>
      <c r="CJ6" s="316" t="s">
        <v>46</v>
      </c>
      <c r="CK6" s="416"/>
    </row>
    <row r="7" spans="1:89" ht="21" customHeight="1">
      <c r="A7" s="311" t="s">
        <v>5</v>
      </c>
      <c r="B7" s="320">
        <v>0</v>
      </c>
      <c r="C7" s="321">
        <v>0</v>
      </c>
      <c r="D7" s="322">
        <v>0</v>
      </c>
      <c r="E7" s="323">
        <v>0</v>
      </c>
      <c r="F7" s="324">
        <v>164</v>
      </c>
      <c r="G7" s="324">
        <v>184</v>
      </c>
      <c r="H7" s="324">
        <v>151</v>
      </c>
      <c r="I7" s="324">
        <v>169</v>
      </c>
      <c r="J7" s="324">
        <v>143</v>
      </c>
      <c r="K7" s="325">
        <v>811</v>
      </c>
      <c r="L7" s="326">
        <v>811</v>
      </c>
      <c r="M7" s="320">
        <v>0</v>
      </c>
      <c r="N7" s="324">
        <v>0</v>
      </c>
      <c r="O7" s="321">
        <v>0</v>
      </c>
      <c r="P7" s="323">
        <v>0</v>
      </c>
      <c r="Q7" s="324">
        <v>264</v>
      </c>
      <c r="R7" s="324">
        <v>501</v>
      </c>
      <c r="S7" s="324">
        <v>335</v>
      </c>
      <c r="T7" s="324">
        <v>272</v>
      </c>
      <c r="U7" s="324">
        <v>244</v>
      </c>
      <c r="V7" s="321">
        <v>1616</v>
      </c>
      <c r="W7" s="326">
        <v>1616</v>
      </c>
      <c r="X7" s="320">
        <v>11</v>
      </c>
      <c r="Y7" s="324">
        <v>9</v>
      </c>
      <c r="Z7" s="321">
        <v>20</v>
      </c>
      <c r="AA7" s="323">
        <v>0</v>
      </c>
      <c r="AB7" s="324">
        <v>686</v>
      </c>
      <c r="AC7" s="324">
        <v>919</v>
      </c>
      <c r="AD7" s="324">
        <v>1189</v>
      </c>
      <c r="AE7" s="324">
        <v>754</v>
      </c>
      <c r="AF7" s="324">
        <v>615</v>
      </c>
      <c r="AG7" s="321">
        <v>4163</v>
      </c>
      <c r="AH7" s="326">
        <v>4183</v>
      </c>
      <c r="AI7" s="320">
        <v>122</v>
      </c>
      <c r="AJ7" s="324">
        <v>154</v>
      </c>
      <c r="AK7" s="321">
        <v>276</v>
      </c>
      <c r="AL7" s="323">
        <v>0</v>
      </c>
      <c r="AM7" s="324">
        <v>988</v>
      </c>
      <c r="AN7" s="324">
        <v>1060</v>
      </c>
      <c r="AO7" s="324">
        <v>822</v>
      </c>
      <c r="AP7" s="324">
        <v>724</v>
      </c>
      <c r="AQ7" s="324">
        <v>428</v>
      </c>
      <c r="AR7" s="321">
        <v>4022</v>
      </c>
      <c r="AS7" s="326">
        <v>4298</v>
      </c>
      <c r="AT7" s="320">
        <v>0</v>
      </c>
      <c r="AU7" s="324">
        <v>22</v>
      </c>
      <c r="AV7" s="321">
        <v>22</v>
      </c>
      <c r="AW7" s="323">
        <v>0</v>
      </c>
      <c r="AX7" s="324">
        <v>1993</v>
      </c>
      <c r="AY7" s="324">
        <v>2642</v>
      </c>
      <c r="AZ7" s="324">
        <v>2933</v>
      </c>
      <c r="BA7" s="324">
        <v>1870</v>
      </c>
      <c r="BB7" s="324">
        <v>1287</v>
      </c>
      <c r="BC7" s="325">
        <v>10725</v>
      </c>
      <c r="BD7" s="326">
        <v>10747</v>
      </c>
      <c r="BE7" s="320">
        <v>0</v>
      </c>
      <c r="BF7" s="324">
        <v>0</v>
      </c>
      <c r="BG7" s="321">
        <v>0</v>
      </c>
      <c r="BH7" s="323">
        <v>0</v>
      </c>
      <c r="BI7" s="324">
        <v>50</v>
      </c>
      <c r="BJ7" s="324">
        <v>57</v>
      </c>
      <c r="BK7" s="324">
        <v>59</v>
      </c>
      <c r="BL7" s="324">
        <v>56</v>
      </c>
      <c r="BM7" s="324">
        <v>51</v>
      </c>
      <c r="BN7" s="321">
        <v>273</v>
      </c>
      <c r="BO7" s="326">
        <v>273</v>
      </c>
      <c r="BP7" s="320">
        <v>0</v>
      </c>
      <c r="BQ7" s="324">
        <v>0</v>
      </c>
      <c r="BR7" s="321">
        <v>0</v>
      </c>
      <c r="BS7" s="323">
        <v>0</v>
      </c>
      <c r="BT7" s="324">
        <v>24</v>
      </c>
      <c r="BU7" s="324">
        <v>73</v>
      </c>
      <c r="BV7" s="324">
        <v>169</v>
      </c>
      <c r="BW7" s="324">
        <v>229</v>
      </c>
      <c r="BX7" s="324">
        <v>187</v>
      </c>
      <c r="BY7" s="321">
        <v>682</v>
      </c>
      <c r="BZ7" s="326">
        <v>682</v>
      </c>
      <c r="CA7" s="320">
        <v>0</v>
      </c>
      <c r="CB7" s="324">
        <v>0</v>
      </c>
      <c r="CC7" s="321">
        <v>0</v>
      </c>
      <c r="CD7" s="323">
        <v>0</v>
      </c>
      <c r="CE7" s="324">
        <v>33</v>
      </c>
      <c r="CF7" s="324">
        <v>57</v>
      </c>
      <c r="CG7" s="324">
        <v>67</v>
      </c>
      <c r="CH7" s="324">
        <v>73</v>
      </c>
      <c r="CI7" s="324">
        <v>85</v>
      </c>
      <c r="CJ7" s="321">
        <v>315</v>
      </c>
      <c r="CK7" s="326">
        <v>315</v>
      </c>
    </row>
    <row r="8" spans="1:89" ht="21" customHeight="1">
      <c r="A8" s="312" t="s">
        <v>6</v>
      </c>
      <c r="B8" s="327">
        <v>0</v>
      </c>
      <c r="C8" s="328">
        <v>0</v>
      </c>
      <c r="D8" s="329">
        <v>0</v>
      </c>
      <c r="E8" s="330">
        <v>0</v>
      </c>
      <c r="F8" s="331">
        <v>65</v>
      </c>
      <c r="G8" s="331">
        <v>99</v>
      </c>
      <c r="H8" s="331">
        <v>72</v>
      </c>
      <c r="I8" s="331">
        <v>99</v>
      </c>
      <c r="J8" s="331">
        <v>82</v>
      </c>
      <c r="K8" s="332">
        <v>417</v>
      </c>
      <c r="L8" s="333">
        <v>417</v>
      </c>
      <c r="M8" s="327">
        <v>0</v>
      </c>
      <c r="N8" s="331">
        <v>0</v>
      </c>
      <c r="O8" s="328">
        <v>0</v>
      </c>
      <c r="P8" s="330">
        <v>0</v>
      </c>
      <c r="Q8" s="331">
        <v>131</v>
      </c>
      <c r="R8" s="331">
        <v>357</v>
      </c>
      <c r="S8" s="331">
        <v>249</v>
      </c>
      <c r="T8" s="331">
        <v>166</v>
      </c>
      <c r="U8" s="331">
        <v>165</v>
      </c>
      <c r="V8" s="328">
        <v>1068</v>
      </c>
      <c r="W8" s="333">
        <v>1068</v>
      </c>
      <c r="X8" s="327">
        <v>2</v>
      </c>
      <c r="Y8" s="331">
        <v>0</v>
      </c>
      <c r="Z8" s="328">
        <v>2</v>
      </c>
      <c r="AA8" s="330">
        <v>0</v>
      </c>
      <c r="AB8" s="331">
        <v>301</v>
      </c>
      <c r="AC8" s="331">
        <v>415</v>
      </c>
      <c r="AD8" s="331">
        <v>601</v>
      </c>
      <c r="AE8" s="331">
        <v>373</v>
      </c>
      <c r="AF8" s="331">
        <v>304</v>
      </c>
      <c r="AG8" s="328">
        <v>1994</v>
      </c>
      <c r="AH8" s="333">
        <v>1996</v>
      </c>
      <c r="AI8" s="327">
        <v>42</v>
      </c>
      <c r="AJ8" s="331">
        <v>57</v>
      </c>
      <c r="AK8" s="328">
        <v>99</v>
      </c>
      <c r="AL8" s="330">
        <v>0</v>
      </c>
      <c r="AM8" s="331">
        <v>360</v>
      </c>
      <c r="AN8" s="331">
        <v>484</v>
      </c>
      <c r="AO8" s="331">
        <v>405</v>
      </c>
      <c r="AP8" s="331">
        <v>365</v>
      </c>
      <c r="AQ8" s="331">
        <v>240</v>
      </c>
      <c r="AR8" s="328">
        <v>1854</v>
      </c>
      <c r="AS8" s="333">
        <v>1953</v>
      </c>
      <c r="AT8" s="327">
        <v>0</v>
      </c>
      <c r="AU8" s="331">
        <v>6</v>
      </c>
      <c r="AV8" s="328">
        <v>6</v>
      </c>
      <c r="AW8" s="330">
        <v>0</v>
      </c>
      <c r="AX8" s="331">
        <v>809</v>
      </c>
      <c r="AY8" s="331">
        <v>1158</v>
      </c>
      <c r="AZ8" s="331">
        <v>1316</v>
      </c>
      <c r="BA8" s="331">
        <v>800</v>
      </c>
      <c r="BB8" s="331">
        <v>565</v>
      </c>
      <c r="BC8" s="332">
        <v>4648</v>
      </c>
      <c r="BD8" s="333">
        <v>4654</v>
      </c>
      <c r="BE8" s="327">
        <v>0</v>
      </c>
      <c r="BF8" s="331">
        <v>0</v>
      </c>
      <c r="BG8" s="328">
        <v>0</v>
      </c>
      <c r="BH8" s="330">
        <v>0</v>
      </c>
      <c r="BI8" s="331">
        <v>0</v>
      </c>
      <c r="BJ8" s="331">
        <v>4</v>
      </c>
      <c r="BK8" s="331">
        <v>1</v>
      </c>
      <c r="BL8" s="331">
        <v>3</v>
      </c>
      <c r="BM8" s="331">
        <v>4</v>
      </c>
      <c r="BN8" s="328">
        <v>12</v>
      </c>
      <c r="BO8" s="333">
        <v>12</v>
      </c>
      <c r="BP8" s="327">
        <v>0</v>
      </c>
      <c r="BQ8" s="331">
        <v>0</v>
      </c>
      <c r="BR8" s="328">
        <v>0</v>
      </c>
      <c r="BS8" s="330">
        <v>0</v>
      </c>
      <c r="BT8" s="331">
        <v>1</v>
      </c>
      <c r="BU8" s="331">
        <v>4</v>
      </c>
      <c r="BV8" s="331">
        <v>9</v>
      </c>
      <c r="BW8" s="331">
        <v>22</v>
      </c>
      <c r="BX8" s="331">
        <v>24</v>
      </c>
      <c r="BY8" s="328">
        <v>60</v>
      </c>
      <c r="BZ8" s="333">
        <v>60</v>
      </c>
      <c r="CA8" s="327">
        <v>0</v>
      </c>
      <c r="CB8" s="331">
        <v>0</v>
      </c>
      <c r="CC8" s="328">
        <v>0</v>
      </c>
      <c r="CD8" s="330">
        <v>0</v>
      </c>
      <c r="CE8" s="331">
        <v>20</v>
      </c>
      <c r="CF8" s="331">
        <v>30</v>
      </c>
      <c r="CG8" s="331">
        <v>34</v>
      </c>
      <c r="CH8" s="331">
        <v>41</v>
      </c>
      <c r="CI8" s="331">
        <v>44</v>
      </c>
      <c r="CJ8" s="328">
        <v>169</v>
      </c>
      <c r="CK8" s="333">
        <v>169</v>
      </c>
    </row>
    <row r="9" spans="1:89" ht="21" customHeight="1">
      <c r="A9" s="312" t="s">
        <v>7</v>
      </c>
      <c r="B9" s="327">
        <v>0</v>
      </c>
      <c r="C9" s="328">
        <v>0</v>
      </c>
      <c r="D9" s="329">
        <v>0</v>
      </c>
      <c r="E9" s="330">
        <v>0</v>
      </c>
      <c r="F9" s="331">
        <v>66</v>
      </c>
      <c r="G9" s="331">
        <v>57</v>
      </c>
      <c r="H9" s="331">
        <v>46</v>
      </c>
      <c r="I9" s="331">
        <v>40</v>
      </c>
      <c r="J9" s="331">
        <v>32</v>
      </c>
      <c r="K9" s="332">
        <v>241</v>
      </c>
      <c r="L9" s="333">
        <v>241</v>
      </c>
      <c r="M9" s="327">
        <v>0</v>
      </c>
      <c r="N9" s="331">
        <v>0</v>
      </c>
      <c r="O9" s="328">
        <v>0</v>
      </c>
      <c r="P9" s="330">
        <v>0</v>
      </c>
      <c r="Q9" s="331">
        <v>79</v>
      </c>
      <c r="R9" s="331">
        <v>88</v>
      </c>
      <c r="S9" s="331">
        <v>54</v>
      </c>
      <c r="T9" s="331">
        <v>73</v>
      </c>
      <c r="U9" s="331">
        <v>42</v>
      </c>
      <c r="V9" s="328">
        <v>336</v>
      </c>
      <c r="W9" s="333">
        <v>336</v>
      </c>
      <c r="X9" s="327">
        <v>6</v>
      </c>
      <c r="Y9" s="331">
        <v>6</v>
      </c>
      <c r="Z9" s="328">
        <v>12</v>
      </c>
      <c r="AA9" s="330">
        <v>0</v>
      </c>
      <c r="AB9" s="331">
        <v>179</v>
      </c>
      <c r="AC9" s="331">
        <v>233</v>
      </c>
      <c r="AD9" s="331">
        <v>254</v>
      </c>
      <c r="AE9" s="331">
        <v>151</v>
      </c>
      <c r="AF9" s="331">
        <v>120</v>
      </c>
      <c r="AG9" s="328">
        <v>937</v>
      </c>
      <c r="AH9" s="333">
        <v>949</v>
      </c>
      <c r="AI9" s="327">
        <v>19</v>
      </c>
      <c r="AJ9" s="331">
        <v>21</v>
      </c>
      <c r="AK9" s="328">
        <v>40</v>
      </c>
      <c r="AL9" s="330">
        <v>0</v>
      </c>
      <c r="AM9" s="331">
        <v>173</v>
      </c>
      <c r="AN9" s="331">
        <v>157</v>
      </c>
      <c r="AO9" s="331">
        <v>104</v>
      </c>
      <c r="AP9" s="331">
        <v>93</v>
      </c>
      <c r="AQ9" s="331">
        <v>56</v>
      </c>
      <c r="AR9" s="328">
        <v>583</v>
      </c>
      <c r="AS9" s="333">
        <v>623</v>
      </c>
      <c r="AT9" s="327">
        <v>0</v>
      </c>
      <c r="AU9" s="331">
        <v>7</v>
      </c>
      <c r="AV9" s="328">
        <v>7</v>
      </c>
      <c r="AW9" s="330">
        <v>0</v>
      </c>
      <c r="AX9" s="331">
        <v>388</v>
      </c>
      <c r="AY9" s="331">
        <v>418</v>
      </c>
      <c r="AZ9" s="331">
        <v>408</v>
      </c>
      <c r="BA9" s="331">
        <v>258</v>
      </c>
      <c r="BB9" s="331">
        <v>180</v>
      </c>
      <c r="BC9" s="332">
        <v>1652</v>
      </c>
      <c r="BD9" s="333">
        <v>1659</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8</v>
      </c>
      <c r="BU9" s="331">
        <v>29</v>
      </c>
      <c r="BV9" s="331">
        <v>75</v>
      </c>
      <c r="BW9" s="331">
        <v>83</v>
      </c>
      <c r="BX9" s="331">
        <v>79</v>
      </c>
      <c r="BY9" s="328">
        <v>274</v>
      </c>
      <c r="BZ9" s="333">
        <v>274</v>
      </c>
      <c r="CA9" s="327">
        <v>0</v>
      </c>
      <c r="CB9" s="331">
        <v>0</v>
      </c>
      <c r="CC9" s="328">
        <v>0</v>
      </c>
      <c r="CD9" s="330">
        <v>0</v>
      </c>
      <c r="CE9" s="331">
        <v>5</v>
      </c>
      <c r="CF9" s="331">
        <v>11</v>
      </c>
      <c r="CG9" s="331">
        <v>10</v>
      </c>
      <c r="CH9" s="331">
        <v>12</v>
      </c>
      <c r="CI9" s="331">
        <v>15</v>
      </c>
      <c r="CJ9" s="328">
        <v>53</v>
      </c>
      <c r="CK9" s="333">
        <v>53</v>
      </c>
    </row>
    <row r="10" spans="1:89" ht="21" customHeight="1">
      <c r="A10" s="312" t="s">
        <v>15</v>
      </c>
      <c r="B10" s="327">
        <v>0</v>
      </c>
      <c r="C10" s="328">
        <v>0</v>
      </c>
      <c r="D10" s="329">
        <v>0</v>
      </c>
      <c r="E10" s="330">
        <v>0</v>
      </c>
      <c r="F10" s="331">
        <v>1</v>
      </c>
      <c r="G10" s="331">
        <v>1</v>
      </c>
      <c r="H10" s="331">
        <v>0</v>
      </c>
      <c r="I10" s="331">
        <v>0</v>
      </c>
      <c r="J10" s="331">
        <v>0</v>
      </c>
      <c r="K10" s="332">
        <v>2</v>
      </c>
      <c r="L10" s="333">
        <v>2</v>
      </c>
      <c r="M10" s="327">
        <v>0</v>
      </c>
      <c r="N10" s="331">
        <v>0</v>
      </c>
      <c r="O10" s="328">
        <v>0</v>
      </c>
      <c r="P10" s="330">
        <v>0</v>
      </c>
      <c r="Q10" s="331">
        <v>9</v>
      </c>
      <c r="R10" s="331">
        <v>17</v>
      </c>
      <c r="S10" s="331">
        <v>6</v>
      </c>
      <c r="T10" s="331">
        <v>7</v>
      </c>
      <c r="U10" s="331">
        <v>8</v>
      </c>
      <c r="V10" s="328">
        <v>47</v>
      </c>
      <c r="W10" s="333">
        <v>47</v>
      </c>
      <c r="X10" s="327">
        <v>0</v>
      </c>
      <c r="Y10" s="331">
        <v>0</v>
      </c>
      <c r="Z10" s="328">
        <v>0</v>
      </c>
      <c r="AA10" s="330">
        <v>0</v>
      </c>
      <c r="AB10" s="331">
        <v>15</v>
      </c>
      <c r="AC10" s="331">
        <v>33</v>
      </c>
      <c r="AD10" s="331">
        <v>41</v>
      </c>
      <c r="AE10" s="331">
        <v>45</v>
      </c>
      <c r="AF10" s="331">
        <v>38</v>
      </c>
      <c r="AG10" s="328">
        <v>172</v>
      </c>
      <c r="AH10" s="333">
        <v>172</v>
      </c>
      <c r="AI10" s="327">
        <v>14</v>
      </c>
      <c r="AJ10" s="331">
        <v>9</v>
      </c>
      <c r="AK10" s="328">
        <v>23</v>
      </c>
      <c r="AL10" s="330">
        <v>0</v>
      </c>
      <c r="AM10" s="331">
        <v>46</v>
      </c>
      <c r="AN10" s="331">
        <v>51</v>
      </c>
      <c r="AO10" s="331">
        <v>25</v>
      </c>
      <c r="AP10" s="331">
        <v>30</v>
      </c>
      <c r="AQ10" s="331">
        <v>19</v>
      </c>
      <c r="AR10" s="328">
        <v>171</v>
      </c>
      <c r="AS10" s="333">
        <v>194</v>
      </c>
      <c r="AT10" s="327">
        <v>0</v>
      </c>
      <c r="AU10" s="331">
        <v>1</v>
      </c>
      <c r="AV10" s="328">
        <v>1</v>
      </c>
      <c r="AW10" s="330">
        <v>0</v>
      </c>
      <c r="AX10" s="331">
        <v>151</v>
      </c>
      <c r="AY10" s="331">
        <v>235</v>
      </c>
      <c r="AZ10" s="331">
        <v>295</v>
      </c>
      <c r="BA10" s="331">
        <v>155</v>
      </c>
      <c r="BB10" s="331">
        <v>96</v>
      </c>
      <c r="BC10" s="332">
        <v>932</v>
      </c>
      <c r="BD10" s="333">
        <v>933</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3</v>
      </c>
      <c r="BU10" s="331">
        <v>5</v>
      </c>
      <c r="BV10" s="331">
        <v>11</v>
      </c>
      <c r="BW10" s="331">
        <v>7</v>
      </c>
      <c r="BX10" s="331">
        <v>4</v>
      </c>
      <c r="BY10" s="328">
        <v>30</v>
      </c>
      <c r="BZ10" s="333">
        <v>30</v>
      </c>
      <c r="CA10" s="327">
        <v>0</v>
      </c>
      <c r="CB10" s="331">
        <v>0</v>
      </c>
      <c r="CC10" s="328">
        <v>0</v>
      </c>
      <c r="CD10" s="330">
        <v>0</v>
      </c>
      <c r="CE10" s="331">
        <v>0</v>
      </c>
      <c r="CF10" s="331">
        <v>0</v>
      </c>
      <c r="CG10" s="331">
        <v>0</v>
      </c>
      <c r="CH10" s="331">
        <v>0</v>
      </c>
      <c r="CI10" s="331">
        <v>0</v>
      </c>
      <c r="CJ10" s="328">
        <v>0</v>
      </c>
      <c r="CK10" s="333">
        <v>0</v>
      </c>
    </row>
    <row r="11" spans="1:89" ht="21" customHeight="1">
      <c r="A11" s="312" t="s">
        <v>8</v>
      </c>
      <c r="B11" s="327">
        <v>0</v>
      </c>
      <c r="C11" s="328">
        <v>0</v>
      </c>
      <c r="D11" s="329">
        <v>0</v>
      </c>
      <c r="E11" s="330">
        <v>0</v>
      </c>
      <c r="F11" s="331">
        <v>12</v>
      </c>
      <c r="G11" s="331">
        <v>12</v>
      </c>
      <c r="H11" s="331">
        <v>8</v>
      </c>
      <c r="I11" s="331">
        <v>12</v>
      </c>
      <c r="J11" s="331">
        <v>7</v>
      </c>
      <c r="K11" s="332">
        <v>51</v>
      </c>
      <c r="L11" s="333">
        <v>51</v>
      </c>
      <c r="M11" s="327">
        <v>0</v>
      </c>
      <c r="N11" s="331">
        <v>0</v>
      </c>
      <c r="O11" s="328">
        <v>0</v>
      </c>
      <c r="P11" s="330">
        <v>0</v>
      </c>
      <c r="Q11" s="331">
        <v>0</v>
      </c>
      <c r="R11" s="331">
        <v>0</v>
      </c>
      <c r="S11" s="331">
        <v>0</v>
      </c>
      <c r="T11" s="331">
        <v>0</v>
      </c>
      <c r="U11" s="331">
        <v>0</v>
      </c>
      <c r="V11" s="328">
        <v>0</v>
      </c>
      <c r="W11" s="333">
        <v>0</v>
      </c>
      <c r="X11" s="327">
        <v>2</v>
      </c>
      <c r="Y11" s="331">
        <v>0</v>
      </c>
      <c r="Z11" s="328">
        <v>2</v>
      </c>
      <c r="AA11" s="330">
        <v>0</v>
      </c>
      <c r="AB11" s="331">
        <v>58</v>
      </c>
      <c r="AC11" s="331">
        <v>73</v>
      </c>
      <c r="AD11" s="331">
        <v>72</v>
      </c>
      <c r="AE11" s="331">
        <v>41</v>
      </c>
      <c r="AF11" s="331">
        <v>31</v>
      </c>
      <c r="AG11" s="328">
        <v>275</v>
      </c>
      <c r="AH11" s="333">
        <v>277</v>
      </c>
      <c r="AI11" s="327">
        <v>3</v>
      </c>
      <c r="AJ11" s="331">
        <v>2</v>
      </c>
      <c r="AK11" s="328">
        <v>5</v>
      </c>
      <c r="AL11" s="330">
        <v>0</v>
      </c>
      <c r="AM11" s="331">
        <v>25</v>
      </c>
      <c r="AN11" s="331">
        <v>27</v>
      </c>
      <c r="AO11" s="331">
        <v>15</v>
      </c>
      <c r="AP11" s="331">
        <v>9</v>
      </c>
      <c r="AQ11" s="331">
        <v>4</v>
      </c>
      <c r="AR11" s="328">
        <v>80</v>
      </c>
      <c r="AS11" s="333">
        <v>85</v>
      </c>
      <c r="AT11" s="327">
        <v>0</v>
      </c>
      <c r="AU11" s="331">
        <v>0</v>
      </c>
      <c r="AV11" s="328">
        <v>0</v>
      </c>
      <c r="AW11" s="330">
        <v>0</v>
      </c>
      <c r="AX11" s="331">
        <v>122</v>
      </c>
      <c r="AY11" s="331">
        <v>137</v>
      </c>
      <c r="AZ11" s="331">
        <v>166</v>
      </c>
      <c r="BA11" s="331">
        <v>129</v>
      </c>
      <c r="BB11" s="331">
        <v>88</v>
      </c>
      <c r="BC11" s="332">
        <v>642</v>
      </c>
      <c r="BD11" s="333">
        <v>642</v>
      </c>
      <c r="BE11" s="327">
        <v>0</v>
      </c>
      <c r="BF11" s="331">
        <v>0</v>
      </c>
      <c r="BG11" s="328">
        <v>0</v>
      </c>
      <c r="BH11" s="330">
        <v>0</v>
      </c>
      <c r="BI11" s="331">
        <v>0</v>
      </c>
      <c r="BJ11" s="331">
        <v>0</v>
      </c>
      <c r="BK11" s="331">
        <v>0</v>
      </c>
      <c r="BL11" s="331">
        <v>0</v>
      </c>
      <c r="BM11" s="331">
        <v>0</v>
      </c>
      <c r="BN11" s="328">
        <v>0</v>
      </c>
      <c r="BO11" s="333">
        <v>0</v>
      </c>
      <c r="BP11" s="327">
        <v>0</v>
      </c>
      <c r="BQ11" s="331">
        <v>0</v>
      </c>
      <c r="BR11" s="328">
        <v>0</v>
      </c>
      <c r="BS11" s="330">
        <v>0</v>
      </c>
      <c r="BT11" s="331">
        <v>0</v>
      </c>
      <c r="BU11" s="331">
        <v>0</v>
      </c>
      <c r="BV11" s="331">
        <v>0</v>
      </c>
      <c r="BW11" s="331">
        <v>0</v>
      </c>
      <c r="BX11" s="331">
        <v>0</v>
      </c>
      <c r="BY11" s="328">
        <v>0</v>
      </c>
      <c r="BZ11" s="333">
        <v>0</v>
      </c>
      <c r="CA11" s="327">
        <v>0</v>
      </c>
      <c r="CB11" s="331">
        <v>0</v>
      </c>
      <c r="CC11" s="328">
        <v>0</v>
      </c>
      <c r="CD11" s="330">
        <v>0</v>
      </c>
      <c r="CE11" s="331">
        <v>0</v>
      </c>
      <c r="CF11" s="331">
        <v>0</v>
      </c>
      <c r="CG11" s="331">
        <v>0</v>
      </c>
      <c r="CH11" s="331">
        <v>0</v>
      </c>
      <c r="CI11" s="331">
        <v>0</v>
      </c>
      <c r="CJ11" s="328">
        <v>0</v>
      </c>
      <c r="CK11" s="333">
        <v>0</v>
      </c>
    </row>
    <row r="12" spans="1:89" ht="21" customHeight="1">
      <c r="A12" s="312" t="s">
        <v>9</v>
      </c>
      <c r="B12" s="327">
        <v>0</v>
      </c>
      <c r="C12" s="328">
        <v>0</v>
      </c>
      <c r="D12" s="329">
        <v>0</v>
      </c>
      <c r="E12" s="330">
        <v>0</v>
      </c>
      <c r="F12" s="331">
        <v>2</v>
      </c>
      <c r="G12" s="331">
        <v>0</v>
      </c>
      <c r="H12" s="331">
        <v>1</v>
      </c>
      <c r="I12" s="331">
        <v>0</v>
      </c>
      <c r="J12" s="331">
        <v>6</v>
      </c>
      <c r="K12" s="332">
        <v>9</v>
      </c>
      <c r="L12" s="333">
        <v>9</v>
      </c>
      <c r="M12" s="327">
        <v>0</v>
      </c>
      <c r="N12" s="331">
        <v>0</v>
      </c>
      <c r="O12" s="328">
        <v>0</v>
      </c>
      <c r="P12" s="330">
        <v>0</v>
      </c>
      <c r="Q12" s="331">
        <v>1</v>
      </c>
      <c r="R12" s="331">
        <v>5</v>
      </c>
      <c r="S12" s="331">
        <v>5</v>
      </c>
      <c r="T12" s="331">
        <v>2</v>
      </c>
      <c r="U12" s="331">
        <v>9</v>
      </c>
      <c r="V12" s="328">
        <v>22</v>
      </c>
      <c r="W12" s="333">
        <v>22</v>
      </c>
      <c r="X12" s="327">
        <v>0</v>
      </c>
      <c r="Y12" s="331">
        <v>0</v>
      </c>
      <c r="Z12" s="328">
        <v>0</v>
      </c>
      <c r="AA12" s="330">
        <v>0</v>
      </c>
      <c r="AB12" s="331">
        <v>5</v>
      </c>
      <c r="AC12" s="331">
        <v>8</v>
      </c>
      <c r="AD12" s="331">
        <v>18</v>
      </c>
      <c r="AE12" s="331">
        <v>9</v>
      </c>
      <c r="AF12" s="331">
        <v>11</v>
      </c>
      <c r="AG12" s="328">
        <v>51</v>
      </c>
      <c r="AH12" s="333">
        <v>51</v>
      </c>
      <c r="AI12" s="327">
        <v>7</v>
      </c>
      <c r="AJ12" s="331">
        <v>5</v>
      </c>
      <c r="AK12" s="328">
        <v>12</v>
      </c>
      <c r="AL12" s="330">
        <v>0</v>
      </c>
      <c r="AM12" s="331">
        <v>46</v>
      </c>
      <c r="AN12" s="331">
        <v>27</v>
      </c>
      <c r="AO12" s="331">
        <v>25</v>
      </c>
      <c r="AP12" s="331">
        <v>21</v>
      </c>
      <c r="AQ12" s="331">
        <v>8</v>
      </c>
      <c r="AR12" s="328">
        <v>127</v>
      </c>
      <c r="AS12" s="333">
        <v>139</v>
      </c>
      <c r="AT12" s="327">
        <v>0</v>
      </c>
      <c r="AU12" s="331">
        <v>0</v>
      </c>
      <c r="AV12" s="328">
        <v>0</v>
      </c>
      <c r="AW12" s="330">
        <v>0</v>
      </c>
      <c r="AX12" s="331">
        <v>48</v>
      </c>
      <c r="AY12" s="331">
        <v>50</v>
      </c>
      <c r="AZ12" s="331">
        <v>82</v>
      </c>
      <c r="BA12" s="331">
        <v>53</v>
      </c>
      <c r="BB12" s="331">
        <v>28</v>
      </c>
      <c r="BC12" s="332">
        <v>261</v>
      </c>
      <c r="BD12" s="333">
        <v>261</v>
      </c>
      <c r="BE12" s="327">
        <v>0</v>
      </c>
      <c r="BF12" s="331">
        <v>0</v>
      </c>
      <c r="BG12" s="328">
        <v>0</v>
      </c>
      <c r="BH12" s="330">
        <v>0</v>
      </c>
      <c r="BI12" s="331">
        <v>0</v>
      </c>
      <c r="BJ12" s="331">
        <v>6</v>
      </c>
      <c r="BK12" s="331">
        <v>9</v>
      </c>
      <c r="BL12" s="331">
        <v>15</v>
      </c>
      <c r="BM12" s="331">
        <v>12</v>
      </c>
      <c r="BN12" s="328">
        <v>42</v>
      </c>
      <c r="BO12" s="333">
        <v>42</v>
      </c>
      <c r="BP12" s="327">
        <v>0</v>
      </c>
      <c r="BQ12" s="331">
        <v>0</v>
      </c>
      <c r="BR12" s="328">
        <v>0</v>
      </c>
      <c r="BS12" s="330">
        <v>0</v>
      </c>
      <c r="BT12" s="331">
        <v>0</v>
      </c>
      <c r="BU12" s="331">
        <v>8</v>
      </c>
      <c r="BV12" s="331">
        <v>15</v>
      </c>
      <c r="BW12" s="331">
        <v>17</v>
      </c>
      <c r="BX12" s="331">
        <v>13</v>
      </c>
      <c r="BY12" s="328">
        <v>53</v>
      </c>
      <c r="BZ12" s="333">
        <v>53</v>
      </c>
      <c r="CA12" s="327">
        <v>0</v>
      </c>
      <c r="CB12" s="331">
        <v>0</v>
      </c>
      <c r="CC12" s="328">
        <v>0</v>
      </c>
      <c r="CD12" s="330">
        <v>0</v>
      </c>
      <c r="CE12" s="331">
        <v>1</v>
      </c>
      <c r="CF12" s="331">
        <v>2</v>
      </c>
      <c r="CG12" s="331">
        <v>1</v>
      </c>
      <c r="CH12" s="331">
        <v>2</v>
      </c>
      <c r="CI12" s="331">
        <v>3</v>
      </c>
      <c r="CJ12" s="328">
        <v>9</v>
      </c>
      <c r="CK12" s="333">
        <v>9</v>
      </c>
    </row>
    <row r="13" spans="1:89" ht="21" customHeight="1">
      <c r="A13" s="312" t="s">
        <v>10</v>
      </c>
      <c r="B13" s="327">
        <v>0</v>
      </c>
      <c r="C13" s="328">
        <v>0</v>
      </c>
      <c r="D13" s="329">
        <v>0</v>
      </c>
      <c r="E13" s="330">
        <v>0</v>
      </c>
      <c r="F13" s="331">
        <v>3</v>
      </c>
      <c r="G13" s="331">
        <v>2</v>
      </c>
      <c r="H13" s="331">
        <v>1</v>
      </c>
      <c r="I13" s="331">
        <v>2</v>
      </c>
      <c r="J13" s="331">
        <v>4</v>
      </c>
      <c r="K13" s="332">
        <v>12</v>
      </c>
      <c r="L13" s="333">
        <v>12</v>
      </c>
      <c r="M13" s="327">
        <v>0</v>
      </c>
      <c r="N13" s="331">
        <v>0</v>
      </c>
      <c r="O13" s="328">
        <v>0</v>
      </c>
      <c r="P13" s="330">
        <v>0</v>
      </c>
      <c r="Q13" s="331">
        <v>0</v>
      </c>
      <c r="R13" s="331">
        <v>0</v>
      </c>
      <c r="S13" s="331">
        <v>0</v>
      </c>
      <c r="T13" s="331">
        <v>0</v>
      </c>
      <c r="U13" s="331">
        <v>0</v>
      </c>
      <c r="V13" s="328">
        <v>0</v>
      </c>
      <c r="W13" s="333">
        <v>0</v>
      </c>
      <c r="X13" s="327">
        <v>0</v>
      </c>
      <c r="Y13" s="331">
        <v>0</v>
      </c>
      <c r="Z13" s="328">
        <v>0</v>
      </c>
      <c r="AA13" s="330">
        <v>0</v>
      </c>
      <c r="AB13" s="331">
        <v>7</v>
      </c>
      <c r="AC13" s="331">
        <v>19</v>
      </c>
      <c r="AD13" s="331">
        <v>19</v>
      </c>
      <c r="AE13" s="331">
        <v>15</v>
      </c>
      <c r="AF13" s="331">
        <v>12</v>
      </c>
      <c r="AG13" s="328">
        <v>72</v>
      </c>
      <c r="AH13" s="333">
        <v>72</v>
      </c>
      <c r="AI13" s="327">
        <v>5</v>
      </c>
      <c r="AJ13" s="331">
        <v>5</v>
      </c>
      <c r="AK13" s="328">
        <v>10</v>
      </c>
      <c r="AL13" s="330">
        <v>0</v>
      </c>
      <c r="AM13" s="331">
        <v>28</v>
      </c>
      <c r="AN13" s="331">
        <v>30</v>
      </c>
      <c r="AO13" s="331">
        <v>15</v>
      </c>
      <c r="AP13" s="331">
        <v>20</v>
      </c>
      <c r="AQ13" s="331">
        <v>9</v>
      </c>
      <c r="AR13" s="328">
        <v>102</v>
      </c>
      <c r="AS13" s="333">
        <v>112</v>
      </c>
      <c r="AT13" s="327">
        <v>0</v>
      </c>
      <c r="AU13" s="331">
        <v>0</v>
      </c>
      <c r="AV13" s="328">
        <v>0</v>
      </c>
      <c r="AW13" s="330">
        <v>0</v>
      </c>
      <c r="AX13" s="331">
        <v>21</v>
      </c>
      <c r="AY13" s="331">
        <v>47</v>
      </c>
      <c r="AZ13" s="331">
        <v>64</v>
      </c>
      <c r="BA13" s="331">
        <v>29</v>
      </c>
      <c r="BB13" s="331">
        <v>18</v>
      </c>
      <c r="BC13" s="332">
        <v>179</v>
      </c>
      <c r="BD13" s="333">
        <v>179</v>
      </c>
      <c r="BE13" s="327">
        <v>0</v>
      </c>
      <c r="BF13" s="331">
        <v>0</v>
      </c>
      <c r="BG13" s="328">
        <v>0</v>
      </c>
      <c r="BH13" s="330">
        <v>0</v>
      </c>
      <c r="BI13" s="331">
        <v>5</v>
      </c>
      <c r="BJ13" s="331">
        <v>7</v>
      </c>
      <c r="BK13" s="331">
        <v>11</v>
      </c>
      <c r="BL13" s="331">
        <v>4</v>
      </c>
      <c r="BM13" s="331">
        <v>1</v>
      </c>
      <c r="BN13" s="328">
        <v>28</v>
      </c>
      <c r="BO13" s="333">
        <v>28</v>
      </c>
      <c r="BP13" s="327">
        <v>0</v>
      </c>
      <c r="BQ13" s="331">
        <v>0</v>
      </c>
      <c r="BR13" s="328">
        <v>0</v>
      </c>
      <c r="BS13" s="330">
        <v>0</v>
      </c>
      <c r="BT13" s="331">
        <v>0</v>
      </c>
      <c r="BU13" s="331">
        <v>1</v>
      </c>
      <c r="BV13" s="331">
        <v>2</v>
      </c>
      <c r="BW13" s="331">
        <v>0</v>
      </c>
      <c r="BX13" s="331">
        <v>0</v>
      </c>
      <c r="BY13" s="328">
        <v>3</v>
      </c>
      <c r="BZ13" s="333">
        <v>3</v>
      </c>
      <c r="CA13" s="327">
        <v>0</v>
      </c>
      <c r="CB13" s="331">
        <v>0</v>
      </c>
      <c r="CC13" s="328">
        <v>0</v>
      </c>
      <c r="CD13" s="330">
        <v>0</v>
      </c>
      <c r="CE13" s="331">
        <v>1</v>
      </c>
      <c r="CF13" s="331">
        <v>4</v>
      </c>
      <c r="CG13" s="331">
        <v>6</v>
      </c>
      <c r="CH13" s="331">
        <v>3</v>
      </c>
      <c r="CI13" s="331">
        <v>5</v>
      </c>
      <c r="CJ13" s="328">
        <v>19</v>
      </c>
      <c r="CK13" s="333">
        <v>19</v>
      </c>
    </row>
    <row r="14" spans="1:89" ht="21" customHeight="1">
      <c r="A14" s="312" t="s">
        <v>11</v>
      </c>
      <c r="B14" s="327">
        <v>0</v>
      </c>
      <c r="C14" s="328">
        <v>0</v>
      </c>
      <c r="D14" s="329">
        <v>0</v>
      </c>
      <c r="E14" s="330">
        <v>0</v>
      </c>
      <c r="F14" s="331">
        <v>2</v>
      </c>
      <c r="G14" s="331">
        <v>1</v>
      </c>
      <c r="H14" s="331">
        <v>3</v>
      </c>
      <c r="I14" s="331">
        <v>2</v>
      </c>
      <c r="J14" s="331">
        <v>4</v>
      </c>
      <c r="K14" s="332">
        <v>12</v>
      </c>
      <c r="L14" s="333">
        <v>12</v>
      </c>
      <c r="M14" s="327">
        <v>0</v>
      </c>
      <c r="N14" s="331">
        <v>0</v>
      </c>
      <c r="O14" s="328">
        <v>0</v>
      </c>
      <c r="P14" s="330">
        <v>0</v>
      </c>
      <c r="Q14" s="331">
        <v>21</v>
      </c>
      <c r="R14" s="331">
        <v>11</v>
      </c>
      <c r="S14" s="331">
        <v>8</v>
      </c>
      <c r="T14" s="331">
        <v>10</v>
      </c>
      <c r="U14" s="331">
        <v>14</v>
      </c>
      <c r="V14" s="328">
        <v>64</v>
      </c>
      <c r="W14" s="333">
        <v>64</v>
      </c>
      <c r="X14" s="327">
        <v>0</v>
      </c>
      <c r="Y14" s="331">
        <v>0</v>
      </c>
      <c r="Z14" s="328">
        <v>0</v>
      </c>
      <c r="AA14" s="330">
        <v>0</v>
      </c>
      <c r="AB14" s="331">
        <v>25</v>
      </c>
      <c r="AC14" s="331">
        <v>29</v>
      </c>
      <c r="AD14" s="331">
        <v>32</v>
      </c>
      <c r="AE14" s="331">
        <v>22</v>
      </c>
      <c r="AF14" s="331">
        <v>20</v>
      </c>
      <c r="AG14" s="328">
        <v>128</v>
      </c>
      <c r="AH14" s="333">
        <v>128</v>
      </c>
      <c r="AI14" s="327">
        <v>7</v>
      </c>
      <c r="AJ14" s="331">
        <v>17</v>
      </c>
      <c r="AK14" s="328">
        <v>24</v>
      </c>
      <c r="AL14" s="330">
        <v>0</v>
      </c>
      <c r="AM14" s="331">
        <v>112</v>
      </c>
      <c r="AN14" s="331">
        <v>68</v>
      </c>
      <c r="AO14" s="331">
        <v>50</v>
      </c>
      <c r="AP14" s="331">
        <v>37</v>
      </c>
      <c r="AQ14" s="331">
        <v>16</v>
      </c>
      <c r="AR14" s="328">
        <v>283</v>
      </c>
      <c r="AS14" s="333">
        <v>307</v>
      </c>
      <c r="AT14" s="327">
        <v>0</v>
      </c>
      <c r="AU14" s="331">
        <v>6</v>
      </c>
      <c r="AV14" s="328">
        <v>6</v>
      </c>
      <c r="AW14" s="330">
        <v>0</v>
      </c>
      <c r="AX14" s="331">
        <v>106</v>
      </c>
      <c r="AY14" s="331">
        <v>103</v>
      </c>
      <c r="AZ14" s="331">
        <v>103</v>
      </c>
      <c r="BA14" s="331">
        <v>70</v>
      </c>
      <c r="BB14" s="331">
        <v>70</v>
      </c>
      <c r="BC14" s="332">
        <v>452</v>
      </c>
      <c r="BD14" s="333">
        <v>458</v>
      </c>
      <c r="BE14" s="327">
        <v>0</v>
      </c>
      <c r="BF14" s="331">
        <v>0</v>
      </c>
      <c r="BG14" s="328">
        <v>0</v>
      </c>
      <c r="BH14" s="330">
        <v>0</v>
      </c>
      <c r="BI14" s="331">
        <v>42</v>
      </c>
      <c r="BJ14" s="331">
        <v>27</v>
      </c>
      <c r="BK14" s="331">
        <v>30</v>
      </c>
      <c r="BL14" s="331">
        <v>21</v>
      </c>
      <c r="BM14" s="331">
        <v>28</v>
      </c>
      <c r="BN14" s="328">
        <v>148</v>
      </c>
      <c r="BO14" s="333">
        <v>148</v>
      </c>
      <c r="BP14" s="327">
        <v>0</v>
      </c>
      <c r="BQ14" s="331">
        <v>0</v>
      </c>
      <c r="BR14" s="328">
        <v>0</v>
      </c>
      <c r="BS14" s="330">
        <v>0</v>
      </c>
      <c r="BT14" s="331">
        <v>1</v>
      </c>
      <c r="BU14" s="331">
        <v>3</v>
      </c>
      <c r="BV14" s="331">
        <v>8</v>
      </c>
      <c r="BW14" s="331">
        <v>17</v>
      </c>
      <c r="BX14" s="331">
        <v>21</v>
      </c>
      <c r="BY14" s="328">
        <v>50</v>
      </c>
      <c r="BZ14" s="333">
        <v>50</v>
      </c>
      <c r="CA14" s="327">
        <v>0</v>
      </c>
      <c r="CB14" s="331">
        <v>0</v>
      </c>
      <c r="CC14" s="328">
        <v>0</v>
      </c>
      <c r="CD14" s="330">
        <v>0</v>
      </c>
      <c r="CE14" s="331">
        <v>3</v>
      </c>
      <c r="CF14" s="331">
        <v>5</v>
      </c>
      <c r="CG14" s="331">
        <v>9</v>
      </c>
      <c r="CH14" s="331">
        <v>9</v>
      </c>
      <c r="CI14" s="331">
        <v>13</v>
      </c>
      <c r="CJ14" s="328">
        <v>39</v>
      </c>
      <c r="CK14" s="333">
        <v>39</v>
      </c>
    </row>
    <row r="15" spans="1:89" ht="21" customHeight="1">
      <c r="A15" s="312" t="s">
        <v>12</v>
      </c>
      <c r="B15" s="327">
        <v>0</v>
      </c>
      <c r="C15" s="328">
        <v>0</v>
      </c>
      <c r="D15" s="329">
        <v>0</v>
      </c>
      <c r="E15" s="330">
        <v>0</v>
      </c>
      <c r="F15" s="331">
        <v>5</v>
      </c>
      <c r="G15" s="331">
        <v>2</v>
      </c>
      <c r="H15" s="331">
        <v>10</v>
      </c>
      <c r="I15" s="331">
        <v>5</v>
      </c>
      <c r="J15" s="331">
        <v>1</v>
      </c>
      <c r="K15" s="332">
        <v>23</v>
      </c>
      <c r="L15" s="333">
        <v>23</v>
      </c>
      <c r="M15" s="327">
        <v>0</v>
      </c>
      <c r="N15" s="331">
        <v>0</v>
      </c>
      <c r="O15" s="328">
        <v>0</v>
      </c>
      <c r="P15" s="330">
        <v>0</v>
      </c>
      <c r="Q15" s="331">
        <v>15</v>
      </c>
      <c r="R15" s="331">
        <v>9</v>
      </c>
      <c r="S15" s="331">
        <v>9</v>
      </c>
      <c r="T15" s="331">
        <v>7</v>
      </c>
      <c r="U15" s="331">
        <v>4</v>
      </c>
      <c r="V15" s="328">
        <v>44</v>
      </c>
      <c r="W15" s="333">
        <v>44</v>
      </c>
      <c r="X15" s="327">
        <v>0</v>
      </c>
      <c r="Y15" s="331">
        <v>0</v>
      </c>
      <c r="Z15" s="328">
        <v>0</v>
      </c>
      <c r="AA15" s="330">
        <v>0</v>
      </c>
      <c r="AB15" s="331">
        <v>9</v>
      </c>
      <c r="AC15" s="331">
        <v>6</v>
      </c>
      <c r="AD15" s="331">
        <v>10</v>
      </c>
      <c r="AE15" s="331">
        <v>4</v>
      </c>
      <c r="AF15" s="331">
        <v>3</v>
      </c>
      <c r="AG15" s="328">
        <v>32</v>
      </c>
      <c r="AH15" s="333">
        <v>32</v>
      </c>
      <c r="AI15" s="327">
        <v>6</v>
      </c>
      <c r="AJ15" s="331">
        <v>5</v>
      </c>
      <c r="AK15" s="328">
        <v>11</v>
      </c>
      <c r="AL15" s="330">
        <v>0</v>
      </c>
      <c r="AM15" s="331">
        <v>31</v>
      </c>
      <c r="AN15" s="331">
        <v>24</v>
      </c>
      <c r="AO15" s="331">
        <v>15</v>
      </c>
      <c r="AP15" s="331">
        <v>6</v>
      </c>
      <c r="AQ15" s="331">
        <v>3</v>
      </c>
      <c r="AR15" s="328">
        <v>79</v>
      </c>
      <c r="AS15" s="333">
        <v>90</v>
      </c>
      <c r="AT15" s="327">
        <v>0</v>
      </c>
      <c r="AU15" s="331">
        <v>0</v>
      </c>
      <c r="AV15" s="328">
        <v>0</v>
      </c>
      <c r="AW15" s="330">
        <v>0</v>
      </c>
      <c r="AX15" s="331">
        <v>55</v>
      </c>
      <c r="AY15" s="331">
        <v>78</v>
      </c>
      <c r="AZ15" s="331">
        <v>61</v>
      </c>
      <c r="BA15" s="331">
        <v>57</v>
      </c>
      <c r="BB15" s="331">
        <v>34</v>
      </c>
      <c r="BC15" s="332">
        <v>285</v>
      </c>
      <c r="BD15" s="333">
        <v>285</v>
      </c>
      <c r="BE15" s="327">
        <v>0</v>
      </c>
      <c r="BF15" s="331">
        <v>0</v>
      </c>
      <c r="BG15" s="328">
        <v>0</v>
      </c>
      <c r="BH15" s="330">
        <v>0</v>
      </c>
      <c r="BI15" s="331">
        <v>0</v>
      </c>
      <c r="BJ15" s="331">
        <v>0</v>
      </c>
      <c r="BK15" s="331">
        <v>0</v>
      </c>
      <c r="BL15" s="331">
        <v>0</v>
      </c>
      <c r="BM15" s="331">
        <v>0</v>
      </c>
      <c r="BN15" s="328">
        <v>0</v>
      </c>
      <c r="BO15" s="333">
        <v>0</v>
      </c>
      <c r="BP15" s="327">
        <v>0</v>
      </c>
      <c r="BQ15" s="331">
        <v>0</v>
      </c>
      <c r="BR15" s="328">
        <v>0</v>
      </c>
      <c r="BS15" s="330">
        <v>0</v>
      </c>
      <c r="BT15" s="331">
        <v>0</v>
      </c>
      <c r="BU15" s="331">
        <v>1</v>
      </c>
      <c r="BV15" s="331">
        <v>0</v>
      </c>
      <c r="BW15" s="331">
        <v>2</v>
      </c>
      <c r="BX15" s="331">
        <v>1</v>
      </c>
      <c r="BY15" s="328">
        <v>4</v>
      </c>
      <c r="BZ15" s="333">
        <v>4</v>
      </c>
      <c r="CA15" s="327">
        <v>0</v>
      </c>
      <c r="CB15" s="331">
        <v>0</v>
      </c>
      <c r="CC15" s="328">
        <v>0</v>
      </c>
      <c r="CD15" s="330">
        <v>0</v>
      </c>
      <c r="CE15" s="331">
        <v>0</v>
      </c>
      <c r="CF15" s="331">
        <v>0</v>
      </c>
      <c r="CG15" s="331">
        <v>0</v>
      </c>
      <c r="CH15" s="331">
        <v>0</v>
      </c>
      <c r="CI15" s="331">
        <v>0</v>
      </c>
      <c r="CJ15" s="328">
        <v>0</v>
      </c>
      <c r="CK15" s="333">
        <v>0</v>
      </c>
    </row>
    <row r="16" spans="1:89" ht="21" customHeight="1">
      <c r="A16" s="312" t="s">
        <v>13</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1</v>
      </c>
      <c r="R16" s="331">
        <v>3</v>
      </c>
      <c r="S16" s="331">
        <v>0</v>
      </c>
      <c r="T16" s="331">
        <v>3</v>
      </c>
      <c r="U16" s="331">
        <v>1</v>
      </c>
      <c r="V16" s="328">
        <v>8</v>
      </c>
      <c r="W16" s="333">
        <v>8</v>
      </c>
      <c r="X16" s="327">
        <v>1</v>
      </c>
      <c r="Y16" s="331">
        <v>0</v>
      </c>
      <c r="Z16" s="328">
        <v>1</v>
      </c>
      <c r="AA16" s="330">
        <v>0</v>
      </c>
      <c r="AB16" s="331">
        <v>15</v>
      </c>
      <c r="AC16" s="331">
        <v>10</v>
      </c>
      <c r="AD16" s="331">
        <v>16</v>
      </c>
      <c r="AE16" s="331">
        <v>11</v>
      </c>
      <c r="AF16" s="331">
        <v>7</v>
      </c>
      <c r="AG16" s="328">
        <v>59</v>
      </c>
      <c r="AH16" s="333">
        <v>60</v>
      </c>
      <c r="AI16" s="327">
        <v>1</v>
      </c>
      <c r="AJ16" s="331">
        <v>2</v>
      </c>
      <c r="AK16" s="328">
        <v>3</v>
      </c>
      <c r="AL16" s="330">
        <v>0</v>
      </c>
      <c r="AM16" s="331">
        <v>30</v>
      </c>
      <c r="AN16" s="331">
        <v>32</v>
      </c>
      <c r="AO16" s="331">
        <v>31</v>
      </c>
      <c r="AP16" s="331">
        <v>49</v>
      </c>
      <c r="AQ16" s="331">
        <v>20</v>
      </c>
      <c r="AR16" s="328">
        <v>162</v>
      </c>
      <c r="AS16" s="333">
        <v>165</v>
      </c>
      <c r="AT16" s="327">
        <v>0</v>
      </c>
      <c r="AU16" s="331">
        <v>0</v>
      </c>
      <c r="AV16" s="328">
        <v>0</v>
      </c>
      <c r="AW16" s="330">
        <v>0</v>
      </c>
      <c r="AX16" s="331">
        <v>53</v>
      </c>
      <c r="AY16" s="331">
        <v>27</v>
      </c>
      <c r="AZ16" s="331">
        <v>31</v>
      </c>
      <c r="BA16" s="331">
        <v>35</v>
      </c>
      <c r="BB16" s="331">
        <v>21</v>
      </c>
      <c r="BC16" s="332">
        <v>167</v>
      </c>
      <c r="BD16" s="333">
        <v>167</v>
      </c>
      <c r="BE16" s="327">
        <v>0</v>
      </c>
      <c r="BF16" s="331">
        <v>0</v>
      </c>
      <c r="BG16" s="328">
        <v>0</v>
      </c>
      <c r="BH16" s="330">
        <v>0</v>
      </c>
      <c r="BI16" s="331">
        <v>3</v>
      </c>
      <c r="BJ16" s="331">
        <v>10</v>
      </c>
      <c r="BK16" s="331">
        <v>4</v>
      </c>
      <c r="BL16" s="331">
        <v>9</v>
      </c>
      <c r="BM16" s="331">
        <v>3</v>
      </c>
      <c r="BN16" s="328">
        <v>29</v>
      </c>
      <c r="BO16" s="333">
        <v>29</v>
      </c>
      <c r="BP16" s="327">
        <v>0</v>
      </c>
      <c r="BQ16" s="331">
        <v>0</v>
      </c>
      <c r="BR16" s="328">
        <v>0</v>
      </c>
      <c r="BS16" s="330">
        <v>0</v>
      </c>
      <c r="BT16" s="331">
        <v>5</v>
      </c>
      <c r="BU16" s="331">
        <v>7</v>
      </c>
      <c r="BV16" s="331">
        <v>9</v>
      </c>
      <c r="BW16" s="331">
        <v>7</v>
      </c>
      <c r="BX16" s="331">
        <v>2</v>
      </c>
      <c r="BY16" s="328">
        <v>30</v>
      </c>
      <c r="BZ16" s="333">
        <v>30</v>
      </c>
      <c r="CA16" s="327">
        <v>0</v>
      </c>
      <c r="CB16" s="331">
        <v>0</v>
      </c>
      <c r="CC16" s="328">
        <v>0</v>
      </c>
      <c r="CD16" s="330">
        <v>0</v>
      </c>
      <c r="CE16" s="331">
        <v>0</v>
      </c>
      <c r="CF16" s="331">
        <v>0</v>
      </c>
      <c r="CG16" s="331">
        <v>0</v>
      </c>
      <c r="CH16" s="331">
        <v>0</v>
      </c>
      <c r="CI16" s="331">
        <v>0</v>
      </c>
      <c r="CJ16" s="328">
        <v>0</v>
      </c>
      <c r="CK16" s="333">
        <v>0</v>
      </c>
    </row>
    <row r="17" spans="1:89" ht="21" customHeight="1">
      <c r="A17" s="312" t="s">
        <v>14</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0</v>
      </c>
      <c r="Z17" s="328">
        <v>0</v>
      </c>
      <c r="AA17" s="330">
        <v>0</v>
      </c>
      <c r="AB17" s="331">
        <v>0</v>
      </c>
      <c r="AC17" s="331">
        <v>3</v>
      </c>
      <c r="AD17" s="331">
        <v>6</v>
      </c>
      <c r="AE17" s="331">
        <v>3</v>
      </c>
      <c r="AF17" s="331">
        <v>6</v>
      </c>
      <c r="AG17" s="328">
        <v>18</v>
      </c>
      <c r="AH17" s="333">
        <v>18</v>
      </c>
      <c r="AI17" s="327">
        <v>1</v>
      </c>
      <c r="AJ17" s="331">
        <v>2</v>
      </c>
      <c r="AK17" s="328">
        <v>3</v>
      </c>
      <c r="AL17" s="330">
        <v>0</v>
      </c>
      <c r="AM17" s="331">
        <v>3</v>
      </c>
      <c r="AN17" s="331">
        <v>2</v>
      </c>
      <c r="AO17" s="331">
        <v>3</v>
      </c>
      <c r="AP17" s="331">
        <v>3</v>
      </c>
      <c r="AQ17" s="331">
        <v>2</v>
      </c>
      <c r="AR17" s="328">
        <v>13</v>
      </c>
      <c r="AS17" s="333">
        <v>16</v>
      </c>
      <c r="AT17" s="327">
        <v>0</v>
      </c>
      <c r="AU17" s="331">
        <v>0</v>
      </c>
      <c r="AV17" s="328">
        <v>0</v>
      </c>
      <c r="AW17" s="330">
        <v>0</v>
      </c>
      <c r="AX17" s="331">
        <v>7</v>
      </c>
      <c r="AY17" s="331">
        <v>8</v>
      </c>
      <c r="AZ17" s="331">
        <v>14</v>
      </c>
      <c r="BA17" s="331">
        <v>21</v>
      </c>
      <c r="BB17" s="331">
        <v>12</v>
      </c>
      <c r="BC17" s="332">
        <v>62</v>
      </c>
      <c r="BD17" s="333">
        <v>62</v>
      </c>
      <c r="BE17" s="327">
        <v>0</v>
      </c>
      <c r="BF17" s="331">
        <v>0</v>
      </c>
      <c r="BG17" s="328">
        <v>0</v>
      </c>
      <c r="BH17" s="330">
        <v>0</v>
      </c>
      <c r="BI17" s="331">
        <v>0</v>
      </c>
      <c r="BJ17" s="331">
        <v>3</v>
      </c>
      <c r="BK17" s="331">
        <v>4</v>
      </c>
      <c r="BL17" s="331">
        <v>4</v>
      </c>
      <c r="BM17" s="331">
        <v>3</v>
      </c>
      <c r="BN17" s="328">
        <v>14</v>
      </c>
      <c r="BO17" s="333">
        <v>14</v>
      </c>
      <c r="BP17" s="327">
        <v>0</v>
      </c>
      <c r="BQ17" s="331">
        <v>0</v>
      </c>
      <c r="BR17" s="328">
        <v>0</v>
      </c>
      <c r="BS17" s="330">
        <v>0</v>
      </c>
      <c r="BT17" s="331">
        <v>0</v>
      </c>
      <c r="BU17" s="331">
        <v>0</v>
      </c>
      <c r="BV17" s="331">
        <v>0</v>
      </c>
      <c r="BW17" s="331">
        <v>0</v>
      </c>
      <c r="BX17" s="331">
        <v>0</v>
      </c>
      <c r="BY17" s="328">
        <v>0</v>
      </c>
      <c r="BZ17" s="333">
        <v>0</v>
      </c>
      <c r="CA17" s="327">
        <v>0</v>
      </c>
      <c r="CB17" s="331">
        <v>0</v>
      </c>
      <c r="CC17" s="328">
        <v>0</v>
      </c>
      <c r="CD17" s="330">
        <v>0</v>
      </c>
      <c r="CE17" s="331">
        <v>0</v>
      </c>
      <c r="CF17" s="331">
        <v>0</v>
      </c>
      <c r="CG17" s="331">
        <v>0</v>
      </c>
      <c r="CH17" s="331">
        <v>0</v>
      </c>
      <c r="CI17" s="331">
        <v>0</v>
      </c>
      <c r="CJ17" s="328">
        <v>0</v>
      </c>
      <c r="CK17" s="333">
        <v>0</v>
      </c>
    </row>
    <row r="18" spans="1:89" ht="21" customHeight="1">
      <c r="A18" s="312" t="s">
        <v>16</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1</v>
      </c>
      <c r="Z18" s="328">
        <v>1</v>
      </c>
      <c r="AA18" s="330">
        <v>0</v>
      </c>
      <c r="AB18" s="331">
        <v>6</v>
      </c>
      <c r="AC18" s="331">
        <v>9</v>
      </c>
      <c r="AD18" s="331">
        <v>7</v>
      </c>
      <c r="AE18" s="331">
        <v>5</v>
      </c>
      <c r="AF18" s="331">
        <v>3</v>
      </c>
      <c r="AG18" s="328">
        <v>30</v>
      </c>
      <c r="AH18" s="333">
        <v>31</v>
      </c>
      <c r="AI18" s="327">
        <v>2</v>
      </c>
      <c r="AJ18" s="331">
        <v>6</v>
      </c>
      <c r="AK18" s="328">
        <v>8</v>
      </c>
      <c r="AL18" s="330">
        <v>0</v>
      </c>
      <c r="AM18" s="331">
        <v>19</v>
      </c>
      <c r="AN18" s="331">
        <v>10</v>
      </c>
      <c r="AO18" s="331">
        <v>9</v>
      </c>
      <c r="AP18" s="331">
        <v>6</v>
      </c>
      <c r="AQ18" s="331">
        <v>6</v>
      </c>
      <c r="AR18" s="328">
        <v>50</v>
      </c>
      <c r="AS18" s="333">
        <v>58</v>
      </c>
      <c r="AT18" s="327">
        <v>0</v>
      </c>
      <c r="AU18" s="331">
        <v>0</v>
      </c>
      <c r="AV18" s="328">
        <v>0</v>
      </c>
      <c r="AW18" s="330">
        <v>0</v>
      </c>
      <c r="AX18" s="331">
        <v>24</v>
      </c>
      <c r="AY18" s="331">
        <v>32</v>
      </c>
      <c r="AZ18" s="331">
        <v>41</v>
      </c>
      <c r="BA18" s="331">
        <v>36</v>
      </c>
      <c r="BB18" s="331">
        <v>18</v>
      </c>
      <c r="BC18" s="332">
        <v>151</v>
      </c>
      <c r="BD18" s="333">
        <v>151</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0</v>
      </c>
      <c r="BU18" s="331">
        <v>1</v>
      </c>
      <c r="BV18" s="331">
        <v>4</v>
      </c>
      <c r="BW18" s="331">
        <v>15</v>
      </c>
      <c r="BX18" s="331">
        <v>9</v>
      </c>
      <c r="BY18" s="328">
        <v>29</v>
      </c>
      <c r="BZ18" s="333">
        <v>29</v>
      </c>
      <c r="CA18" s="327">
        <v>0</v>
      </c>
      <c r="CB18" s="331">
        <v>0</v>
      </c>
      <c r="CC18" s="328">
        <v>0</v>
      </c>
      <c r="CD18" s="330">
        <v>0</v>
      </c>
      <c r="CE18" s="331">
        <v>0</v>
      </c>
      <c r="CF18" s="331">
        <v>0</v>
      </c>
      <c r="CG18" s="331">
        <v>0</v>
      </c>
      <c r="CH18" s="331">
        <v>0</v>
      </c>
      <c r="CI18" s="331">
        <v>0</v>
      </c>
      <c r="CJ18" s="328">
        <v>0</v>
      </c>
      <c r="CK18" s="333">
        <v>0</v>
      </c>
    </row>
    <row r="19" spans="1:89" ht="21" customHeight="1">
      <c r="A19" s="312" t="s">
        <v>17</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9</v>
      </c>
      <c r="AC19" s="331">
        <v>8</v>
      </c>
      <c r="AD19" s="331">
        <v>16</v>
      </c>
      <c r="AE19" s="331">
        <v>8</v>
      </c>
      <c r="AF19" s="331">
        <v>8</v>
      </c>
      <c r="AG19" s="328">
        <v>49</v>
      </c>
      <c r="AH19" s="333">
        <v>49</v>
      </c>
      <c r="AI19" s="327">
        <v>0</v>
      </c>
      <c r="AJ19" s="331">
        <v>0</v>
      </c>
      <c r="AK19" s="328">
        <v>0</v>
      </c>
      <c r="AL19" s="330">
        <v>0</v>
      </c>
      <c r="AM19" s="331">
        <v>1</v>
      </c>
      <c r="AN19" s="331">
        <v>7</v>
      </c>
      <c r="AO19" s="331">
        <v>8</v>
      </c>
      <c r="AP19" s="331">
        <v>9</v>
      </c>
      <c r="AQ19" s="331">
        <v>10</v>
      </c>
      <c r="AR19" s="328">
        <v>35</v>
      </c>
      <c r="AS19" s="333">
        <v>35</v>
      </c>
      <c r="AT19" s="327">
        <v>0</v>
      </c>
      <c r="AU19" s="331">
        <v>0</v>
      </c>
      <c r="AV19" s="328">
        <v>0</v>
      </c>
      <c r="AW19" s="330">
        <v>0</v>
      </c>
      <c r="AX19" s="331">
        <v>14</v>
      </c>
      <c r="AY19" s="331">
        <v>45</v>
      </c>
      <c r="AZ19" s="331">
        <v>50</v>
      </c>
      <c r="BA19" s="331">
        <v>29</v>
      </c>
      <c r="BB19" s="331">
        <v>21</v>
      </c>
      <c r="BC19" s="332">
        <v>159</v>
      </c>
      <c r="BD19" s="333">
        <v>159</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1</v>
      </c>
      <c r="BU19" s="331">
        <v>6</v>
      </c>
      <c r="BV19" s="331">
        <v>2</v>
      </c>
      <c r="BW19" s="331">
        <v>12</v>
      </c>
      <c r="BX19" s="331">
        <v>7</v>
      </c>
      <c r="BY19" s="328">
        <v>28</v>
      </c>
      <c r="BZ19" s="333">
        <v>28</v>
      </c>
      <c r="CA19" s="327">
        <v>0</v>
      </c>
      <c r="CB19" s="331">
        <v>0</v>
      </c>
      <c r="CC19" s="328">
        <v>0</v>
      </c>
      <c r="CD19" s="330">
        <v>0</v>
      </c>
      <c r="CE19" s="331">
        <v>2</v>
      </c>
      <c r="CF19" s="331">
        <v>4</v>
      </c>
      <c r="CG19" s="331">
        <v>6</v>
      </c>
      <c r="CH19" s="331">
        <v>2</v>
      </c>
      <c r="CI19" s="331">
        <v>2</v>
      </c>
      <c r="CJ19" s="328">
        <v>16</v>
      </c>
      <c r="CK19" s="333">
        <v>16</v>
      </c>
    </row>
    <row r="20" spans="1:89" ht="21" customHeight="1">
      <c r="A20" s="312" t="s">
        <v>18</v>
      </c>
      <c r="B20" s="327">
        <v>0</v>
      </c>
      <c r="C20" s="328">
        <v>0</v>
      </c>
      <c r="D20" s="329">
        <v>0</v>
      </c>
      <c r="E20" s="330">
        <v>0</v>
      </c>
      <c r="F20" s="331">
        <v>0</v>
      </c>
      <c r="G20" s="331">
        <v>0</v>
      </c>
      <c r="H20" s="331">
        <v>0</v>
      </c>
      <c r="I20" s="331">
        <v>0</v>
      </c>
      <c r="J20" s="331">
        <v>0</v>
      </c>
      <c r="K20" s="332">
        <v>0</v>
      </c>
      <c r="L20" s="333">
        <v>0</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10</v>
      </c>
      <c r="AC20" s="331">
        <v>9</v>
      </c>
      <c r="AD20" s="331">
        <v>11</v>
      </c>
      <c r="AE20" s="331">
        <v>5</v>
      </c>
      <c r="AF20" s="331">
        <v>3</v>
      </c>
      <c r="AG20" s="328">
        <v>38</v>
      </c>
      <c r="AH20" s="333">
        <v>38</v>
      </c>
      <c r="AI20" s="327">
        <v>3</v>
      </c>
      <c r="AJ20" s="331">
        <v>1</v>
      </c>
      <c r="AK20" s="328">
        <v>4</v>
      </c>
      <c r="AL20" s="330">
        <v>0</v>
      </c>
      <c r="AM20" s="331">
        <v>12</v>
      </c>
      <c r="AN20" s="331">
        <v>13</v>
      </c>
      <c r="AO20" s="331">
        <v>7</v>
      </c>
      <c r="AP20" s="331">
        <v>8</v>
      </c>
      <c r="AQ20" s="331">
        <v>5</v>
      </c>
      <c r="AR20" s="328">
        <v>45</v>
      </c>
      <c r="AS20" s="333">
        <v>49</v>
      </c>
      <c r="AT20" s="327">
        <v>0</v>
      </c>
      <c r="AU20" s="331">
        <v>0</v>
      </c>
      <c r="AV20" s="328">
        <v>0</v>
      </c>
      <c r="AW20" s="330">
        <v>0</v>
      </c>
      <c r="AX20" s="331">
        <v>33</v>
      </c>
      <c r="AY20" s="331">
        <v>63</v>
      </c>
      <c r="AZ20" s="331">
        <v>46</v>
      </c>
      <c r="BA20" s="331">
        <v>26</v>
      </c>
      <c r="BB20" s="331">
        <v>16</v>
      </c>
      <c r="BC20" s="332">
        <v>184</v>
      </c>
      <c r="BD20" s="333">
        <v>184</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0</v>
      </c>
      <c r="BV20" s="331">
        <v>7</v>
      </c>
      <c r="BW20" s="331">
        <v>7</v>
      </c>
      <c r="BX20" s="331">
        <v>1</v>
      </c>
      <c r="BY20" s="328">
        <v>16</v>
      </c>
      <c r="BZ20" s="333">
        <v>16</v>
      </c>
      <c r="CA20" s="327">
        <v>0</v>
      </c>
      <c r="CB20" s="331">
        <v>0</v>
      </c>
      <c r="CC20" s="328">
        <v>0</v>
      </c>
      <c r="CD20" s="330">
        <v>0</v>
      </c>
      <c r="CE20" s="331">
        <v>0</v>
      </c>
      <c r="CF20" s="331">
        <v>0</v>
      </c>
      <c r="CG20" s="331">
        <v>0</v>
      </c>
      <c r="CH20" s="331">
        <v>0</v>
      </c>
      <c r="CI20" s="331">
        <v>0</v>
      </c>
      <c r="CJ20" s="328">
        <v>0</v>
      </c>
      <c r="CK20" s="333">
        <v>0</v>
      </c>
    </row>
    <row r="21" spans="1:89" ht="21" customHeight="1">
      <c r="A21" s="312" t="s">
        <v>19</v>
      </c>
      <c r="B21" s="327">
        <v>0</v>
      </c>
      <c r="C21" s="328">
        <v>0</v>
      </c>
      <c r="D21" s="329">
        <v>0</v>
      </c>
      <c r="E21" s="330">
        <v>0</v>
      </c>
      <c r="F21" s="331">
        <v>0</v>
      </c>
      <c r="G21" s="331">
        <v>0</v>
      </c>
      <c r="H21" s="331">
        <v>0</v>
      </c>
      <c r="I21" s="331">
        <v>1</v>
      </c>
      <c r="J21" s="331">
        <v>0</v>
      </c>
      <c r="K21" s="332">
        <v>1</v>
      </c>
      <c r="L21" s="333">
        <v>1</v>
      </c>
      <c r="M21" s="327">
        <v>0</v>
      </c>
      <c r="N21" s="331">
        <v>0</v>
      </c>
      <c r="O21" s="328">
        <v>0</v>
      </c>
      <c r="P21" s="330">
        <v>0</v>
      </c>
      <c r="Q21" s="331">
        <v>0</v>
      </c>
      <c r="R21" s="331">
        <v>0</v>
      </c>
      <c r="S21" s="331">
        <v>0</v>
      </c>
      <c r="T21" s="331">
        <v>0</v>
      </c>
      <c r="U21" s="331">
        <v>0</v>
      </c>
      <c r="V21" s="328">
        <v>0</v>
      </c>
      <c r="W21" s="333">
        <v>0</v>
      </c>
      <c r="X21" s="327">
        <v>0</v>
      </c>
      <c r="Y21" s="331">
        <v>0</v>
      </c>
      <c r="Z21" s="328">
        <v>0</v>
      </c>
      <c r="AA21" s="330">
        <v>0</v>
      </c>
      <c r="AB21" s="331">
        <v>15</v>
      </c>
      <c r="AC21" s="331">
        <v>27</v>
      </c>
      <c r="AD21" s="331">
        <v>36</v>
      </c>
      <c r="AE21" s="331">
        <v>30</v>
      </c>
      <c r="AF21" s="331">
        <v>28</v>
      </c>
      <c r="AG21" s="328">
        <v>136</v>
      </c>
      <c r="AH21" s="333">
        <v>136</v>
      </c>
      <c r="AI21" s="327">
        <v>6</v>
      </c>
      <c r="AJ21" s="331">
        <v>9</v>
      </c>
      <c r="AK21" s="328">
        <v>15</v>
      </c>
      <c r="AL21" s="330">
        <v>0</v>
      </c>
      <c r="AM21" s="331">
        <v>45</v>
      </c>
      <c r="AN21" s="331">
        <v>47</v>
      </c>
      <c r="AO21" s="331">
        <v>28</v>
      </c>
      <c r="AP21" s="331">
        <v>19</v>
      </c>
      <c r="AQ21" s="331">
        <v>10</v>
      </c>
      <c r="AR21" s="328">
        <v>149</v>
      </c>
      <c r="AS21" s="333">
        <v>164</v>
      </c>
      <c r="AT21" s="327">
        <v>0</v>
      </c>
      <c r="AU21" s="331">
        <v>1</v>
      </c>
      <c r="AV21" s="328">
        <v>1</v>
      </c>
      <c r="AW21" s="330">
        <v>0</v>
      </c>
      <c r="AX21" s="331">
        <v>46</v>
      </c>
      <c r="AY21" s="331">
        <v>65</v>
      </c>
      <c r="AZ21" s="331">
        <v>74</v>
      </c>
      <c r="BA21" s="331">
        <v>44</v>
      </c>
      <c r="BB21" s="331">
        <v>32</v>
      </c>
      <c r="BC21" s="332">
        <v>261</v>
      </c>
      <c r="BD21" s="333">
        <v>262</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1</v>
      </c>
      <c r="BU21" s="331">
        <v>1</v>
      </c>
      <c r="BV21" s="331">
        <v>3</v>
      </c>
      <c r="BW21" s="331">
        <v>13</v>
      </c>
      <c r="BX21" s="331">
        <v>11</v>
      </c>
      <c r="BY21" s="328">
        <v>29</v>
      </c>
      <c r="BZ21" s="333">
        <v>29</v>
      </c>
      <c r="CA21" s="327">
        <v>0</v>
      </c>
      <c r="CB21" s="331">
        <v>0</v>
      </c>
      <c r="CC21" s="328">
        <v>0</v>
      </c>
      <c r="CD21" s="330">
        <v>0</v>
      </c>
      <c r="CE21" s="331">
        <v>0</v>
      </c>
      <c r="CF21" s="331">
        <v>0</v>
      </c>
      <c r="CG21" s="331">
        <v>0</v>
      </c>
      <c r="CH21" s="331">
        <v>0</v>
      </c>
      <c r="CI21" s="331">
        <v>0</v>
      </c>
      <c r="CJ21" s="328">
        <v>0</v>
      </c>
      <c r="CK21" s="333">
        <v>0</v>
      </c>
    </row>
    <row r="22" spans="1:89" ht="21" customHeight="1">
      <c r="A22" s="312" t="s">
        <v>20</v>
      </c>
      <c r="B22" s="327">
        <v>0</v>
      </c>
      <c r="C22" s="328">
        <v>0</v>
      </c>
      <c r="D22" s="329">
        <v>0</v>
      </c>
      <c r="E22" s="330">
        <v>0</v>
      </c>
      <c r="F22" s="331">
        <v>6</v>
      </c>
      <c r="G22" s="331">
        <v>4</v>
      </c>
      <c r="H22" s="331">
        <v>3</v>
      </c>
      <c r="I22" s="331">
        <v>2</v>
      </c>
      <c r="J22" s="331">
        <v>0</v>
      </c>
      <c r="K22" s="332">
        <v>15</v>
      </c>
      <c r="L22" s="333">
        <v>15</v>
      </c>
      <c r="M22" s="327">
        <v>0</v>
      </c>
      <c r="N22" s="331">
        <v>0</v>
      </c>
      <c r="O22" s="328">
        <v>0</v>
      </c>
      <c r="P22" s="330">
        <v>0</v>
      </c>
      <c r="Q22" s="331">
        <v>7</v>
      </c>
      <c r="R22" s="331">
        <v>11</v>
      </c>
      <c r="S22" s="331">
        <v>4</v>
      </c>
      <c r="T22" s="331">
        <v>3</v>
      </c>
      <c r="U22" s="331">
        <v>1</v>
      </c>
      <c r="V22" s="328">
        <v>26</v>
      </c>
      <c r="W22" s="333">
        <v>26</v>
      </c>
      <c r="X22" s="327">
        <v>0</v>
      </c>
      <c r="Y22" s="331">
        <v>0</v>
      </c>
      <c r="Z22" s="328">
        <v>0</v>
      </c>
      <c r="AA22" s="330">
        <v>0</v>
      </c>
      <c r="AB22" s="331">
        <v>6</v>
      </c>
      <c r="AC22" s="331">
        <v>10</v>
      </c>
      <c r="AD22" s="331">
        <v>18</v>
      </c>
      <c r="AE22" s="331">
        <v>11</v>
      </c>
      <c r="AF22" s="331">
        <v>5</v>
      </c>
      <c r="AG22" s="328">
        <v>50</v>
      </c>
      <c r="AH22" s="333">
        <v>50</v>
      </c>
      <c r="AI22" s="327">
        <v>1</v>
      </c>
      <c r="AJ22" s="331">
        <v>4</v>
      </c>
      <c r="AK22" s="328">
        <v>5</v>
      </c>
      <c r="AL22" s="330">
        <v>0</v>
      </c>
      <c r="AM22" s="331">
        <v>13</v>
      </c>
      <c r="AN22" s="331">
        <v>23</v>
      </c>
      <c r="AO22" s="331">
        <v>31</v>
      </c>
      <c r="AP22" s="331">
        <v>14</v>
      </c>
      <c r="AQ22" s="331">
        <v>9</v>
      </c>
      <c r="AR22" s="328">
        <v>90</v>
      </c>
      <c r="AS22" s="333">
        <v>95</v>
      </c>
      <c r="AT22" s="327">
        <v>0</v>
      </c>
      <c r="AU22" s="331">
        <v>0</v>
      </c>
      <c r="AV22" s="328">
        <v>0</v>
      </c>
      <c r="AW22" s="330">
        <v>0</v>
      </c>
      <c r="AX22" s="331">
        <v>12</v>
      </c>
      <c r="AY22" s="331">
        <v>18</v>
      </c>
      <c r="AZ22" s="331">
        <v>27</v>
      </c>
      <c r="BA22" s="331">
        <v>17</v>
      </c>
      <c r="BB22" s="331">
        <v>17</v>
      </c>
      <c r="BC22" s="332">
        <v>91</v>
      </c>
      <c r="BD22" s="333">
        <v>91</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0</v>
      </c>
      <c r="BW22" s="331">
        <v>0</v>
      </c>
      <c r="BX22" s="331">
        <v>0</v>
      </c>
      <c r="BY22" s="328">
        <v>0</v>
      </c>
      <c r="BZ22" s="333">
        <v>0</v>
      </c>
      <c r="CA22" s="327">
        <v>0</v>
      </c>
      <c r="CB22" s="331">
        <v>0</v>
      </c>
      <c r="CC22" s="328">
        <v>0</v>
      </c>
      <c r="CD22" s="330">
        <v>0</v>
      </c>
      <c r="CE22" s="331">
        <v>0</v>
      </c>
      <c r="CF22" s="331">
        <v>0</v>
      </c>
      <c r="CG22" s="331">
        <v>0</v>
      </c>
      <c r="CH22" s="331">
        <v>0</v>
      </c>
      <c r="CI22" s="331">
        <v>0</v>
      </c>
      <c r="CJ22" s="328">
        <v>0</v>
      </c>
      <c r="CK22" s="333">
        <v>0</v>
      </c>
    </row>
    <row r="23" spans="1:89" ht="21" customHeight="1">
      <c r="A23" s="312" t="s">
        <v>21</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3</v>
      </c>
      <c r="AC23" s="331">
        <v>6</v>
      </c>
      <c r="AD23" s="331">
        <v>5</v>
      </c>
      <c r="AE23" s="331">
        <v>2</v>
      </c>
      <c r="AF23" s="331">
        <v>3</v>
      </c>
      <c r="AG23" s="328">
        <v>19</v>
      </c>
      <c r="AH23" s="333">
        <v>19</v>
      </c>
      <c r="AI23" s="327">
        <v>0</v>
      </c>
      <c r="AJ23" s="331">
        <v>2</v>
      </c>
      <c r="AK23" s="328">
        <v>2</v>
      </c>
      <c r="AL23" s="330">
        <v>0</v>
      </c>
      <c r="AM23" s="331">
        <v>11</v>
      </c>
      <c r="AN23" s="331">
        <v>5</v>
      </c>
      <c r="AO23" s="331">
        <v>2</v>
      </c>
      <c r="AP23" s="331">
        <v>5</v>
      </c>
      <c r="AQ23" s="331">
        <v>0</v>
      </c>
      <c r="AR23" s="328">
        <v>23</v>
      </c>
      <c r="AS23" s="333">
        <v>25</v>
      </c>
      <c r="AT23" s="327">
        <v>0</v>
      </c>
      <c r="AU23" s="331">
        <v>1</v>
      </c>
      <c r="AV23" s="328">
        <v>1</v>
      </c>
      <c r="AW23" s="330">
        <v>0</v>
      </c>
      <c r="AX23" s="331">
        <v>13</v>
      </c>
      <c r="AY23" s="331">
        <v>14</v>
      </c>
      <c r="AZ23" s="331">
        <v>15</v>
      </c>
      <c r="BA23" s="331">
        <v>10</v>
      </c>
      <c r="BB23" s="331">
        <v>6</v>
      </c>
      <c r="BC23" s="332">
        <v>58</v>
      </c>
      <c r="BD23" s="333">
        <v>59</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1</v>
      </c>
      <c r="BW23" s="331">
        <v>0</v>
      </c>
      <c r="BX23" s="331">
        <v>0</v>
      </c>
      <c r="BY23" s="328">
        <v>1</v>
      </c>
      <c r="BZ23" s="333">
        <v>1</v>
      </c>
      <c r="CA23" s="327">
        <v>0</v>
      </c>
      <c r="CB23" s="331">
        <v>0</v>
      </c>
      <c r="CC23" s="328">
        <v>0</v>
      </c>
      <c r="CD23" s="330">
        <v>0</v>
      </c>
      <c r="CE23" s="331">
        <v>0</v>
      </c>
      <c r="CF23" s="331">
        <v>0</v>
      </c>
      <c r="CG23" s="331">
        <v>0</v>
      </c>
      <c r="CH23" s="331">
        <v>0</v>
      </c>
      <c r="CI23" s="331">
        <v>0</v>
      </c>
      <c r="CJ23" s="328">
        <v>0</v>
      </c>
      <c r="CK23" s="333">
        <v>0</v>
      </c>
    </row>
    <row r="24" spans="1:89" ht="21" customHeight="1">
      <c r="A24" s="312" t="s">
        <v>22</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0</v>
      </c>
      <c r="T24" s="331">
        <v>0</v>
      </c>
      <c r="U24" s="331">
        <v>0</v>
      </c>
      <c r="V24" s="328">
        <v>0</v>
      </c>
      <c r="W24" s="333">
        <v>0</v>
      </c>
      <c r="X24" s="327">
        <v>0</v>
      </c>
      <c r="Y24" s="331">
        <v>0</v>
      </c>
      <c r="Z24" s="328">
        <v>0</v>
      </c>
      <c r="AA24" s="330">
        <v>0</v>
      </c>
      <c r="AB24" s="331">
        <v>0</v>
      </c>
      <c r="AC24" s="331">
        <v>0</v>
      </c>
      <c r="AD24" s="331">
        <v>0</v>
      </c>
      <c r="AE24" s="331">
        <v>0</v>
      </c>
      <c r="AF24" s="331">
        <v>0</v>
      </c>
      <c r="AG24" s="328">
        <v>0</v>
      </c>
      <c r="AH24" s="333">
        <v>0</v>
      </c>
      <c r="AI24" s="327">
        <v>0</v>
      </c>
      <c r="AJ24" s="331">
        <v>0</v>
      </c>
      <c r="AK24" s="328">
        <v>0</v>
      </c>
      <c r="AL24" s="330">
        <v>0</v>
      </c>
      <c r="AM24" s="331">
        <v>4</v>
      </c>
      <c r="AN24" s="331">
        <v>10</v>
      </c>
      <c r="AO24" s="331">
        <v>16</v>
      </c>
      <c r="AP24" s="331">
        <v>10</v>
      </c>
      <c r="AQ24" s="331">
        <v>7</v>
      </c>
      <c r="AR24" s="328">
        <v>47</v>
      </c>
      <c r="AS24" s="333">
        <v>47</v>
      </c>
      <c r="AT24" s="327">
        <v>0</v>
      </c>
      <c r="AU24" s="331">
        <v>0</v>
      </c>
      <c r="AV24" s="328">
        <v>0</v>
      </c>
      <c r="AW24" s="330">
        <v>0</v>
      </c>
      <c r="AX24" s="331">
        <v>16</v>
      </c>
      <c r="AY24" s="331">
        <v>19</v>
      </c>
      <c r="AZ24" s="331">
        <v>29</v>
      </c>
      <c r="BA24" s="331">
        <v>17</v>
      </c>
      <c r="BB24" s="331">
        <v>12</v>
      </c>
      <c r="BC24" s="332">
        <v>93</v>
      </c>
      <c r="BD24" s="333">
        <v>93</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0</v>
      </c>
      <c r="BW24" s="331">
        <v>0</v>
      </c>
      <c r="BX24" s="331">
        <v>0</v>
      </c>
      <c r="BY24" s="328">
        <v>0</v>
      </c>
      <c r="BZ24" s="333">
        <v>0</v>
      </c>
      <c r="CA24" s="327">
        <v>0</v>
      </c>
      <c r="CB24" s="331">
        <v>0</v>
      </c>
      <c r="CC24" s="328">
        <v>0</v>
      </c>
      <c r="CD24" s="330">
        <v>0</v>
      </c>
      <c r="CE24" s="331">
        <v>0</v>
      </c>
      <c r="CF24" s="331">
        <v>0</v>
      </c>
      <c r="CG24" s="331">
        <v>0</v>
      </c>
      <c r="CH24" s="331">
        <v>0</v>
      </c>
      <c r="CI24" s="331">
        <v>0</v>
      </c>
      <c r="CJ24" s="328">
        <v>0</v>
      </c>
      <c r="CK24" s="333">
        <v>0</v>
      </c>
    </row>
    <row r="25" spans="1:89" ht="21" customHeight="1">
      <c r="A25" s="312" t="s">
        <v>23</v>
      </c>
      <c r="B25" s="327">
        <v>0</v>
      </c>
      <c r="C25" s="328">
        <v>0</v>
      </c>
      <c r="D25" s="329">
        <v>0</v>
      </c>
      <c r="E25" s="330">
        <v>0</v>
      </c>
      <c r="F25" s="331">
        <v>0</v>
      </c>
      <c r="G25" s="331">
        <v>0</v>
      </c>
      <c r="H25" s="331">
        <v>0</v>
      </c>
      <c r="I25" s="331">
        <v>0</v>
      </c>
      <c r="J25" s="331">
        <v>0</v>
      </c>
      <c r="K25" s="332">
        <v>0</v>
      </c>
      <c r="L25" s="333">
        <v>0</v>
      </c>
      <c r="M25" s="327">
        <v>0</v>
      </c>
      <c r="N25" s="331">
        <v>0</v>
      </c>
      <c r="O25" s="328">
        <v>0</v>
      </c>
      <c r="P25" s="330">
        <v>0</v>
      </c>
      <c r="Q25" s="331">
        <v>0</v>
      </c>
      <c r="R25" s="331">
        <v>0</v>
      </c>
      <c r="S25" s="331">
        <v>0</v>
      </c>
      <c r="T25" s="331">
        <v>1</v>
      </c>
      <c r="U25" s="331">
        <v>0</v>
      </c>
      <c r="V25" s="328">
        <v>1</v>
      </c>
      <c r="W25" s="333">
        <v>1</v>
      </c>
      <c r="X25" s="327">
        <v>0</v>
      </c>
      <c r="Y25" s="331">
        <v>0</v>
      </c>
      <c r="Z25" s="328">
        <v>0</v>
      </c>
      <c r="AA25" s="330">
        <v>0</v>
      </c>
      <c r="AB25" s="331">
        <v>1</v>
      </c>
      <c r="AC25" s="331">
        <v>5</v>
      </c>
      <c r="AD25" s="331">
        <v>2</v>
      </c>
      <c r="AE25" s="331">
        <v>2</v>
      </c>
      <c r="AF25" s="331">
        <v>2</v>
      </c>
      <c r="AG25" s="328">
        <v>12</v>
      </c>
      <c r="AH25" s="333">
        <v>12</v>
      </c>
      <c r="AI25" s="327">
        <v>1</v>
      </c>
      <c r="AJ25" s="331">
        <v>1</v>
      </c>
      <c r="AK25" s="328">
        <v>2</v>
      </c>
      <c r="AL25" s="330">
        <v>0</v>
      </c>
      <c r="AM25" s="331">
        <v>4</v>
      </c>
      <c r="AN25" s="331">
        <v>7</v>
      </c>
      <c r="AO25" s="331">
        <v>0</v>
      </c>
      <c r="AP25" s="331">
        <v>4</v>
      </c>
      <c r="AQ25" s="331">
        <v>0</v>
      </c>
      <c r="AR25" s="328">
        <v>15</v>
      </c>
      <c r="AS25" s="333">
        <v>17</v>
      </c>
      <c r="AT25" s="327">
        <v>0</v>
      </c>
      <c r="AU25" s="331">
        <v>0</v>
      </c>
      <c r="AV25" s="328">
        <v>0</v>
      </c>
      <c r="AW25" s="330">
        <v>0</v>
      </c>
      <c r="AX25" s="331">
        <v>8</v>
      </c>
      <c r="AY25" s="331">
        <v>17</v>
      </c>
      <c r="AZ25" s="331">
        <v>13</v>
      </c>
      <c r="BA25" s="331">
        <v>14</v>
      </c>
      <c r="BB25" s="331">
        <v>8</v>
      </c>
      <c r="BC25" s="332">
        <v>60</v>
      </c>
      <c r="BD25" s="333">
        <v>60</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3</v>
      </c>
      <c r="BW25" s="331">
        <v>2</v>
      </c>
      <c r="BX25" s="331">
        <v>0</v>
      </c>
      <c r="BY25" s="328">
        <v>5</v>
      </c>
      <c r="BZ25" s="333">
        <v>5</v>
      </c>
      <c r="CA25" s="327">
        <v>0</v>
      </c>
      <c r="CB25" s="331">
        <v>0</v>
      </c>
      <c r="CC25" s="328">
        <v>0</v>
      </c>
      <c r="CD25" s="330">
        <v>0</v>
      </c>
      <c r="CE25" s="331">
        <v>0</v>
      </c>
      <c r="CF25" s="331">
        <v>0</v>
      </c>
      <c r="CG25" s="331">
        <v>0</v>
      </c>
      <c r="CH25" s="331">
        <v>0</v>
      </c>
      <c r="CI25" s="331">
        <v>0</v>
      </c>
      <c r="CJ25" s="328">
        <v>0</v>
      </c>
      <c r="CK25" s="333">
        <v>0</v>
      </c>
    </row>
    <row r="26" spans="1:89" ht="21" customHeight="1">
      <c r="A26" s="312" t="s">
        <v>24</v>
      </c>
      <c r="B26" s="327">
        <v>0</v>
      </c>
      <c r="C26" s="328">
        <v>0</v>
      </c>
      <c r="D26" s="329">
        <v>0</v>
      </c>
      <c r="E26" s="330">
        <v>0</v>
      </c>
      <c r="F26" s="331">
        <v>2</v>
      </c>
      <c r="G26" s="331">
        <v>6</v>
      </c>
      <c r="H26" s="331">
        <v>5</v>
      </c>
      <c r="I26" s="331">
        <v>6</v>
      </c>
      <c r="J26" s="331">
        <v>6</v>
      </c>
      <c r="K26" s="332">
        <v>25</v>
      </c>
      <c r="L26" s="333">
        <v>25</v>
      </c>
      <c r="M26" s="327">
        <v>0</v>
      </c>
      <c r="N26" s="331">
        <v>0</v>
      </c>
      <c r="O26" s="328">
        <v>0</v>
      </c>
      <c r="P26" s="330">
        <v>0</v>
      </c>
      <c r="Q26" s="331">
        <v>0</v>
      </c>
      <c r="R26" s="331">
        <v>0</v>
      </c>
      <c r="S26" s="331">
        <v>0</v>
      </c>
      <c r="T26" s="331">
        <v>0</v>
      </c>
      <c r="U26" s="331">
        <v>0</v>
      </c>
      <c r="V26" s="328">
        <v>0</v>
      </c>
      <c r="W26" s="333">
        <v>0</v>
      </c>
      <c r="X26" s="327">
        <v>0</v>
      </c>
      <c r="Y26" s="331">
        <v>0</v>
      </c>
      <c r="Z26" s="328">
        <v>0</v>
      </c>
      <c r="AA26" s="330">
        <v>0</v>
      </c>
      <c r="AB26" s="331">
        <v>0</v>
      </c>
      <c r="AC26" s="331">
        <v>0</v>
      </c>
      <c r="AD26" s="331">
        <v>0</v>
      </c>
      <c r="AE26" s="331">
        <v>0</v>
      </c>
      <c r="AF26" s="331">
        <v>0</v>
      </c>
      <c r="AG26" s="328">
        <v>0</v>
      </c>
      <c r="AH26" s="333">
        <v>0</v>
      </c>
      <c r="AI26" s="327">
        <v>0</v>
      </c>
      <c r="AJ26" s="331">
        <v>0</v>
      </c>
      <c r="AK26" s="328">
        <v>0</v>
      </c>
      <c r="AL26" s="330">
        <v>0</v>
      </c>
      <c r="AM26" s="331">
        <v>3</v>
      </c>
      <c r="AN26" s="331">
        <v>4</v>
      </c>
      <c r="AO26" s="331">
        <v>5</v>
      </c>
      <c r="AP26" s="331">
        <v>0</v>
      </c>
      <c r="AQ26" s="331">
        <v>2</v>
      </c>
      <c r="AR26" s="328">
        <v>14</v>
      </c>
      <c r="AS26" s="333">
        <v>14</v>
      </c>
      <c r="AT26" s="327">
        <v>0</v>
      </c>
      <c r="AU26" s="331">
        <v>0</v>
      </c>
      <c r="AV26" s="328">
        <v>0</v>
      </c>
      <c r="AW26" s="330">
        <v>0</v>
      </c>
      <c r="AX26" s="331">
        <v>8</v>
      </c>
      <c r="AY26" s="331">
        <v>9</v>
      </c>
      <c r="AZ26" s="331">
        <v>14</v>
      </c>
      <c r="BA26" s="331">
        <v>10</v>
      </c>
      <c r="BB26" s="331">
        <v>6</v>
      </c>
      <c r="BC26" s="332">
        <v>47</v>
      </c>
      <c r="BD26" s="333">
        <v>47</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25</v>
      </c>
      <c r="B27" s="327">
        <v>0</v>
      </c>
      <c r="C27" s="328">
        <v>0</v>
      </c>
      <c r="D27" s="329">
        <v>0</v>
      </c>
      <c r="E27" s="330">
        <v>0</v>
      </c>
      <c r="F27" s="331">
        <v>0</v>
      </c>
      <c r="G27" s="331">
        <v>0</v>
      </c>
      <c r="H27" s="331">
        <v>2</v>
      </c>
      <c r="I27" s="331">
        <v>0</v>
      </c>
      <c r="J27" s="331">
        <v>1</v>
      </c>
      <c r="K27" s="332">
        <v>3</v>
      </c>
      <c r="L27" s="333">
        <v>3</v>
      </c>
      <c r="M27" s="327">
        <v>0</v>
      </c>
      <c r="N27" s="331">
        <v>0</v>
      </c>
      <c r="O27" s="328">
        <v>0</v>
      </c>
      <c r="P27" s="330">
        <v>0</v>
      </c>
      <c r="Q27" s="331">
        <v>0</v>
      </c>
      <c r="R27" s="331">
        <v>0</v>
      </c>
      <c r="S27" s="331">
        <v>0</v>
      </c>
      <c r="T27" s="331">
        <v>0</v>
      </c>
      <c r="U27" s="331">
        <v>0</v>
      </c>
      <c r="V27" s="328">
        <v>0</v>
      </c>
      <c r="W27" s="333">
        <v>0</v>
      </c>
      <c r="X27" s="327">
        <v>0</v>
      </c>
      <c r="Y27" s="331">
        <v>2</v>
      </c>
      <c r="Z27" s="328">
        <v>2</v>
      </c>
      <c r="AA27" s="330">
        <v>0</v>
      </c>
      <c r="AB27" s="331">
        <v>5</v>
      </c>
      <c r="AC27" s="331">
        <v>7</v>
      </c>
      <c r="AD27" s="331">
        <v>3</v>
      </c>
      <c r="AE27" s="331">
        <v>4</v>
      </c>
      <c r="AF27" s="331">
        <v>2</v>
      </c>
      <c r="AG27" s="328">
        <v>21</v>
      </c>
      <c r="AH27" s="333">
        <v>23</v>
      </c>
      <c r="AI27" s="327">
        <v>1</v>
      </c>
      <c r="AJ27" s="331">
        <v>1</v>
      </c>
      <c r="AK27" s="328">
        <v>2</v>
      </c>
      <c r="AL27" s="330">
        <v>0</v>
      </c>
      <c r="AM27" s="331">
        <v>4</v>
      </c>
      <c r="AN27" s="331">
        <v>6</v>
      </c>
      <c r="AO27" s="331">
        <v>3</v>
      </c>
      <c r="AP27" s="331">
        <v>1</v>
      </c>
      <c r="AQ27" s="331">
        <v>1</v>
      </c>
      <c r="AR27" s="328">
        <v>15</v>
      </c>
      <c r="AS27" s="333">
        <v>17</v>
      </c>
      <c r="AT27" s="327">
        <v>0</v>
      </c>
      <c r="AU27" s="331">
        <v>0</v>
      </c>
      <c r="AV27" s="328">
        <v>0</v>
      </c>
      <c r="AW27" s="330">
        <v>0</v>
      </c>
      <c r="AX27" s="331">
        <v>4</v>
      </c>
      <c r="AY27" s="331">
        <v>6</v>
      </c>
      <c r="AZ27" s="331">
        <v>7</v>
      </c>
      <c r="BA27" s="331">
        <v>2</v>
      </c>
      <c r="BB27" s="331">
        <v>6</v>
      </c>
      <c r="BC27" s="332">
        <v>25</v>
      </c>
      <c r="BD27" s="333">
        <v>25</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26</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5</v>
      </c>
      <c r="AC28" s="331">
        <v>2</v>
      </c>
      <c r="AD28" s="331">
        <v>9</v>
      </c>
      <c r="AE28" s="331">
        <v>5</v>
      </c>
      <c r="AF28" s="331">
        <v>2</v>
      </c>
      <c r="AG28" s="328">
        <v>23</v>
      </c>
      <c r="AH28" s="333">
        <v>23</v>
      </c>
      <c r="AI28" s="327">
        <v>0</v>
      </c>
      <c r="AJ28" s="331">
        <v>0</v>
      </c>
      <c r="AK28" s="328">
        <v>0</v>
      </c>
      <c r="AL28" s="330">
        <v>0</v>
      </c>
      <c r="AM28" s="331">
        <v>2</v>
      </c>
      <c r="AN28" s="331">
        <v>3</v>
      </c>
      <c r="AO28" s="331">
        <v>6</v>
      </c>
      <c r="AP28" s="331">
        <v>3</v>
      </c>
      <c r="AQ28" s="331">
        <v>0</v>
      </c>
      <c r="AR28" s="328">
        <v>14</v>
      </c>
      <c r="AS28" s="333">
        <v>14</v>
      </c>
      <c r="AT28" s="327">
        <v>0</v>
      </c>
      <c r="AU28" s="331">
        <v>0</v>
      </c>
      <c r="AV28" s="328">
        <v>0</v>
      </c>
      <c r="AW28" s="330">
        <v>0</v>
      </c>
      <c r="AX28" s="331">
        <v>4</v>
      </c>
      <c r="AY28" s="331">
        <v>13</v>
      </c>
      <c r="AZ28" s="331">
        <v>9</v>
      </c>
      <c r="BA28" s="331">
        <v>6</v>
      </c>
      <c r="BB28" s="331">
        <v>2</v>
      </c>
      <c r="BC28" s="332">
        <v>34</v>
      </c>
      <c r="BD28" s="333">
        <v>34</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0</v>
      </c>
      <c r="BV28" s="331">
        <v>0</v>
      </c>
      <c r="BW28" s="331">
        <v>0</v>
      </c>
      <c r="BX28" s="331">
        <v>0</v>
      </c>
      <c r="BY28" s="328">
        <v>0</v>
      </c>
      <c r="BZ28" s="333">
        <v>0</v>
      </c>
      <c r="CA28" s="327">
        <v>0</v>
      </c>
      <c r="CB28" s="331">
        <v>0</v>
      </c>
      <c r="CC28" s="328">
        <v>0</v>
      </c>
      <c r="CD28" s="330">
        <v>0</v>
      </c>
      <c r="CE28" s="331">
        <v>0</v>
      </c>
      <c r="CF28" s="331">
        <v>0</v>
      </c>
      <c r="CG28" s="331">
        <v>0</v>
      </c>
      <c r="CH28" s="331">
        <v>0</v>
      </c>
      <c r="CI28" s="331">
        <v>0</v>
      </c>
      <c r="CJ28" s="328">
        <v>0</v>
      </c>
      <c r="CK28" s="333">
        <v>0</v>
      </c>
    </row>
    <row r="29" spans="1:89" ht="21" customHeight="1">
      <c r="A29" s="312" t="s">
        <v>27</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6</v>
      </c>
      <c r="AC29" s="331">
        <v>0</v>
      </c>
      <c r="AD29" s="331">
        <v>6</v>
      </c>
      <c r="AE29" s="331">
        <v>3</v>
      </c>
      <c r="AF29" s="331">
        <v>2</v>
      </c>
      <c r="AG29" s="328">
        <v>17</v>
      </c>
      <c r="AH29" s="333">
        <v>17</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10</v>
      </c>
      <c r="AY29" s="331">
        <v>7</v>
      </c>
      <c r="AZ29" s="331">
        <v>4</v>
      </c>
      <c r="BA29" s="331">
        <v>6</v>
      </c>
      <c r="BB29" s="331">
        <v>1</v>
      </c>
      <c r="BC29" s="332">
        <v>28</v>
      </c>
      <c r="BD29" s="333">
        <v>28</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0</v>
      </c>
      <c r="BU29" s="331">
        <v>1</v>
      </c>
      <c r="BV29" s="331">
        <v>1</v>
      </c>
      <c r="BW29" s="331">
        <v>0</v>
      </c>
      <c r="BX29" s="331">
        <v>0</v>
      </c>
      <c r="BY29" s="328">
        <v>2</v>
      </c>
      <c r="BZ29" s="333">
        <v>2</v>
      </c>
      <c r="CA29" s="327">
        <v>0</v>
      </c>
      <c r="CB29" s="331">
        <v>0</v>
      </c>
      <c r="CC29" s="328">
        <v>0</v>
      </c>
      <c r="CD29" s="330">
        <v>0</v>
      </c>
      <c r="CE29" s="331">
        <v>0</v>
      </c>
      <c r="CF29" s="331">
        <v>0</v>
      </c>
      <c r="CG29" s="331">
        <v>0</v>
      </c>
      <c r="CH29" s="331">
        <v>0</v>
      </c>
      <c r="CI29" s="331">
        <v>0</v>
      </c>
      <c r="CJ29" s="328">
        <v>0</v>
      </c>
      <c r="CK29" s="333">
        <v>0</v>
      </c>
    </row>
    <row r="30" spans="1:89" ht="21" customHeight="1">
      <c r="A30" s="312" t="s">
        <v>28</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0</v>
      </c>
      <c r="Z30" s="328">
        <v>0</v>
      </c>
      <c r="AA30" s="330">
        <v>0</v>
      </c>
      <c r="AB30" s="331">
        <v>2</v>
      </c>
      <c r="AC30" s="331">
        <v>6</v>
      </c>
      <c r="AD30" s="331">
        <v>3</v>
      </c>
      <c r="AE30" s="331">
        <v>1</v>
      </c>
      <c r="AF30" s="331">
        <v>2</v>
      </c>
      <c r="AG30" s="328">
        <v>14</v>
      </c>
      <c r="AH30" s="333">
        <v>14</v>
      </c>
      <c r="AI30" s="327">
        <v>0</v>
      </c>
      <c r="AJ30" s="331">
        <v>0</v>
      </c>
      <c r="AK30" s="328">
        <v>0</v>
      </c>
      <c r="AL30" s="330">
        <v>0</v>
      </c>
      <c r="AM30" s="331">
        <v>0</v>
      </c>
      <c r="AN30" s="331">
        <v>0</v>
      </c>
      <c r="AO30" s="331">
        <v>0</v>
      </c>
      <c r="AP30" s="331">
        <v>0</v>
      </c>
      <c r="AQ30" s="331">
        <v>0</v>
      </c>
      <c r="AR30" s="328">
        <v>0</v>
      </c>
      <c r="AS30" s="333">
        <v>0</v>
      </c>
      <c r="AT30" s="327">
        <v>0</v>
      </c>
      <c r="AU30" s="331">
        <v>0</v>
      </c>
      <c r="AV30" s="328">
        <v>0</v>
      </c>
      <c r="AW30" s="330">
        <v>0</v>
      </c>
      <c r="AX30" s="331">
        <v>6</v>
      </c>
      <c r="AY30" s="331">
        <v>9</v>
      </c>
      <c r="AZ30" s="331">
        <v>15</v>
      </c>
      <c r="BA30" s="331">
        <v>2</v>
      </c>
      <c r="BB30" s="331">
        <v>10</v>
      </c>
      <c r="BC30" s="332">
        <v>42</v>
      </c>
      <c r="BD30" s="333">
        <v>42</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2</v>
      </c>
      <c r="BU30" s="331">
        <v>1</v>
      </c>
      <c r="BV30" s="331">
        <v>8</v>
      </c>
      <c r="BW30" s="331">
        <v>8</v>
      </c>
      <c r="BX30" s="331">
        <v>7</v>
      </c>
      <c r="BY30" s="328">
        <v>26</v>
      </c>
      <c r="BZ30" s="333">
        <v>26</v>
      </c>
      <c r="CA30" s="327">
        <v>0</v>
      </c>
      <c r="CB30" s="331">
        <v>0</v>
      </c>
      <c r="CC30" s="328">
        <v>0</v>
      </c>
      <c r="CD30" s="330">
        <v>0</v>
      </c>
      <c r="CE30" s="331">
        <v>0</v>
      </c>
      <c r="CF30" s="331">
        <v>0</v>
      </c>
      <c r="CG30" s="331">
        <v>0</v>
      </c>
      <c r="CH30" s="331">
        <v>0</v>
      </c>
      <c r="CI30" s="331">
        <v>0</v>
      </c>
      <c r="CJ30" s="328">
        <v>0</v>
      </c>
      <c r="CK30" s="333">
        <v>0</v>
      </c>
    </row>
    <row r="31" spans="1:89" ht="21" customHeight="1">
      <c r="A31" s="312" t="s">
        <v>29</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1</v>
      </c>
      <c r="AC31" s="331">
        <v>0</v>
      </c>
      <c r="AD31" s="331">
        <v>0</v>
      </c>
      <c r="AE31" s="331">
        <v>0</v>
      </c>
      <c r="AF31" s="331">
        <v>0</v>
      </c>
      <c r="AG31" s="328">
        <v>1</v>
      </c>
      <c r="AH31" s="333">
        <v>1</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0</v>
      </c>
      <c r="AY31" s="331">
        <v>3</v>
      </c>
      <c r="AZ31" s="331">
        <v>2</v>
      </c>
      <c r="BA31" s="331">
        <v>1</v>
      </c>
      <c r="BB31" s="331">
        <v>0</v>
      </c>
      <c r="BC31" s="332">
        <v>6</v>
      </c>
      <c r="BD31" s="333">
        <v>6</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0</v>
      </c>
      <c r="BX31" s="331">
        <v>0</v>
      </c>
      <c r="BY31" s="328">
        <v>0</v>
      </c>
      <c r="BZ31" s="333">
        <v>0</v>
      </c>
      <c r="CA31" s="327">
        <v>0</v>
      </c>
      <c r="CB31" s="331">
        <v>0</v>
      </c>
      <c r="CC31" s="328">
        <v>0</v>
      </c>
      <c r="CD31" s="330">
        <v>0</v>
      </c>
      <c r="CE31" s="331">
        <v>0</v>
      </c>
      <c r="CF31" s="331">
        <v>0</v>
      </c>
      <c r="CG31" s="331">
        <v>0</v>
      </c>
      <c r="CH31" s="331">
        <v>0</v>
      </c>
      <c r="CI31" s="331">
        <v>0</v>
      </c>
      <c r="CJ31" s="328">
        <v>0</v>
      </c>
      <c r="CK31" s="333">
        <v>0</v>
      </c>
    </row>
    <row r="32" spans="1:89" ht="21" customHeight="1">
      <c r="A32" s="312" t="s">
        <v>30</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1</v>
      </c>
      <c r="AC32" s="331">
        <v>0</v>
      </c>
      <c r="AD32" s="331">
        <v>1</v>
      </c>
      <c r="AE32" s="331">
        <v>2</v>
      </c>
      <c r="AF32" s="331">
        <v>2</v>
      </c>
      <c r="AG32" s="328">
        <v>6</v>
      </c>
      <c r="AH32" s="333">
        <v>6</v>
      </c>
      <c r="AI32" s="327">
        <v>0</v>
      </c>
      <c r="AJ32" s="331">
        <v>0</v>
      </c>
      <c r="AK32" s="328">
        <v>0</v>
      </c>
      <c r="AL32" s="330">
        <v>0</v>
      </c>
      <c r="AM32" s="331">
        <v>0</v>
      </c>
      <c r="AN32" s="331">
        <v>1</v>
      </c>
      <c r="AO32" s="331">
        <v>0</v>
      </c>
      <c r="AP32" s="331">
        <v>0</v>
      </c>
      <c r="AQ32" s="331">
        <v>0</v>
      </c>
      <c r="AR32" s="328">
        <v>1</v>
      </c>
      <c r="AS32" s="333">
        <v>1</v>
      </c>
      <c r="AT32" s="327">
        <v>0</v>
      </c>
      <c r="AU32" s="331">
        <v>0</v>
      </c>
      <c r="AV32" s="328">
        <v>0</v>
      </c>
      <c r="AW32" s="330">
        <v>0</v>
      </c>
      <c r="AX32" s="331">
        <v>1</v>
      </c>
      <c r="AY32" s="331">
        <v>4</v>
      </c>
      <c r="AZ32" s="331">
        <v>2</v>
      </c>
      <c r="BA32" s="331">
        <v>1</v>
      </c>
      <c r="BB32" s="331">
        <v>2</v>
      </c>
      <c r="BC32" s="332">
        <v>10</v>
      </c>
      <c r="BD32" s="333">
        <v>10</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1</v>
      </c>
      <c r="BV32" s="331">
        <v>0</v>
      </c>
      <c r="BW32" s="331">
        <v>2</v>
      </c>
      <c r="BX32" s="331">
        <v>0</v>
      </c>
      <c r="BY32" s="328">
        <v>3</v>
      </c>
      <c r="BZ32" s="333">
        <v>3</v>
      </c>
      <c r="CA32" s="327">
        <v>0</v>
      </c>
      <c r="CB32" s="331">
        <v>0</v>
      </c>
      <c r="CC32" s="328">
        <v>0</v>
      </c>
      <c r="CD32" s="330">
        <v>0</v>
      </c>
      <c r="CE32" s="331">
        <v>0</v>
      </c>
      <c r="CF32" s="331">
        <v>0</v>
      </c>
      <c r="CG32" s="331">
        <v>0</v>
      </c>
      <c r="CH32" s="331">
        <v>0</v>
      </c>
      <c r="CI32" s="331">
        <v>0</v>
      </c>
      <c r="CJ32" s="328">
        <v>0</v>
      </c>
      <c r="CK32" s="333">
        <v>0</v>
      </c>
    </row>
    <row r="33" spans="1:89" ht="21" customHeight="1">
      <c r="A33" s="312" t="s">
        <v>31</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0</v>
      </c>
      <c r="AC33" s="331">
        <v>0</v>
      </c>
      <c r="AD33" s="331">
        <v>0</v>
      </c>
      <c r="AE33" s="331">
        <v>0</v>
      </c>
      <c r="AF33" s="331">
        <v>0</v>
      </c>
      <c r="AG33" s="328">
        <v>0</v>
      </c>
      <c r="AH33" s="333">
        <v>0</v>
      </c>
      <c r="AI33" s="327">
        <v>0</v>
      </c>
      <c r="AJ33" s="331">
        <v>0</v>
      </c>
      <c r="AK33" s="328">
        <v>0</v>
      </c>
      <c r="AL33" s="330">
        <v>0</v>
      </c>
      <c r="AM33" s="331">
        <v>2</v>
      </c>
      <c r="AN33" s="331">
        <v>1</v>
      </c>
      <c r="AO33" s="331">
        <v>0</v>
      </c>
      <c r="AP33" s="331">
        <v>0</v>
      </c>
      <c r="AQ33" s="331">
        <v>0</v>
      </c>
      <c r="AR33" s="328">
        <v>3</v>
      </c>
      <c r="AS33" s="333">
        <v>3</v>
      </c>
      <c r="AT33" s="327">
        <v>0</v>
      </c>
      <c r="AU33" s="331">
        <v>0</v>
      </c>
      <c r="AV33" s="328">
        <v>0</v>
      </c>
      <c r="AW33" s="330">
        <v>0</v>
      </c>
      <c r="AX33" s="331">
        <v>0</v>
      </c>
      <c r="AY33" s="331">
        <v>1</v>
      </c>
      <c r="AZ33" s="331">
        <v>3</v>
      </c>
      <c r="BA33" s="331">
        <v>3</v>
      </c>
      <c r="BB33" s="331">
        <v>1</v>
      </c>
      <c r="BC33" s="332">
        <v>8</v>
      </c>
      <c r="BD33" s="333">
        <v>8</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0</v>
      </c>
      <c r="BV33" s="331">
        <v>0</v>
      </c>
      <c r="BW33" s="331">
        <v>0</v>
      </c>
      <c r="BX33" s="331">
        <v>1</v>
      </c>
      <c r="BY33" s="328">
        <v>1</v>
      </c>
      <c r="BZ33" s="333">
        <v>1</v>
      </c>
      <c r="CA33" s="327">
        <v>0</v>
      </c>
      <c r="CB33" s="331">
        <v>0</v>
      </c>
      <c r="CC33" s="328">
        <v>0</v>
      </c>
      <c r="CD33" s="330">
        <v>0</v>
      </c>
      <c r="CE33" s="331">
        <v>0</v>
      </c>
      <c r="CF33" s="331">
        <v>0</v>
      </c>
      <c r="CG33" s="331">
        <v>0</v>
      </c>
      <c r="CH33" s="331">
        <v>0</v>
      </c>
      <c r="CI33" s="331">
        <v>0</v>
      </c>
      <c r="CJ33" s="328">
        <v>0</v>
      </c>
      <c r="CK33" s="333">
        <v>0</v>
      </c>
    </row>
    <row r="34" spans="1:89" ht="21" customHeight="1">
      <c r="A34" s="312" t="s">
        <v>32</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1</v>
      </c>
      <c r="AC34" s="331">
        <v>0</v>
      </c>
      <c r="AD34" s="331">
        <v>1</v>
      </c>
      <c r="AE34" s="331">
        <v>1</v>
      </c>
      <c r="AF34" s="331">
        <v>0</v>
      </c>
      <c r="AG34" s="328">
        <v>3</v>
      </c>
      <c r="AH34" s="333">
        <v>3</v>
      </c>
      <c r="AI34" s="327">
        <v>0</v>
      </c>
      <c r="AJ34" s="331">
        <v>0</v>
      </c>
      <c r="AK34" s="328">
        <v>0</v>
      </c>
      <c r="AL34" s="330">
        <v>0</v>
      </c>
      <c r="AM34" s="331">
        <v>2</v>
      </c>
      <c r="AN34" s="331">
        <v>6</v>
      </c>
      <c r="AO34" s="331">
        <v>6</v>
      </c>
      <c r="AP34" s="331">
        <v>4</v>
      </c>
      <c r="AQ34" s="331">
        <v>0</v>
      </c>
      <c r="AR34" s="328">
        <v>18</v>
      </c>
      <c r="AS34" s="333">
        <v>18</v>
      </c>
      <c r="AT34" s="327">
        <v>0</v>
      </c>
      <c r="AU34" s="331">
        <v>0</v>
      </c>
      <c r="AV34" s="328">
        <v>0</v>
      </c>
      <c r="AW34" s="330">
        <v>0</v>
      </c>
      <c r="AX34" s="331">
        <v>2</v>
      </c>
      <c r="AY34" s="331">
        <v>12</v>
      </c>
      <c r="AZ34" s="331">
        <v>8</v>
      </c>
      <c r="BA34" s="331">
        <v>12</v>
      </c>
      <c r="BB34" s="331">
        <v>5</v>
      </c>
      <c r="BC34" s="332">
        <v>39</v>
      </c>
      <c r="BD34" s="333">
        <v>39</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0</v>
      </c>
      <c r="BU34" s="331">
        <v>1</v>
      </c>
      <c r="BV34" s="331">
        <v>4</v>
      </c>
      <c r="BW34" s="331">
        <v>8</v>
      </c>
      <c r="BX34" s="331">
        <v>0</v>
      </c>
      <c r="BY34" s="328">
        <v>13</v>
      </c>
      <c r="BZ34" s="333">
        <v>13</v>
      </c>
      <c r="CA34" s="327">
        <v>0</v>
      </c>
      <c r="CB34" s="331">
        <v>0</v>
      </c>
      <c r="CC34" s="328">
        <v>0</v>
      </c>
      <c r="CD34" s="330">
        <v>0</v>
      </c>
      <c r="CE34" s="331">
        <v>0</v>
      </c>
      <c r="CF34" s="331">
        <v>0</v>
      </c>
      <c r="CG34" s="331">
        <v>0</v>
      </c>
      <c r="CH34" s="331">
        <v>0</v>
      </c>
      <c r="CI34" s="331">
        <v>0</v>
      </c>
      <c r="CJ34" s="328">
        <v>0</v>
      </c>
      <c r="CK34" s="333">
        <v>0</v>
      </c>
    </row>
    <row r="35" spans="1:89" ht="21" customHeight="1">
      <c r="A35" s="312" t="s">
        <v>33</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1</v>
      </c>
      <c r="AC35" s="331">
        <v>1</v>
      </c>
      <c r="AD35" s="331">
        <v>0</v>
      </c>
      <c r="AE35" s="331">
        <v>1</v>
      </c>
      <c r="AF35" s="331">
        <v>1</v>
      </c>
      <c r="AG35" s="328">
        <v>4</v>
      </c>
      <c r="AH35" s="333">
        <v>4</v>
      </c>
      <c r="AI35" s="327">
        <v>1</v>
      </c>
      <c r="AJ35" s="331">
        <v>1</v>
      </c>
      <c r="AK35" s="328">
        <v>2</v>
      </c>
      <c r="AL35" s="330">
        <v>0</v>
      </c>
      <c r="AM35" s="331">
        <v>2</v>
      </c>
      <c r="AN35" s="331">
        <v>3</v>
      </c>
      <c r="AO35" s="331">
        <v>1</v>
      </c>
      <c r="AP35" s="331">
        <v>3</v>
      </c>
      <c r="AQ35" s="331">
        <v>0</v>
      </c>
      <c r="AR35" s="328">
        <v>9</v>
      </c>
      <c r="AS35" s="333">
        <v>11</v>
      </c>
      <c r="AT35" s="327">
        <v>0</v>
      </c>
      <c r="AU35" s="331">
        <v>0</v>
      </c>
      <c r="AV35" s="328">
        <v>0</v>
      </c>
      <c r="AW35" s="330">
        <v>0</v>
      </c>
      <c r="AX35" s="331">
        <v>5</v>
      </c>
      <c r="AY35" s="331">
        <v>3</v>
      </c>
      <c r="AZ35" s="331">
        <v>4</v>
      </c>
      <c r="BA35" s="331">
        <v>5</v>
      </c>
      <c r="BB35" s="331">
        <v>3</v>
      </c>
      <c r="BC35" s="332">
        <v>20</v>
      </c>
      <c r="BD35" s="333">
        <v>20</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1</v>
      </c>
      <c r="BU35" s="331">
        <v>3</v>
      </c>
      <c r="BV35" s="331">
        <v>6</v>
      </c>
      <c r="BW35" s="331">
        <v>7</v>
      </c>
      <c r="BX35" s="331">
        <v>7</v>
      </c>
      <c r="BY35" s="328">
        <v>24</v>
      </c>
      <c r="BZ35" s="333">
        <v>24</v>
      </c>
      <c r="CA35" s="327">
        <v>0</v>
      </c>
      <c r="CB35" s="331">
        <v>0</v>
      </c>
      <c r="CC35" s="328">
        <v>0</v>
      </c>
      <c r="CD35" s="330">
        <v>0</v>
      </c>
      <c r="CE35" s="331">
        <v>0</v>
      </c>
      <c r="CF35" s="331">
        <v>0</v>
      </c>
      <c r="CG35" s="331">
        <v>0</v>
      </c>
      <c r="CH35" s="331">
        <v>0</v>
      </c>
      <c r="CI35" s="331">
        <v>0</v>
      </c>
      <c r="CJ35" s="328">
        <v>0</v>
      </c>
      <c r="CK35" s="333">
        <v>0</v>
      </c>
    </row>
    <row r="36" spans="1:89" ht="21" customHeight="1">
      <c r="A36" s="312" t="s">
        <v>34</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0</v>
      </c>
      <c r="AF36" s="331">
        <v>0</v>
      </c>
      <c r="AG36" s="328">
        <v>0</v>
      </c>
      <c r="AH36" s="333">
        <v>0</v>
      </c>
      <c r="AI36" s="327">
        <v>0</v>
      </c>
      <c r="AJ36" s="331">
        <v>0</v>
      </c>
      <c r="AK36" s="328">
        <v>0</v>
      </c>
      <c r="AL36" s="330">
        <v>0</v>
      </c>
      <c r="AM36" s="331">
        <v>0</v>
      </c>
      <c r="AN36" s="331">
        <v>0</v>
      </c>
      <c r="AO36" s="331">
        <v>0</v>
      </c>
      <c r="AP36" s="331">
        <v>0</v>
      </c>
      <c r="AQ36" s="331">
        <v>0</v>
      </c>
      <c r="AR36" s="328">
        <v>0</v>
      </c>
      <c r="AS36" s="333">
        <v>0</v>
      </c>
      <c r="AT36" s="327">
        <v>0</v>
      </c>
      <c r="AU36" s="331">
        <v>0</v>
      </c>
      <c r="AV36" s="328">
        <v>0</v>
      </c>
      <c r="AW36" s="330">
        <v>0</v>
      </c>
      <c r="AX36" s="331">
        <v>0</v>
      </c>
      <c r="AY36" s="331">
        <v>8</v>
      </c>
      <c r="AZ36" s="331">
        <v>7</v>
      </c>
      <c r="BA36" s="331">
        <v>4</v>
      </c>
      <c r="BB36" s="331">
        <v>1</v>
      </c>
      <c r="BC36" s="332">
        <v>20</v>
      </c>
      <c r="BD36" s="333">
        <v>20</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1</v>
      </c>
      <c r="CF36" s="331">
        <v>1</v>
      </c>
      <c r="CG36" s="331">
        <v>1</v>
      </c>
      <c r="CH36" s="331">
        <v>4</v>
      </c>
      <c r="CI36" s="331">
        <v>3</v>
      </c>
      <c r="CJ36" s="328">
        <v>10</v>
      </c>
      <c r="CK36" s="333">
        <v>10</v>
      </c>
    </row>
    <row r="37" spans="1:89" ht="21" customHeight="1">
      <c r="A37" s="312" t="s">
        <v>35</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0</v>
      </c>
      <c r="AJ37" s="331">
        <v>0</v>
      </c>
      <c r="AK37" s="328">
        <v>0</v>
      </c>
      <c r="AL37" s="330">
        <v>0</v>
      </c>
      <c r="AM37" s="331">
        <v>3</v>
      </c>
      <c r="AN37" s="331">
        <v>3</v>
      </c>
      <c r="AO37" s="331">
        <v>5</v>
      </c>
      <c r="AP37" s="331">
        <v>2</v>
      </c>
      <c r="AQ37" s="331">
        <v>1</v>
      </c>
      <c r="AR37" s="328">
        <v>14</v>
      </c>
      <c r="AS37" s="333">
        <v>14</v>
      </c>
      <c r="AT37" s="327">
        <v>0</v>
      </c>
      <c r="AU37" s="331">
        <v>0</v>
      </c>
      <c r="AV37" s="328">
        <v>0</v>
      </c>
      <c r="AW37" s="330">
        <v>0</v>
      </c>
      <c r="AX37" s="331">
        <v>2</v>
      </c>
      <c r="AY37" s="331">
        <v>2</v>
      </c>
      <c r="AZ37" s="331">
        <v>4</v>
      </c>
      <c r="BA37" s="331">
        <v>2</v>
      </c>
      <c r="BB37" s="331">
        <v>3</v>
      </c>
      <c r="BC37" s="332">
        <v>13</v>
      </c>
      <c r="BD37" s="333">
        <v>13</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36</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0</v>
      </c>
      <c r="AE38" s="331">
        <v>0</v>
      </c>
      <c r="AF38" s="331">
        <v>0</v>
      </c>
      <c r="AG38" s="328">
        <v>0</v>
      </c>
      <c r="AH38" s="333">
        <v>0</v>
      </c>
      <c r="AI38" s="327">
        <v>1</v>
      </c>
      <c r="AJ38" s="331">
        <v>1</v>
      </c>
      <c r="AK38" s="328">
        <v>2</v>
      </c>
      <c r="AL38" s="330">
        <v>0</v>
      </c>
      <c r="AM38" s="331">
        <v>5</v>
      </c>
      <c r="AN38" s="331">
        <v>6</v>
      </c>
      <c r="AO38" s="331">
        <v>3</v>
      </c>
      <c r="AP38" s="331">
        <v>3</v>
      </c>
      <c r="AQ38" s="331">
        <v>0</v>
      </c>
      <c r="AR38" s="328">
        <v>17</v>
      </c>
      <c r="AS38" s="333">
        <v>19</v>
      </c>
      <c r="AT38" s="327">
        <v>0</v>
      </c>
      <c r="AU38" s="331">
        <v>0</v>
      </c>
      <c r="AV38" s="328">
        <v>0</v>
      </c>
      <c r="AW38" s="330">
        <v>0</v>
      </c>
      <c r="AX38" s="331">
        <v>16</v>
      </c>
      <c r="AY38" s="331">
        <v>19</v>
      </c>
      <c r="AZ38" s="331">
        <v>13</v>
      </c>
      <c r="BA38" s="331">
        <v>10</v>
      </c>
      <c r="BB38" s="331">
        <v>3</v>
      </c>
      <c r="BC38" s="332">
        <v>61</v>
      </c>
      <c r="BD38" s="333">
        <v>61</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1" customHeight="1">
      <c r="A39" s="312" t="s">
        <v>37</v>
      </c>
      <c r="B39" s="327">
        <v>0</v>
      </c>
      <c r="C39" s="328">
        <v>0</v>
      </c>
      <c r="D39" s="329">
        <v>0</v>
      </c>
      <c r="E39" s="330">
        <v>0</v>
      </c>
      <c r="F39" s="331">
        <v>0</v>
      </c>
      <c r="G39" s="331">
        <v>0</v>
      </c>
      <c r="H39" s="331">
        <v>0</v>
      </c>
      <c r="I39" s="331">
        <v>0</v>
      </c>
      <c r="J39" s="331">
        <v>0</v>
      </c>
      <c r="K39" s="332">
        <v>0</v>
      </c>
      <c r="L39" s="333">
        <v>0</v>
      </c>
      <c r="M39" s="327">
        <v>0</v>
      </c>
      <c r="N39" s="331">
        <v>0</v>
      </c>
      <c r="O39" s="328">
        <v>0</v>
      </c>
      <c r="P39" s="330">
        <v>0</v>
      </c>
      <c r="Q39" s="331">
        <v>0</v>
      </c>
      <c r="R39" s="331">
        <v>0</v>
      </c>
      <c r="S39" s="331">
        <v>0</v>
      </c>
      <c r="T39" s="331">
        <v>0</v>
      </c>
      <c r="U39" s="331">
        <v>0</v>
      </c>
      <c r="V39" s="328">
        <v>0</v>
      </c>
      <c r="W39" s="333">
        <v>0</v>
      </c>
      <c r="X39" s="327">
        <v>0</v>
      </c>
      <c r="Y39" s="331">
        <v>0</v>
      </c>
      <c r="Z39" s="328">
        <v>0</v>
      </c>
      <c r="AA39" s="330">
        <v>0</v>
      </c>
      <c r="AB39" s="331">
        <v>0</v>
      </c>
      <c r="AC39" s="331">
        <v>0</v>
      </c>
      <c r="AD39" s="331">
        <v>0</v>
      </c>
      <c r="AE39" s="331">
        <v>0</v>
      </c>
      <c r="AF39" s="331">
        <v>0</v>
      </c>
      <c r="AG39" s="328">
        <v>0</v>
      </c>
      <c r="AH39" s="333">
        <v>0</v>
      </c>
      <c r="AI39" s="327">
        <v>1</v>
      </c>
      <c r="AJ39" s="331">
        <v>3</v>
      </c>
      <c r="AK39" s="328">
        <v>4</v>
      </c>
      <c r="AL39" s="330">
        <v>0</v>
      </c>
      <c r="AM39" s="331">
        <v>2</v>
      </c>
      <c r="AN39" s="331">
        <v>3</v>
      </c>
      <c r="AO39" s="331">
        <v>4</v>
      </c>
      <c r="AP39" s="331">
        <v>0</v>
      </c>
      <c r="AQ39" s="331">
        <v>0</v>
      </c>
      <c r="AR39" s="328">
        <v>9</v>
      </c>
      <c r="AS39" s="333">
        <v>13</v>
      </c>
      <c r="AT39" s="327">
        <v>0</v>
      </c>
      <c r="AU39" s="331">
        <v>0</v>
      </c>
      <c r="AV39" s="328">
        <v>0</v>
      </c>
      <c r="AW39" s="330">
        <v>0</v>
      </c>
      <c r="AX39" s="331">
        <v>9</v>
      </c>
      <c r="AY39" s="331">
        <v>12</v>
      </c>
      <c r="AZ39" s="331">
        <v>6</v>
      </c>
      <c r="BA39" s="331">
        <v>6</v>
      </c>
      <c r="BB39" s="331">
        <v>2</v>
      </c>
      <c r="BC39" s="332">
        <v>35</v>
      </c>
      <c r="BD39" s="333">
        <v>35</v>
      </c>
      <c r="BE39" s="327">
        <v>0</v>
      </c>
      <c r="BF39" s="331">
        <v>0</v>
      </c>
      <c r="BG39" s="328">
        <v>0</v>
      </c>
      <c r="BH39" s="330">
        <v>0</v>
      </c>
      <c r="BI39" s="331">
        <v>0</v>
      </c>
      <c r="BJ39" s="331">
        <v>0</v>
      </c>
      <c r="BK39" s="331">
        <v>0</v>
      </c>
      <c r="BL39" s="331">
        <v>0</v>
      </c>
      <c r="BM39" s="331">
        <v>0</v>
      </c>
      <c r="BN39" s="328">
        <v>0</v>
      </c>
      <c r="BO39" s="333">
        <v>0</v>
      </c>
      <c r="BP39" s="327">
        <v>0</v>
      </c>
      <c r="BQ39" s="331">
        <v>0</v>
      </c>
      <c r="BR39" s="328">
        <v>0</v>
      </c>
      <c r="BS39" s="330">
        <v>0</v>
      </c>
      <c r="BT39" s="331">
        <v>0</v>
      </c>
      <c r="BU39" s="331">
        <v>0</v>
      </c>
      <c r="BV39" s="331">
        <v>1</v>
      </c>
      <c r="BW39" s="331">
        <v>0</v>
      </c>
      <c r="BX39" s="331">
        <v>0</v>
      </c>
      <c r="BY39" s="328">
        <v>1</v>
      </c>
      <c r="BZ39" s="333">
        <v>1</v>
      </c>
      <c r="CA39" s="327">
        <v>0</v>
      </c>
      <c r="CB39" s="331">
        <v>0</v>
      </c>
      <c r="CC39" s="328">
        <v>0</v>
      </c>
      <c r="CD39" s="330">
        <v>0</v>
      </c>
      <c r="CE39" s="331">
        <v>0</v>
      </c>
      <c r="CF39" s="331">
        <v>0</v>
      </c>
      <c r="CG39" s="331">
        <v>0</v>
      </c>
      <c r="CH39" s="331">
        <v>0</v>
      </c>
      <c r="CI39" s="331">
        <v>0</v>
      </c>
      <c r="CJ39" s="328">
        <v>0</v>
      </c>
      <c r="CK39" s="333">
        <v>0</v>
      </c>
    </row>
    <row r="40" spans="1:89" ht="21" customHeight="1" thickBot="1">
      <c r="A40" s="313" t="s">
        <v>38</v>
      </c>
      <c r="B40" s="334">
        <v>0</v>
      </c>
      <c r="C40" s="335">
        <v>0</v>
      </c>
      <c r="D40" s="336">
        <v>0</v>
      </c>
      <c r="E40" s="337">
        <v>0</v>
      </c>
      <c r="F40" s="338">
        <v>0</v>
      </c>
      <c r="G40" s="338">
        <v>0</v>
      </c>
      <c r="H40" s="338">
        <v>0</v>
      </c>
      <c r="I40" s="338">
        <v>0</v>
      </c>
      <c r="J40" s="338">
        <v>0</v>
      </c>
      <c r="K40" s="339">
        <v>0</v>
      </c>
      <c r="L40" s="340">
        <v>0</v>
      </c>
      <c r="M40" s="334">
        <v>0</v>
      </c>
      <c r="N40" s="338">
        <v>0</v>
      </c>
      <c r="O40" s="335">
        <v>0</v>
      </c>
      <c r="P40" s="337">
        <v>0</v>
      </c>
      <c r="Q40" s="338">
        <v>0</v>
      </c>
      <c r="R40" s="338">
        <v>0</v>
      </c>
      <c r="S40" s="338">
        <v>0</v>
      </c>
      <c r="T40" s="338">
        <v>0</v>
      </c>
      <c r="U40" s="338">
        <v>0</v>
      </c>
      <c r="V40" s="335">
        <v>0</v>
      </c>
      <c r="W40" s="340">
        <v>0</v>
      </c>
      <c r="X40" s="334">
        <v>0</v>
      </c>
      <c r="Y40" s="338">
        <v>0</v>
      </c>
      <c r="Z40" s="335">
        <v>0</v>
      </c>
      <c r="AA40" s="337">
        <v>0</v>
      </c>
      <c r="AB40" s="338">
        <v>0</v>
      </c>
      <c r="AC40" s="338">
        <v>0</v>
      </c>
      <c r="AD40" s="338">
        <v>2</v>
      </c>
      <c r="AE40" s="338">
        <v>0</v>
      </c>
      <c r="AF40" s="338">
        <v>0</v>
      </c>
      <c r="AG40" s="335">
        <v>2</v>
      </c>
      <c r="AH40" s="340">
        <v>2</v>
      </c>
      <c r="AI40" s="334">
        <v>0</v>
      </c>
      <c r="AJ40" s="338">
        <v>0</v>
      </c>
      <c r="AK40" s="335">
        <v>0</v>
      </c>
      <c r="AL40" s="337">
        <v>0</v>
      </c>
      <c r="AM40" s="338">
        <v>0</v>
      </c>
      <c r="AN40" s="338">
        <v>0</v>
      </c>
      <c r="AO40" s="338">
        <v>0</v>
      </c>
      <c r="AP40" s="338">
        <v>0</v>
      </c>
      <c r="AQ40" s="338">
        <v>0</v>
      </c>
      <c r="AR40" s="335">
        <v>0</v>
      </c>
      <c r="AS40" s="340">
        <v>0</v>
      </c>
      <c r="AT40" s="334">
        <v>0</v>
      </c>
      <c r="AU40" s="338">
        <v>0</v>
      </c>
      <c r="AV40" s="335">
        <v>0</v>
      </c>
      <c r="AW40" s="337">
        <v>0</v>
      </c>
      <c r="AX40" s="338">
        <v>0</v>
      </c>
      <c r="AY40" s="338">
        <v>0</v>
      </c>
      <c r="AZ40" s="338">
        <v>0</v>
      </c>
      <c r="BA40" s="338">
        <v>0</v>
      </c>
      <c r="BB40" s="338">
        <v>0</v>
      </c>
      <c r="BC40" s="339">
        <v>0</v>
      </c>
      <c r="BD40" s="340">
        <v>0</v>
      </c>
      <c r="BE40" s="334">
        <v>0</v>
      </c>
      <c r="BF40" s="338">
        <v>0</v>
      </c>
      <c r="BG40" s="335">
        <v>0</v>
      </c>
      <c r="BH40" s="337">
        <v>0</v>
      </c>
      <c r="BI40" s="338">
        <v>0</v>
      </c>
      <c r="BJ40" s="338">
        <v>0</v>
      </c>
      <c r="BK40" s="338">
        <v>0</v>
      </c>
      <c r="BL40" s="338">
        <v>0</v>
      </c>
      <c r="BM40" s="338">
        <v>0</v>
      </c>
      <c r="BN40" s="335">
        <v>0</v>
      </c>
      <c r="BO40" s="340">
        <v>0</v>
      </c>
      <c r="BP40" s="334">
        <v>0</v>
      </c>
      <c r="BQ40" s="338">
        <v>0</v>
      </c>
      <c r="BR40" s="335">
        <v>0</v>
      </c>
      <c r="BS40" s="337">
        <v>0</v>
      </c>
      <c r="BT40" s="338">
        <v>0</v>
      </c>
      <c r="BU40" s="338">
        <v>0</v>
      </c>
      <c r="BV40" s="338">
        <v>0</v>
      </c>
      <c r="BW40" s="338">
        <v>0</v>
      </c>
      <c r="BX40" s="338">
        <v>0</v>
      </c>
      <c r="BY40" s="335">
        <v>0</v>
      </c>
      <c r="BZ40" s="340">
        <v>0</v>
      </c>
      <c r="CA40" s="334">
        <v>0</v>
      </c>
      <c r="CB40" s="338">
        <v>0</v>
      </c>
      <c r="CC40" s="335">
        <v>0</v>
      </c>
      <c r="CD40" s="337">
        <v>0</v>
      </c>
      <c r="CE40" s="338">
        <v>0</v>
      </c>
      <c r="CF40" s="338">
        <v>0</v>
      </c>
      <c r="CG40" s="338">
        <v>0</v>
      </c>
      <c r="CH40" s="338">
        <v>0</v>
      </c>
      <c r="CI40" s="338">
        <v>0</v>
      </c>
      <c r="CJ40" s="335">
        <v>0</v>
      </c>
      <c r="CK40" s="340">
        <v>0</v>
      </c>
    </row>
  </sheetData>
  <mergeCells count="35">
    <mergeCell ref="H1:I1"/>
    <mergeCell ref="K1:L1"/>
    <mergeCell ref="A4:A6"/>
    <mergeCell ref="BZ5:BZ6"/>
    <mergeCell ref="CA5:CC5"/>
    <mergeCell ref="AH5:AH6"/>
    <mergeCell ref="AI5:AK5"/>
    <mergeCell ref="AL5:AR5"/>
    <mergeCell ref="AS5:AS6"/>
    <mergeCell ref="AT5:AV5"/>
    <mergeCell ref="AW5:BC5"/>
    <mergeCell ref="B5:D5"/>
    <mergeCell ref="E5:K5"/>
    <mergeCell ref="L5:L6"/>
    <mergeCell ref="M5:O5"/>
    <mergeCell ref="P5:V5"/>
    <mergeCell ref="CD5:CJ5"/>
    <mergeCell ref="CK5:CK6"/>
    <mergeCell ref="BD5:BD6"/>
    <mergeCell ref="BE5:BG5"/>
    <mergeCell ref="BH5:BN5"/>
    <mergeCell ref="BO5:BO6"/>
    <mergeCell ref="BP5:BR5"/>
    <mergeCell ref="BS5:BY5"/>
    <mergeCell ref="W5:W6"/>
    <mergeCell ref="X5:Z5"/>
    <mergeCell ref="AA5:AG5"/>
    <mergeCell ref="BE4:BO4"/>
    <mergeCell ref="BP4:BZ4"/>
    <mergeCell ref="CA4:CK4"/>
    <mergeCell ref="B4:L4"/>
    <mergeCell ref="M4:W4"/>
    <mergeCell ref="X4:AH4"/>
    <mergeCell ref="AI4:AS4"/>
    <mergeCell ref="AT4:BD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135</v>
      </c>
      <c r="G1" s="418">
        <v>27</v>
      </c>
      <c r="H1" s="418"/>
      <c r="I1" s="297">
        <v>7</v>
      </c>
      <c r="J1" s="406">
        <f>IF(I1&lt;3,I1+12-2,I1-2)</f>
        <v>5</v>
      </c>
      <c r="K1" s="406"/>
    </row>
    <row r="2" spans="1:12" ht="14.25" thickBot="1"/>
    <row r="3" spans="1:12">
      <c r="A3" s="417"/>
      <c r="B3" s="413" t="s">
        <v>117</v>
      </c>
      <c r="C3" s="413"/>
      <c r="D3" s="413"/>
      <c r="E3" s="413"/>
      <c r="F3" s="413"/>
      <c r="G3" s="413"/>
      <c r="H3" s="413"/>
      <c r="I3" s="413"/>
      <c r="J3" s="413"/>
      <c r="K3" s="413"/>
      <c r="L3" s="438"/>
    </row>
    <row r="4" spans="1:12">
      <c r="A4" s="436"/>
      <c r="B4" s="439" t="s">
        <v>63</v>
      </c>
      <c r="C4" s="439"/>
      <c r="D4" s="440"/>
      <c r="E4" s="441" t="s">
        <v>64</v>
      </c>
      <c r="F4" s="439"/>
      <c r="G4" s="439"/>
      <c r="H4" s="439"/>
      <c r="I4" s="439"/>
      <c r="J4" s="439"/>
      <c r="K4" s="442"/>
      <c r="L4" s="443" t="s">
        <v>53</v>
      </c>
    </row>
    <row r="5" spans="1:12" ht="27.75" thickBot="1">
      <c r="A5" s="437"/>
      <c r="B5" s="310" t="s">
        <v>44</v>
      </c>
      <c r="C5" s="310" t="s">
        <v>45</v>
      </c>
      <c r="D5" s="316" t="s">
        <v>46</v>
      </c>
      <c r="E5" s="318" t="s">
        <v>86</v>
      </c>
      <c r="F5" s="310" t="s">
        <v>48</v>
      </c>
      <c r="G5" s="310" t="s">
        <v>49</v>
      </c>
      <c r="H5" s="310" t="s">
        <v>50</v>
      </c>
      <c r="I5" s="310" t="s">
        <v>51</v>
      </c>
      <c r="J5" s="310" t="s">
        <v>52</v>
      </c>
      <c r="K5" s="316" t="s">
        <v>46</v>
      </c>
      <c r="L5" s="416"/>
    </row>
    <row r="6" spans="1:12" ht="21" customHeight="1">
      <c r="A6" s="309" t="s">
        <v>5</v>
      </c>
      <c r="B6" s="324">
        <v>38</v>
      </c>
      <c r="C6" s="324">
        <v>55</v>
      </c>
      <c r="D6" s="321">
        <v>93</v>
      </c>
      <c r="E6" s="323">
        <v>0</v>
      </c>
      <c r="F6" s="324">
        <v>5677</v>
      </c>
      <c r="G6" s="324">
        <v>8838</v>
      </c>
      <c r="H6" s="324">
        <v>12813</v>
      </c>
      <c r="I6" s="324">
        <v>7965</v>
      </c>
      <c r="J6" s="324">
        <v>6392</v>
      </c>
      <c r="K6" s="321">
        <v>41685</v>
      </c>
      <c r="L6" s="326">
        <v>41778</v>
      </c>
    </row>
    <row r="7" spans="1:12" ht="21" customHeight="1">
      <c r="A7" s="307" t="s">
        <v>6</v>
      </c>
      <c r="B7" s="331">
        <v>4</v>
      </c>
      <c r="C7" s="331">
        <v>0</v>
      </c>
      <c r="D7" s="328">
        <v>4</v>
      </c>
      <c r="E7" s="330">
        <v>0</v>
      </c>
      <c r="F7" s="331">
        <v>2527</v>
      </c>
      <c r="G7" s="331">
        <v>4097</v>
      </c>
      <c r="H7" s="331">
        <v>6656</v>
      </c>
      <c r="I7" s="331">
        <v>3994</v>
      </c>
      <c r="J7" s="331">
        <v>3202</v>
      </c>
      <c r="K7" s="328">
        <v>20476</v>
      </c>
      <c r="L7" s="333">
        <v>20480</v>
      </c>
    </row>
    <row r="8" spans="1:12" ht="21" customHeight="1">
      <c r="A8" s="307" t="s">
        <v>7</v>
      </c>
      <c r="B8" s="331">
        <v>22</v>
      </c>
      <c r="C8" s="331">
        <v>35</v>
      </c>
      <c r="D8" s="328">
        <v>57</v>
      </c>
      <c r="E8" s="330">
        <v>0</v>
      </c>
      <c r="F8" s="331">
        <v>1548</v>
      </c>
      <c r="G8" s="331">
        <v>2260</v>
      </c>
      <c r="H8" s="331">
        <v>2713</v>
      </c>
      <c r="I8" s="331">
        <v>1658</v>
      </c>
      <c r="J8" s="331">
        <v>1269</v>
      </c>
      <c r="K8" s="328">
        <v>9448</v>
      </c>
      <c r="L8" s="333">
        <v>9505</v>
      </c>
    </row>
    <row r="9" spans="1:12" ht="21" customHeight="1">
      <c r="A9" s="307" t="s">
        <v>15</v>
      </c>
      <c r="B9" s="331">
        <v>0</v>
      </c>
      <c r="C9" s="331">
        <v>0</v>
      </c>
      <c r="D9" s="328">
        <v>0</v>
      </c>
      <c r="E9" s="330">
        <v>0</v>
      </c>
      <c r="F9" s="331">
        <v>120</v>
      </c>
      <c r="G9" s="331">
        <v>236</v>
      </c>
      <c r="H9" s="331">
        <v>436</v>
      </c>
      <c r="I9" s="331">
        <v>523</v>
      </c>
      <c r="J9" s="331">
        <v>424</v>
      </c>
      <c r="K9" s="328">
        <v>1739</v>
      </c>
      <c r="L9" s="333">
        <v>1739</v>
      </c>
    </row>
    <row r="10" spans="1:12" ht="21" customHeight="1">
      <c r="A10" s="307" t="s">
        <v>8</v>
      </c>
      <c r="B10" s="331">
        <v>7</v>
      </c>
      <c r="C10" s="331">
        <v>0</v>
      </c>
      <c r="D10" s="328">
        <v>7</v>
      </c>
      <c r="E10" s="330">
        <v>0</v>
      </c>
      <c r="F10" s="331">
        <v>447</v>
      </c>
      <c r="G10" s="331">
        <v>721</v>
      </c>
      <c r="H10" s="331">
        <v>730</v>
      </c>
      <c r="I10" s="331">
        <v>417</v>
      </c>
      <c r="J10" s="331">
        <v>307</v>
      </c>
      <c r="K10" s="328">
        <v>2622</v>
      </c>
      <c r="L10" s="333">
        <v>2629</v>
      </c>
    </row>
    <row r="11" spans="1:12" ht="21" customHeight="1">
      <c r="A11" s="307" t="s">
        <v>9</v>
      </c>
      <c r="B11" s="331">
        <v>0</v>
      </c>
      <c r="C11" s="331">
        <v>0</v>
      </c>
      <c r="D11" s="328">
        <v>0</v>
      </c>
      <c r="E11" s="330">
        <v>0</v>
      </c>
      <c r="F11" s="331">
        <v>26</v>
      </c>
      <c r="G11" s="331">
        <v>83</v>
      </c>
      <c r="H11" s="331">
        <v>211</v>
      </c>
      <c r="I11" s="331">
        <v>95</v>
      </c>
      <c r="J11" s="331">
        <v>129</v>
      </c>
      <c r="K11" s="328">
        <v>544</v>
      </c>
      <c r="L11" s="333">
        <v>544</v>
      </c>
    </row>
    <row r="12" spans="1:12" ht="21" customHeight="1">
      <c r="A12" s="307" t="s">
        <v>10</v>
      </c>
      <c r="B12" s="331">
        <v>0</v>
      </c>
      <c r="C12" s="331">
        <v>0</v>
      </c>
      <c r="D12" s="328">
        <v>0</v>
      </c>
      <c r="E12" s="330">
        <v>0</v>
      </c>
      <c r="F12" s="331">
        <v>36</v>
      </c>
      <c r="G12" s="331">
        <v>225</v>
      </c>
      <c r="H12" s="331">
        <v>254</v>
      </c>
      <c r="I12" s="331">
        <v>199</v>
      </c>
      <c r="J12" s="331">
        <v>92</v>
      </c>
      <c r="K12" s="328">
        <v>806</v>
      </c>
      <c r="L12" s="333">
        <v>806</v>
      </c>
    </row>
    <row r="13" spans="1:12" ht="21" customHeight="1">
      <c r="A13" s="307" t="s">
        <v>11</v>
      </c>
      <c r="B13" s="331">
        <v>0</v>
      </c>
      <c r="C13" s="331">
        <v>0</v>
      </c>
      <c r="D13" s="328">
        <v>0</v>
      </c>
      <c r="E13" s="330">
        <v>0</v>
      </c>
      <c r="F13" s="331">
        <v>204</v>
      </c>
      <c r="G13" s="331">
        <v>272</v>
      </c>
      <c r="H13" s="331">
        <v>309</v>
      </c>
      <c r="I13" s="331">
        <v>234</v>
      </c>
      <c r="J13" s="331">
        <v>232</v>
      </c>
      <c r="K13" s="328">
        <v>1251</v>
      </c>
      <c r="L13" s="333">
        <v>1251</v>
      </c>
    </row>
    <row r="14" spans="1:12" ht="21" customHeight="1">
      <c r="A14" s="307" t="s">
        <v>12</v>
      </c>
      <c r="B14" s="331">
        <v>0</v>
      </c>
      <c r="C14" s="331">
        <v>0</v>
      </c>
      <c r="D14" s="328">
        <v>0</v>
      </c>
      <c r="E14" s="330">
        <v>0</v>
      </c>
      <c r="F14" s="331">
        <v>76</v>
      </c>
      <c r="G14" s="331">
        <v>70</v>
      </c>
      <c r="H14" s="331">
        <v>142</v>
      </c>
      <c r="I14" s="331">
        <v>59</v>
      </c>
      <c r="J14" s="331">
        <v>29</v>
      </c>
      <c r="K14" s="328">
        <v>376</v>
      </c>
      <c r="L14" s="333">
        <v>376</v>
      </c>
    </row>
    <row r="15" spans="1:12" ht="21" customHeight="1">
      <c r="A15" s="307" t="s">
        <v>13</v>
      </c>
      <c r="B15" s="331">
        <v>5</v>
      </c>
      <c r="C15" s="331">
        <v>0</v>
      </c>
      <c r="D15" s="328">
        <v>5</v>
      </c>
      <c r="E15" s="330">
        <v>0</v>
      </c>
      <c r="F15" s="331">
        <v>118</v>
      </c>
      <c r="G15" s="331">
        <v>103</v>
      </c>
      <c r="H15" s="331">
        <v>157</v>
      </c>
      <c r="I15" s="331">
        <v>111</v>
      </c>
      <c r="J15" s="331">
        <v>51</v>
      </c>
      <c r="K15" s="328">
        <v>540</v>
      </c>
      <c r="L15" s="333">
        <v>545</v>
      </c>
    </row>
    <row r="16" spans="1:12" ht="21" customHeight="1">
      <c r="A16" s="307" t="s">
        <v>14</v>
      </c>
      <c r="B16" s="331">
        <v>0</v>
      </c>
      <c r="C16" s="331">
        <v>0</v>
      </c>
      <c r="D16" s="328">
        <v>0</v>
      </c>
      <c r="E16" s="330">
        <v>0</v>
      </c>
      <c r="F16" s="331">
        <v>0</v>
      </c>
      <c r="G16" s="331">
        <v>33</v>
      </c>
      <c r="H16" s="331">
        <v>43</v>
      </c>
      <c r="I16" s="331">
        <v>34</v>
      </c>
      <c r="J16" s="331">
        <v>46</v>
      </c>
      <c r="K16" s="328">
        <v>156</v>
      </c>
      <c r="L16" s="333">
        <v>156</v>
      </c>
    </row>
    <row r="17" spans="1:14" ht="21" customHeight="1">
      <c r="A17" s="307" t="s">
        <v>16</v>
      </c>
      <c r="B17" s="331">
        <v>0</v>
      </c>
      <c r="C17" s="331">
        <v>9</v>
      </c>
      <c r="D17" s="328">
        <v>9</v>
      </c>
      <c r="E17" s="330">
        <v>0</v>
      </c>
      <c r="F17" s="331">
        <v>49</v>
      </c>
      <c r="G17" s="331">
        <v>78</v>
      </c>
      <c r="H17" s="331">
        <v>79</v>
      </c>
      <c r="I17" s="331">
        <v>44</v>
      </c>
      <c r="J17" s="331">
        <v>50</v>
      </c>
      <c r="K17" s="328">
        <v>300</v>
      </c>
      <c r="L17" s="333">
        <v>309</v>
      </c>
    </row>
    <row r="18" spans="1:14" ht="21" customHeight="1">
      <c r="A18" s="307" t="s">
        <v>17</v>
      </c>
      <c r="B18" s="331">
        <v>0</v>
      </c>
      <c r="C18" s="331">
        <v>0</v>
      </c>
      <c r="D18" s="328">
        <v>0</v>
      </c>
      <c r="E18" s="330">
        <v>0</v>
      </c>
      <c r="F18" s="331">
        <v>96</v>
      </c>
      <c r="G18" s="331">
        <v>89</v>
      </c>
      <c r="H18" s="331">
        <v>148</v>
      </c>
      <c r="I18" s="331">
        <v>92</v>
      </c>
      <c r="J18" s="331">
        <v>106</v>
      </c>
      <c r="K18" s="328">
        <v>531</v>
      </c>
      <c r="L18" s="333">
        <v>531</v>
      </c>
    </row>
    <row r="19" spans="1:14" ht="21" customHeight="1">
      <c r="A19" s="307" t="s">
        <v>18</v>
      </c>
      <c r="B19" s="331">
        <v>0</v>
      </c>
      <c r="C19" s="331">
        <v>0</v>
      </c>
      <c r="D19" s="328">
        <v>0</v>
      </c>
      <c r="E19" s="330">
        <v>0</v>
      </c>
      <c r="F19" s="331">
        <v>83</v>
      </c>
      <c r="G19" s="331">
        <v>75</v>
      </c>
      <c r="H19" s="331">
        <v>120</v>
      </c>
      <c r="I19" s="331">
        <v>51</v>
      </c>
      <c r="J19" s="331">
        <v>17</v>
      </c>
      <c r="K19" s="328">
        <v>346</v>
      </c>
      <c r="L19" s="333">
        <v>346</v>
      </c>
    </row>
    <row r="20" spans="1:14" ht="21" customHeight="1">
      <c r="A20" s="307" t="s">
        <v>19</v>
      </c>
      <c r="B20" s="331">
        <v>0</v>
      </c>
      <c r="C20" s="331">
        <v>0</v>
      </c>
      <c r="D20" s="328">
        <v>0</v>
      </c>
      <c r="E20" s="330">
        <v>0</v>
      </c>
      <c r="F20" s="331">
        <v>140</v>
      </c>
      <c r="G20" s="331">
        <v>200</v>
      </c>
      <c r="H20" s="331">
        <v>350</v>
      </c>
      <c r="I20" s="331">
        <v>191</v>
      </c>
      <c r="J20" s="331">
        <v>254</v>
      </c>
      <c r="K20" s="328">
        <v>1135</v>
      </c>
      <c r="L20" s="333">
        <v>1135</v>
      </c>
    </row>
    <row r="21" spans="1:14" ht="21" customHeight="1">
      <c r="A21" s="307" t="s">
        <v>20</v>
      </c>
      <c r="B21" s="331">
        <v>0</v>
      </c>
      <c r="C21" s="331">
        <v>0</v>
      </c>
      <c r="D21" s="328">
        <v>0</v>
      </c>
      <c r="E21" s="330">
        <v>0</v>
      </c>
      <c r="F21" s="331">
        <v>43</v>
      </c>
      <c r="G21" s="331">
        <v>113</v>
      </c>
      <c r="H21" s="331">
        <v>223</v>
      </c>
      <c r="I21" s="331">
        <v>84</v>
      </c>
      <c r="J21" s="331">
        <v>42</v>
      </c>
      <c r="K21" s="328">
        <v>505</v>
      </c>
      <c r="L21" s="333">
        <v>505</v>
      </c>
    </row>
    <row r="22" spans="1:14" ht="21" customHeight="1">
      <c r="A22" s="307" t="s">
        <v>21</v>
      </c>
      <c r="B22" s="331">
        <v>0</v>
      </c>
      <c r="C22" s="331">
        <v>0</v>
      </c>
      <c r="D22" s="328">
        <v>0</v>
      </c>
      <c r="E22" s="330">
        <v>0</v>
      </c>
      <c r="F22" s="331">
        <v>2</v>
      </c>
      <c r="G22" s="331">
        <v>-7</v>
      </c>
      <c r="H22" s="331">
        <v>-1</v>
      </c>
      <c r="I22" s="331">
        <v>2</v>
      </c>
      <c r="J22" s="331">
        <v>-2</v>
      </c>
      <c r="K22" s="328">
        <v>-6</v>
      </c>
      <c r="L22" s="333">
        <v>-6</v>
      </c>
    </row>
    <row r="23" spans="1:14" ht="21" customHeight="1">
      <c r="A23" s="307" t="s">
        <v>22</v>
      </c>
      <c r="B23" s="331">
        <v>0</v>
      </c>
      <c r="C23" s="331">
        <v>0</v>
      </c>
      <c r="D23" s="328">
        <v>0</v>
      </c>
      <c r="E23" s="330">
        <v>0</v>
      </c>
      <c r="F23" s="331">
        <v>0</v>
      </c>
      <c r="G23" s="331">
        <v>0</v>
      </c>
      <c r="H23" s="331">
        <v>0</v>
      </c>
      <c r="I23" s="331">
        <v>0</v>
      </c>
      <c r="J23" s="331">
        <v>0</v>
      </c>
      <c r="K23" s="328">
        <v>0</v>
      </c>
      <c r="L23" s="333">
        <v>0</v>
      </c>
    </row>
    <row r="24" spans="1:14" ht="21" customHeight="1">
      <c r="A24" s="307" t="s">
        <v>23</v>
      </c>
      <c r="B24" s="331">
        <v>0</v>
      </c>
      <c r="C24" s="331">
        <v>0</v>
      </c>
      <c r="D24" s="328">
        <v>0</v>
      </c>
      <c r="E24" s="330">
        <v>0</v>
      </c>
      <c r="F24" s="331">
        <v>8</v>
      </c>
      <c r="G24" s="331">
        <v>70</v>
      </c>
      <c r="H24" s="331">
        <v>44</v>
      </c>
      <c r="I24" s="331">
        <v>32</v>
      </c>
      <c r="J24" s="331">
        <v>38</v>
      </c>
      <c r="K24" s="328">
        <v>192</v>
      </c>
      <c r="L24" s="333">
        <v>192</v>
      </c>
    </row>
    <row r="25" spans="1:14" ht="21" customHeight="1">
      <c r="A25" s="307" t="s">
        <v>24</v>
      </c>
      <c r="B25" s="331">
        <v>0</v>
      </c>
      <c r="C25" s="331">
        <v>0</v>
      </c>
      <c r="D25" s="328">
        <v>0</v>
      </c>
      <c r="E25" s="330">
        <v>0</v>
      </c>
      <c r="F25" s="331">
        <v>0</v>
      </c>
      <c r="G25" s="331">
        <v>0</v>
      </c>
      <c r="H25" s="331">
        <v>0</v>
      </c>
      <c r="I25" s="331">
        <v>0</v>
      </c>
      <c r="J25" s="331">
        <v>0</v>
      </c>
      <c r="K25" s="328">
        <v>0</v>
      </c>
      <c r="L25" s="333">
        <v>0</v>
      </c>
    </row>
    <row r="26" spans="1:14" ht="21" customHeight="1">
      <c r="A26" s="307" t="s">
        <v>25</v>
      </c>
      <c r="B26" s="331">
        <v>0</v>
      </c>
      <c r="C26" s="331">
        <v>11</v>
      </c>
      <c r="D26" s="328">
        <v>11</v>
      </c>
      <c r="E26" s="330">
        <v>0</v>
      </c>
      <c r="F26" s="331">
        <v>37</v>
      </c>
      <c r="G26" s="331">
        <v>61</v>
      </c>
      <c r="H26" s="331">
        <v>14</v>
      </c>
      <c r="I26" s="331">
        <v>40</v>
      </c>
      <c r="J26" s="331">
        <v>17</v>
      </c>
      <c r="K26" s="328">
        <v>169</v>
      </c>
      <c r="L26" s="333">
        <v>180</v>
      </c>
    </row>
    <row r="27" spans="1:14" ht="21" customHeight="1">
      <c r="A27" s="307" t="s">
        <v>26</v>
      </c>
      <c r="B27" s="331">
        <v>0</v>
      </c>
      <c r="C27" s="331">
        <v>0</v>
      </c>
      <c r="D27" s="328">
        <v>0</v>
      </c>
      <c r="E27" s="330">
        <v>0</v>
      </c>
      <c r="F27" s="331">
        <v>48</v>
      </c>
      <c r="G27" s="331">
        <v>19</v>
      </c>
      <c r="H27" s="331">
        <v>77</v>
      </c>
      <c r="I27" s="331">
        <v>36</v>
      </c>
      <c r="J27" s="331">
        <v>29</v>
      </c>
      <c r="K27" s="328">
        <v>209</v>
      </c>
      <c r="L27" s="333">
        <v>209</v>
      </c>
    </row>
    <row r="28" spans="1:14" ht="21" customHeight="1">
      <c r="A28" s="307" t="s">
        <v>27</v>
      </c>
      <c r="B28" s="331">
        <v>0</v>
      </c>
      <c r="C28" s="331">
        <v>0</v>
      </c>
      <c r="D28" s="328">
        <v>0</v>
      </c>
      <c r="E28" s="330">
        <v>0</v>
      </c>
      <c r="F28" s="331">
        <v>45</v>
      </c>
      <c r="G28" s="331">
        <v>0</v>
      </c>
      <c r="H28" s="331">
        <v>44</v>
      </c>
      <c r="I28" s="331">
        <v>30</v>
      </c>
      <c r="J28" s="331">
        <v>6</v>
      </c>
      <c r="K28" s="328">
        <v>125</v>
      </c>
      <c r="L28" s="333">
        <v>125</v>
      </c>
    </row>
    <row r="29" spans="1:14" ht="21" customHeight="1">
      <c r="A29" s="307" t="s">
        <v>28</v>
      </c>
      <c r="B29" s="331">
        <v>0</v>
      </c>
      <c r="C29" s="331">
        <v>0</v>
      </c>
      <c r="D29" s="328">
        <v>0</v>
      </c>
      <c r="E29" s="330">
        <v>0</v>
      </c>
      <c r="F29" s="331">
        <v>1</v>
      </c>
      <c r="G29" s="331">
        <v>35</v>
      </c>
      <c r="H29" s="331">
        <v>33</v>
      </c>
      <c r="I29" s="331">
        <v>4</v>
      </c>
      <c r="J29" s="331">
        <v>25</v>
      </c>
      <c r="K29" s="328">
        <v>98</v>
      </c>
      <c r="L29" s="333">
        <v>98</v>
      </c>
    </row>
    <row r="30" spans="1:14" ht="21" customHeight="1">
      <c r="A30" s="307" t="s">
        <v>29</v>
      </c>
      <c r="B30" s="331">
        <v>0</v>
      </c>
      <c r="C30" s="331">
        <v>0</v>
      </c>
      <c r="D30" s="328">
        <v>0</v>
      </c>
      <c r="E30" s="330">
        <v>0</v>
      </c>
      <c r="F30" s="331">
        <v>8</v>
      </c>
      <c r="G30" s="331">
        <v>0</v>
      </c>
      <c r="H30" s="331">
        <v>0</v>
      </c>
      <c r="I30" s="331">
        <v>0</v>
      </c>
      <c r="J30" s="331">
        <v>0</v>
      </c>
      <c r="K30" s="328">
        <v>8</v>
      </c>
      <c r="L30" s="333">
        <v>8</v>
      </c>
    </row>
    <row r="31" spans="1:14" ht="21" customHeight="1">
      <c r="A31" s="307" t="s">
        <v>30</v>
      </c>
      <c r="B31" s="331">
        <v>0</v>
      </c>
      <c r="C31" s="331">
        <v>0</v>
      </c>
      <c r="D31" s="328">
        <v>0</v>
      </c>
      <c r="E31" s="330">
        <v>0</v>
      </c>
      <c r="F31" s="331">
        <v>2</v>
      </c>
      <c r="G31" s="331">
        <v>0</v>
      </c>
      <c r="H31" s="331">
        <v>21</v>
      </c>
      <c r="I31" s="331">
        <v>11</v>
      </c>
      <c r="J31" s="331">
        <v>19</v>
      </c>
      <c r="K31" s="328">
        <v>53</v>
      </c>
      <c r="L31" s="333">
        <v>53</v>
      </c>
      <c r="N31" s="343"/>
    </row>
    <row r="32" spans="1:14" ht="21" customHeight="1">
      <c r="A32" s="307" t="s">
        <v>31</v>
      </c>
      <c r="B32" s="331">
        <v>0</v>
      </c>
      <c r="C32" s="331">
        <v>0</v>
      </c>
      <c r="D32" s="328">
        <v>0</v>
      </c>
      <c r="E32" s="330">
        <v>0</v>
      </c>
      <c r="F32" s="331">
        <v>0</v>
      </c>
      <c r="G32" s="331">
        <v>0</v>
      </c>
      <c r="H32" s="331">
        <v>0</v>
      </c>
      <c r="I32" s="331">
        <v>0</v>
      </c>
      <c r="J32" s="331">
        <v>0</v>
      </c>
      <c r="K32" s="328">
        <v>0</v>
      </c>
      <c r="L32" s="333">
        <v>0</v>
      </c>
    </row>
    <row r="33" spans="1:12" ht="21" customHeight="1">
      <c r="A33" s="307" t="s">
        <v>32</v>
      </c>
      <c r="B33" s="331">
        <v>0</v>
      </c>
      <c r="C33" s="331">
        <v>0</v>
      </c>
      <c r="D33" s="328">
        <v>0</v>
      </c>
      <c r="E33" s="330">
        <v>0</v>
      </c>
      <c r="F33" s="331">
        <v>9</v>
      </c>
      <c r="G33" s="331">
        <v>0</v>
      </c>
      <c r="H33" s="331">
        <v>5</v>
      </c>
      <c r="I33" s="331">
        <v>1</v>
      </c>
      <c r="J33" s="331">
        <v>0</v>
      </c>
      <c r="K33" s="328">
        <v>15</v>
      </c>
      <c r="L33" s="333">
        <v>15</v>
      </c>
    </row>
    <row r="34" spans="1:12" ht="21" customHeight="1">
      <c r="A34" s="307" t="s">
        <v>33</v>
      </c>
      <c r="B34" s="331">
        <v>0</v>
      </c>
      <c r="C34" s="331">
        <v>0</v>
      </c>
      <c r="D34" s="328">
        <v>0</v>
      </c>
      <c r="E34" s="330">
        <v>0</v>
      </c>
      <c r="F34" s="331">
        <v>4</v>
      </c>
      <c r="G34" s="331">
        <v>5</v>
      </c>
      <c r="H34" s="331">
        <v>0</v>
      </c>
      <c r="I34" s="331">
        <v>23</v>
      </c>
      <c r="J34" s="331">
        <v>10</v>
      </c>
      <c r="K34" s="328">
        <v>42</v>
      </c>
      <c r="L34" s="333">
        <v>42</v>
      </c>
    </row>
    <row r="35" spans="1:12" ht="21" customHeight="1">
      <c r="A35" s="307" t="s">
        <v>34</v>
      </c>
      <c r="B35" s="331">
        <v>0</v>
      </c>
      <c r="C35" s="331">
        <v>0</v>
      </c>
      <c r="D35" s="328">
        <v>0</v>
      </c>
      <c r="E35" s="330">
        <v>0</v>
      </c>
      <c r="F35" s="331">
        <v>0</v>
      </c>
      <c r="G35" s="331">
        <v>0</v>
      </c>
      <c r="H35" s="331">
        <v>0</v>
      </c>
      <c r="I35" s="331">
        <v>0</v>
      </c>
      <c r="J35" s="331">
        <v>0</v>
      </c>
      <c r="K35" s="328">
        <v>0</v>
      </c>
      <c r="L35" s="333">
        <v>0</v>
      </c>
    </row>
    <row r="36" spans="1:12" ht="21" customHeight="1">
      <c r="A36" s="307" t="s">
        <v>35</v>
      </c>
      <c r="B36" s="331">
        <v>0</v>
      </c>
      <c r="C36" s="331">
        <v>0</v>
      </c>
      <c r="D36" s="328">
        <v>0</v>
      </c>
      <c r="E36" s="330">
        <v>0</v>
      </c>
      <c r="F36" s="331">
        <v>0</v>
      </c>
      <c r="G36" s="331">
        <v>0</v>
      </c>
      <c r="H36" s="331">
        <v>0</v>
      </c>
      <c r="I36" s="331">
        <v>0</v>
      </c>
      <c r="J36" s="331">
        <v>0</v>
      </c>
      <c r="K36" s="328">
        <v>0</v>
      </c>
      <c r="L36" s="333">
        <v>0</v>
      </c>
    </row>
    <row r="37" spans="1:12" ht="21" customHeight="1">
      <c r="A37" s="307" t="s">
        <v>36</v>
      </c>
      <c r="B37" s="331">
        <v>0</v>
      </c>
      <c r="C37" s="331">
        <v>0</v>
      </c>
      <c r="D37" s="328">
        <v>0</v>
      </c>
      <c r="E37" s="330">
        <v>0</v>
      </c>
      <c r="F37" s="331">
        <v>0</v>
      </c>
      <c r="G37" s="331">
        <v>0</v>
      </c>
      <c r="H37" s="331">
        <v>0</v>
      </c>
      <c r="I37" s="331">
        <v>0</v>
      </c>
      <c r="J37" s="331">
        <v>0</v>
      </c>
      <c r="K37" s="328">
        <v>0</v>
      </c>
      <c r="L37" s="333">
        <v>0</v>
      </c>
    </row>
    <row r="38" spans="1:12" ht="21" customHeight="1">
      <c r="A38" s="307" t="s">
        <v>37</v>
      </c>
      <c r="B38" s="331">
        <v>0</v>
      </c>
      <c r="C38" s="331">
        <v>0</v>
      </c>
      <c r="D38" s="328">
        <v>0</v>
      </c>
      <c r="E38" s="330">
        <v>0</v>
      </c>
      <c r="F38" s="331">
        <v>0</v>
      </c>
      <c r="G38" s="331">
        <v>0</v>
      </c>
      <c r="H38" s="331">
        <v>0</v>
      </c>
      <c r="I38" s="331">
        <v>0</v>
      </c>
      <c r="J38" s="331">
        <v>0</v>
      </c>
      <c r="K38" s="328">
        <v>0</v>
      </c>
      <c r="L38" s="333">
        <v>0</v>
      </c>
    </row>
    <row r="39" spans="1:12" ht="21" customHeight="1" thickBot="1">
      <c r="A39" s="308" t="s">
        <v>38</v>
      </c>
      <c r="B39" s="338">
        <v>0</v>
      </c>
      <c r="C39" s="338">
        <v>0</v>
      </c>
      <c r="D39" s="335">
        <v>0</v>
      </c>
      <c r="E39" s="337">
        <v>0</v>
      </c>
      <c r="F39" s="338">
        <v>0</v>
      </c>
      <c r="G39" s="338">
        <v>0</v>
      </c>
      <c r="H39" s="338">
        <v>5</v>
      </c>
      <c r="I39" s="338">
        <v>0</v>
      </c>
      <c r="J39" s="338">
        <v>0</v>
      </c>
      <c r="K39" s="335">
        <v>5</v>
      </c>
      <c r="L39" s="340">
        <v>5</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9.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38" activePane="bottomRight" state="frozen"/>
      <selection activeCell="F37" sqref="F37"/>
      <selection pane="topRight" activeCell="F37" sqref="F37"/>
      <selection pane="bottomLeft" activeCell="F37" sqref="F37"/>
      <selection pane="bottomRight" activeCell="B7" sqref="B7:CW40"/>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58</v>
      </c>
      <c r="D1" s="299">
        <v>27</v>
      </c>
      <c r="E1" s="300">
        <v>7</v>
      </c>
      <c r="G1" s="435">
        <f>IF(E1&lt;3,E1-2+12,E1-2)</f>
        <v>5</v>
      </c>
      <c r="H1" s="435"/>
    </row>
    <row r="2" spans="1:102" ht="17.25" customHeight="1" thickBot="1"/>
    <row r="3" spans="1:102" ht="24.75" customHeight="1">
      <c r="A3" s="466"/>
      <c r="B3" s="455" t="s">
        <v>59</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7"/>
      <c r="AF3" s="455" t="s">
        <v>60</v>
      </c>
      <c r="AG3" s="469"/>
      <c r="AH3" s="469"/>
      <c r="AI3" s="469"/>
      <c r="AJ3" s="469"/>
      <c r="AK3" s="469"/>
      <c r="AL3" s="469"/>
      <c r="AM3" s="469"/>
      <c r="AN3" s="469"/>
      <c r="AO3" s="469"/>
      <c r="AP3" s="469"/>
      <c r="AQ3" s="469"/>
      <c r="AR3" s="469"/>
      <c r="AS3" s="469"/>
      <c r="AT3" s="469"/>
      <c r="AU3" s="469"/>
      <c r="AV3" s="469"/>
      <c r="AW3" s="469"/>
      <c r="AX3" s="469"/>
      <c r="AY3" s="469"/>
      <c r="AZ3" s="469"/>
      <c r="BA3" s="469"/>
      <c r="BB3" s="469"/>
      <c r="BC3" s="469"/>
      <c r="BD3" s="469"/>
      <c r="BE3" s="469"/>
      <c r="BF3" s="469"/>
      <c r="BG3" s="469"/>
      <c r="BH3" s="469"/>
      <c r="BI3" s="470"/>
      <c r="BJ3" s="455" t="s">
        <v>61</v>
      </c>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7"/>
      <c r="CN3" s="458" t="s">
        <v>62</v>
      </c>
      <c r="CO3" s="459"/>
      <c r="CP3" s="459"/>
      <c r="CQ3" s="459"/>
      <c r="CR3" s="459"/>
      <c r="CS3" s="459"/>
      <c r="CT3" s="459"/>
      <c r="CU3" s="459"/>
      <c r="CV3" s="459"/>
      <c r="CW3" s="460"/>
    </row>
    <row r="4" spans="1:102" ht="24.75" customHeight="1">
      <c r="A4" s="467"/>
      <c r="B4" s="461"/>
      <c r="C4" s="462"/>
      <c r="D4" s="462"/>
      <c r="E4" s="462"/>
      <c r="F4" s="462"/>
      <c r="G4" s="462"/>
      <c r="H4" s="462"/>
      <c r="I4" s="462"/>
      <c r="J4" s="462"/>
      <c r="K4" s="462"/>
      <c r="L4" s="464" t="s">
        <v>40</v>
      </c>
      <c r="M4" s="448"/>
      <c r="N4" s="448"/>
      <c r="O4" s="448"/>
      <c r="P4" s="448"/>
      <c r="Q4" s="448"/>
      <c r="R4" s="448"/>
      <c r="S4" s="448"/>
      <c r="T4" s="448"/>
      <c r="U4" s="465"/>
      <c r="V4" s="448" t="s">
        <v>41</v>
      </c>
      <c r="W4" s="448"/>
      <c r="X4" s="448"/>
      <c r="Y4" s="448"/>
      <c r="Z4" s="448"/>
      <c r="AA4" s="448"/>
      <c r="AB4" s="448"/>
      <c r="AC4" s="448"/>
      <c r="AD4" s="448"/>
      <c r="AE4" s="465"/>
      <c r="AF4" s="461"/>
      <c r="AG4" s="462"/>
      <c r="AH4" s="462"/>
      <c r="AI4" s="462"/>
      <c r="AJ4" s="462"/>
      <c r="AK4" s="462"/>
      <c r="AL4" s="462"/>
      <c r="AM4" s="462"/>
      <c r="AN4" s="462"/>
      <c r="AO4" s="462"/>
      <c r="AP4" s="446" t="s">
        <v>40</v>
      </c>
      <c r="AQ4" s="448"/>
      <c r="AR4" s="448"/>
      <c r="AS4" s="448"/>
      <c r="AT4" s="448"/>
      <c r="AU4" s="448"/>
      <c r="AV4" s="448"/>
      <c r="AW4" s="448"/>
      <c r="AX4" s="448"/>
      <c r="AY4" s="448"/>
      <c r="AZ4" s="464" t="s">
        <v>41</v>
      </c>
      <c r="BA4" s="448"/>
      <c r="BB4" s="448"/>
      <c r="BC4" s="448"/>
      <c r="BD4" s="448"/>
      <c r="BE4" s="448"/>
      <c r="BF4" s="448"/>
      <c r="BG4" s="448"/>
      <c r="BH4" s="448"/>
      <c r="BI4" s="465"/>
      <c r="BJ4" s="461"/>
      <c r="BK4" s="462"/>
      <c r="BL4" s="462"/>
      <c r="BM4" s="462"/>
      <c r="BN4" s="462"/>
      <c r="BO4" s="462"/>
      <c r="BP4" s="462"/>
      <c r="BQ4" s="462"/>
      <c r="BR4" s="462"/>
      <c r="BS4" s="462"/>
      <c r="BT4" s="464" t="s">
        <v>40</v>
      </c>
      <c r="BU4" s="448"/>
      <c r="BV4" s="448"/>
      <c r="BW4" s="448"/>
      <c r="BX4" s="448"/>
      <c r="BY4" s="448"/>
      <c r="BZ4" s="448"/>
      <c r="CA4" s="448"/>
      <c r="CB4" s="448"/>
      <c r="CC4" s="465"/>
      <c r="CD4" s="448" t="s">
        <v>41</v>
      </c>
      <c r="CE4" s="448"/>
      <c r="CF4" s="448"/>
      <c r="CG4" s="448"/>
      <c r="CH4" s="448"/>
      <c r="CI4" s="448"/>
      <c r="CJ4" s="448"/>
      <c r="CK4" s="448"/>
      <c r="CL4" s="448"/>
      <c r="CM4" s="465"/>
      <c r="CN4" s="461"/>
      <c r="CO4" s="462"/>
      <c r="CP4" s="462"/>
      <c r="CQ4" s="462"/>
      <c r="CR4" s="462"/>
      <c r="CS4" s="462"/>
      <c r="CT4" s="462"/>
      <c r="CU4" s="462"/>
      <c r="CV4" s="462"/>
      <c r="CW4" s="463"/>
    </row>
    <row r="5" spans="1:102" ht="24.75" customHeight="1">
      <c r="A5" s="468"/>
      <c r="B5" s="444" t="s">
        <v>63</v>
      </c>
      <c r="C5" s="445"/>
      <c r="D5" s="446"/>
      <c r="E5" s="447" t="s">
        <v>64</v>
      </c>
      <c r="F5" s="448"/>
      <c r="G5" s="448"/>
      <c r="H5" s="448"/>
      <c r="I5" s="448"/>
      <c r="J5" s="449"/>
      <c r="K5" s="453" t="s">
        <v>53</v>
      </c>
      <c r="L5" s="444" t="s">
        <v>63</v>
      </c>
      <c r="M5" s="445"/>
      <c r="N5" s="446"/>
      <c r="O5" s="447" t="s">
        <v>64</v>
      </c>
      <c r="P5" s="448"/>
      <c r="Q5" s="448"/>
      <c r="R5" s="448"/>
      <c r="S5" s="448"/>
      <c r="T5" s="449"/>
      <c r="U5" s="450" t="s">
        <v>53</v>
      </c>
      <c r="V5" s="452" t="s">
        <v>63</v>
      </c>
      <c r="W5" s="445"/>
      <c r="X5" s="446"/>
      <c r="Y5" s="447" t="s">
        <v>64</v>
      </c>
      <c r="Z5" s="448"/>
      <c r="AA5" s="448"/>
      <c r="AB5" s="448"/>
      <c r="AC5" s="448"/>
      <c r="AD5" s="449"/>
      <c r="AE5" s="450" t="s">
        <v>53</v>
      </c>
      <c r="AF5" s="444" t="s">
        <v>63</v>
      </c>
      <c r="AG5" s="445"/>
      <c r="AH5" s="446"/>
      <c r="AI5" s="447" t="s">
        <v>64</v>
      </c>
      <c r="AJ5" s="448"/>
      <c r="AK5" s="448"/>
      <c r="AL5" s="448"/>
      <c r="AM5" s="448"/>
      <c r="AN5" s="449"/>
      <c r="AO5" s="450" t="s">
        <v>53</v>
      </c>
      <c r="AP5" s="444" t="s">
        <v>63</v>
      </c>
      <c r="AQ5" s="445"/>
      <c r="AR5" s="446"/>
      <c r="AS5" s="447" t="s">
        <v>64</v>
      </c>
      <c r="AT5" s="448"/>
      <c r="AU5" s="448"/>
      <c r="AV5" s="448"/>
      <c r="AW5" s="448"/>
      <c r="AX5" s="449"/>
      <c r="AY5" s="453" t="s">
        <v>53</v>
      </c>
      <c r="AZ5" s="444" t="s">
        <v>63</v>
      </c>
      <c r="BA5" s="445"/>
      <c r="BB5" s="446"/>
      <c r="BC5" s="447" t="s">
        <v>64</v>
      </c>
      <c r="BD5" s="448"/>
      <c r="BE5" s="448"/>
      <c r="BF5" s="448"/>
      <c r="BG5" s="448"/>
      <c r="BH5" s="449"/>
      <c r="BI5" s="450" t="s">
        <v>53</v>
      </c>
      <c r="BJ5" s="444" t="s">
        <v>63</v>
      </c>
      <c r="BK5" s="445"/>
      <c r="BL5" s="446"/>
      <c r="BM5" s="447" t="s">
        <v>64</v>
      </c>
      <c r="BN5" s="448"/>
      <c r="BO5" s="448"/>
      <c r="BP5" s="448"/>
      <c r="BQ5" s="448"/>
      <c r="BR5" s="449"/>
      <c r="BS5" s="453" t="s">
        <v>53</v>
      </c>
      <c r="BT5" s="444" t="s">
        <v>63</v>
      </c>
      <c r="BU5" s="445"/>
      <c r="BV5" s="446"/>
      <c r="BW5" s="447" t="s">
        <v>64</v>
      </c>
      <c r="BX5" s="448"/>
      <c r="BY5" s="448"/>
      <c r="BZ5" s="448"/>
      <c r="CA5" s="448"/>
      <c r="CB5" s="449"/>
      <c r="CC5" s="450" t="s">
        <v>53</v>
      </c>
      <c r="CD5" s="452" t="s">
        <v>63</v>
      </c>
      <c r="CE5" s="445"/>
      <c r="CF5" s="446"/>
      <c r="CG5" s="447" t="s">
        <v>64</v>
      </c>
      <c r="CH5" s="448"/>
      <c r="CI5" s="448"/>
      <c r="CJ5" s="448"/>
      <c r="CK5" s="448"/>
      <c r="CL5" s="449"/>
      <c r="CM5" s="450" t="s">
        <v>53</v>
      </c>
      <c r="CN5" s="444" t="s">
        <v>63</v>
      </c>
      <c r="CO5" s="445"/>
      <c r="CP5" s="446"/>
      <c r="CQ5" s="447" t="s">
        <v>64</v>
      </c>
      <c r="CR5" s="448"/>
      <c r="CS5" s="448"/>
      <c r="CT5" s="448"/>
      <c r="CU5" s="448"/>
      <c r="CV5" s="449"/>
      <c r="CW5" s="450" t="s">
        <v>53</v>
      </c>
    </row>
    <row r="6" spans="1:102" ht="24.75" customHeight="1" thickBot="1">
      <c r="A6" s="368" t="s">
        <v>43</v>
      </c>
      <c r="B6" s="34" t="s">
        <v>44</v>
      </c>
      <c r="C6" s="35" t="s">
        <v>45</v>
      </c>
      <c r="D6" s="35" t="s">
        <v>46</v>
      </c>
      <c r="E6" s="36" t="s">
        <v>48</v>
      </c>
      <c r="F6" s="37" t="s">
        <v>49</v>
      </c>
      <c r="G6" s="37" t="s">
        <v>50</v>
      </c>
      <c r="H6" s="38" t="s">
        <v>51</v>
      </c>
      <c r="I6" s="35" t="s">
        <v>52</v>
      </c>
      <c r="J6" s="39" t="s">
        <v>99</v>
      </c>
      <c r="K6" s="454"/>
      <c r="L6" s="34" t="s">
        <v>44</v>
      </c>
      <c r="M6" s="35" t="s">
        <v>45</v>
      </c>
      <c r="N6" s="39" t="s">
        <v>46</v>
      </c>
      <c r="O6" s="36" t="s">
        <v>48</v>
      </c>
      <c r="P6" s="37" t="s">
        <v>49</v>
      </c>
      <c r="Q6" s="37" t="s">
        <v>50</v>
      </c>
      <c r="R6" s="38" t="s">
        <v>51</v>
      </c>
      <c r="S6" s="35" t="s">
        <v>52</v>
      </c>
      <c r="T6" s="39" t="s">
        <v>46</v>
      </c>
      <c r="U6" s="451"/>
      <c r="V6" s="18" t="s">
        <v>44</v>
      </c>
      <c r="W6" s="35" t="s">
        <v>45</v>
      </c>
      <c r="X6" s="39" t="s">
        <v>46</v>
      </c>
      <c r="Y6" s="18" t="s">
        <v>48</v>
      </c>
      <c r="Z6" s="37" t="s">
        <v>49</v>
      </c>
      <c r="AA6" s="37" t="s">
        <v>50</v>
      </c>
      <c r="AB6" s="38" t="s">
        <v>51</v>
      </c>
      <c r="AC6" s="35" t="s">
        <v>52</v>
      </c>
      <c r="AD6" s="39" t="s">
        <v>46</v>
      </c>
      <c r="AE6" s="451"/>
      <c r="AF6" s="34" t="s">
        <v>44</v>
      </c>
      <c r="AG6" s="35" t="s">
        <v>45</v>
      </c>
      <c r="AH6" s="39" t="s">
        <v>46</v>
      </c>
      <c r="AI6" s="18" t="s">
        <v>48</v>
      </c>
      <c r="AJ6" s="37" t="s">
        <v>49</v>
      </c>
      <c r="AK6" s="37" t="s">
        <v>50</v>
      </c>
      <c r="AL6" s="38" t="s">
        <v>51</v>
      </c>
      <c r="AM6" s="35" t="s">
        <v>52</v>
      </c>
      <c r="AN6" s="39" t="s">
        <v>46</v>
      </c>
      <c r="AO6" s="451"/>
      <c r="AP6" s="34" t="s">
        <v>44</v>
      </c>
      <c r="AQ6" s="35" t="s">
        <v>45</v>
      </c>
      <c r="AR6" s="39" t="s">
        <v>46</v>
      </c>
      <c r="AS6" s="36" t="s">
        <v>48</v>
      </c>
      <c r="AT6" s="37" t="s">
        <v>49</v>
      </c>
      <c r="AU6" s="37" t="s">
        <v>50</v>
      </c>
      <c r="AV6" s="38" t="s">
        <v>51</v>
      </c>
      <c r="AW6" s="35" t="s">
        <v>52</v>
      </c>
      <c r="AX6" s="39" t="s">
        <v>46</v>
      </c>
      <c r="AY6" s="454"/>
      <c r="AZ6" s="34" t="s">
        <v>44</v>
      </c>
      <c r="BA6" s="35" t="s">
        <v>45</v>
      </c>
      <c r="BB6" s="35" t="s">
        <v>46</v>
      </c>
      <c r="BC6" s="36" t="s">
        <v>48</v>
      </c>
      <c r="BD6" s="37" t="s">
        <v>49</v>
      </c>
      <c r="BE6" s="37" t="s">
        <v>50</v>
      </c>
      <c r="BF6" s="38" t="s">
        <v>51</v>
      </c>
      <c r="BG6" s="35" t="s">
        <v>52</v>
      </c>
      <c r="BH6" s="39" t="s">
        <v>46</v>
      </c>
      <c r="BI6" s="451"/>
      <c r="BJ6" s="34" t="s">
        <v>44</v>
      </c>
      <c r="BK6" s="35" t="s">
        <v>45</v>
      </c>
      <c r="BL6" s="35" t="s">
        <v>46</v>
      </c>
      <c r="BM6" s="36" t="s">
        <v>48</v>
      </c>
      <c r="BN6" s="37" t="s">
        <v>49</v>
      </c>
      <c r="BO6" s="37" t="s">
        <v>50</v>
      </c>
      <c r="BP6" s="38" t="s">
        <v>51</v>
      </c>
      <c r="BQ6" s="35" t="s">
        <v>52</v>
      </c>
      <c r="BR6" s="39" t="s">
        <v>46</v>
      </c>
      <c r="BS6" s="454"/>
      <c r="BT6" s="34" t="s">
        <v>44</v>
      </c>
      <c r="BU6" s="35" t="s">
        <v>45</v>
      </c>
      <c r="BV6" s="35" t="s">
        <v>46</v>
      </c>
      <c r="BW6" s="36" t="s">
        <v>48</v>
      </c>
      <c r="BX6" s="37" t="s">
        <v>49</v>
      </c>
      <c r="BY6" s="37" t="s">
        <v>50</v>
      </c>
      <c r="BZ6" s="38" t="s">
        <v>51</v>
      </c>
      <c r="CA6" s="35" t="s">
        <v>52</v>
      </c>
      <c r="CB6" s="39" t="s">
        <v>46</v>
      </c>
      <c r="CC6" s="451"/>
      <c r="CD6" s="18" t="s">
        <v>44</v>
      </c>
      <c r="CE6" s="35" t="s">
        <v>45</v>
      </c>
      <c r="CF6" s="35" t="s">
        <v>46</v>
      </c>
      <c r="CG6" s="36" t="s">
        <v>48</v>
      </c>
      <c r="CH6" s="37" t="s">
        <v>49</v>
      </c>
      <c r="CI6" s="37" t="s">
        <v>50</v>
      </c>
      <c r="CJ6" s="38" t="s">
        <v>51</v>
      </c>
      <c r="CK6" s="35" t="s">
        <v>52</v>
      </c>
      <c r="CL6" s="39" t="s">
        <v>46</v>
      </c>
      <c r="CM6" s="451"/>
      <c r="CN6" s="34" t="s">
        <v>44</v>
      </c>
      <c r="CO6" s="35" t="s">
        <v>45</v>
      </c>
      <c r="CP6" s="35" t="s">
        <v>46</v>
      </c>
      <c r="CQ6" s="36" t="s">
        <v>48</v>
      </c>
      <c r="CR6" s="37" t="s">
        <v>49</v>
      </c>
      <c r="CS6" s="37" t="s">
        <v>50</v>
      </c>
      <c r="CT6" s="38" t="s">
        <v>51</v>
      </c>
      <c r="CU6" s="35" t="s">
        <v>52</v>
      </c>
      <c r="CV6" s="39" t="s">
        <v>46</v>
      </c>
      <c r="CW6" s="451"/>
    </row>
    <row r="7" spans="1:102" ht="20.25" customHeight="1">
      <c r="A7" s="365" t="s">
        <v>5</v>
      </c>
      <c r="B7" s="222">
        <v>0</v>
      </c>
      <c r="C7" s="223">
        <v>0</v>
      </c>
      <c r="D7" s="223">
        <v>0</v>
      </c>
      <c r="E7" s="224">
        <v>892</v>
      </c>
      <c r="F7" s="225">
        <v>2836</v>
      </c>
      <c r="G7" s="225">
        <v>6976</v>
      </c>
      <c r="H7" s="225">
        <v>10399</v>
      </c>
      <c r="I7" s="223">
        <v>9949</v>
      </c>
      <c r="J7" s="226">
        <v>31052</v>
      </c>
      <c r="K7" s="227">
        <v>31052</v>
      </c>
      <c r="L7" s="222">
        <v>0</v>
      </c>
      <c r="M7" s="223">
        <v>0</v>
      </c>
      <c r="N7" s="226">
        <v>0</v>
      </c>
      <c r="O7" s="224">
        <v>886</v>
      </c>
      <c r="P7" s="225">
        <v>2810</v>
      </c>
      <c r="Q7" s="225">
        <v>6921</v>
      </c>
      <c r="R7" s="225">
        <v>10310</v>
      </c>
      <c r="S7" s="223">
        <v>9829</v>
      </c>
      <c r="T7" s="226">
        <v>30756</v>
      </c>
      <c r="U7" s="228">
        <v>30756</v>
      </c>
      <c r="V7" s="229">
        <v>0</v>
      </c>
      <c r="W7" s="223">
        <v>0</v>
      </c>
      <c r="X7" s="226">
        <v>0</v>
      </c>
      <c r="Y7" s="229">
        <v>6</v>
      </c>
      <c r="Z7" s="225">
        <v>26</v>
      </c>
      <c r="AA7" s="225">
        <v>55</v>
      </c>
      <c r="AB7" s="225">
        <v>89</v>
      </c>
      <c r="AC7" s="223">
        <v>120</v>
      </c>
      <c r="AD7" s="226">
        <v>296</v>
      </c>
      <c r="AE7" s="230">
        <v>296</v>
      </c>
      <c r="AF7" s="229">
        <v>1</v>
      </c>
      <c r="AG7" s="223">
        <v>0</v>
      </c>
      <c r="AH7" s="226">
        <v>1</v>
      </c>
      <c r="AI7" s="229">
        <v>2015</v>
      </c>
      <c r="AJ7" s="225">
        <v>3533</v>
      </c>
      <c r="AK7" s="225">
        <v>4501</v>
      </c>
      <c r="AL7" s="225">
        <v>4925</v>
      </c>
      <c r="AM7" s="223">
        <v>2968</v>
      </c>
      <c r="AN7" s="226">
        <v>17942</v>
      </c>
      <c r="AO7" s="230">
        <v>17943</v>
      </c>
      <c r="AP7" s="229">
        <v>1</v>
      </c>
      <c r="AQ7" s="223">
        <v>0</v>
      </c>
      <c r="AR7" s="226">
        <v>1</v>
      </c>
      <c r="AS7" s="224">
        <v>1985</v>
      </c>
      <c r="AT7" s="225">
        <v>3466</v>
      </c>
      <c r="AU7" s="225">
        <v>4400</v>
      </c>
      <c r="AV7" s="225">
        <v>4819</v>
      </c>
      <c r="AW7" s="223">
        <v>2880</v>
      </c>
      <c r="AX7" s="226">
        <v>17550</v>
      </c>
      <c r="AY7" s="227">
        <v>17551</v>
      </c>
      <c r="AZ7" s="222">
        <v>0</v>
      </c>
      <c r="BA7" s="223">
        <v>0</v>
      </c>
      <c r="BB7" s="223">
        <v>0</v>
      </c>
      <c r="BC7" s="224">
        <v>30</v>
      </c>
      <c r="BD7" s="225">
        <v>67</v>
      </c>
      <c r="BE7" s="225">
        <v>101</v>
      </c>
      <c r="BF7" s="225">
        <v>106</v>
      </c>
      <c r="BG7" s="223">
        <v>88</v>
      </c>
      <c r="BH7" s="226">
        <v>392</v>
      </c>
      <c r="BI7" s="228">
        <v>392</v>
      </c>
      <c r="BJ7" s="229">
        <v>0</v>
      </c>
      <c r="BK7" s="223">
        <v>0</v>
      </c>
      <c r="BL7" s="223">
        <v>0</v>
      </c>
      <c r="BM7" s="224">
        <v>22</v>
      </c>
      <c r="BN7" s="225">
        <v>28</v>
      </c>
      <c r="BO7" s="225">
        <v>110</v>
      </c>
      <c r="BP7" s="225">
        <v>675</v>
      </c>
      <c r="BQ7" s="223">
        <v>1263</v>
      </c>
      <c r="BR7" s="226">
        <v>2098</v>
      </c>
      <c r="BS7" s="227">
        <v>2098</v>
      </c>
      <c r="BT7" s="222">
        <v>0</v>
      </c>
      <c r="BU7" s="223">
        <v>0</v>
      </c>
      <c r="BV7" s="223">
        <v>0</v>
      </c>
      <c r="BW7" s="224">
        <v>21</v>
      </c>
      <c r="BX7" s="225">
        <v>28</v>
      </c>
      <c r="BY7" s="225">
        <v>109</v>
      </c>
      <c r="BZ7" s="225">
        <v>661</v>
      </c>
      <c r="CA7" s="223">
        <v>1236</v>
      </c>
      <c r="CB7" s="226">
        <v>2055</v>
      </c>
      <c r="CC7" s="228">
        <v>2055</v>
      </c>
      <c r="CD7" s="229">
        <v>0</v>
      </c>
      <c r="CE7" s="223">
        <v>0</v>
      </c>
      <c r="CF7" s="223">
        <v>0</v>
      </c>
      <c r="CG7" s="224">
        <v>1</v>
      </c>
      <c r="CH7" s="225">
        <v>0</v>
      </c>
      <c r="CI7" s="225">
        <v>1</v>
      </c>
      <c r="CJ7" s="225">
        <v>14</v>
      </c>
      <c r="CK7" s="223">
        <v>27</v>
      </c>
      <c r="CL7" s="226">
        <v>43</v>
      </c>
      <c r="CM7" s="228">
        <v>43</v>
      </c>
      <c r="CN7" s="229">
        <v>1</v>
      </c>
      <c r="CO7" s="223">
        <v>0</v>
      </c>
      <c r="CP7" s="223">
        <v>1</v>
      </c>
      <c r="CQ7" s="224">
        <v>2929</v>
      </c>
      <c r="CR7" s="225">
        <v>6397</v>
      </c>
      <c r="CS7" s="225">
        <v>11571</v>
      </c>
      <c r="CT7" s="225">
        <v>15958</v>
      </c>
      <c r="CU7" s="223">
        <v>14158</v>
      </c>
      <c r="CV7" s="226">
        <v>51013</v>
      </c>
      <c r="CW7" s="228">
        <v>51014</v>
      </c>
      <c r="CX7" s="40"/>
    </row>
    <row r="8" spans="1:102" ht="20.25" customHeight="1">
      <c r="A8" s="66" t="s">
        <v>6</v>
      </c>
      <c r="B8" s="231">
        <v>0</v>
      </c>
      <c r="C8" s="232">
        <v>0</v>
      </c>
      <c r="D8" s="232">
        <v>0</v>
      </c>
      <c r="E8" s="233">
        <v>364</v>
      </c>
      <c r="F8" s="234">
        <v>1256</v>
      </c>
      <c r="G8" s="234">
        <v>2864</v>
      </c>
      <c r="H8" s="234">
        <v>4391</v>
      </c>
      <c r="I8" s="232">
        <v>4521</v>
      </c>
      <c r="J8" s="235">
        <v>13396</v>
      </c>
      <c r="K8" s="236">
        <v>13396</v>
      </c>
      <c r="L8" s="231">
        <v>0</v>
      </c>
      <c r="M8" s="232">
        <v>0</v>
      </c>
      <c r="N8" s="235">
        <v>0</v>
      </c>
      <c r="O8" s="233">
        <v>362</v>
      </c>
      <c r="P8" s="234">
        <v>1251</v>
      </c>
      <c r="Q8" s="234">
        <v>2840</v>
      </c>
      <c r="R8" s="234">
        <v>4355</v>
      </c>
      <c r="S8" s="232">
        <v>4465</v>
      </c>
      <c r="T8" s="235">
        <v>13273</v>
      </c>
      <c r="U8" s="237">
        <v>13273</v>
      </c>
      <c r="V8" s="238">
        <v>0</v>
      </c>
      <c r="W8" s="232">
        <v>0</v>
      </c>
      <c r="X8" s="235">
        <v>0</v>
      </c>
      <c r="Y8" s="238">
        <v>2</v>
      </c>
      <c r="Z8" s="234">
        <v>5</v>
      </c>
      <c r="AA8" s="234">
        <v>24</v>
      </c>
      <c r="AB8" s="234">
        <v>36</v>
      </c>
      <c r="AC8" s="232">
        <v>56</v>
      </c>
      <c r="AD8" s="235">
        <v>123</v>
      </c>
      <c r="AE8" s="239">
        <v>123</v>
      </c>
      <c r="AF8" s="238">
        <v>0</v>
      </c>
      <c r="AG8" s="232">
        <v>0</v>
      </c>
      <c r="AH8" s="235">
        <v>0</v>
      </c>
      <c r="AI8" s="238">
        <v>777</v>
      </c>
      <c r="AJ8" s="234">
        <v>1592</v>
      </c>
      <c r="AK8" s="234">
        <v>2004</v>
      </c>
      <c r="AL8" s="234">
        <v>2271</v>
      </c>
      <c r="AM8" s="232">
        <v>1376</v>
      </c>
      <c r="AN8" s="235">
        <v>8020</v>
      </c>
      <c r="AO8" s="239">
        <v>8020</v>
      </c>
      <c r="AP8" s="238">
        <v>0</v>
      </c>
      <c r="AQ8" s="232">
        <v>0</v>
      </c>
      <c r="AR8" s="235">
        <v>0</v>
      </c>
      <c r="AS8" s="233">
        <v>767</v>
      </c>
      <c r="AT8" s="234">
        <v>1560</v>
      </c>
      <c r="AU8" s="234">
        <v>1961</v>
      </c>
      <c r="AV8" s="234">
        <v>2227</v>
      </c>
      <c r="AW8" s="232">
        <v>1335</v>
      </c>
      <c r="AX8" s="235">
        <v>7850</v>
      </c>
      <c r="AY8" s="236">
        <v>7850</v>
      </c>
      <c r="AZ8" s="231">
        <v>0</v>
      </c>
      <c r="BA8" s="232">
        <v>0</v>
      </c>
      <c r="BB8" s="232">
        <v>0</v>
      </c>
      <c r="BC8" s="233">
        <v>10</v>
      </c>
      <c r="BD8" s="234">
        <v>32</v>
      </c>
      <c r="BE8" s="234">
        <v>43</v>
      </c>
      <c r="BF8" s="234">
        <v>44</v>
      </c>
      <c r="BG8" s="232">
        <v>41</v>
      </c>
      <c r="BH8" s="235">
        <v>170</v>
      </c>
      <c r="BI8" s="237">
        <v>170</v>
      </c>
      <c r="BJ8" s="238">
        <v>0</v>
      </c>
      <c r="BK8" s="232">
        <v>0</v>
      </c>
      <c r="BL8" s="232">
        <v>0</v>
      </c>
      <c r="BM8" s="233">
        <v>6</v>
      </c>
      <c r="BN8" s="234">
        <v>7</v>
      </c>
      <c r="BO8" s="234">
        <v>32</v>
      </c>
      <c r="BP8" s="234">
        <v>218</v>
      </c>
      <c r="BQ8" s="232">
        <v>375</v>
      </c>
      <c r="BR8" s="235">
        <v>638</v>
      </c>
      <c r="BS8" s="236">
        <v>638</v>
      </c>
      <c r="BT8" s="231">
        <v>0</v>
      </c>
      <c r="BU8" s="232">
        <v>0</v>
      </c>
      <c r="BV8" s="232">
        <v>0</v>
      </c>
      <c r="BW8" s="233">
        <v>5</v>
      </c>
      <c r="BX8" s="234">
        <v>7</v>
      </c>
      <c r="BY8" s="234">
        <v>32</v>
      </c>
      <c r="BZ8" s="234">
        <v>213</v>
      </c>
      <c r="CA8" s="232">
        <v>369</v>
      </c>
      <c r="CB8" s="235">
        <v>626</v>
      </c>
      <c r="CC8" s="237">
        <v>626</v>
      </c>
      <c r="CD8" s="238">
        <v>0</v>
      </c>
      <c r="CE8" s="232">
        <v>0</v>
      </c>
      <c r="CF8" s="232">
        <v>0</v>
      </c>
      <c r="CG8" s="233">
        <v>1</v>
      </c>
      <c r="CH8" s="234">
        <v>0</v>
      </c>
      <c r="CI8" s="234">
        <v>0</v>
      </c>
      <c r="CJ8" s="234">
        <v>5</v>
      </c>
      <c r="CK8" s="232">
        <v>6</v>
      </c>
      <c r="CL8" s="235">
        <v>12</v>
      </c>
      <c r="CM8" s="237">
        <v>12</v>
      </c>
      <c r="CN8" s="238">
        <v>0</v>
      </c>
      <c r="CO8" s="232">
        <v>0</v>
      </c>
      <c r="CP8" s="232">
        <v>0</v>
      </c>
      <c r="CQ8" s="233">
        <v>1147</v>
      </c>
      <c r="CR8" s="234">
        <v>2855</v>
      </c>
      <c r="CS8" s="234">
        <v>4900</v>
      </c>
      <c r="CT8" s="234">
        <v>6880</v>
      </c>
      <c r="CU8" s="232">
        <v>6272</v>
      </c>
      <c r="CV8" s="235">
        <v>22054</v>
      </c>
      <c r="CW8" s="237">
        <v>22054</v>
      </c>
      <c r="CX8" s="40"/>
    </row>
    <row r="9" spans="1:102" ht="20.25" customHeight="1">
      <c r="A9" s="66" t="s">
        <v>7</v>
      </c>
      <c r="B9" s="231">
        <v>0</v>
      </c>
      <c r="C9" s="232">
        <v>0</v>
      </c>
      <c r="D9" s="232">
        <v>0</v>
      </c>
      <c r="E9" s="233">
        <v>197</v>
      </c>
      <c r="F9" s="234">
        <v>374</v>
      </c>
      <c r="G9" s="234">
        <v>844</v>
      </c>
      <c r="H9" s="234">
        <v>1185</v>
      </c>
      <c r="I9" s="232">
        <v>1157</v>
      </c>
      <c r="J9" s="235">
        <v>3757</v>
      </c>
      <c r="K9" s="236">
        <v>3757</v>
      </c>
      <c r="L9" s="231">
        <v>0</v>
      </c>
      <c r="M9" s="232">
        <v>0</v>
      </c>
      <c r="N9" s="235">
        <v>0</v>
      </c>
      <c r="O9" s="233">
        <v>195</v>
      </c>
      <c r="P9" s="234">
        <v>372</v>
      </c>
      <c r="Q9" s="234">
        <v>838</v>
      </c>
      <c r="R9" s="234">
        <v>1177</v>
      </c>
      <c r="S9" s="232">
        <v>1140</v>
      </c>
      <c r="T9" s="235">
        <v>3722</v>
      </c>
      <c r="U9" s="237">
        <v>3722</v>
      </c>
      <c r="V9" s="238">
        <v>0</v>
      </c>
      <c r="W9" s="232">
        <v>0</v>
      </c>
      <c r="X9" s="235">
        <v>0</v>
      </c>
      <c r="Y9" s="238">
        <v>2</v>
      </c>
      <c r="Z9" s="234">
        <v>2</v>
      </c>
      <c r="AA9" s="234">
        <v>6</v>
      </c>
      <c r="AB9" s="234">
        <v>8</v>
      </c>
      <c r="AC9" s="232">
        <v>17</v>
      </c>
      <c r="AD9" s="235">
        <v>35</v>
      </c>
      <c r="AE9" s="239">
        <v>35</v>
      </c>
      <c r="AF9" s="238">
        <v>0</v>
      </c>
      <c r="AG9" s="232">
        <v>0</v>
      </c>
      <c r="AH9" s="235">
        <v>0</v>
      </c>
      <c r="AI9" s="238">
        <v>285</v>
      </c>
      <c r="AJ9" s="234">
        <v>369</v>
      </c>
      <c r="AK9" s="234">
        <v>454</v>
      </c>
      <c r="AL9" s="234">
        <v>489</v>
      </c>
      <c r="AM9" s="232">
        <v>321</v>
      </c>
      <c r="AN9" s="235">
        <v>1918</v>
      </c>
      <c r="AO9" s="239">
        <v>1918</v>
      </c>
      <c r="AP9" s="238">
        <v>0</v>
      </c>
      <c r="AQ9" s="232">
        <v>0</v>
      </c>
      <c r="AR9" s="235">
        <v>0</v>
      </c>
      <c r="AS9" s="233">
        <v>279</v>
      </c>
      <c r="AT9" s="234">
        <v>360</v>
      </c>
      <c r="AU9" s="234">
        <v>439</v>
      </c>
      <c r="AV9" s="234">
        <v>473</v>
      </c>
      <c r="AW9" s="232">
        <v>307</v>
      </c>
      <c r="AX9" s="235">
        <v>1858</v>
      </c>
      <c r="AY9" s="236">
        <v>1858</v>
      </c>
      <c r="AZ9" s="231">
        <v>0</v>
      </c>
      <c r="BA9" s="232">
        <v>0</v>
      </c>
      <c r="BB9" s="232">
        <v>0</v>
      </c>
      <c r="BC9" s="233">
        <v>6</v>
      </c>
      <c r="BD9" s="234">
        <v>9</v>
      </c>
      <c r="BE9" s="234">
        <v>15</v>
      </c>
      <c r="BF9" s="234">
        <v>16</v>
      </c>
      <c r="BG9" s="232">
        <v>14</v>
      </c>
      <c r="BH9" s="235">
        <v>60</v>
      </c>
      <c r="BI9" s="237">
        <v>60</v>
      </c>
      <c r="BJ9" s="238">
        <v>0</v>
      </c>
      <c r="BK9" s="232">
        <v>0</v>
      </c>
      <c r="BL9" s="232">
        <v>0</v>
      </c>
      <c r="BM9" s="233">
        <v>2</v>
      </c>
      <c r="BN9" s="234">
        <v>6</v>
      </c>
      <c r="BO9" s="234">
        <v>21</v>
      </c>
      <c r="BP9" s="234">
        <v>138</v>
      </c>
      <c r="BQ9" s="232">
        <v>275</v>
      </c>
      <c r="BR9" s="235">
        <v>442</v>
      </c>
      <c r="BS9" s="236">
        <v>442</v>
      </c>
      <c r="BT9" s="231">
        <v>0</v>
      </c>
      <c r="BU9" s="232">
        <v>0</v>
      </c>
      <c r="BV9" s="232">
        <v>0</v>
      </c>
      <c r="BW9" s="233">
        <v>2</v>
      </c>
      <c r="BX9" s="234">
        <v>6</v>
      </c>
      <c r="BY9" s="234">
        <v>21</v>
      </c>
      <c r="BZ9" s="234">
        <v>135</v>
      </c>
      <c r="CA9" s="232">
        <v>270</v>
      </c>
      <c r="CB9" s="235">
        <v>434</v>
      </c>
      <c r="CC9" s="237">
        <v>434</v>
      </c>
      <c r="CD9" s="238">
        <v>0</v>
      </c>
      <c r="CE9" s="232">
        <v>0</v>
      </c>
      <c r="CF9" s="232">
        <v>0</v>
      </c>
      <c r="CG9" s="233">
        <v>0</v>
      </c>
      <c r="CH9" s="234">
        <v>0</v>
      </c>
      <c r="CI9" s="234">
        <v>0</v>
      </c>
      <c r="CJ9" s="234">
        <v>3</v>
      </c>
      <c r="CK9" s="232">
        <v>5</v>
      </c>
      <c r="CL9" s="235">
        <v>8</v>
      </c>
      <c r="CM9" s="237">
        <v>8</v>
      </c>
      <c r="CN9" s="238">
        <v>0</v>
      </c>
      <c r="CO9" s="232">
        <v>0</v>
      </c>
      <c r="CP9" s="232">
        <v>0</v>
      </c>
      <c r="CQ9" s="233">
        <v>484</v>
      </c>
      <c r="CR9" s="234">
        <v>749</v>
      </c>
      <c r="CS9" s="234">
        <v>1319</v>
      </c>
      <c r="CT9" s="234">
        <v>1812</v>
      </c>
      <c r="CU9" s="232">
        <v>1753</v>
      </c>
      <c r="CV9" s="235">
        <v>6117</v>
      </c>
      <c r="CW9" s="237">
        <v>6117</v>
      </c>
      <c r="CX9" s="40"/>
    </row>
    <row r="10" spans="1:102" ht="20.25" customHeight="1">
      <c r="A10" s="66" t="s">
        <v>15</v>
      </c>
      <c r="B10" s="231">
        <v>0</v>
      </c>
      <c r="C10" s="232">
        <v>0</v>
      </c>
      <c r="D10" s="232">
        <v>0</v>
      </c>
      <c r="E10" s="233">
        <v>47</v>
      </c>
      <c r="F10" s="234">
        <v>313</v>
      </c>
      <c r="G10" s="234">
        <v>754</v>
      </c>
      <c r="H10" s="234">
        <v>861</v>
      </c>
      <c r="I10" s="232">
        <v>723</v>
      </c>
      <c r="J10" s="235">
        <v>2698</v>
      </c>
      <c r="K10" s="236">
        <v>2698</v>
      </c>
      <c r="L10" s="231">
        <v>0</v>
      </c>
      <c r="M10" s="232">
        <v>0</v>
      </c>
      <c r="N10" s="235">
        <v>0</v>
      </c>
      <c r="O10" s="233">
        <v>47</v>
      </c>
      <c r="P10" s="234">
        <v>307</v>
      </c>
      <c r="Q10" s="234">
        <v>745</v>
      </c>
      <c r="R10" s="234">
        <v>853</v>
      </c>
      <c r="S10" s="232">
        <v>713</v>
      </c>
      <c r="T10" s="235">
        <v>2665</v>
      </c>
      <c r="U10" s="237">
        <v>2665</v>
      </c>
      <c r="V10" s="238">
        <v>0</v>
      </c>
      <c r="W10" s="232">
        <v>0</v>
      </c>
      <c r="X10" s="235">
        <v>0</v>
      </c>
      <c r="Y10" s="238">
        <v>0</v>
      </c>
      <c r="Z10" s="234">
        <v>6</v>
      </c>
      <c r="AA10" s="234">
        <v>9</v>
      </c>
      <c r="AB10" s="234">
        <v>8</v>
      </c>
      <c r="AC10" s="232">
        <v>10</v>
      </c>
      <c r="AD10" s="235">
        <v>33</v>
      </c>
      <c r="AE10" s="239">
        <v>33</v>
      </c>
      <c r="AF10" s="238">
        <v>0</v>
      </c>
      <c r="AG10" s="232">
        <v>0</v>
      </c>
      <c r="AH10" s="235">
        <v>0</v>
      </c>
      <c r="AI10" s="238">
        <v>74</v>
      </c>
      <c r="AJ10" s="234">
        <v>174</v>
      </c>
      <c r="AK10" s="234">
        <v>263</v>
      </c>
      <c r="AL10" s="234">
        <v>336</v>
      </c>
      <c r="AM10" s="232">
        <v>219</v>
      </c>
      <c r="AN10" s="235">
        <v>1066</v>
      </c>
      <c r="AO10" s="239">
        <v>1066</v>
      </c>
      <c r="AP10" s="238">
        <v>0</v>
      </c>
      <c r="AQ10" s="232">
        <v>0</v>
      </c>
      <c r="AR10" s="235">
        <v>0</v>
      </c>
      <c r="AS10" s="233">
        <v>72</v>
      </c>
      <c r="AT10" s="234">
        <v>171</v>
      </c>
      <c r="AU10" s="234">
        <v>261</v>
      </c>
      <c r="AV10" s="234">
        <v>329</v>
      </c>
      <c r="AW10" s="232">
        <v>217</v>
      </c>
      <c r="AX10" s="235">
        <v>1050</v>
      </c>
      <c r="AY10" s="236">
        <v>1050</v>
      </c>
      <c r="AZ10" s="231">
        <v>0</v>
      </c>
      <c r="BA10" s="232">
        <v>0</v>
      </c>
      <c r="BB10" s="232">
        <v>0</v>
      </c>
      <c r="BC10" s="233">
        <v>2</v>
      </c>
      <c r="BD10" s="234">
        <v>3</v>
      </c>
      <c r="BE10" s="234">
        <v>2</v>
      </c>
      <c r="BF10" s="234">
        <v>7</v>
      </c>
      <c r="BG10" s="232">
        <v>2</v>
      </c>
      <c r="BH10" s="235">
        <v>16</v>
      </c>
      <c r="BI10" s="237">
        <v>16</v>
      </c>
      <c r="BJ10" s="238">
        <v>0</v>
      </c>
      <c r="BK10" s="232">
        <v>0</v>
      </c>
      <c r="BL10" s="232">
        <v>0</v>
      </c>
      <c r="BM10" s="233">
        <v>0</v>
      </c>
      <c r="BN10" s="234">
        <v>2</v>
      </c>
      <c r="BO10" s="234">
        <v>13</v>
      </c>
      <c r="BP10" s="234">
        <v>133</v>
      </c>
      <c r="BQ10" s="232">
        <v>214</v>
      </c>
      <c r="BR10" s="235">
        <v>362</v>
      </c>
      <c r="BS10" s="236">
        <v>362</v>
      </c>
      <c r="BT10" s="231">
        <v>0</v>
      </c>
      <c r="BU10" s="232">
        <v>0</v>
      </c>
      <c r="BV10" s="232">
        <v>0</v>
      </c>
      <c r="BW10" s="233">
        <v>0</v>
      </c>
      <c r="BX10" s="234">
        <v>2</v>
      </c>
      <c r="BY10" s="234">
        <v>12</v>
      </c>
      <c r="BZ10" s="234">
        <v>132</v>
      </c>
      <c r="CA10" s="232">
        <v>209</v>
      </c>
      <c r="CB10" s="235">
        <v>355</v>
      </c>
      <c r="CC10" s="237">
        <v>355</v>
      </c>
      <c r="CD10" s="238">
        <v>0</v>
      </c>
      <c r="CE10" s="232">
        <v>0</v>
      </c>
      <c r="CF10" s="232">
        <v>0</v>
      </c>
      <c r="CG10" s="233">
        <v>0</v>
      </c>
      <c r="CH10" s="234">
        <v>0</v>
      </c>
      <c r="CI10" s="234">
        <v>1</v>
      </c>
      <c r="CJ10" s="234">
        <v>1</v>
      </c>
      <c r="CK10" s="232">
        <v>5</v>
      </c>
      <c r="CL10" s="235">
        <v>7</v>
      </c>
      <c r="CM10" s="237">
        <v>7</v>
      </c>
      <c r="CN10" s="238">
        <v>0</v>
      </c>
      <c r="CO10" s="232">
        <v>0</v>
      </c>
      <c r="CP10" s="232">
        <v>0</v>
      </c>
      <c r="CQ10" s="233">
        <v>121</v>
      </c>
      <c r="CR10" s="234">
        <v>489</v>
      </c>
      <c r="CS10" s="234">
        <v>1030</v>
      </c>
      <c r="CT10" s="234">
        <v>1322</v>
      </c>
      <c r="CU10" s="232">
        <v>1146</v>
      </c>
      <c r="CV10" s="235">
        <v>4108</v>
      </c>
      <c r="CW10" s="237">
        <v>4108</v>
      </c>
      <c r="CX10" s="40"/>
    </row>
    <row r="11" spans="1:102" ht="20.25" customHeight="1">
      <c r="A11" s="66" t="s">
        <v>8</v>
      </c>
      <c r="B11" s="231">
        <v>0</v>
      </c>
      <c r="C11" s="232">
        <v>0</v>
      </c>
      <c r="D11" s="232">
        <v>0</v>
      </c>
      <c r="E11" s="233">
        <v>64</v>
      </c>
      <c r="F11" s="234">
        <v>156</v>
      </c>
      <c r="G11" s="234">
        <v>404</v>
      </c>
      <c r="H11" s="234">
        <v>752</v>
      </c>
      <c r="I11" s="232">
        <v>643</v>
      </c>
      <c r="J11" s="235">
        <v>2019</v>
      </c>
      <c r="K11" s="236">
        <v>2019</v>
      </c>
      <c r="L11" s="231">
        <v>0</v>
      </c>
      <c r="M11" s="232">
        <v>0</v>
      </c>
      <c r="N11" s="235">
        <v>0</v>
      </c>
      <c r="O11" s="233">
        <v>63</v>
      </c>
      <c r="P11" s="234">
        <v>156</v>
      </c>
      <c r="Q11" s="234">
        <v>403</v>
      </c>
      <c r="R11" s="234">
        <v>744</v>
      </c>
      <c r="S11" s="232">
        <v>635</v>
      </c>
      <c r="T11" s="235">
        <v>2001</v>
      </c>
      <c r="U11" s="237">
        <v>2001</v>
      </c>
      <c r="V11" s="238">
        <v>0</v>
      </c>
      <c r="W11" s="232">
        <v>0</v>
      </c>
      <c r="X11" s="235">
        <v>0</v>
      </c>
      <c r="Y11" s="238">
        <v>1</v>
      </c>
      <c r="Z11" s="234">
        <v>0</v>
      </c>
      <c r="AA11" s="234">
        <v>1</v>
      </c>
      <c r="AB11" s="234">
        <v>8</v>
      </c>
      <c r="AC11" s="232">
        <v>8</v>
      </c>
      <c r="AD11" s="235">
        <v>18</v>
      </c>
      <c r="AE11" s="239">
        <v>18</v>
      </c>
      <c r="AF11" s="238">
        <v>0</v>
      </c>
      <c r="AG11" s="232">
        <v>0</v>
      </c>
      <c r="AH11" s="235">
        <v>0</v>
      </c>
      <c r="AI11" s="238">
        <v>183</v>
      </c>
      <c r="AJ11" s="234">
        <v>260</v>
      </c>
      <c r="AK11" s="234">
        <v>285</v>
      </c>
      <c r="AL11" s="234">
        <v>266</v>
      </c>
      <c r="AM11" s="232">
        <v>115</v>
      </c>
      <c r="AN11" s="235">
        <v>1109</v>
      </c>
      <c r="AO11" s="239">
        <v>1109</v>
      </c>
      <c r="AP11" s="238">
        <v>0</v>
      </c>
      <c r="AQ11" s="232">
        <v>0</v>
      </c>
      <c r="AR11" s="235">
        <v>0</v>
      </c>
      <c r="AS11" s="233">
        <v>182</v>
      </c>
      <c r="AT11" s="234">
        <v>257</v>
      </c>
      <c r="AU11" s="234">
        <v>278</v>
      </c>
      <c r="AV11" s="234">
        <v>265</v>
      </c>
      <c r="AW11" s="232">
        <v>112</v>
      </c>
      <c r="AX11" s="235">
        <v>1094</v>
      </c>
      <c r="AY11" s="236">
        <v>1094</v>
      </c>
      <c r="AZ11" s="231">
        <v>0</v>
      </c>
      <c r="BA11" s="232">
        <v>0</v>
      </c>
      <c r="BB11" s="232">
        <v>0</v>
      </c>
      <c r="BC11" s="233">
        <v>1</v>
      </c>
      <c r="BD11" s="234">
        <v>3</v>
      </c>
      <c r="BE11" s="234">
        <v>7</v>
      </c>
      <c r="BF11" s="234">
        <v>1</v>
      </c>
      <c r="BG11" s="232">
        <v>3</v>
      </c>
      <c r="BH11" s="235">
        <v>15</v>
      </c>
      <c r="BI11" s="237">
        <v>15</v>
      </c>
      <c r="BJ11" s="238">
        <v>0</v>
      </c>
      <c r="BK11" s="232">
        <v>0</v>
      </c>
      <c r="BL11" s="232">
        <v>0</v>
      </c>
      <c r="BM11" s="233">
        <v>3</v>
      </c>
      <c r="BN11" s="234">
        <v>2</v>
      </c>
      <c r="BO11" s="234">
        <v>5</v>
      </c>
      <c r="BP11" s="234">
        <v>13</v>
      </c>
      <c r="BQ11" s="232">
        <v>26</v>
      </c>
      <c r="BR11" s="235">
        <v>49</v>
      </c>
      <c r="BS11" s="236">
        <v>49</v>
      </c>
      <c r="BT11" s="231">
        <v>0</v>
      </c>
      <c r="BU11" s="232">
        <v>0</v>
      </c>
      <c r="BV11" s="232">
        <v>0</v>
      </c>
      <c r="BW11" s="233">
        <v>3</v>
      </c>
      <c r="BX11" s="234">
        <v>2</v>
      </c>
      <c r="BY11" s="234">
        <v>5</v>
      </c>
      <c r="BZ11" s="234">
        <v>12</v>
      </c>
      <c r="CA11" s="232">
        <v>24</v>
      </c>
      <c r="CB11" s="235">
        <v>46</v>
      </c>
      <c r="CC11" s="237">
        <v>46</v>
      </c>
      <c r="CD11" s="238">
        <v>0</v>
      </c>
      <c r="CE11" s="232">
        <v>0</v>
      </c>
      <c r="CF11" s="232">
        <v>0</v>
      </c>
      <c r="CG11" s="233">
        <v>0</v>
      </c>
      <c r="CH11" s="234">
        <v>0</v>
      </c>
      <c r="CI11" s="234">
        <v>0</v>
      </c>
      <c r="CJ11" s="234">
        <v>1</v>
      </c>
      <c r="CK11" s="232">
        <v>2</v>
      </c>
      <c r="CL11" s="235">
        <v>3</v>
      </c>
      <c r="CM11" s="237">
        <v>3</v>
      </c>
      <c r="CN11" s="238">
        <v>0</v>
      </c>
      <c r="CO11" s="232">
        <v>0</v>
      </c>
      <c r="CP11" s="232">
        <v>0</v>
      </c>
      <c r="CQ11" s="233">
        <v>250</v>
      </c>
      <c r="CR11" s="234">
        <v>418</v>
      </c>
      <c r="CS11" s="234">
        <v>690</v>
      </c>
      <c r="CT11" s="234">
        <v>1025</v>
      </c>
      <c r="CU11" s="232">
        <v>782</v>
      </c>
      <c r="CV11" s="235">
        <v>3165</v>
      </c>
      <c r="CW11" s="237">
        <v>3165</v>
      </c>
      <c r="CX11" s="40"/>
    </row>
    <row r="12" spans="1:102" ht="20.25" customHeight="1">
      <c r="A12" s="66" t="s">
        <v>9</v>
      </c>
      <c r="B12" s="231">
        <v>0</v>
      </c>
      <c r="C12" s="232">
        <v>0</v>
      </c>
      <c r="D12" s="232">
        <v>0</v>
      </c>
      <c r="E12" s="233">
        <v>21</v>
      </c>
      <c r="F12" s="234">
        <v>69</v>
      </c>
      <c r="G12" s="234">
        <v>210</v>
      </c>
      <c r="H12" s="234">
        <v>300</v>
      </c>
      <c r="I12" s="232">
        <v>252</v>
      </c>
      <c r="J12" s="235">
        <v>852</v>
      </c>
      <c r="K12" s="236">
        <v>852</v>
      </c>
      <c r="L12" s="231">
        <v>0</v>
      </c>
      <c r="M12" s="232">
        <v>0</v>
      </c>
      <c r="N12" s="235">
        <v>0</v>
      </c>
      <c r="O12" s="233">
        <v>21</v>
      </c>
      <c r="P12" s="234">
        <v>68</v>
      </c>
      <c r="Q12" s="234">
        <v>207</v>
      </c>
      <c r="R12" s="234">
        <v>299</v>
      </c>
      <c r="S12" s="232">
        <v>249</v>
      </c>
      <c r="T12" s="235">
        <v>844</v>
      </c>
      <c r="U12" s="237">
        <v>844</v>
      </c>
      <c r="V12" s="238">
        <v>0</v>
      </c>
      <c r="W12" s="232">
        <v>0</v>
      </c>
      <c r="X12" s="235">
        <v>0</v>
      </c>
      <c r="Y12" s="238">
        <v>0</v>
      </c>
      <c r="Z12" s="234">
        <v>1</v>
      </c>
      <c r="AA12" s="234">
        <v>3</v>
      </c>
      <c r="AB12" s="234">
        <v>1</v>
      </c>
      <c r="AC12" s="232">
        <v>3</v>
      </c>
      <c r="AD12" s="235">
        <v>8</v>
      </c>
      <c r="AE12" s="239">
        <v>8</v>
      </c>
      <c r="AF12" s="238">
        <v>1</v>
      </c>
      <c r="AG12" s="232">
        <v>0</v>
      </c>
      <c r="AH12" s="235">
        <v>1</v>
      </c>
      <c r="AI12" s="238">
        <v>48</v>
      </c>
      <c r="AJ12" s="234">
        <v>80</v>
      </c>
      <c r="AK12" s="234">
        <v>92</v>
      </c>
      <c r="AL12" s="234">
        <v>114</v>
      </c>
      <c r="AM12" s="232">
        <v>85</v>
      </c>
      <c r="AN12" s="235">
        <v>419</v>
      </c>
      <c r="AO12" s="239">
        <v>420</v>
      </c>
      <c r="AP12" s="238">
        <v>1</v>
      </c>
      <c r="AQ12" s="232">
        <v>0</v>
      </c>
      <c r="AR12" s="235">
        <v>1</v>
      </c>
      <c r="AS12" s="233">
        <v>47</v>
      </c>
      <c r="AT12" s="234">
        <v>78</v>
      </c>
      <c r="AU12" s="234">
        <v>90</v>
      </c>
      <c r="AV12" s="234">
        <v>109</v>
      </c>
      <c r="AW12" s="232">
        <v>82</v>
      </c>
      <c r="AX12" s="235">
        <v>406</v>
      </c>
      <c r="AY12" s="236">
        <v>407</v>
      </c>
      <c r="AZ12" s="231">
        <v>0</v>
      </c>
      <c r="BA12" s="232">
        <v>0</v>
      </c>
      <c r="BB12" s="232">
        <v>0</v>
      </c>
      <c r="BC12" s="233">
        <v>1</v>
      </c>
      <c r="BD12" s="234">
        <v>2</v>
      </c>
      <c r="BE12" s="234">
        <v>2</v>
      </c>
      <c r="BF12" s="234">
        <v>5</v>
      </c>
      <c r="BG12" s="232">
        <v>3</v>
      </c>
      <c r="BH12" s="235">
        <v>13</v>
      </c>
      <c r="BI12" s="237">
        <v>13</v>
      </c>
      <c r="BJ12" s="238">
        <v>0</v>
      </c>
      <c r="BK12" s="232">
        <v>0</v>
      </c>
      <c r="BL12" s="232">
        <v>0</v>
      </c>
      <c r="BM12" s="233">
        <v>1</v>
      </c>
      <c r="BN12" s="234">
        <v>4</v>
      </c>
      <c r="BO12" s="234">
        <v>8</v>
      </c>
      <c r="BP12" s="234">
        <v>38</v>
      </c>
      <c r="BQ12" s="232">
        <v>57</v>
      </c>
      <c r="BR12" s="235">
        <v>108</v>
      </c>
      <c r="BS12" s="236">
        <v>108</v>
      </c>
      <c r="BT12" s="231">
        <v>0</v>
      </c>
      <c r="BU12" s="232">
        <v>0</v>
      </c>
      <c r="BV12" s="232">
        <v>0</v>
      </c>
      <c r="BW12" s="233">
        <v>1</v>
      </c>
      <c r="BX12" s="234">
        <v>4</v>
      </c>
      <c r="BY12" s="234">
        <v>8</v>
      </c>
      <c r="BZ12" s="234">
        <v>36</v>
      </c>
      <c r="CA12" s="232">
        <v>56</v>
      </c>
      <c r="CB12" s="235">
        <v>105</v>
      </c>
      <c r="CC12" s="237">
        <v>105</v>
      </c>
      <c r="CD12" s="238">
        <v>0</v>
      </c>
      <c r="CE12" s="232">
        <v>0</v>
      </c>
      <c r="CF12" s="232">
        <v>0</v>
      </c>
      <c r="CG12" s="233">
        <v>0</v>
      </c>
      <c r="CH12" s="234">
        <v>0</v>
      </c>
      <c r="CI12" s="234">
        <v>0</v>
      </c>
      <c r="CJ12" s="234">
        <v>2</v>
      </c>
      <c r="CK12" s="232">
        <v>1</v>
      </c>
      <c r="CL12" s="235">
        <v>3</v>
      </c>
      <c r="CM12" s="237">
        <v>3</v>
      </c>
      <c r="CN12" s="238">
        <v>1</v>
      </c>
      <c r="CO12" s="232">
        <v>0</v>
      </c>
      <c r="CP12" s="232">
        <v>1</v>
      </c>
      <c r="CQ12" s="233">
        <v>70</v>
      </c>
      <c r="CR12" s="234">
        <v>153</v>
      </c>
      <c r="CS12" s="234">
        <v>310</v>
      </c>
      <c r="CT12" s="234">
        <v>452</v>
      </c>
      <c r="CU12" s="232">
        <v>394</v>
      </c>
      <c r="CV12" s="235">
        <v>1379</v>
      </c>
      <c r="CW12" s="237">
        <v>1380</v>
      </c>
      <c r="CX12" s="40"/>
    </row>
    <row r="13" spans="1:102" ht="20.25" customHeight="1">
      <c r="A13" s="66" t="s">
        <v>10</v>
      </c>
      <c r="B13" s="231">
        <v>0</v>
      </c>
      <c r="C13" s="232">
        <v>0</v>
      </c>
      <c r="D13" s="232">
        <v>0</v>
      </c>
      <c r="E13" s="233">
        <v>7</v>
      </c>
      <c r="F13" s="234">
        <v>36</v>
      </c>
      <c r="G13" s="234">
        <v>170</v>
      </c>
      <c r="H13" s="234">
        <v>268</v>
      </c>
      <c r="I13" s="232">
        <v>229</v>
      </c>
      <c r="J13" s="235">
        <v>710</v>
      </c>
      <c r="K13" s="236">
        <v>710</v>
      </c>
      <c r="L13" s="231">
        <v>0</v>
      </c>
      <c r="M13" s="232">
        <v>0</v>
      </c>
      <c r="N13" s="235">
        <v>0</v>
      </c>
      <c r="O13" s="233">
        <v>7</v>
      </c>
      <c r="P13" s="234">
        <v>36</v>
      </c>
      <c r="Q13" s="234">
        <v>167</v>
      </c>
      <c r="R13" s="234">
        <v>266</v>
      </c>
      <c r="S13" s="232">
        <v>228</v>
      </c>
      <c r="T13" s="235">
        <v>704</v>
      </c>
      <c r="U13" s="237">
        <v>704</v>
      </c>
      <c r="V13" s="238">
        <v>0</v>
      </c>
      <c r="W13" s="232">
        <v>0</v>
      </c>
      <c r="X13" s="235">
        <v>0</v>
      </c>
      <c r="Y13" s="238">
        <v>0</v>
      </c>
      <c r="Z13" s="234">
        <v>0</v>
      </c>
      <c r="AA13" s="234">
        <v>3</v>
      </c>
      <c r="AB13" s="234">
        <v>2</v>
      </c>
      <c r="AC13" s="232">
        <v>1</v>
      </c>
      <c r="AD13" s="235">
        <v>6</v>
      </c>
      <c r="AE13" s="239">
        <v>6</v>
      </c>
      <c r="AF13" s="238">
        <v>0</v>
      </c>
      <c r="AG13" s="232">
        <v>0</v>
      </c>
      <c r="AH13" s="235">
        <v>0</v>
      </c>
      <c r="AI13" s="238">
        <v>40</v>
      </c>
      <c r="AJ13" s="234">
        <v>76</v>
      </c>
      <c r="AK13" s="234">
        <v>116</v>
      </c>
      <c r="AL13" s="234">
        <v>115</v>
      </c>
      <c r="AM13" s="232">
        <v>51</v>
      </c>
      <c r="AN13" s="235">
        <v>398</v>
      </c>
      <c r="AO13" s="239">
        <v>398</v>
      </c>
      <c r="AP13" s="238">
        <v>0</v>
      </c>
      <c r="AQ13" s="232">
        <v>0</v>
      </c>
      <c r="AR13" s="235">
        <v>0</v>
      </c>
      <c r="AS13" s="233">
        <v>40</v>
      </c>
      <c r="AT13" s="234">
        <v>75</v>
      </c>
      <c r="AU13" s="234">
        <v>115</v>
      </c>
      <c r="AV13" s="234">
        <v>114</v>
      </c>
      <c r="AW13" s="232">
        <v>48</v>
      </c>
      <c r="AX13" s="235">
        <v>392</v>
      </c>
      <c r="AY13" s="236">
        <v>392</v>
      </c>
      <c r="AZ13" s="231">
        <v>0</v>
      </c>
      <c r="BA13" s="232">
        <v>0</v>
      </c>
      <c r="BB13" s="232">
        <v>0</v>
      </c>
      <c r="BC13" s="233">
        <v>0</v>
      </c>
      <c r="BD13" s="234">
        <v>1</v>
      </c>
      <c r="BE13" s="234">
        <v>1</v>
      </c>
      <c r="BF13" s="234">
        <v>1</v>
      </c>
      <c r="BG13" s="232">
        <v>3</v>
      </c>
      <c r="BH13" s="235">
        <v>6</v>
      </c>
      <c r="BI13" s="237">
        <v>6</v>
      </c>
      <c r="BJ13" s="238">
        <v>0</v>
      </c>
      <c r="BK13" s="232">
        <v>0</v>
      </c>
      <c r="BL13" s="232">
        <v>0</v>
      </c>
      <c r="BM13" s="233">
        <v>0</v>
      </c>
      <c r="BN13" s="234">
        <v>0</v>
      </c>
      <c r="BO13" s="234">
        <v>4</v>
      </c>
      <c r="BP13" s="234">
        <v>12</v>
      </c>
      <c r="BQ13" s="232">
        <v>24</v>
      </c>
      <c r="BR13" s="235">
        <v>40</v>
      </c>
      <c r="BS13" s="236">
        <v>40</v>
      </c>
      <c r="BT13" s="231">
        <v>0</v>
      </c>
      <c r="BU13" s="232">
        <v>0</v>
      </c>
      <c r="BV13" s="232">
        <v>0</v>
      </c>
      <c r="BW13" s="233">
        <v>0</v>
      </c>
      <c r="BX13" s="234">
        <v>0</v>
      </c>
      <c r="BY13" s="234">
        <v>4</v>
      </c>
      <c r="BZ13" s="234">
        <v>12</v>
      </c>
      <c r="CA13" s="232">
        <v>23</v>
      </c>
      <c r="CB13" s="235">
        <v>39</v>
      </c>
      <c r="CC13" s="237">
        <v>39</v>
      </c>
      <c r="CD13" s="238">
        <v>0</v>
      </c>
      <c r="CE13" s="232">
        <v>0</v>
      </c>
      <c r="CF13" s="232">
        <v>0</v>
      </c>
      <c r="CG13" s="233">
        <v>0</v>
      </c>
      <c r="CH13" s="234">
        <v>0</v>
      </c>
      <c r="CI13" s="234">
        <v>0</v>
      </c>
      <c r="CJ13" s="234">
        <v>0</v>
      </c>
      <c r="CK13" s="232">
        <v>1</v>
      </c>
      <c r="CL13" s="235">
        <v>1</v>
      </c>
      <c r="CM13" s="237">
        <v>1</v>
      </c>
      <c r="CN13" s="238">
        <v>0</v>
      </c>
      <c r="CO13" s="232">
        <v>0</v>
      </c>
      <c r="CP13" s="232">
        <v>0</v>
      </c>
      <c r="CQ13" s="233">
        <v>47</v>
      </c>
      <c r="CR13" s="234">
        <v>112</v>
      </c>
      <c r="CS13" s="234">
        <v>290</v>
      </c>
      <c r="CT13" s="234">
        <v>391</v>
      </c>
      <c r="CU13" s="232">
        <v>304</v>
      </c>
      <c r="CV13" s="235">
        <v>1144</v>
      </c>
      <c r="CW13" s="237">
        <v>1144</v>
      </c>
      <c r="CX13" s="40"/>
    </row>
    <row r="14" spans="1:102" ht="20.25" customHeight="1">
      <c r="A14" s="66" t="s">
        <v>11</v>
      </c>
      <c r="B14" s="231">
        <v>0</v>
      </c>
      <c r="C14" s="232">
        <v>0</v>
      </c>
      <c r="D14" s="232">
        <v>0</v>
      </c>
      <c r="E14" s="233">
        <v>22</v>
      </c>
      <c r="F14" s="234">
        <v>75</v>
      </c>
      <c r="G14" s="234">
        <v>246</v>
      </c>
      <c r="H14" s="234">
        <v>317</v>
      </c>
      <c r="I14" s="232">
        <v>368</v>
      </c>
      <c r="J14" s="235">
        <v>1028</v>
      </c>
      <c r="K14" s="236">
        <v>1028</v>
      </c>
      <c r="L14" s="231">
        <v>0</v>
      </c>
      <c r="M14" s="232">
        <v>0</v>
      </c>
      <c r="N14" s="235">
        <v>0</v>
      </c>
      <c r="O14" s="233">
        <v>22</v>
      </c>
      <c r="P14" s="234">
        <v>74</v>
      </c>
      <c r="Q14" s="234">
        <v>245</v>
      </c>
      <c r="R14" s="234">
        <v>314</v>
      </c>
      <c r="S14" s="232">
        <v>365</v>
      </c>
      <c r="T14" s="235">
        <v>1020</v>
      </c>
      <c r="U14" s="237">
        <v>1020</v>
      </c>
      <c r="V14" s="238">
        <v>0</v>
      </c>
      <c r="W14" s="232">
        <v>0</v>
      </c>
      <c r="X14" s="235">
        <v>0</v>
      </c>
      <c r="Y14" s="238">
        <v>0</v>
      </c>
      <c r="Z14" s="234">
        <v>1</v>
      </c>
      <c r="AA14" s="234">
        <v>1</v>
      </c>
      <c r="AB14" s="234">
        <v>3</v>
      </c>
      <c r="AC14" s="232">
        <v>3</v>
      </c>
      <c r="AD14" s="235">
        <v>8</v>
      </c>
      <c r="AE14" s="239">
        <v>8</v>
      </c>
      <c r="AF14" s="238">
        <v>0</v>
      </c>
      <c r="AG14" s="232">
        <v>0</v>
      </c>
      <c r="AH14" s="235">
        <v>0</v>
      </c>
      <c r="AI14" s="238">
        <v>122</v>
      </c>
      <c r="AJ14" s="234">
        <v>182</v>
      </c>
      <c r="AK14" s="234">
        <v>223</v>
      </c>
      <c r="AL14" s="234">
        <v>142</v>
      </c>
      <c r="AM14" s="232">
        <v>112</v>
      </c>
      <c r="AN14" s="235">
        <v>781</v>
      </c>
      <c r="AO14" s="239">
        <v>781</v>
      </c>
      <c r="AP14" s="238">
        <v>0</v>
      </c>
      <c r="AQ14" s="232">
        <v>0</v>
      </c>
      <c r="AR14" s="235">
        <v>0</v>
      </c>
      <c r="AS14" s="233">
        <v>118</v>
      </c>
      <c r="AT14" s="234">
        <v>179</v>
      </c>
      <c r="AU14" s="234">
        <v>218</v>
      </c>
      <c r="AV14" s="234">
        <v>139</v>
      </c>
      <c r="AW14" s="232">
        <v>111</v>
      </c>
      <c r="AX14" s="235">
        <v>765</v>
      </c>
      <c r="AY14" s="236">
        <v>765</v>
      </c>
      <c r="AZ14" s="231">
        <v>0</v>
      </c>
      <c r="BA14" s="232">
        <v>0</v>
      </c>
      <c r="BB14" s="232">
        <v>0</v>
      </c>
      <c r="BC14" s="233">
        <v>4</v>
      </c>
      <c r="BD14" s="234">
        <v>3</v>
      </c>
      <c r="BE14" s="234">
        <v>5</v>
      </c>
      <c r="BF14" s="234">
        <v>3</v>
      </c>
      <c r="BG14" s="232">
        <v>1</v>
      </c>
      <c r="BH14" s="235">
        <v>16</v>
      </c>
      <c r="BI14" s="237">
        <v>16</v>
      </c>
      <c r="BJ14" s="238">
        <v>0</v>
      </c>
      <c r="BK14" s="232">
        <v>0</v>
      </c>
      <c r="BL14" s="232">
        <v>0</v>
      </c>
      <c r="BM14" s="233">
        <v>1</v>
      </c>
      <c r="BN14" s="234">
        <v>2</v>
      </c>
      <c r="BO14" s="234">
        <v>3</v>
      </c>
      <c r="BP14" s="234">
        <v>13</v>
      </c>
      <c r="BQ14" s="232">
        <v>55</v>
      </c>
      <c r="BR14" s="235">
        <v>74</v>
      </c>
      <c r="BS14" s="236">
        <v>74</v>
      </c>
      <c r="BT14" s="231">
        <v>0</v>
      </c>
      <c r="BU14" s="232">
        <v>0</v>
      </c>
      <c r="BV14" s="232">
        <v>0</v>
      </c>
      <c r="BW14" s="233">
        <v>1</v>
      </c>
      <c r="BX14" s="234">
        <v>2</v>
      </c>
      <c r="BY14" s="234">
        <v>3</v>
      </c>
      <c r="BZ14" s="234">
        <v>13</v>
      </c>
      <c r="CA14" s="232">
        <v>54</v>
      </c>
      <c r="CB14" s="235">
        <v>73</v>
      </c>
      <c r="CC14" s="237">
        <v>73</v>
      </c>
      <c r="CD14" s="238">
        <v>0</v>
      </c>
      <c r="CE14" s="232">
        <v>0</v>
      </c>
      <c r="CF14" s="232">
        <v>0</v>
      </c>
      <c r="CG14" s="233">
        <v>0</v>
      </c>
      <c r="CH14" s="234">
        <v>0</v>
      </c>
      <c r="CI14" s="234">
        <v>0</v>
      </c>
      <c r="CJ14" s="234">
        <v>0</v>
      </c>
      <c r="CK14" s="232">
        <v>1</v>
      </c>
      <c r="CL14" s="235">
        <v>1</v>
      </c>
      <c r="CM14" s="237">
        <v>1</v>
      </c>
      <c r="CN14" s="238">
        <v>0</v>
      </c>
      <c r="CO14" s="232">
        <v>0</v>
      </c>
      <c r="CP14" s="232">
        <v>0</v>
      </c>
      <c r="CQ14" s="233">
        <v>145</v>
      </c>
      <c r="CR14" s="234">
        <v>259</v>
      </c>
      <c r="CS14" s="234">
        <v>471</v>
      </c>
      <c r="CT14" s="234">
        <v>470</v>
      </c>
      <c r="CU14" s="232">
        <v>533</v>
      </c>
      <c r="CV14" s="235">
        <v>1878</v>
      </c>
      <c r="CW14" s="237">
        <v>1878</v>
      </c>
      <c r="CX14" s="40"/>
    </row>
    <row r="15" spans="1:102" ht="20.25" customHeight="1">
      <c r="A15" s="66" t="s">
        <v>12</v>
      </c>
      <c r="B15" s="231">
        <v>0</v>
      </c>
      <c r="C15" s="232">
        <v>0</v>
      </c>
      <c r="D15" s="232">
        <v>0</v>
      </c>
      <c r="E15" s="233">
        <v>16</v>
      </c>
      <c r="F15" s="234">
        <v>39</v>
      </c>
      <c r="G15" s="234">
        <v>160</v>
      </c>
      <c r="H15" s="234">
        <v>286</v>
      </c>
      <c r="I15" s="232">
        <v>163</v>
      </c>
      <c r="J15" s="235">
        <v>664</v>
      </c>
      <c r="K15" s="236">
        <v>664</v>
      </c>
      <c r="L15" s="231">
        <v>0</v>
      </c>
      <c r="M15" s="232">
        <v>0</v>
      </c>
      <c r="N15" s="235">
        <v>0</v>
      </c>
      <c r="O15" s="233">
        <v>16</v>
      </c>
      <c r="P15" s="234">
        <v>39</v>
      </c>
      <c r="Q15" s="234">
        <v>158</v>
      </c>
      <c r="R15" s="234">
        <v>282</v>
      </c>
      <c r="S15" s="232">
        <v>161</v>
      </c>
      <c r="T15" s="235">
        <v>656</v>
      </c>
      <c r="U15" s="237">
        <v>656</v>
      </c>
      <c r="V15" s="238">
        <v>0</v>
      </c>
      <c r="W15" s="232">
        <v>0</v>
      </c>
      <c r="X15" s="235">
        <v>0</v>
      </c>
      <c r="Y15" s="238">
        <v>0</v>
      </c>
      <c r="Z15" s="234">
        <v>0</v>
      </c>
      <c r="AA15" s="234">
        <v>2</v>
      </c>
      <c r="AB15" s="234">
        <v>4</v>
      </c>
      <c r="AC15" s="232">
        <v>2</v>
      </c>
      <c r="AD15" s="235">
        <v>8</v>
      </c>
      <c r="AE15" s="239">
        <v>8</v>
      </c>
      <c r="AF15" s="238">
        <v>0</v>
      </c>
      <c r="AG15" s="232">
        <v>0</v>
      </c>
      <c r="AH15" s="235">
        <v>0</v>
      </c>
      <c r="AI15" s="238">
        <v>65</v>
      </c>
      <c r="AJ15" s="234">
        <v>88</v>
      </c>
      <c r="AK15" s="234">
        <v>143</v>
      </c>
      <c r="AL15" s="234">
        <v>159</v>
      </c>
      <c r="AM15" s="232">
        <v>79</v>
      </c>
      <c r="AN15" s="235">
        <v>534</v>
      </c>
      <c r="AO15" s="239">
        <v>534</v>
      </c>
      <c r="AP15" s="238">
        <v>0</v>
      </c>
      <c r="AQ15" s="232">
        <v>0</v>
      </c>
      <c r="AR15" s="235">
        <v>0</v>
      </c>
      <c r="AS15" s="233">
        <v>64</v>
      </c>
      <c r="AT15" s="234">
        <v>88</v>
      </c>
      <c r="AU15" s="234">
        <v>140</v>
      </c>
      <c r="AV15" s="234">
        <v>158</v>
      </c>
      <c r="AW15" s="232">
        <v>75</v>
      </c>
      <c r="AX15" s="235">
        <v>525</v>
      </c>
      <c r="AY15" s="236">
        <v>525</v>
      </c>
      <c r="AZ15" s="231">
        <v>0</v>
      </c>
      <c r="BA15" s="232">
        <v>0</v>
      </c>
      <c r="BB15" s="232">
        <v>0</v>
      </c>
      <c r="BC15" s="233">
        <v>1</v>
      </c>
      <c r="BD15" s="234">
        <v>0</v>
      </c>
      <c r="BE15" s="234">
        <v>3</v>
      </c>
      <c r="BF15" s="234">
        <v>1</v>
      </c>
      <c r="BG15" s="232">
        <v>4</v>
      </c>
      <c r="BH15" s="235">
        <v>9</v>
      </c>
      <c r="BI15" s="237">
        <v>9</v>
      </c>
      <c r="BJ15" s="238">
        <v>0</v>
      </c>
      <c r="BK15" s="232">
        <v>0</v>
      </c>
      <c r="BL15" s="232">
        <v>0</v>
      </c>
      <c r="BM15" s="233">
        <v>1</v>
      </c>
      <c r="BN15" s="234">
        <v>0</v>
      </c>
      <c r="BO15" s="234">
        <v>4</v>
      </c>
      <c r="BP15" s="234">
        <v>7</v>
      </c>
      <c r="BQ15" s="232">
        <v>21</v>
      </c>
      <c r="BR15" s="235">
        <v>33</v>
      </c>
      <c r="BS15" s="236">
        <v>33</v>
      </c>
      <c r="BT15" s="231">
        <v>0</v>
      </c>
      <c r="BU15" s="232">
        <v>0</v>
      </c>
      <c r="BV15" s="232">
        <v>0</v>
      </c>
      <c r="BW15" s="233">
        <v>1</v>
      </c>
      <c r="BX15" s="234">
        <v>0</v>
      </c>
      <c r="BY15" s="234">
        <v>4</v>
      </c>
      <c r="BZ15" s="234">
        <v>7</v>
      </c>
      <c r="CA15" s="232">
        <v>19</v>
      </c>
      <c r="CB15" s="235">
        <v>31</v>
      </c>
      <c r="CC15" s="237">
        <v>31</v>
      </c>
      <c r="CD15" s="238">
        <v>0</v>
      </c>
      <c r="CE15" s="232">
        <v>0</v>
      </c>
      <c r="CF15" s="232">
        <v>0</v>
      </c>
      <c r="CG15" s="233">
        <v>0</v>
      </c>
      <c r="CH15" s="234">
        <v>0</v>
      </c>
      <c r="CI15" s="234">
        <v>0</v>
      </c>
      <c r="CJ15" s="234">
        <v>0</v>
      </c>
      <c r="CK15" s="232">
        <v>2</v>
      </c>
      <c r="CL15" s="235">
        <v>2</v>
      </c>
      <c r="CM15" s="237">
        <v>2</v>
      </c>
      <c r="CN15" s="238">
        <v>0</v>
      </c>
      <c r="CO15" s="232">
        <v>0</v>
      </c>
      <c r="CP15" s="232">
        <v>0</v>
      </c>
      <c r="CQ15" s="233">
        <v>82</v>
      </c>
      <c r="CR15" s="234">
        <v>127</v>
      </c>
      <c r="CS15" s="234">
        <v>305</v>
      </c>
      <c r="CT15" s="234">
        <v>450</v>
      </c>
      <c r="CU15" s="232">
        <v>263</v>
      </c>
      <c r="CV15" s="235">
        <v>1227</v>
      </c>
      <c r="CW15" s="237">
        <v>1227</v>
      </c>
      <c r="CX15" s="40"/>
    </row>
    <row r="16" spans="1:102" ht="20.25" customHeight="1">
      <c r="A16" s="66" t="s">
        <v>13</v>
      </c>
      <c r="B16" s="231">
        <v>0</v>
      </c>
      <c r="C16" s="232">
        <v>0</v>
      </c>
      <c r="D16" s="232">
        <v>0</v>
      </c>
      <c r="E16" s="233">
        <v>16</v>
      </c>
      <c r="F16" s="234">
        <v>56</v>
      </c>
      <c r="G16" s="234">
        <v>142</v>
      </c>
      <c r="H16" s="234">
        <v>223</v>
      </c>
      <c r="I16" s="232">
        <v>174</v>
      </c>
      <c r="J16" s="235">
        <v>611</v>
      </c>
      <c r="K16" s="236">
        <v>611</v>
      </c>
      <c r="L16" s="231">
        <v>0</v>
      </c>
      <c r="M16" s="232">
        <v>0</v>
      </c>
      <c r="N16" s="235">
        <v>0</v>
      </c>
      <c r="O16" s="233">
        <v>16</v>
      </c>
      <c r="P16" s="234">
        <v>54</v>
      </c>
      <c r="Q16" s="234">
        <v>142</v>
      </c>
      <c r="R16" s="234">
        <v>222</v>
      </c>
      <c r="S16" s="232">
        <v>172</v>
      </c>
      <c r="T16" s="235">
        <v>606</v>
      </c>
      <c r="U16" s="237">
        <v>606</v>
      </c>
      <c r="V16" s="238">
        <v>0</v>
      </c>
      <c r="W16" s="232">
        <v>0</v>
      </c>
      <c r="X16" s="235">
        <v>0</v>
      </c>
      <c r="Y16" s="238">
        <v>0</v>
      </c>
      <c r="Z16" s="234">
        <v>2</v>
      </c>
      <c r="AA16" s="234">
        <v>0</v>
      </c>
      <c r="AB16" s="234">
        <v>1</v>
      </c>
      <c r="AC16" s="232">
        <v>2</v>
      </c>
      <c r="AD16" s="235">
        <v>5</v>
      </c>
      <c r="AE16" s="239">
        <v>5</v>
      </c>
      <c r="AF16" s="238">
        <v>0</v>
      </c>
      <c r="AG16" s="232">
        <v>0</v>
      </c>
      <c r="AH16" s="235">
        <v>0</v>
      </c>
      <c r="AI16" s="238">
        <v>54</v>
      </c>
      <c r="AJ16" s="234">
        <v>72</v>
      </c>
      <c r="AK16" s="234">
        <v>97</v>
      </c>
      <c r="AL16" s="234">
        <v>121</v>
      </c>
      <c r="AM16" s="232">
        <v>56</v>
      </c>
      <c r="AN16" s="235">
        <v>400</v>
      </c>
      <c r="AO16" s="239">
        <v>400</v>
      </c>
      <c r="AP16" s="238">
        <v>0</v>
      </c>
      <c r="AQ16" s="232">
        <v>0</v>
      </c>
      <c r="AR16" s="235">
        <v>0</v>
      </c>
      <c r="AS16" s="233">
        <v>54</v>
      </c>
      <c r="AT16" s="234">
        <v>70</v>
      </c>
      <c r="AU16" s="234">
        <v>95</v>
      </c>
      <c r="AV16" s="234">
        <v>120</v>
      </c>
      <c r="AW16" s="232">
        <v>56</v>
      </c>
      <c r="AX16" s="235">
        <v>395</v>
      </c>
      <c r="AY16" s="236">
        <v>395</v>
      </c>
      <c r="AZ16" s="231">
        <v>0</v>
      </c>
      <c r="BA16" s="232">
        <v>0</v>
      </c>
      <c r="BB16" s="232">
        <v>0</v>
      </c>
      <c r="BC16" s="233">
        <v>0</v>
      </c>
      <c r="BD16" s="234">
        <v>2</v>
      </c>
      <c r="BE16" s="234">
        <v>2</v>
      </c>
      <c r="BF16" s="234">
        <v>1</v>
      </c>
      <c r="BG16" s="232">
        <v>0</v>
      </c>
      <c r="BH16" s="235">
        <v>5</v>
      </c>
      <c r="BI16" s="237">
        <v>5</v>
      </c>
      <c r="BJ16" s="238">
        <v>0</v>
      </c>
      <c r="BK16" s="232">
        <v>0</v>
      </c>
      <c r="BL16" s="232">
        <v>0</v>
      </c>
      <c r="BM16" s="233">
        <v>0</v>
      </c>
      <c r="BN16" s="234">
        <v>0</v>
      </c>
      <c r="BO16" s="234">
        <v>1</v>
      </c>
      <c r="BP16" s="234">
        <v>18</v>
      </c>
      <c r="BQ16" s="232">
        <v>15</v>
      </c>
      <c r="BR16" s="235">
        <v>34</v>
      </c>
      <c r="BS16" s="236">
        <v>34</v>
      </c>
      <c r="BT16" s="231">
        <v>0</v>
      </c>
      <c r="BU16" s="232">
        <v>0</v>
      </c>
      <c r="BV16" s="232">
        <v>0</v>
      </c>
      <c r="BW16" s="233">
        <v>0</v>
      </c>
      <c r="BX16" s="234">
        <v>0</v>
      </c>
      <c r="BY16" s="234">
        <v>1</v>
      </c>
      <c r="BZ16" s="234">
        <v>18</v>
      </c>
      <c r="CA16" s="232">
        <v>15</v>
      </c>
      <c r="CB16" s="235">
        <v>34</v>
      </c>
      <c r="CC16" s="237">
        <v>34</v>
      </c>
      <c r="CD16" s="238">
        <v>0</v>
      </c>
      <c r="CE16" s="232">
        <v>0</v>
      </c>
      <c r="CF16" s="232">
        <v>0</v>
      </c>
      <c r="CG16" s="233">
        <v>0</v>
      </c>
      <c r="CH16" s="234">
        <v>0</v>
      </c>
      <c r="CI16" s="234">
        <v>0</v>
      </c>
      <c r="CJ16" s="234">
        <v>0</v>
      </c>
      <c r="CK16" s="232">
        <v>0</v>
      </c>
      <c r="CL16" s="235">
        <v>0</v>
      </c>
      <c r="CM16" s="237">
        <v>0</v>
      </c>
      <c r="CN16" s="238">
        <v>0</v>
      </c>
      <c r="CO16" s="232">
        <v>0</v>
      </c>
      <c r="CP16" s="232">
        <v>0</v>
      </c>
      <c r="CQ16" s="233">
        <v>70</v>
      </c>
      <c r="CR16" s="234">
        <v>128</v>
      </c>
      <c r="CS16" s="234">
        <v>240</v>
      </c>
      <c r="CT16" s="234">
        <v>361</v>
      </c>
      <c r="CU16" s="232">
        <v>245</v>
      </c>
      <c r="CV16" s="235">
        <v>1044</v>
      </c>
      <c r="CW16" s="237">
        <v>1044</v>
      </c>
      <c r="CX16" s="40"/>
    </row>
    <row r="17" spans="1:102" ht="20.25" customHeight="1">
      <c r="A17" s="66" t="s">
        <v>14</v>
      </c>
      <c r="B17" s="231">
        <v>0</v>
      </c>
      <c r="C17" s="232">
        <v>0</v>
      </c>
      <c r="D17" s="232">
        <v>0</v>
      </c>
      <c r="E17" s="233">
        <v>5</v>
      </c>
      <c r="F17" s="234">
        <v>18</v>
      </c>
      <c r="G17" s="234">
        <v>50</v>
      </c>
      <c r="H17" s="234">
        <v>96</v>
      </c>
      <c r="I17" s="232">
        <v>139</v>
      </c>
      <c r="J17" s="235">
        <v>308</v>
      </c>
      <c r="K17" s="236">
        <v>308</v>
      </c>
      <c r="L17" s="231">
        <v>0</v>
      </c>
      <c r="M17" s="232">
        <v>0</v>
      </c>
      <c r="N17" s="235">
        <v>0</v>
      </c>
      <c r="O17" s="233">
        <v>5</v>
      </c>
      <c r="P17" s="234">
        <v>18</v>
      </c>
      <c r="Q17" s="234">
        <v>50</v>
      </c>
      <c r="R17" s="234">
        <v>95</v>
      </c>
      <c r="S17" s="232">
        <v>139</v>
      </c>
      <c r="T17" s="235">
        <v>307</v>
      </c>
      <c r="U17" s="237">
        <v>307</v>
      </c>
      <c r="V17" s="238">
        <v>0</v>
      </c>
      <c r="W17" s="232">
        <v>0</v>
      </c>
      <c r="X17" s="235">
        <v>0</v>
      </c>
      <c r="Y17" s="238">
        <v>0</v>
      </c>
      <c r="Z17" s="234">
        <v>0</v>
      </c>
      <c r="AA17" s="234">
        <v>0</v>
      </c>
      <c r="AB17" s="234">
        <v>1</v>
      </c>
      <c r="AC17" s="232">
        <v>0</v>
      </c>
      <c r="AD17" s="235">
        <v>1</v>
      </c>
      <c r="AE17" s="239">
        <v>1</v>
      </c>
      <c r="AF17" s="238">
        <v>0</v>
      </c>
      <c r="AG17" s="232">
        <v>0</v>
      </c>
      <c r="AH17" s="235">
        <v>0</v>
      </c>
      <c r="AI17" s="238">
        <v>20</v>
      </c>
      <c r="AJ17" s="234">
        <v>28</v>
      </c>
      <c r="AK17" s="234">
        <v>40</v>
      </c>
      <c r="AL17" s="234">
        <v>44</v>
      </c>
      <c r="AM17" s="232">
        <v>35</v>
      </c>
      <c r="AN17" s="235">
        <v>167</v>
      </c>
      <c r="AO17" s="239">
        <v>167</v>
      </c>
      <c r="AP17" s="238">
        <v>0</v>
      </c>
      <c r="AQ17" s="232">
        <v>0</v>
      </c>
      <c r="AR17" s="235">
        <v>0</v>
      </c>
      <c r="AS17" s="233">
        <v>20</v>
      </c>
      <c r="AT17" s="234">
        <v>28</v>
      </c>
      <c r="AU17" s="234">
        <v>39</v>
      </c>
      <c r="AV17" s="234">
        <v>43</v>
      </c>
      <c r="AW17" s="232">
        <v>34</v>
      </c>
      <c r="AX17" s="235">
        <v>164</v>
      </c>
      <c r="AY17" s="236">
        <v>164</v>
      </c>
      <c r="AZ17" s="231">
        <v>0</v>
      </c>
      <c r="BA17" s="232">
        <v>0</v>
      </c>
      <c r="BB17" s="232">
        <v>0</v>
      </c>
      <c r="BC17" s="233">
        <v>0</v>
      </c>
      <c r="BD17" s="234">
        <v>0</v>
      </c>
      <c r="BE17" s="234">
        <v>1</v>
      </c>
      <c r="BF17" s="234">
        <v>1</v>
      </c>
      <c r="BG17" s="232">
        <v>1</v>
      </c>
      <c r="BH17" s="235">
        <v>3</v>
      </c>
      <c r="BI17" s="237">
        <v>3</v>
      </c>
      <c r="BJ17" s="238">
        <v>0</v>
      </c>
      <c r="BK17" s="232">
        <v>0</v>
      </c>
      <c r="BL17" s="232">
        <v>0</v>
      </c>
      <c r="BM17" s="233">
        <v>0</v>
      </c>
      <c r="BN17" s="234">
        <v>0</v>
      </c>
      <c r="BO17" s="234">
        <v>2</v>
      </c>
      <c r="BP17" s="234">
        <v>1</v>
      </c>
      <c r="BQ17" s="232">
        <v>7</v>
      </c>
      <c r="BR17" s="235">
        <v>10</v>
      </c>
      <c r="BS17" s="236">
        <v>10</v>
      </c>
      <c r="BT17" s="231">
        <v>0</v>
      </c>
      <c r="BU17" s="232">
        <v>0</v>
      </c>
      <c r="BV17" s="232">
        <v>0</v>
      </c>
      <c r="BW17" s="233">
        <v>0</v>
      </c>
      <c r="BX17" s="234">
        <v>0</v>
      </c>
      <c r="BY17" s="234">
        <v>2</v>
      </c>
      <c r="BZ17" s="234">
        <v>1</v>
      </c>
      <c r="CA17" s="232">
        <v>7</v>
      </c>
      <c r="CB17" s="235">
        <v>10</v>
      </c>
      <c r="CC17" s="237">
        <v>10</v>
      </c>
      <c r="CD17" s="238">
        <v>0</v>
      </c>
      <c r="CE17" s="232">
        <v>0</v>
      </c>
      <c r="CF17" s="232">
        <v>0</v>
      </c>
      <c r="CG17" s="233">
        <v>0</v>
      </c>
      <c r="CH17" s="234">
        <v>0</v>
      </c>
      <c r="CI17" s="234">
        <v>0</v>
      </c>
      <c r="CJ17" s="234">
        <v>0</v>
      </c>
      <c r="CK17" s="232">
        <v>0</v>
      </c>
      <c r="CL17" s="235">
        <v>0</v>
      </c>
      <c r="CM17" s="237">
        <v>0</v>
      </c>
      <c r="CN17" s="238">
        <v>0</v>
      </c>
      <c r="CO17" s="232">
        <v>0</v>
      </c>
      <c r="CP17" s="232">
        <v>0</v>
      </c>
      <c r="CQ17" s="233">
        <v>25</v>
      </c>
      <c r="CR17" s="234">
        <v>46</v>
      </c>
      <c r="CS17" s="234">
        <v>92</v>
      </c>
      <c r="CT17" s="234">
        <v>141</v>
      </c>
      <c r="CU17" s="232">
        <v>181</v>
      </c>
      <c r="CV17" s="235">
        <v>485</v>
      </c>
      <c r="CW17" s="237">
        <v>485</v>
      </c>
      <c r="CX17" s="40"/>
    </row>
    <row r="18" spans="1:102" ht="20.25" customHeight="1">
      <c r="A18" s="66" t="s">
        <v>16</v>
      </c>
      <c r="B18" s="231">
        <v>0</v>
      </c>
      <c r="C18" s="232">
        <v>0</v>
      </c>
      <c r="D18" s="232">
        <v>0</v>
      </c>
      <c r="E18" s="233">
        <v>4</v>
      </c>
      <c r="F18" s="234">
        <v>16</v>
      </c>
      <c r="G18" s="234">
        <v>41</v>
      </c>
      <c r="H18" s="234">
        <v>89</v>
      </c>
      <c r="I18" s="232">
        <v>59</v>
      </c>
      <c r="J18" s="235">
        <v>209</v>
      </c>
      <c r="K18" s="236">
        <v>209</v>
      </c>
      <c r="L18" s="231">
        <v>0</v>
      </c>
      <c r="M18" s="232">
        <v>0</v>
      </c>
      <c r="N18" s="235">
        <v>0</v>
      </c>
      <c r="O18" s="233">
        <v>4</v>
      </c>
      <c r="P18" s="234">
        <v>16</v>
      </c>
      <c r="Q18" s="234">
        <v>41</v>
      </c>
      <c r="R18" s="234">
        <v>89</v>
      </c>
      <c r="S18" s="232">
        <v>59</v>
      </c>
      <c r="T18" s="235">
        <v>209</v>
      </c>
      <c r="U18" s="237">
        <v>209</v>
      </c>
      <c r="V18" s="238">
        <v>0</v>
      </c>
      <c r="W18" s="232">
        <v>0</v>
      </c>
      <c r="X18" s="235">
        <v>0</v>
      </c>
      <c r="Y18" s="238">
        <v>0</v>
      </c>
      <c r="Z18" s="234">
        <v>0</v>
      </c>
      <c r="AA18" s="234">
        <v>0</v>
      </c>
      <c r="AB18" s="234">
        <v>0</v>
      </c>
      <c r="AC18" s="232">
        <v>0</v>
      </c>
      <c r="AD18" s="235">
        <v>0</v>
      </c>
      <c r="AE18" s="239">
        <v>0</v>
      </c>
      <c r="AF18" s="238">
        <v>0</v>
      </c>
      <c r="AG18" s="232">
        <v>0</v>
      </c>
      <c r="AH18" s="235">
        <v>0</v>
      </c>
      <c r="AI18" s="238">
        <v>27</v>
      </c>
      <c r="AJ18" s="234">
        <v>28</v>
      </c>
      <c r="AK18" s="234">
        <v>52</v>
      </c>
      <c r="AL18" s="234">
        <v>43</v>
      </c>
      <c r="AM18" s="232">
        <v>31</v>
      </c>
      <c r="AN18" s="235">
        <v>181</v>
      </c>
      <c r="AO18" s="239">
        <v>181</v>
      </c>
      <c r="AP18" s="238">
        <v>0</v>
      </c>
      <c r="AQ18" s="232">
        <v>0</v>
      </c>
      <c r="AR18" s="235">
        <v>0</v>
      </c>
      <c r="AS18" s="233">
        <v>27</v>
      </c>
      <c r="AT18" s="234">
        <v>27</v>
      </c>
      <c r="AU18" s="234">
        <v>51</v>
      </c>
      <c r="AV18" s="234">
        <v>42</v>
      </c>
      <c r="AW18" s="232">
        <v>30</v>
      </c>
      <c r="AX18" s="235">
        <v>177</v>
      </c>
      <c r="AY18" s="236">
        <v>177</v>
      </c>
      <c r="AZ18" s="231">
        <v>0</v>
      </c>
      <c r="BA18" s="232">
        <v>0</v>
      </c>
      <c r="BB18" s="232">
        <v>0</v>
      </c>
      <c r="BC18" s="233">
        <v>0</v>
      </c>
      <c r="BD18" s="234">
        <v>1</v>
      </c>
      <c r="BE18" s="234">
        <v>1</v>
      </c>
      <c r="BF18" s="234">
        <v>1</v>
      </c>
      <c r="BG18" s="232">
        <v>1</v>
      </c>
      <c r="BH18" s="235">
        <v>4</v>
      </c>
      <c r="BI18" s="237">
        <v>4</v>
      </c>
      <c r="BJ18" s="238">
        <v>0</v>
      </c>
      <c r="BK18" s="232">
        <v>0</v>
      </c>
      <c r="BL18" s="232">
        <v>0</v>
      </c>
      <c r="BM18" s="233">
        <v>0</v>
      </c>
      <c r="BN18" s="234">
        <v>0</v>
      </c>
      <c r="BO18" s="234">
        <v>0</v>
      </c>
      <c r="BP18" s="234">
        <v>1</v>
      </c>
      <c r="BQ18" s="232">
        <v>1</v>
      </c>
      <c r="BR18" s="235">
        <v>2</v>
      </c>
      <c r="BS18" s="236">
        <v>2</v>
      </c>
      <c r="BT18" s="231">
        <v>0</v>
      </c>
      <c r="BU18" s="232">
        <v>0</v>
      </c>
      <c r="BV18" s="232">
        <v>0</v>
      </c>
      <c r="BW18" s="233">
        <v>0</v>
      </c>
      <c r="BX18" s="234">
        <v>0</v>
      </c>
      <c r="BY18" s="234">
        <v>0</v>
      </c>
      <c r="BZ18" s="234">
        <v>1</v>
      </c>
      <c r="CA18" s="232">
        <v>1</v>
      </c>
      <c r="CB18" s="235">
        <v>2</v>
      </c>
      <c r="CC18" s="237">
        <v>2</v>
      </c>
      <c r="CD18" s="238">
        <v>0</v>
      </c>
      <c r="CE18" s="232">
        <v>0</v>
      </c>
      <c r="CF18" s="232">
        <v>0</v>
      </c>
      <c r="CG18" s="233">
        <v>0</v>
      </c>
      <c r="CH18" s="234">
        <v>0</v>
      </c>
      <c r="CI18" s="234">
        <v>0</v>
      </c>
      <c r="CJ18" s="234">
        <v>0</v>
      </c>
      <c r="CK18" s="232">
        <v>0</v>
      </c>
      <c r="CL18" s="235">
        <v>0</v>
      </c>
      <c r="CM18" s="237">
        <v>0</v>
      </c>
      <c r="CN18" s="238">
        <v>0</v>
      </c>
      <c r="CO18" s="232">
        <v>0</v>
      </c>
      <c r="CP18" s="232">
        <v>0</v>
      </c>
      <c r="CQ18" s="233">
        <v>31</v>
      </c>
      <c r="CR18" s="234">
        <v>44</v>
      </c>
      <c r="CS18" s="234">
        <v>93</v>
      </c>
      <c r="CT18" s="234">
        <v>133</v>
      </c>
      <c r="CU18" s="232">
        <v>90</v>
      </c>
      <c r="CV18" s="235">
        <v>391</v>
      </c>
      <c r="CW18" s="237">
        <v>391</v>
      </c>
      <c r="CX18" s="40"/>
    </row>
    <row r="19" spans="1:102" ht="20.25" customHeight="1">
      <c r="A19" s="66" t="s">
        <v>17</v>
      </c>
      <c r="B19" s="231">
        <v>0</v>
      </c>
      <c r="C19" s="232">
        <v>0</v>
      </c>
      <c r="D19" s="232">
        <v>0</v>
      </c>
      <c r="E19" s="233">
        <v>9</v>
      </c>
      <c r="F19" s="234">
        <v>36</v>
      </c>
      <c r="G19" s="234">
        <v>123</v>
      </c>
      <c r="H19" s="234">
        <v>206</v>
      </c>
      <c r="I19" s="232">
        <v>180</v>
      </c>
      <c r="J19" s="235">
        <v>554</v>
      </c>
      <c r="K19" s="236">
        <v>554</v>
      </c>
      <c r="L19" s="231">
        <v>0</v>
      </c>
      <c r="M19" s="232">
        <v>0</v>
      </c>
      <c r="N19" s="235">
        <v>0</v>
      </c>
      <c r="O19" s="233">
        <v>9</v>
      </c>
      <c r="P19" s="234">
        <v>35</v>
      </c>
      <c r="Q19" s="234">
        <v>122</v>
      </c>
      <c r="R19" s="234">
        <v>204</v>
      </c>
      <c r="S19" s="232">
        <v>180</v>
      </c>
      <c r="T19" s="235">
        <v>550</v>
      </c>
      <c r="U19" s="237">
        <v>550</v>
      </c>
      <c r="V19" s="238">
        <v>0</v>
      </c>
      <c r="W19" s="232">
        <v>0</v>
      </c>
      <c r="X19" s="235">
        <v>0</v>
      </c>
      <c r="Y19" s="238">
        <v>0</v>
      </c>
      <c r="Z19" s="234">
        <v>1</v>
      </c>
      <c r="AA19" s="234">
        <v>1</v>
      </c>
      <c r="AB19" s="234">
        <v>2</v>
      </c>
      <c r="AC19" s="232">
        <v>0</v>
      </c>
      <c r="AD19" s="235">
        <v>4</v>
      </c>
      <c r="AE19" s="239">
        <v>4</v>
      </c>
      <c r="AF19" s="238">
        <v>0</v>
      </c>
      <c r="AG19" s="232">
        <v>0</v>
      </c>
      <c r="AH19" s="235">
        <v>0</v>
      </c>
      <c r="AI19" s="238">
        <v>35</v>
      </c>
      <c r="AJ19" s="234">
        <v>85</v>
      </c>
      <c r="AK19" s="234">
        <v>99</v>
      </c>
      <c r="AL19" s="234">
        <v>131</v>
      </c>
      <c r="AM19" s="232">
        <v>94</v>
      </c>
      <c r="AN19" s="235">
        <v>444</v>
      </c>
      <c r="AO19" s="239">
        <v>444</v>
      </c>
      <c r="AP19" s="238">
        <v>0</v>
      </c>
      <c r="AQ19" s="232">
        <v>0</v>
      </c>
      <c r="AR19" s="235">
        <v>0</v>
      </c>
      <c r="AS19" s="233">
        <v>35</v>
      </c>
      <c r="AT19" s="234">
        <v>84</v>
      </c>
      <c r="AU19" s="234">
        <v>96</v>
      </c>
      <c r="AV19" s="234">
        <v>128</v>
      </c>
      <c r="AW19" s="232">
        <v>93</v>
      </c>
      <c r="AX19" s="235">
        <v>436</v>
      </c>
      <c r="AY19" s="236">
        <v>436</v>
      </c>
      <c r="AZ19" s="231">
        <v>0</v>
      </c>
      <c r="BA19" s="232">
        <v>0</v>
      </c>
      <c r="BB19" s="232">
        <v>0</v>
      </c>
      <c r="BC19" s="233">
        <v>0</v>
      </c>
      <c r="BD19" s="234">
        <v>1</v>
      </c>
      <c r="BE19" s="234">
        <v>3</v>
      </c>
      <c r="BF19" s="234">
        <v>3</v>
      </c>
      <c r="BG19" s="232">
        <v>1</v>
      </c>
      <c r="BH19" s="235">
        <v>8</v>
      </c>
      <c r="BI19" s="237">
        <v>8</v>
      </c>
      <c r="BJ19" s="238">
        <v>0</v>
      </c>
      <c r="BK19" s="232">
        <v>0</v>
      </c>
      <c r="BL19" s="232">
        <v>0</v>
      </c>
      <c r="BM19" s="233">
        <v>0</v>
      </c>
      <c r="BN19" s="234">
        <v>0</v>
      </c>
      <c r="BO19" s="234">
        <v>2</v>
      </c>
      <c r="BP19" s="234">
        <v>7</v>
      </c>
      <c r="BQ19" s="232">
        <v>14</v>
      </c>
      <c r="BR19" s="235">
        <v>23</v>
      </c>
      <c r="BS19" s="236">
        <v>23</v>
      </c>
      <c r="BT19" s="231">
        <v>0</v>
      </c>
      <c r="BU19" s="232">
        <v>0</v>
      </c>
      <c r="BV19" s="232">
        <v>0</v>
      </c>
      <c r="BW19" s="233">
        <v>0</v>
      </c>
      <c r="BX19" s="234">
        <v>0</v>
      </c>
      <c r="BY19" s="234">
        <v>2</v>
      </c>
      <c r="BZ19" s="234">
        <v>6</v>
      </c>
      <c r="CA19" s="232">
        <v>13</v>
      </c>
      <c r="CB19" s="235">
        <v>21</v>
      </c>
      <c r="CC19" s="237">
        <v>21</v>
      </c>
      <c r="CD19" s="238">
        <v>0</v>
      </c>
      <c r="CE19" s="232">
        <v>0</v>
      </c>
      <c r="CF19" s="232">
        <v>0</v>
      </c>
      <c r="CG19" s="233">
        <v>0</v>
      </c>
      <c r="CH19" s="234">
        <v>0</v>
      </c>
      <c r="CI19" s="234">
        <v>0</v>
      </c>
      <c r="CJ19" s="234">
        <v>1</v>
      </c>
      <c r="CK19" s="232">
        <v>1</v>
      </c>
      <c r="CL19" s="235">
        <v>2</v>
      </c>
      <c r="CM19" s="237">
        <v>2</v>
      </c>
      <c r="CN19" s="238">
        <v>0</v>
      </c>
      <c r="CO19" s="232">
        <v>0</v>
      </c>
      <c r="CP19" s="232">
        <v>0</v>
      </c>
      <c r="CQ19" s="233">
        <v>44</v>
      </c>
      <c r="CR19" s="234">
        <v>121</v>
      </c>
      <c r="CS19" s="234">
        <v>224</v>
      </c>
      <c r="CT19" s="234">
        <v>341</v>
      </c>
      <c r="CU19" s="232">
        <v>286</v>
      </c>
      <c r="CV19" s="235">
        <v>1016</v>
      </c>
      <c r="CW19" s="237">
        <v>1016</v>
      </c>
      <c r="CX19" s="40"/>
    </row>
    <row r="20" spans="1:102" ht="20.25" customHeight="1">
      <c r="A20" s="66" t="s">
        <v>18</v>
      </c>
      <c r="B20" s="231">
        <v>0</v>
      </c>
      <c r="C20" s="232">
        <v>0</v>
      </c>
      <c r="D20" s="232">
        <v>0</v>
      </c>
      <c r="E20" s="233">
        <v>28</v>
      </c>
      <c r="F20" s="234">
        <v>71</v>
      </c>
      <c r="G20" s="234">
        <v>153</v>
      </c>
      <c r="H20" s="234">
        <v>167</v>
      </c>
      <c r="I20" s="232">
        <v>196</v>
      </c>
      <c r="J20" s="235">
        <v>615</v>
      </c>
      <c r="K20" s="236">
        <v>615</v>
      </c>
      <c r="L20" s="231">
        <v>0</v>
      </c>
      <c r="M20" s="232">
        <v>0</v>
      </c>
      <c r="N20" s="235">
        <v>0</v>
      </c>
      <c r="O20" s="233">
        <v>28</v>
      </c>
      <c r="P20" s="234">
        <v>68</v>
      </c>
      <c r="Q20" s="234">
        <v>152</v>
      </c>
      <c r="R20" s="234">
        <v>163</v>
      </c>
      <c r="S20" s="232">
        <v>192</v>
      </c>
      <c r="T20" s="235">
        <v>603</v>
      </c>
      <c r="U20" s="237">
        <v>603</v>
      </c>
      <c r="V20" s="238">
        <v>0</v>
      </c>
      <c r="W20" s="232">
        <v>0</v>
      </c>
      <c r="X20" s="235">
        <v>0</v>
      </c>
      <c r="Y20" s="238">
        <v>0</v>
      </c>
      <c r="Z20" s="234">
        <v>3</v>
      </c>
      <c r="AA20" s="234">
        <v>1</v>
      </c>
      <c r="AB20" s="234">
        <v>4</v>
      </c>
      <c r="AC20" s="232">
        <v>4</v>
      </c>
      <c r="AD20" s="235">
        <v>12</v>
      </c>
      <c r="AE20" s="239">
        <v>12</v>
      </c>
      <c r="AF20" s="238">
        <v>0</v>
      </c>
      <c r="AG20" s="232">
        <v>0</v>
      </c>
      <c r="AH20" s="235">
        <v>0</v>
      </c>
      <c r="AI20" s="238">
        <v>44</v>
      </c>
      <c r="AJ20" s="234">
        <v>84</v>
      </c>
      <c r="AK20" s="234">
        <v>117</v>
      </c>
      <c r="AL20" s="234">
        <v>119</v>
      </c>
      <c r="AM20" s="232">
        <v>85</v>
      </c>
      <c r="AN20" s="235">
        <v>449</v>
      </c>
      <c r="AO20" s="239">
        <v>449</v>
      </c>
      <c r="AP20" s="238">
        <v>0</v>
      </c>
      <c r="AQ20" s="232">
        <v>0</v>
      </c>
      <c r="AR20" s="235">
        <v>0</v>
      </c>
      <c r="AS20" s="233">
        <v>44</v>
      </c>
      <c r="AT20" s="234">
        <v>82</v>
      </c>
      <c r="AU20" s="234">
        <v>114</v>
      </c>
      <c r="AV20" s="234">
        <v>116</v>
      </c>
      <c r="AW20" s="232">
        <v>81</v>
      </c>
      <c r="AX20" s="235">
        <v>437</v>
      </c>
      <c r="AY20" s="236">
        <v>437</v>
      </c>
      <c r="AZ20" s="231">
        <v>0</v>
      </c>
      <c r="BA20" s="232">
        <v>0</v>
      </c>
      <c r="BB20" s="232">
        <v>0</v>
      </c>
      <c r="BC20" s="233">
        <v>0</v>
      </c>
      <c r="BD20" s="234">
        <v>2</v>
      </c>
      <c r="BE20" s="234">
        <v>3</v>
      </c>
      <c r="BF20" s="234">
        <v>3</v>
      </c>
      <c r="BG20" s="232">
        <v>4</v>
      </c>
      <c r="BH20" s="235">
        <v>12</v>
      </c>
      <c r="BI20" s="237">
        <v>12</v>
      </c>
      <c r="BJ20" s="238">
        <v>0</v>
      </c>
      <c r="BK20" s="232">
        <v>0</v>
      </c>
      <c r="BL20" s="232">
        <v>0</v>
      </c>
      <c r="BM20" s="233">
        <v>0</v>
      </c>
      <c r="BN20" s="234">
        <v>0</v>
      </c>
      <c r="BO20" s="234">
        <v>1</v>
      </c>
      <c r="BP20" s="234">
        <v>13</v>
      </c>
      <c r="BQ20" s="232">
        <v>10</v>
      </c>
      <c r="BR20" s="235">
        <v>24</v>
      </c>
      <c r="BS20" s="236">
        <v>24</v>
      </c>
      <c r="BT20" s="231">
        <v>0</v>
      </c>
      <c r="BU20" s="232">
        <v>0</v>
      </c>
      <c r="BV20" s="232">
        <v>0</v>
      </c>
      <c r="BW20" s="233">
        <v>0</v>
      </c>
      <c r="BX20" s="234">
        <v>0</v>
      </c>
      <c r="BY20" s="234">
        <v>1</v>
      </c>
      <c r="BZ20" s="234">
        <v>13</v>
      </c>
      <c r="CA20" s="232">
        <v>10</v>
      </c>
      <c r="CB20" s="235">
        <v>24</v>
      </c>
      <c r="CC20" s="237">
        <v>24</v>
      </c>
      <c r="CD20" s="238">
        <v>0</v>
      </c>
      <c r="CE20" s="232">
        <v>0</v>
      </c>
      <c r="CF20" s="232">
        <v>0</v>
      </c>
      <c r="CG20" s="233">
        <v>0</v>
      </c>
      <c r="CH20" s="234">
        <v>0</v>
      </c>
      <c r="CI20" s="234">
        <v>0</v>
      </c>
      <c r="CJ20" s="234">
        <v>0</v>
      </c>
      <c r="CK20" s="232">
        <v>0</v>
      </c>
      <c r="CL20" s="235">
        <v>0</v>
      </c>
      <c r="CM20" s="237">
        <v>0</v>
      </c>
      <c r="CN20" s="238">
        <v>0</v>
      </c>
      <c r="CO20" s="232">
        <v>0</v>
      </c>
      <c r="CP20" s="232">
        <v>0</v>
      </c>
      <c r="CQ20" s="233">
        <v>72</v>
      </c>
      <c r="CR20" s="234">
        <v>155</v>
      </c>
      <c r="CS20" s="234">
        <v>271</v>
      </c>
      <c r="CT20" s="234">
        <v>299</v>
      </c>
      <c r="CU20" s="232">
        <v>291</v>
      </c>
      <c r="CV20" s="235">
        <v>1088</v>
      </c>
      <c r="CW20" s="237">
        <v>1088</v>
      </c>
      <c r="CX20" s="40"/>
    </row>
    <row r="21" spans="1:102" ht="20.25" customHeight="1">
      <c r="A21" s="66" t="s">
        <v>19</v>
      </c>
      <c r="B21" s="231">
        <v>0</v>
      </c>
      <c r="C21" s="232">
        <v>0</v>
      </c>
      <c r="D21" s="232">
        <v>0</v>
      </c>
      <c r="E21" s="233">
        <v>13</v>
      </c>
      <c r="F21" s="234">
        <v>51</v>
      </c>
      <c r="G21" s="234">
        <v>113</v>
      </c>
      <c r="H21" s="234">
        <v>225</v>
      </c>
      <c r="I21" s="232">
        <v>221</v>
      </c>
      <c r="J21" s="235">
        <v>623</v>
      </c>
      <c r="K21" s="236">
        <v>623</v>
      </c>
      <c r="L21" s="231">
        <v>0</v>
      </c>
      <c r="M21" s="232">
        <v>0</v>
      </c>
      <c r="N21" s="235">
        <v>0</v>
      </c>
      <c r="O21" s="233">
        <v>12</v>
      </c>
      <c r="P21" s="234">
        <v>49</v>
      </c>
      <c r="Q21" s="234">
        <v>113</v>
      </c>
      <c r="R21" s="234">
        <v>222</v>
      </c>
      <c r="S21" s="232">
        <v>220</v>
      </c>
      <c r="T21" s="235">
        <v>616</v>
      </c>
      <c r="U21" s="237">
        <v>616</v>
      </c>
      <c r="V21" s="238">
        <v>0</v>
      </c>
      <c r="W21" s="232">
        <v>0</v>
      </c>
      <c r="X21" s="235">
        <v>0</v>
      </c>
      <c r="Y21" s="238">
        <v>1</v>
      </c>
      <c r="Z21" s="234">
        <v>2</v>
      </c>
      <c r="AA21" s="234">
        <v>0</v>
      </c>
      <c r="AB21" s="234">
        <v>3</v>
      </c>
      <c r="AC21" s="232">
        <v>1</v>
      </c>
      <c r="AD21" s="235">
        <v>7</v>
      </c>
      <c r="AE21" s="239">
        <v>7</v>
      </c>
      <c r="AF21" s="238">
        <v>0</v>
      </c>
      <c r="AG21" s="232">
        <v>0</v>
      </c>
      <c r="AH21" s="235">
        <v>0</v>
      </c>
      <c r="AI21" s="238">
        <v>44</v>
      </c>
      <c r="AJ21" s="234">
        <v>72</v>
      </c>
      <c r="AK21" s="234">
        <v>73</v>
      </c>
      <c r="AL21" s="234">
        <v>99</v>
      </c>
      <c r="AM21" s="232">
        <v>57</v>
      </c>
      <c r="AN21" s="235">
        <v>345</v>
      </c>
      <c r="AO21" s="239">
        <v>345</v>
      </c>
      <c r="AP21" s="238">
        <v>0</v>
      </c>
      <c r="AQ21" s="232">
        <v>0</v>
      </c>
      <c r="AR21" s="235">
        <v>0</v>
      </c>
      <c r="AS21" s="233">
        <v>44</v>
      </c>
      <c r="AT21" s="234">
        <v>70</v>
      </c>
      <c r="AU21" s="234">
        <v>70</v>
      </c>
      <c r="AV21" s="234">
        <v>94</v>
      </c>
      <c r="AW21" s="232">
        <v>52</v>
      </c>
      <c r="AX21" s="235">
        <v>330</v>
      </c>
      <c r="AY21" s="236">
        <v>330</v>
      </c>
      <c r="AZ21" s="231">
        <v>0</v>
      </c>
      <c r="BA21" s="232">
        <v>0</v>
      </c>
      <c r="BB21" s="232">
        <v>0</v>
      </c>
      <c r="BC21" s="233">
        <v>0</v>
      </c>
      <c r="BD21" s="234">
        <v>2</v>
      </c>
      <c r="BE21" s="234">
        <v>3</v>
      </c>
      <c r="BF21" s="234">
        <v>5</v>
      </c>
      <c r="BG21" s="232">
        <v>5</v>
      </c>
      <c r="BH21" s="235">
        <v>15</v>
      </c>
      <c r="BI21" s="237">
        <v>15</v>
      </c>
      <c r="BJ21" s="238">
        <v>0</v>
      </c>
      <c r="BK21" s="232">
        <v>0</v>
      </c>
      <c r="BL21" s="232">
        <v>0</v>
      </c>
      <c r="BM21" s="233">
        <v>0</v>
      </c>
      <c r="BN21" s="234">
        <v>1</v>
      </c>
      <c r="BO21" s="234">
        <v>1</v>
      </c>
      <c r="BP21" s="234">
        <v>11</v>
      </c>
      <c r="BQ21" s="232">
        <v>54</v>
      </c>
      <c r="BR21" s="235">
        <v>67</v>
      </c>
      <c r="BS21" s="236">
        <v>67</v>
      </c>
      <c r="BT21" s="231">
        <v>0</v>
      </c>
      <c r="BU21" s="232">
        <v>0</v>
      </c>
      <c r="BV21" s="232">
        <v>0</v>
      </c>
      <c r="BW21" s="233">
        <v>0</v>
      </c>
      <c r="BX21" s="234">
        <v>1</v>
      </c>
      <c r="BY21" s="234">
        <v>1</v>
      </c>
      <c r="BZ21" s="234">
        <v>11</v>
      </c>
      <c r="CA21" s="232">
        <v>53</v>
      </c>
      <c r="CB21" s="235">
        <v>66</v>
      </c>
      <c r="CC21" s="237">
        <v>66</v>
      </c>
      <c r="CD21" s="238">
        <v>0</v>
      </c>
      <c r="CE21" s="232">
        <v>0</v>
      </c>
      <c r="CF21" s="232">
        <v>0</v>
      </c>
      <c r="CG21" s="233">
        <v>0</v>
      </c>
      <c r="CH21" s="234">
        <v>0</v>
      </c>
      <c r="CI21" s="234">
        <v>0</v>
      </c>
      <c r="CJ21" s="234">
        <v>0</v>
      </c>
      <c r="CK21" s="232">
        <v>1</v>
      </c>
      <c r="CL21" s="235">
        <v>1</v>
      </c>
      <c r="CM21" s="237">
        <v>1</v>
      </c>
      <c r="CN21" s="238">
        <v>0</v>
      </c>
      <c r="CO21" s="232">
        <v>0</v>
      </c>
      <c r="CP21" s="232">
        <v>0</v>
      </c>
      <c r="CQ21" s="233">
        <v>57</v>
      </c>
      <c r="CR21" s="234">
        <v>124</v>
      </c>
      <c r="CS21" s="234">
        <v>186</v>
      </c>
      <c r="CT21" s="234">
        <v>333</v>
      </c>
      <c r="CU21" s="232">
        <v>330</v>
      </c>
      <c r="CV21" s="235">
        <v>1030</v>
      </c>
      <c r="CW21" s="237">
        <v>1030</v>
      </c>
      <c r="CX21" s="40"/>
    </row>
    <row r="22" spans="1:102" ht="20.25" customHeight="1">
      <c r="A22" s="66" t="s">
        <v>20</v>
      </c>
      <c r="B22" s="231">
        <v>0</v>
      </c>
      <c r="C22" s="232">
        <v>0</v>
      </c>
      <c r="D22" s="232">
        <v>0</v>
      </c>
      <c r="E22" s="233">
        <v>5</v>
      </c>
      <c r="F22" s="234">
        <v>36</v>
      </c>
      <c r="G22" s="234">
        <v>99</v>
      </c>
      <c r="H22" s="234">
        <v>137</v>
      </c>
      <c r="I22" s="232">
        <v>124</v>
      </c>
      <c r="J22" s="235">
        <v>401</v>
      </c>
      <c r="K22" s="236">
        <v>401</v>
      </c>
      <c r="L22" s="231">
        <v>0</v>
      </c>
      <c r="M22" s="232">
        <v>0</v>
      </c>
      <c r="N22" s="235">
        <v>0</v>
      </c>
      <c r="O22" s="233">
        <v>5</v>
      </c>
      <c r="P22" s="234">
        <v>36</v>
      </c>
      <c r="Q22" s="234">
        <v>99</v>
      </c>
      <c r="R22" s="234">
        <v>136</v>
      </c>
      <c r="S22" s="232">
        <v>124</v>
      </c>
      <c r="T22" s="235">
        <v>400</v>
      </c>
      <c r="U22" s="237">
        <v>400</v>
      </c>
      <c r="V22" s="238">
        <v>0</v>
      </c>
      <c r="W22" s="232">
        <v>0</v>
      </c>
      <c r="X22" s="235">
        <v>0</v>
      </c>
      <c r="Y22" s="238">
        <v>0</v>
      </c>
      <c r="Z22" s="234">
        <v>0</v>
      </c>
      <c r="AA22" s="234">
        <v>0</v>
      </c>
      <c r="AB22" s="234">
        <v>1</v>
      </c>
      <c r="AC22" s="232">
        <v>0</v>
      </c>
      <c r="AD22" s="235">
        <v>1</v>
      </c>
      <c r="AE22" s="239">
        <v>1</v>
      </c>
      <c r="AF22" s="238">
        <v>0</v>
      </c>
      <c r="AG22" s="232">
        <v>0</v>
      </c>
      <c r="AH22" s="235">
        <v>0</v>
      </c>
      <c r="AI22" s="238">
        <v>15</v>
      </c>
      <c r="AJ22" s="234">
        <v>44</v>
      </c>
      <c r="AK22" s="234">
        <v>52</v>
      </c>
      <c r="AL22" s="234">
        <v>56</v>
      </c>
      <c r="AM22" s="232">
        <v>40</v>
      </c>
      <c r="AN22" s="235">
        <v>207</v>
      </c>
      <c r="AO22" s="239">
        <v>207</v>
      </c>
      <c r="AP22" s="238">
        <v>0</v>
      </c>
      <c r="AQ22" s="232">
        <v>0</v>
      </c>
      <c r="AR22" s="235">
        <v>0</v>
      </c>
      <c r="AS22" s="233">
        <v>15</v>
      </c>
      <c r="AT22" s="234">
        <v>43</v>
      </c>
      <c r="AU22" s="234">
        <v>50</v>
      </c>
      <c r="AV22" s="234">
        <v>52</v>
      </c>
      <c r="AW22" s="232">
        <v>40</v>
      </c>
      <c r="AX22" s="235">
        <v>200</v>
      </c>
      <c r="AY22" s="236">
        <v>200</v>
      </c>
      <c r="AZ22" s="231">
        <v>0</v>
      </c>
      <c r="BA22" s="232">
        <v>0</v>
      </c>
      <c r="BB22" s="232">
        <v>0</v>
      </c>
      <c r="BC22" s="233">
        <v>0</v>
      </c>
      <c r="BD22" s="234">
        <v>1</v>
      </c>
      <c r="BE22" s="234">
        <v>2</v>
      </c>
      <c r="BF22" s="234">
        <v>4</v>
      </c>
      <c r="BG22" s="232">
        <v>0</v>
      </c>
      <c r="BH22" s="235">
        <v>7</v>
      </c>
      <c r="BI22" s="237">
        <v>7</v>
      </c>
      <c r="BJ22" s="238">
        <v>0</v>
      </c>
      <c r="BK22" s="232">
        <v>0</v>
      </c>
      <c r="BL22" s="232">
        <v>0</v>
      </c>
      <c r="BM22" s="233">
        <v>1</v>
      </c>
      <c r="BN22" s="234">
        <v>0</v>
      </c>
      <c r="BO22" s="234">
        <v>0</v>
      </c>
      <c r="BP22" s="234">
        <v>4</v>
      </c>
      <c r="BQ22" s="232">
        <v>11</v>
      </c>
      <c r="BR22" s="235">
        <v>16</v>
      </c>
      <c r="BS22" s="236">
        <v>16</v>
      </c>
      <c r="BT22" s="231">
        <v>0</v>
      </c>
      <c r="BU22" s="232">
        <v>0</v>
      </c>
      <c r="BV22" s="232">
        <v>0</v>
      </c>
      <c r="BW22" s="233">
        <v>1</v>
      </c>
      <c r="BX22" s="234">
        <v>0</v>
      </c>
      <c r="BY22" s="234">
        <v>0</v>
      </c>
      <c r="BZ22" s="234">
        <v>3</v>
      </c>
      <c r="CA22" s="232">
        <v>11</v>
      </c>
      <c r="CB22" s="235">
        <v>15</v>
      </c>
      <c r="CC22" s="237">
        <v>15</v>
      </c>
      <c r="CD22" s="238">
        <v>0</v>
      </c>
      <c r="CE22" s="232">
        <v>0</v>
      </c>
      <c r="CF22" s="232">
        <v>0</v>
      </c>
      <c r="CG22" s="233">
        <v>0</v>
      </c>
      <c r="CH22" s="234">
        <v>0</v>
      </c>
      <c r="CI22" s="234">
        <v>0</v>
      </c>
      <c r="CJ22" s="234">
        <v>1</v>
      </c>
      <c r="CK22" s="232">
        <v>0</v>
      </c>
      <c r="CL22" s="235">
        <v>1</v>
      </c>
      <c r="CM22" s="237">
        <v>1</v>
      </c>
      <c r="CN22" s="238">
        <v>0</v>
      </c>
      <c r="CO22" s="232">
        <v>0</v>
      </c>
      <c r="CP22" s="232">
        <v>0</v>
      </c>
      <c r="CQ22" s="233">
        <v>21</v>
      </c>
      <c r="CR22" s="234">
        <v>80</v>
      </c>
      <c r="CS22" s="234">
        <v>147</v>
      </c>
      <c r="CT22" s="234">
        <v>188</v>
      </c>
      <c r="CU22" s="232">
        <v>174</v>
      </c>
      <c r="CV22" s="235">
        <v>610</v>
      </c>
      <c r="CW22" s="237">
        <v>610</v>
      </c>
      <c r="CX22" s="40"/>
    </row>
    <row r="23" spans="1:102" ht="20.25" customHeight="1">
      <c r="A23" s="66" t="s">
        <v>21</v>
      </c>
      <c r="B23" s="231">
        <v>0</v>
      </c>
      <c r="C23" s="232">
        <v>0</v>
      </c>
      <c r="D23" s="232">
        <v>0</v>
      </c>
      <c r="E23" s="233">
        <v>19</v>
      </c>
      <c r="F23" s="234">
        <v>57</v>
      </c>
      <c r="G23" s="234">
        <v>95</v>
      </c>
      <c r="H23" s="234">
        <v>154</v>
      </c>
      <c r="I23" s="232">
        <v>90</v>
      </c>
      <c r="J23" s="235">
        <v>415</v>
      </c>
      <c r="K23" s="236">
        <v>415</v>
      </c>
      <c r="L23" s="231">
        <v>0</v>
      </c>
      <c r="M23" s="232">
        <v>0</v>
      </c>
      <c r="N23" s="235">
        <v>0</v>
      </c>
      <c r="O23" s="233">
        <v>19</v>
      </c>
      <c r="P23" s="234">
        <v>55</v>
      </c>
      <c r="Q23" s="234">
        <v>94</v>
      </c>
      <c r="R23" s="234">
        <v>153</v>
      </c>
      <c r="S23" s="232">
        <v>87</v>
      </c>
      <c r="T23" s="235">
        <v>408</v>
      </c>
      <c r="U23" s="237">
        <v>408</v>
      </c>
      <c r="V23" s="238">
        <v>0</v>
      </c>
      <c r="W23" s="232">
        <v>0</v>
      </c>
      <c r="X23" s="235">
        <v>0</v>
      </c>
      <c r="Y23" s="238">
        <v>0</v>
      </c>
      <c r="Z23" s="234">
        <v>2</v>
      </c>
      <c r="AA23" s="234">
        <v>1</v>
      </c>
      <c r="AB23" s="234">
        <v>1</v>
      </c>
      <c r="AC23" s="232">
        <v>3</v>
      </c>
      <c r="AD23" s="235">
        <v>7</v>
      </c>
      <c r="AE23" s="239">
        <v>7</v>
      </c>
      <c r="AF23" s="238">
        <v>0</v>
      </c>
      <c r="AG23" s="232">
        <v>0</v>
      </c>
      <c r="AH23" s="235">
        <v>0</v>
      </c>
      <c r="AI23" s="238">
        <v>22</v>
      </c>
      <c r="AJ23" s="234">
        <v>29</v>
      </c>
      <c r="AK23" s="234">
        <v>53</v>
      </c>
      <c r="AL23" s="234">
        <v>38</v>
      </c>
      <c r="AM23" s="232">
        <v>17</v>
      </c>
      <c r="AN23" s="235">
        <v>159</v>
      </c>
      <c r="AO23" s="239">
        <v>159</v>
      </c>
      <c r="AP23" s="238">
        <v>0</v>
      </c>
      <c r="AQ23" s="232">
        <v>0</v>
      </c>
      <c r="AR23" s="235">
        <v>0</v>
      </c>
      <c r="AS23" s="233">
        <v>22</v>
      </c>
      <c r="AT23" s="234">
        <v>28</v>
      </c>
      <c r="AU23" s="234">
        <v>52</v>
      </c>
      <c r="AV23" s="234">
        <v>36</v>
      </c>
      <c r="AW23" s="232">
        <v>17</v>
      </c>
      <c r="AX23" s="235">
        <v>155</v>
      </c>
      <c r="AY23" s="236">
        <v>155</v>
      </c>
      <c r="AZ23" s="231">
        <v>0</v>
      </c>
      <c r="BA23" s="232">
        <v>0</v>
      </c>
      <c r="BB23" s="232">
        <v>0</v>
      </c>
      <c r="BC23" s="233">
        <v>0</v>
      </c>
      <c r="BD23" s="234">
        <v>1</v>
      </c>
      <c r="BE23" s="234">
        <v>1</v>
      </c>
      <c r="BF23" s="234">
        <v>2</v>
      </c>
      <c r="BG23" s="232">
        <v>0</v>
      </c>
      <c r="BH23" s="235">
        <v>4</v>
      </c>
      <c r="BI23" s="237">
        <v>4</v>
      </c>
      <c r="BJ23" s="238">
        <v>0</v>
      </c>
      <c r="BK23" s="232">
        <v>0</v>
      </c>
      <c r="BL23" s="232">
        <v>0</v>
      </c>
      <c r="BM23" s="233">
        <v>0</v>
      </c>
      <c r="BN23" s="234">
        <v>0</v>
      </c>
      <c r="BO23" s="234">
        <v>1</v>
      </c>
      <c r="BP23" s="234">
        <v>5</v>
      </c>
      <c r="BQ23" s="232">
        <v>10</v>
      </c>
      <c r="BR23" s="235">
        <v>16</v>
      </c>
      <c r="BS23" s="236">
        <v>16</v>
      </c>
      <c r="BT23" s="231">
        <v>0</v>
      </c>
      <c r="BU23" s="232">
        <v>0</v>
      </c>
      <c r="BV23" s="232">
        <v>0</v>
      </c>
      <c r="BW23" s="233">
        <v>0</v>
      </c>
      <c r="BX23" s="234">
        <v>0</v>
      </c>
      <c r="BY23" s="234">
        <v>1</v>
      </c>
      <c r="BZ23" s="234">
        <v>5</v>
      </c>
      <c r="CA23" s="232">
        <v>10</v>
      </c>
      <c r="CB23" s="235">
        <v>16</v>
      </c>
      <c r="CC23" s="237">
        <v>16</v>
      </c>
      <c r="CD23" s="238">
        <v>0</v>
      </c>
      <c r="CE23" s="232">
        <v>0</v>
      </c>
      <c r="CF23" s="232">
        <v>0</v>
      </c>
      <c r="CG23" s="233">
        <v>0</v>
      </c>
      <c r="CH23" s="234">
        <v>0</v>
      </c>
      <c r="CI23" s="234">
        <v>0</v>
      </c>
      <c r="CJ23" s="234">
        <v>0</v>
      </c>
      <c r="CK23" s="232">
        <v>0</v>
      </c>
      <c r="CL23" s="235">
        <v>0</v>
      </c>
      <c r="CM23" s="237">
        <v>0</v>
      </c>
      <c r="CN23" s="238">
        <v>0</v>
      </c>
      <c r="CO23" s="232">
        <v>0</v>
      </c>
      <c r="CP23" s="232">
        <v>0</v>
      </c>
      <c r="CQ23" s="233">
        <v>41</v>
      </c>
      <c r="CR23" s="234">
        <v>86</v>
      </c>
      <c r="CS23" s="234">
        <v>149</v>
      </c>
      <c r="CT23" s="234">
        <v>197</v>
      </c>
      <c r="CU23" s="232">
        <v>117</v>
      </c>
      <c r="CV23" s="235">
        <v>590</v>
      </c>
      <c r="CW23" s="237">
        <v>590</v>
      </c>
      <c r="CX23" s="40"/>
    </row>
    <row r="24" spans="1:102" ht="20.25" customHeight="1">
      <c r="A24" s="66" t="s">
        <v>22</v>
      </c>
      <c r="B24" s="231">
        <v>0</v>
      </c>
      <c r="C24" s="232">
        <v>0</v>
      </c>
      <c r="D24" s="232">
        <v>0</v>
      </c>
      <c r="E24" s="233">
        <v>11</v>
      </c>
      <c r="F24" s="234">
        <v>37</v>
      </c>
      <c r="G24" s="234">
        <v>109</v>
      </c>
      <c r="H24" s="234">
        <v>137</v>
      </c>
      <c r="I24" s="232">
        <v>145</v>
      </c>
      <c r="J24" s="235">
        <v>439</v>
      </c>
      <c r="K24" s="236">
        <v>439</v>
      </c>
      <c r="L24" s="231">
        <v>0</v>
      </c>
      <c r="M24" s="232">
        <v>0</v>
      </c>
      <c r="N24" s="235">
        <v>0</v>
      </c>
      <c r="O24" s="233">
        <v>11</v>
      </c>
      <c r="P24" s="234">
        <v>37</v>
      </c>
      <c r="Q24" s="234">
        <v>108</v>
      </c>
      <c r="R24" s="234">
        <v>137</v>
      </c>
      <c r="S24" s="232">
        <v>142</v>
      </c>
      <c r="T24" s="235">
        <v>435</v>
      </c>
      <c r="U24" s="237">
        <v>435</v>
      </c>
      <c r="V24" s="238">
        <v>0</v>
      </c>
      <c r="W24" s="232">
        <v>0</v>
      </c>
      <c r="X24" s="235">
        <v>0</v>
      </c>
      <c r="Y24" s="238">
        <v>0</v>
      </c>
      <c r="Z24" s="234">
        <v>0</v>
      </c>
      <c r="AA24" s="234">
        <v>1</v>
      </c>
      <c r="AB24" s="234">
        <v>0</v>
      </c>
      <c r="AC24" s="232">
        <v>3</v>
      </c>
      <c r="AD24" s="235">
        <v>4</v>
      </c>
      <c r="AE24" s="239">
        <v>4</v>
      </c>
      <c r="AF24" s="238">
        <v>0</v>
      </c>
      <c r="AG24" s="232">
        <v>0</v>
      </c>
      <c r="AH24" s="235">
        <v>0</v>
      </c>
      <c r="AI24" s="238">
        <v>28</v>
      </c>
      <c r="AJ24" s="234">
        <v>32</v>
      </c>
      <c r="AK24" s="234">
        <v>53</v>
      </c>
      <c r="AL24" s="234">
        <v>60</v>
      </c>
      <c r="AM24" s="232">
        <v>17</v>
      </c>
      <c r="AN24" s="235">
        <v>190</v>
      </c>
      <c r="AO24" s="239">
        <v>190</v>
      </c>
      <c r="AP24" s="238">
        <v>0</v>
      </c>
      <c r="AQ24" s="232">
        <v>0</v>
      </c>
      <c r="AR24" s="235">
        <v>0</v>
      </c>
      <c r="AS24" s="233">
        <v>28</v>
      </c>
      <c r="AT24" s="234">
        <v>31</v>
      </c>
      <c r="AU24" s="234">
        <v>53</v>
      </c>
      <c r="AV24" s="234">
        <v>58</v>
      </c>
      <c r="AW24" s="232">
        <v>16</v>
      </c>
      <c r="AX24" s="235">
        <v>186</v>
      </c>
      <c r="AY24" s="236">
        <v>186</v>
      </c>
      <c r="AZ24" s="231">
        <v>0</v>
      </c>
      <c r="BA24" s="232">
        <v>0</v>
      </c>
      <c r="BB24" s="232">
        <v>0</v>
      </c>
      <c r="BC24" s="233">
        <v>0</v>
      </c>
      <c r="BD24" s="234">
        <v>1</v>
      </c>
      <c r="BE24" s="234">
        <v>0</v>
      </c>
      <c r="BF24" s="234">
        <v>2</v>
      </c>
      <c r="BG24" s="232">
        <v>1</v>
      </c>
      <c r="BH24" s="235">
        <v>4</v>
      </c>
      <c r="BI24" s="237">
        <v>4</v>
      </c>
      <c r="BJ24" s="238">
        <v>0</v>
      </c>
      <c r="BK24" s="232">
        <v>0</v>
      </c>
      <c r="BL24" s="232">
        <v>0</v>
      </c>
      <c r="BM24" s="233">
        <v>0</v>
      </c>
      <c r="BN24" s="234">
        <v>0</v>
      </c>
      <c r="BO24" s="234">
        <v>0</v>
      </c>
      <c r="BP24" s="234">
        <v>8</v>
      </c>
      <c r="BQ24" s="232">
        <v>26</v>
      </c>
      <c r="BR24" s="235">
        <v>34</v>
      </c>
      <c r="BS24" s="236">
        <v>34</v>
      </c>
      <c r="BT24" s="231">
        <v>0</v>
      </c>
      <c r="BU24" s="232">
        <v>0</v>
      </c>
      <c r="BV24" s="232">
        <v>0</v>
      </c>
      <c r="BW24" s="233">
        <v>0</v>
      </c>
      <c r="BX24" s="234">
        <v>0</v>
      </c>
      <c r="BY24" s="234">
        <v>0</v>
      </c>
      <c r="BZ24" s="234">
        <v>8</v>
      </c>
      <c r="CA24" s="232">
        <v>26</v>
      </c>
      <c r="CB24" s="235">
        <v>34</v>
      </c>
      <c r="CC24" s="237">
        <v>34</v>
      </c>
      <c r="CD24" s="238">
        <v>0</v>
      </c>
      <c r="CE24" s="232">
        <v>0</v>
      </c>
      <c r="CF24" s="232">
        <v>0</v>
      </c>
      <c r="CG24" s="233">
        <v>0</v>
      </c>
      <c r="CH24" s="234">
        <v>0</v>
      </c>
      <c r="CI24" s="234">
        <v>0</v>
      </c>
      <c r="CJ24" s="234">
        <v>0</v>
      </c>
      <c r="CK24" s="232">
        <v>0</v>
      </c>
      <c r="CL24" s="235">
        <v>0</v>
      </c>
      <c r="CM24" s="237">
        <v>0</v>
      </c>
      <c r="CN24" s="238">
        <v>0</v>
      </c>
      <c r="CO24" s="232">
        <v>0</v>
      </c>
      <c r="CP24" s="232">
        <v>0</v>
      </c>
      <c r="CQ24" s="233">
        <v>39</v>
      </c>
      <c r="CR24" s="234">
        <v>69</v>
      </c>
      <c r="CS24" s="234">
        <v>162</v>
      </c>
      <c r="CT24" s="234">
        <v>205</v>
      </c>
      <c r="CU24" s="232">
        <v>188</v>
      </c>
      <c r="CV24" s="235">
        <v>663</v>
      </c>
      <c r="CW24" s="237">
        <v>663</v>
      </c>
      <c r="CX24" s="40"/>
    </row>
    <row r="25" spans="1:102" ht="20.25" customHeight="1">
      <c r="A25" s="66" t="s">
        <v>23</v>
      </c>
      <c r="B25" s="231">
        <v>0</v>
      </c>
      <c r="C25" s="232">
        <v>0</v>
      </c>
      <c r="D25" s="232">
        <v>0</v>
      </c>
      <c r="E25" s="233">
        <v>6</v>
      </c>
      <c r="F25" s="234">
        <v>18</v>
      </c>
      <c r="G25" s="234">
        <v>33</v>
      </c>
      <c r="H25" s="234">
        <v>40</v>
      </c>
      <c r="I25" s="232">
        <v>50</v>
      </c>
      <c r="J25" s="235">
        <v>147</v>
      </c>
      <c r="K25" s="236">
        <v>147</v>
      </c>
      <c r="L25" s="231">
        <v>0</v>
      </c>
      <c r="M25" s="232">
        <v>0</v>
      </c>
      <c r="N25" s="235">
        <v>0</v>
      </c>
      <c r="O25" s="233">
        <v>6</v>
      </c>
      <c r="P25" s="234">
        <v>18</v>
      </c>
      <c r="Q25" s="234">
        <v>33</v>
      </c>
      <c r="R25" s="234">
        <v>40</v>
      </c>
      <c r="S25" s="232">
        <v>48</v>
      </c>
      <c r="T25" s="235">
        <v>145</v>
      </c>
      <c r="U25" s="237">
        <v>145</v>
      </c>
      <c r="V25" s="238">
        <v>0</v>
      </c>
      <c r="W25" s="232">
        <v>0</v>
      </c>
      <c r="X25" s="235">
        <v>0</v>
      </c>
      <c r="Y25" s="238">
        <v>0</v>
      </c>
      <c r="Z25" s="234">
        <v>0</v>
      </c>
      <c r="AA25" s="234">
        <v>0</v>
      </c>
      <c r="AB25" s="234">
        <v>0</v>
      </c>
      <c r="AC25" s="232">
        <v>2</v>
      </c>
      <c r="AD25" s="235">
        <v>2</v>
      </c>
      <c r="AE25" s="239">
        <v>2</v>
      </c>
      <c r="AF25" s="238">
        <v>0</v>
      </c>
      <c r="AG25" s="232">
        <v>0</v>
      </c>
      <c r="AH25" s="235">
        <v>0</v>
      </c>
      <c r="AI25" s="238">
        <v>12</v>
      </c>
      <c r="AJ25" s="234">
        <v>25</v>
      </c>
      <c r="AK25" s="234">
        <v>35</v>
      </c>
      <c r="AL25" s="234">
        <v>32</v>
      </c>
      <c r="AM25" s="232">
        <v>21</v>
      </c>
      <c r="AN25" s="235">
        <v>125</v>
      </c>
      <c r="AO25" s="239">
        <v>125</v>
      </c>
      <c r="AP25" s="238">
        <v>0</v>
      </c>
      <c r="AQ25" s="232">
        <v>0</v>
      </c>
      <c r="AR25" s="235">
        <v>0</v>
      </c>
      <c r="AS25" s="233">
        <v>12</v>
      </c>
      <c r="AT25" s="234">
        <v>25</v>
      </c>
      <c r="AU25" s="234">
        <v>35</v>
      </c>
      <c r="AV25" s="234">
        <v>32</v>
      </c>
      <c r="AW25" s="232">
        <v>21</v>
      </c>
      <c r="AX25" s="235">
        <v>125</v>
      </c>
      <c r="AY25" s="236">
        <v>125</v>
      </c>
      <c r="AZ25" s="231">
        <v>0</v>
      </c>
      <c r="BA25" s="232">
        <v>0</v>
      </c>
      <c r="BB25" s="232">
        <v>0</v>
      </c>
      <c r="BC25" s="233">
        <v>0</v>
      </c>
      <c r="BD25" s="234">
        <v>0</v>
      </c>
      <c r="BE25" s="234">
        <v>0</v>
      </c>
      <c r="BF25" s="234">
        <v>0</v>
      </c>
      <c r="BG25" s="232">
        <v>0</v>
      </c>
      <c r="BH25" s="235">
        <v>0</v>
      </c>
      <c r="BI25" s="237">
        <v>0</v>
      </c>
      <c r="BJ25" s="238">
        <v>0</v>
      </c>
      <c r="BK25" s="232">
        <v>0</v>
      </c>
      <c r="BL25" s="232">
        <v>0</v>
      </c>
      <c r="BM25" s="233">
        <v>0</v>
      </c>
      <c r="BN25" s="234">
        <v>0</v>
      </c>
      <c r="BO25" s="234">
        <v>1</v>
      </c>
      <c r="BP25" s="234">
        <v>5</v>
      </c>
      <c r="BQ25" s="232">
        <v>5</v>
      </c>
      <c r="BR25" s="235">
        <v>11</v>
      </c>
      <c r="BS25" s="236">
        <v>11</v>
      </c>
      <c r="BT25" s="231">
        <v>0</v>
      </c>
      <c r="BU25" s="232">
        <v>0</v>
      </c>
      <c r="BV25" s="232">
        <v>0</v>
      </c>
      <c r="BW25" s="233">
        <v>0</v>
      </c>
      <c r="BX25" s="234">
        <v>0</v>
      </c>
      <c r="BY25" s="234">
        <v>1</v>
      </c>
      <c r="BZ25" s="234">
        <v>5</v>
      </c>
      <c r="CA25" s="232">
        <v>5</v>
      </c>
      <c r="CB25" s="235">
        <v>11</v>
      </c>
      <c r="CC25" s="237">
        <v>11</v>
      </c>
      <c r="CD25" s="238">
        <v>0</v>
      </c>
      <c r="CE25" s="232">
        <v>0</v>
      </c>
      <c r="CF25" s="232">
        <v>0</v>
      </c>
      <c r="CG25" s="233">
        <v>0</v>
      </c>
      <c r="CH25" s="234">
        <v>0</v>
      </c>
      <c r="CI25" s="234">
        <v>0</v>
      </c>
      <c r="CJ25" s="234">
        <v>0</v>
      </c>
      <c r="CK25" s="232">
        <v>0</v>
      </c>
      <c r="CL25" s="235">
        <v>0</v>
      </c>
      <c r="CM25" s="237">
        <v>0</v>
      </c>
      <c r="CN25" s="238">
        <v>0</v>
      </c>
      <c r="CO25" s="232">
        <v>0</v>
      </c>
      <c r="CP25" s="232">
        <v>0</v>
      </c>
      <c r="CQ25" s="233">
        <v>18</v>
      </c>
      <c r="CR25" s="234">
        <v>43</v>
      </c>
      <c r="CS25" s="234">
        <v>69</v>
      </c>
      <c r="CT25" s="234">
        <v>77</v>
      </c>
      <c r="CU25" s="232">
        <v>76</v>
      </c>
      <c r="CV25" s="235">
        <v>283</v>
      </c>
      <c r="CW25" s="237">
        <v>283</v>
      </c>
      <c r="CX25" s="40"/>
    </row>
    <row r="26" spans="1:102" ht="20.25" customHeight="1">
      <c r="A26" s="66" t="s">
        <v>24</v>
      </c>
      <c r="B26" s="231">
        <v>0</v>
      </c>
      <c r="C26" s="232">
        <v>0</v>
      </c>
      <c r="D26" s="232">
        <v>0</v>
      </c>
      <c r="E26" s="233">
        <v>5</v>
      </c>
      <c r="F26" s="234">
        <v>28</v>
      </c>
      <c r="G26" s="234">
        <v>57</v>
      </c>
      <c r="H26" s="234">
        <v>88</v>
      </c>
      <c r="I26" s="232">
        <v>98</v>
      </c>
      <c r="J26" s="235">
        <v>276</v>
      </c>
      <c r="K26" s="236">
        <v>276</v>
      </c>
      <c r="L26" s="231">
        <v>0</v>
      </c>
      <c r="M26" s="232">
        <v>0</v>
      </c>
      <c r="N26" s="235">
        <v>0</v>
      </c>
      <c r="O26" s="233">
        <v>5</v>
      </c>
      <c r="P26" s="234">
        <v>28</v>
      </c>
      <c r="Q26" s="234">
        <v>57</v>
      </c>
      <c r="R26" s="234">
        <v>87</v>
      </c>
      <c r="S26" s="232">
        <v>95</v>
      </c>
      <c r="T26" s="235">
        <v>272</v>
      </c>
      <c r="U26" s="237">
        <v>272</v>
      </c>
      <c r="V26" s="238">
        <v>0</v>
      </c>
      <c r="W26" s="232">
        <v>0</v>
      </c>
      <c r="X26" s="235">
        <v>0</v>
      </c>
      <c r="Y26" s="238">
        <v>0</v>
      </c>
      <c r="Z26" s="234">
        <v>0</v>
      </c>
      <c r="AA26" s="234">
        <v>0</v>
      </c>
      <c r="AB26" s="234">
        <v>1</v>
      </c>
      <c r="AC26" s="232">
        <v>3</v>
      </c>
      <c r="AD26" s="235">
        <v>4</v>
      </c>
      <c r="AE26" s="239">
        <v>4</v>
      </c>
      <c r="AF26" s="238">
        <v>0</v>
      </c>
      <c r="AG26" s="232">
        <v>0</v>
      </c>
      <c r="AH26" s="235">
        <v>0</v>
      </c>
      <c r="AI26" s="238">
        <v>27</v>
      </c>
      <c r="AJ26" s="234">
        <v>25</v>
      </c>
      <c r="AK26" s="234">
        <v>29</v>
      </c>
      <c r="AL26" s="234">
        <v>51</v>
      </c>
      <c r="AM26" s="232">
        <v>30</v>
      </c>
      <c r="AN26" s="235">
        <v>162</v>
      </c>
      <c r="AO26" s="239">
        <v>162</v>
      </c>
      <c r="AP26" s="238">
        <v>0</v>
      </c>
      <c r="AQ26" s="232">
        <v>0</v>
      </c>
      <c r="AR26" s="235">
        <v>0</v>
      </c>
      <c r="AS26" s="233">
        <v>25</v>
      </c>
      <c r="AT26" s="234">
        <v>24</v>
      </c>
      <c r="AU26" s="234">
        <v>29</v>
      </c>
      <c r="AV26" s="234">
        <v>51</v>
      </c>
      <c r="AW26" s="232">
        <v>30</v>
      </c>
      <c r="AX26" s="235">
        <v>159</v>
      </c>
      <c r="AY26" s="236">
        <v>159</v>
      </c>
      <c r="AZ26" s="231">
        <v>0</v>
      </c>
      <c r="BA26" s="232">
        <v>0</v>
      </c>
      <c r="BB26" s="232">
        <v>0</v>
      </c>
      <c r="BC26" s="233">
        <v>2</v>
      </c>
      <c r="BD26" s="234">
        <v>1</v>
      </c>
      <c r="BE26" s="234">
        <v>0</v>
      </c>
      <c r="BF26" s="234">
        <v>0</v>
      </c>
      <c r="BG26" s="232">
        <v>0</v>
      </c>
      <c r="BH26" s="235">
        <v>3</v>
      </c>
      <c r="BI26" s="237">
        <v>3</v>
      </c>
      <c r="BJ26" s="238">
        <v>0</v>
      </c>
      <c r="BK26" s="232">
        <v>0</v>
      </c>
      <c r="BL26" s="232">
        <v>0</v>
      </c>
      <c r="BM26" s="233">
        <v>0</v>
      </c>
      <c r="BN26" s="234">
        <v>0</v>
      </c>
      <c r="BO26" s="234">
        <v>0</v>
      </c>
      <c r="BP26" s="234">
        <v>2</v>
      </c>
      <c r="BQ26" s="232">
        <v>6</v>
      </c>
      <c r="BR26" s="235">
        <v>8</v>
      </c>
      <c r="BS26" s="236">
        <v>8</v>
      </c>
      <c r="BT26" s="231">
        <v>0</v>
      </c>
      <c r="BU26" s="232">
        <v>0</v>
      </c>
      <c r="BV26" s="232">
        <v>0</v>
      </c>
      <c r="BW26" s="233">
        <v>0</v>
      </c>
      <c r="BX26" s="234">
        <v>0</v>
      </c>
      <c r="BY26" s="234">
        <v>0</v>
      </c>
      <c r="BZ26" s="234">
        <v>2</v>
      </c>
      <c r="CA26" s="232">
        <v>6</v>
      </c>
      <c r="CB26" s="235">
        <v>8</v>
      </c>
      <c r="CC26" s="237">
        <v>8</v>
      </c>
      <c r="CD26" s="238">
        <v>0</v>
      </c>
      <c r="CE26" s="232">
        <v>0</v>
      </c>
      <c r="CF26" s="232">
        <v>0</v>
      </c>
      <c r="CG26" s="233">
        <v>0</v>
      </c>
      <c r="CH26" s="234">
        <v>0</v>
      </c>
      <c r="CI26" s="234">
        <v>0</v>
      </c>
      <c r="CJ26" s="234">
        <v>0</v>
      </c>
      <c r="CK26" s="232">
        <v>0</v>
      </c>
      <c r="CL26" s="235">
        <v>0</v>
      </c>
      <c r="CM26" s="237">
        <v>0</v>
      </c>
      <c r="CN26" s="238">
        <v>0</v>
      </c>
      <c r="CO26" s="232">
        <v>0</v>
      </c>
      <c r="CP26" s="232">
        <v>0</v>
      </c>
      <c r="CQ26" s="233">
        <v>32</v>
      </c>
      <c r="CR26" s="234">
        <v>53</v>
      </c>
      <c r="CS26" s="234">
        <v>86</v>
      </c>
      <c r="CT26" s="234">
        <v>139</v>
      </c>
      <c r="CU26" s="232">
        <v>134</v>
      </c>
      <c r="CV26" s="235">
        <v>444</v>
      </c>
      <c r="CW26" s="237">
        <v>444</v>
      </c>
      <c r="CX26" s="40"/>
    </row>
    <row r="27" spans="1:102" ht="20.25" customHeight="1">
      <c r="A27" s="66" t="s">
        <v>25</v>
      </c>
      <c r="B27" s="231">
        <v>0</v>
      </c>
      <c r="C27" s="232">
        <v>0</v>
      </c>
      <c r="D27" s="232">
        <v>0</v>
      </c>
      <c r="E27" s="233">
        <v>3</v>
      </c>
      <c r="F27" s="234">
        <v>7</v>
      </c>
      <c r="G27" s="234">
        <v>36</v>
      </c>
      <c r="H27" s="234">
        <v>71</v>
      </c>
      <c r="I27" s="232">
        <v>52</v>
      </c>
      <c r="J27" s="235">
        <v>169</v>
      </c>
      <c r="K27" s="236">
        <v>169</v>
      </c>
      <c r="L27" s="231">
        <v>0</v>
      </c>
      <c r="M27" s="232">
        <v>0</v>
      </c>
      <c r="N27" s="235">
        <v>0</v>
      </c>
      <c r="O27" s="233">
        <v>3</v>
      </c>
      <c r="P27" s="234">
        <v>7</v>
      </c>
      <c r="Q27" s="234">
        <v>36</v>
      </c>
      <c r="R27" s="234">
        <v>70</v>
      </c>
      <c r="S27" s="232">
        <v>52</v>
      </c>
      <c r="T27" s="235">
        <v>168</v>
      </c>
      <c r="U27" s="237">
        <v>168</v>
      </c>
      <c r="V27" s="238">
        <v>0</v>
      </c>
      <c r="W27" s="232">
        <v>0</v>
      </c>
      <c r="X27" s="235">
        <v>0</v>
      </c>
      <c r="Y27" s="238">
        <v>0</v>
      </c>
      <c r="Z27" s="234">
        <v>0</v>
      </c>
      <c r="AA27" s="234">
        <v>0</v>
      </c>
      <c r="AB27" s="234">
        <v>1</v>
      </c>
      <c r="AC27" s="232">
        <v>0</v>
      </c>
      <c r="AD27" s="235">
        <v>1</v>
      </c>
      <c r="AE27" s="239">
        <v>1</v>
      </c>
      <c r="AF27" s="238">
        <v>0</v>
      </c>
      <c r="AG27" s="232">
        <v>0</v>
      </c>
      <c r="AH27" s="235">
        <v>0</v>
      </c>
      <c r="AI27" s="238">
        <v>11</v>
      </c>
      <c r="AJ27" s="234">
        <v>32</v>
      </c>
      <c r="AK27" s="234">
        <v>25</v>
      </c>
      <c r="AL27" s="234">
        <v>38</v>
      </c>
      <c r="AM27" s="232">
        <v>19</v>
      </c>
      <c r="AN27" s="235">
        <v>125</v>
      </c>
      <c r="AO27" s="239">
        <v>125</v>
      </c>
      <c r="AP27" s="238">
        <v>0</v>
      </c>
      <c r="AQ27" s="232">
        <v>0</v>
      </c>
      <c r="AR27" s="235">
        <v>0</v>
      </c>
      <c r="AS27" s="233">
        <v>11</v>
      </c>
      <c r="AT27" s="234">
        <v>32</v>
      </c>
      <c r="AU27" s="234">
        <v>25</v>
      </c>
      <c r="AV27" s="234">
        <v>37</v>
      </c>
      <c r="AW27" s="232">
        <v>17</v>
      </c>
      <c r="AX27" s="235">
        <v>122</v>
      </c>
      <c r="AY27" s="236">
        <v>122</v>
      </c>
      <c r="AZ27" s="231">
        <v>0</v>
      </c>
      <c r="BA27" s="232">
        <v>0</v>
      </c>
      <c r="BB27" s="232">
        <v>0</v>
      </c>
      <c r="BC27" s="233">
        <v>0</v>
      </c>
      <c r="BD27" s="234">
        <v>0</v>
      </c>
      <c r="BE27" s="234">
        <v>0</v>
      </c>
      <c r="BF27" s="234">
        <v>1</v>
      </c>
      <c r="BG27" s="232">
        <v>2</v>
      </c>
      <c r="BH27" s="235">
        <v>3</v>
      </c>
      <c r="BI27" s="237">
        <v>3</v>
      </c>
      <c r="BJ27" s="238">
        <v>0</v>
      </c>
      <c r="BK27" s="232">
        <v>0</v>
      </c>
      <c r="BL27" s="232">
        <v>0</v>
      </c>
      <c r="BM27" s="233">
        <v>0</v>
      </c>
      <c r="BN27" s="234">
        <v>0</v>
      </c>
      <c r="BO27" s="234">
        <v>1</v>
      </c>
      <c r="BP27" s="234">
        <v>0</v>
      </c>
      <c r="BQ27" s="232">
        <v>1</v>
      </c>
      <c r="BR27" s="235">
        <v>2</v>
      </c>
      <c r="BS27" s="236">
        <v>2</v>
      </c>
      <c r="BT27" s="231">
        <v>0</v>
      </c>
      <c r="BU27" s="232">
        <v>0</v>
      </c>
      <c r="BV27" s="232">
        <v>0</v>
      </c>
      <c r="BW27" s="233">
        <v>0</v>
      </c>
      <c r="BX27" s="234">
        <v>0</v>
      </c>
      <c r="BY27" s="234">
        <v>1</v>
      </c>
      <c r="BZ27" s="234">
        <v>0</v>
      </c>
      <c r="CA27" s="232">
        <v>1</v>
      </c>
      <c r="CB27" s="235">
        <v>2</v>
      </c>
      <c r="CC27" s="237">
        <v>2</v>
      </c>
      <c r="CD27" s="238">
        <v>0</v>
      </c>
      <c r="CE27" s="232">
        <v>0</v>
      </c>
      <c r="CF27" s="232">
        <v>0</v>
      </c>
      <c r="CG27" s="233">
        <v>0</v>
      </c>
      <c r="CH27" s="234">
        <v>0</v>
      </c>
      <c r="CI27" s="234">
        <v>0</v>
      </c>
      <c r="CJ27" s="234">
        <v>0</v>
      </c>
      <c r="CK27" s="232">
        <v>0</v>
      </c>
      <c r="CL27" s="235">
        <v>0</v>
      </c>
      <c r="CM27" s="237">
        <v>0</v>
      </c>
      <c r="CN27" s="238">
        <v>0</v>
      </c>
      <c r="CO27" s="232">
        <v>0</v>
      </c>
      <c r="CP27" s="232">
        <v>0</v>
      </c>
      <c r="CQ27" s="233">
        <v>14</v>
      </c>
      <c r="CR27" s="234">
        <v>39</v>
      </c>
      <c r="CS27" s="234">
        <v>62</v>
      </c>
      <c r="CT27" s="234">
        <v>109</v>
      </c>
      <c r="CU27" s="232">
        <v>72</v>
      </c>
      <c r="CV27" s="235">
        <v>296</v>
      </c>
      <c r="CW27" s="237">
        <v>296</v>
      </c>
      <c r="CX27" s="40"/>
    </row>
    <row r="28" spans="1:102" ht="20.25" customHeight="1">
      <c r="A28" s="66" t="s">
        <v>26</v>
      </c>
      <c r="B28" s="231">
        <v>0</v>
      </c>
      <c r="C28" s="232">
        <v>0</v>
      </c>
      <c r="D28" s="232">
        <v>0</v>
      </c>
      <c r="E28" s="233">
        <v>7</v>
      </c>
      <c r="F28" s="234">
        <v>8</v>
      </c>
      <c r="G28" s="234">
        <v>26</v>
      </c>
      <c r="H28" s="234">
        <v>46</v>
      </c>
      <c r="I28" s="232">
        <v>25</v>
      </c>
      <c r="J28" s="235">
        <v>112</v>
      </c>
      <c r="K28" s="236">
        <v>112</v>
      </c>
      <c r="L28" s="231">
        <v>0</v>
      </c>
      <c r="M28" s="232">
        <v>0</v>
      </c>
      <c r="N28" s="235">
        <v>0</v>
      </c>
      <c r="O28" s="233">
        <v>7</v>
      </c>
      <c r="P28" s="234">
        <v>8</v>
      </c>
      <c r="Q28" s="234">
        <v>26</v>
      </c>
      <c r="R28" s="234">
        <v>45</v>
      </c>
      <c r="S28" s="232">
        <v>25</v>
      </c>
      <c r="T28" s="235">
        <v>111</v>
      </c>
      <c r="U28" s="237">
        <v>111</v>
      </c>
      <c r="V28" s="238">
        <v>0</v>
      </c>
      <c r="W28" s="232">
        <v>0</v>
      </c>
      <c r="X28" s="235">
        <v>0</v>
      </c>
      <c r="Y28" s="238">
        <v>0</v>
      </c>
      <c r="Z28" s="234">
        <v>0</v>
      </c>
      <c r="AA28" s="234">
        <v>0</v>
      </c>
      <c r="AB28" s="234">
        <v>1</v>
      </c>
      <c r="AC28" s="232">
        <v>0</v>
      </c>
      <c r="AD28" s="235">
        <v>1</v>
      </c>
      <c r="AE28" s="239">
        <v>1</v>
      </c>
      <c r="AF28" s="238">
        <v>0</v>
      </c>
      <c r="AG28" s="232">
        <v>0</v>
      </c>
      <c r="AH28" s="235">
        <v>0</v>
      </c>
      <c r="AI28" s="238">
        <v>9</v>
      </c>
      <c r="AJ28" s="234">
        <v>18</v>
      </c>
      <c r="AK28" s="234">
        <v>25</v>
      </c>
      <c r="AL28" s="234">
        <v>30</v>
      </c>
      <c r="AM28" s="232">
        <v>21</v>
      </c>
      <c r="AN28" s="235">
        <v>103</v>
      </c>
      <c r="AO28" s="239">
        <v>103</v>
      </c>
      <c r="AP28" s="238">
        <v>0</v>
      </c>
      <c r="AQ28" s="232">
        <v>0</v>
      </c>
      <c r="AR28" s="235">
        <v>0</v>
      </c>
      <c r="AS28" s="233">
        <v>9</v>
      </c>
      <c r="AT28" s="234">
        <v>18</v>
      </c>
      <c r="AU28" s="234">
        <v>24</v>
      </c>
      <c r="AV28" s="234">
        <v>30</v>
      </c>
      <c r="AW28" s="232">
        <v>20</v>
      </c>
      <c r="AX28" s="235">
        <v>101</v>
      </c>
      <c r="AY28" s="236">
        <v>101</v>
      </c>
      <c r="AZ28" s="231">
        <v>0</v>
      </c>
      <c r="BA28" s="232">
        <v>0</v>
      </c>
      <c r="BB28" s="232">
        <v>0</v>
      </c>
      <c r="BC28" s="233">
        <v>0</v>
      </c>
      <c r="BD28" s="234">
        <v>0</v>
      </c>
      <c r="BE28" s="234">
        <v>1</v>
      </c>
      <c r="BF28" s="234">
        <v>0</v>
      </c>
      <c r="BG28" s="232">
        <v>1</v>
      </c>
      <c r="BH28" s="235">
        <v>2</v>
      </c>
      <c r="BI28" s="237">
        <v>2</v>
      </c>
      <c r="BJ28" s="238">
        <v>0</v>
      </c>
      <c r="BK28" s="232">
        <v>0</v>
      </c>
      <c r="BL28" s="232">
        <v>0</v>
      </c>
      <c r="BM28" s="233">
        <v>0</v>
      </c>
      <c r="BN28" s="234">
        <v>0</v>
      </c>
      <c r="BO28" s="234">
        <v>1</v>
      </c>
      <c r="BP28" s="234">
        <v>1</v>
      </c>
      <c r="BQ28" s="232">
        <v>9</v>
      </c>
      <c r="BR28" s="235">
        <v>11</v>
      </c>
      <c r="BS28" s="236">
        <v>11</v>
      </c>
      <c r="BT28" s="231">
        <v>0</v>
      </c>
      <c r="BU28" s="232">
        <v>0</v>
      </c>
      <c r="BV28" s="232">
        <v>0</v>
      </c>
      <c r="BW28" s="233">
        <v>0</v>
      </c>
      <c r="BX28" s="234">
        <v>0</v>
      </c>
      <c r="BY28" s="234">
        <v>1</v>
      </c>
      <c r="BZ28" s="234">
        <v>1</v>
      </c>
      <c r="CA28" s="232">
        <v>9</v>
      </c>
      <c r="CB28" s="235">
        <v>11</v>
      </c>
      <c r="CC28" s="237">
        <v>11</v>
      </c>
      <c r="CD28" s="238">
        <v>0</v>
      </c>
      <c r="CE28" s="232">
        <v>0</v>
      </c>
      <c r="CF28" s="232">
        <v>0</v>
      </c>
      <c r="CG28" s="233">
        <v>0</v>
      </c>
      <c r="CH28" s="234">
        <v>0</v>
      </c>
      <c r="CI28" s="234">
        <v>0</v>
      </c>
      <c r="CJ28" s="234">
        <v>0</v>
      </c>
      <c r="CK28" s="232">
        <v>0</v>
      </c>
      <c r="CL28" s="235">
        <v>0</v>
      </c>
      <c r="CM28" s="237">
        <v>0</v>
      </c>
      <c r="CN28" s="238">
        <v>0</v>
      </c>
      <c r="CO28" s="232">
        <v>0</v>
      </c>
      <c r="CP28" s="232">
        <v>0</v>
      </c>
      <c r="CQ28" s="233">
        <v>16</v>
      </c>
      <c r="CR28" s="234">
        <v>26</v>
      </c>
      <c r="CS28" s="234">
        <v>52</v>
      </c>
      <c r="CT28" s="234">
        <v>77</v>
      </c>
      <c r="CU28" s="232">
        <v>54</v>
      </c>
      <c r="CV28" s="235">
        <v>225</v>
      </c>
      <c r="CW28" s="237">
        <v>225</v>
      </c>
      <c r="CX28" s="40"/>
    </row>
    <row r="29" spans="1:102" ht="20.25" customHeight="1">
      <c r="A29" s="66" t="s">
        <v>27</v>
      </c>
      <c r="B29" s="231">
        <v>0</v>
      </c>
      <c r="C29" s="232">
        <v>0</v>
      </c>
      <c r="D29" s="232">
        <v>0</v>
      </c>
      <c r="E29" s="233">
        <v>6</v>
      </c>
      <c r="F29" s="234">
        <v>5</v>
      </c>
      <c r="G29" s="234">
        <v>36</v>
      </c>
      <c r="H29" s="234">
        <v>61</v>
      </c>
      <c r="I29" s="232">
        <v>58</v>
      </c>
      <c r="J29" s="235">
        <v>166</v>
      </c>
      <c r="K29" s="236">
        <v>166</v>
      </c>
      <c r="L29" s="231">
        <v>0</v>
      </c>
      <c r="M29" s="232">
        <v>0</v>
      </c>
      <c r="N29" s="235">
        <v>0</v>
      </c>
      <c r="O29" s="233">
        <v>6</v>
      </c>
      <c r="P29" s="234">
        <v>5</v>
      </c>
      <c r="Q29" s="234">
        <v>36</v>
      </c>
      <c r="R29" s="234">
        <v>61</v>
      </c>
      <c r="S29" s="232">
        <v>58</v>
      </c>
      <c r="T29" s="235">
        <v>166</v>
      </c>
      <c r="U29" s="237">
        <v>166</v>
      </c>
      <c r="V29" s="238">
        <v>0</v>
      </c>
      <c r="W29" s="232">
        <v>0</v>
      </c>
      <c r="X29" s="235">
        <v>0</v>
      </c>
      <c r="Y29" s="238">
        <v>0</v>
      </c>
      <c r="Z29" s="234">
        <v>0</v>
      </c>
      <c r="AA29" s="234">
        <v>0</v>
      </c>
      <c r="AB29" s="234">
        <v>0</v>
      </c>
      <c r="AC29" s="232">
        <v>0</v>
      </c>
      <c r="AD29" s="235">
        <v>0</v>
      </c>
      <c r="AE29" s="239">
        <v>0</v>
      </c>
      <c r="AF29" s="238">
        <v>0</v>
      </c>
      <c r="AG29" s="232">
        <v>0</v>
      </c>
      <c r="AH29" s="235">
        <v>0</v>
      </c>
      <c r="AI29" s="238">
        <v>13</v>
      </c>
      <c r="AJ29" s="234">
        <v>12</v>
      </c>
      <c r="AK29" s="234">
        <v>18</v>
      </c>
      <c r="AL29" s="234">
        <v>24</v>
      </c>
      <c r="AM29" s="232">
        <v>16</v>
      </c>
      <c r="AN29" s="235">
        <v>83</v>
      </c>
      <c r="AO29" s="239">
        <v>83</v>
      </c>
      <c r="AP29" s="238">
        <v>0</v>
      </c>
      <c r="AQ29" s="232">
        <v>0</v>
      </c>
      <c r="AR29" s="235">
        <v>0</v>
      </c>
      <c r="AS29" s="233">
        <v>12</v>
      </c>
      <c r="AT29" s="234">
        <v>12</v>
      </c>
      <c r="AU29" s="234">
        <v>18</v>
      </c>
      <c r="AV29" s="234">
        <v>24</v>
      </c>
      <c r="AW29" s="232">
        <v>16</v>
      </c>
      <c r="AX29" s="235">
        <v>82</v>
      </c>
      <c r="AY29" s="236">
        <v>82</v>
      </c>
      <c r="AZ29" s="231">
        <v>0</v>
      </c>
      <c r="BA29" s="232">
        <v>0</v>
      </c>
      <c r="BB29" s="232">
        <v>0</v>
      </c>
      <c r="BC29" s="233">
        <v>1</v>
      </c>
      <c r="BD29" s="234">
        <v>0</v>
      </c>
      <c r="BE29" s="234">
        <v>0</v>
      </c>
      <c r="BF29" s="234">
        <v>0</v>
      </c>
      <c r="BG29" s="232">
        <v>0</v>
      </c>
      <c r="BH29" s="235">
        <v>1</v>
      </c>
      <c r="BI29" s="237">
        <v>1</v>
      </c>
      <c r="BJ29" s="238">
        <v>0</v>
      </c>
      <c r="BK29" s="232">
        <v>0</v>
      </c>
      <c r="BL29" s="232">
        <v>0</v>
      </c>
      <c r="BM29" s="233">
        <v>0</v>
      </c>
      <c r="BN29" s="234">
        <v>0</v>
      </c>
      <c r="BO29" s="234">
        <v>1</v>
      </c>
      <c r="BP29" s="234">
        <v>6</v>
      </c>
      <c r="BQ29" s="232">
        <v>9</v>
      </c>
      <c r="BR29" s="235">
        <v>16</v>
      </c>
      <c r="BS29" s="236">
        <v>16</v>
      </c>
      <c r="BT29" s="231">
        <v>0</v>
      </c>
      <c r="BU29" s="232">
        <v>0</v>
      </c>
      <c r="BV29" s="232">
        <v>0</v>
      </c>
      <c r="BW29" s="233">
        <v>0</v>
      </c>
      <c r="BX29" s="234">
        <v>0</v>
      </c>
      <c r="BY29" s="234">
        <v>1</v>
      </c>
      <c r="BZ29" s="234">
        <v>6</v>
      </c>
      <c r="CA29" s="232">
        <v>9</v>
      </c>
      <c r="CB29" s="235">
        <v>16</v>
      </c>
      <c r="CC29" s="237">
        <v>16</v>
      </c>
      <c r="CD29" s="238">
        <v>0</v>
      </c>
      <c r="CE29" s="232">
        <v>0</v>
      </c>
      <c r="CF29" s="232">
        <v>0</v>
      </c>
      <c r="CG29" s="233">
        <v>0</v>
      </c>
      <c r="CH29" s="234">
        <v>0</v>
      </c>
      <c r="CI29" s="234">
        <v>0</v>
      </c>
      <c r="CJ29" s="234">
        <v>0</v>
      </c>
      <c r="CK29" s="232">
        <v>0</v>
      </c>
      <c r="CL29" s="235">
        <v>0</v>
      </c>
      <c r="CM29" s="237">
        <v>0</v>
      </c>
      <c r="CN29" s="238">
        <v>0</v>
      </c>
      <c r="CO29" s="232">
        <v>0</v>
      </c>
      <c r="CP29" s="232">
        <v>0</v>
      </c>
      <c r="CQ29" s="233">
        <v>19</v>
      </c>
      <c r="CR29" s="234">
        <v>17</v>
      </c>
      <c r="CS29" s="234">
        <v>55</v>
      </c>
      <c r="CT29" s="234">
        <v>90</v>
      </c>
      <c r="CU29" s="232">
        <v>83</v>
      </c>
      <c r="CV29" s="235">
        <v>264</v>
      </c>
      <c r="CW29" s="237">
        <v>264</v>
      </c>
      <c r="CX29" s="40"/>
    </row>
    <row r="30" spans="1:102" ht="20.25" customHeight="1">
      <c r="A30" s="66" t="s">
        <v>28</v>
      </c>
      <c r="B30" s="231">
        <v>0</v>
      </c>
      <c r="C30" s="232">
        <v>0</v>
      </c>
      <c r="D30" s="232">
        <v>0</v>
      </c>
      <c r="E30" s="233">
        <v>6</v>
      </c>
      <c r="F30" s="234">
        <v>15</v>
      </c>
      <c r="G30" s="234">
        <v>28</v>
      </c>
      <c r="H30" s="234">
        <v>33</v>
      </c>
      <c r="I30" s="232">
        <v>39</v>
      </c>
      <c r="J30" s="235">
        <v>121</v>
      </c>
      <c r="K30" s="236">
        <v>121</v>
      </c>
      <c r="L30" s="231">
        <v>0</v>
      </c>
      <c r="M30" s="232">
        <v>0</v>
      </c>
      <c r="N30" s="235">
        <v>0</v>
      </c>
      <c r="O30" s="233">
        <v>6</v>
      </c>
      <c r="P30" s="234">
        <v>14</v>
      </c>
      <c r="Q30" s="234">
        <v>27</v>
      </c>
      <c r="R30" s="234">
        <v>32</v>
      </c>
      <c r="S30" s="232">
        <v>39</v>
      </c>
      <c r="T30" s="235">
        <v>118</v>
      </c>
      <c r="U30" s="237">
        <v>118</v>
      </c>
      <c r="V30" s="238">
        <v>0</v>
      </c>
      <c r="W30" s="232">
        <v>0</v>
      </c>
      <c r="X30" s="235">
        <v>0</v>
      </c>
      <c r="Y30" s="238">
        <v>0</v>
      </c>
      <c r="Z30" s="234">
        <v>1</v>
      </c>
      <c r="AA30" s="234">
        <v>1</v>
      </c>
      <c r="AB30" s="234">
        <v>1</v>
      </c>
      <c r="AC30" s="232">
        <v>0</v>
      </c>
      <c r="AD30" s="235">
        <v>3</v>
      </c>
      <c r="AE30" s="239">
        <v>3</v>
      </c>
      <c r="AF30" s="238">
        <v>0</v>
      </c>
      <c r="AG30" s="232">
        <v>0</v>
      </c>
      <c r="AH30" s="235">
        <v>0</v>
      </c>
      <c r="AI30" s="238">
        <v>2</v>
      </c>
      <c r="AJ30" s="234">
        <v>16</v>
      </c>
      <c r="AK30" s="234">
        <v>21</v>
      </c>
      <c r="AL30" s="234">
        <v>13</v>
      </c>
      <c r="AM30" s="232">
        <v>10</v>
      </c>
      <c r="AN30" s="235">
        <v>62</v>
      </c>
      <c r="AO30" s="239">
        <v>62</v>
      </c>
      <c r="AP30" s="238">
        <v>0</v>
      </c>
      <c r="AQ30" s="232">
        <v>0</v>
      </c>
      <c r="AR30" s="235">
        <v>0</v>
      </c>
      <c r="AS30" s="233">
        <v>2</v>
      </c>
      <c r="AT30" s="234">
        <v>16</v>
      </c>
      <c r="AU30" s="234">
        <v>21</v>
      </c>
      <c r="AV30" s="234">
        <v>13</v>
      </c>
      <c r="AW30" s="232">
        <v>10</v>
      </c>
      <c r="AX30" s="235">
        <v>62</v>
      </c>
      <c r="AY30" s="236">
        <v>62</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0</v>
      </c>
      <c r="BQ30" s="232">
        <v>3</v>
      </c>
      <c r="BR30" s="235">
        <v>3</v>
      </c>
      <c r="BS30" s="236">
        <v>3</v>
      </c>
      <c r="BT30" s="231">
        <v>0</v>
      </c>
      <c r="BU30" s="232">
        <v>0</v>
      </c>
      <c r="BV30" s="232">
        <v>0</v>
      </c>
      <c r="BW30" s="233">
        <v>0</v>
      </c>
      <c r="BX30" s="234">
        <v>0</v>
      </c>
      <c r="BY30" s="234">
        <v>0</v>
      </c>
      <c r="BZ30" s="234">
        <v>0</v>
      </c>
      <c r="CA30" s="232">
        <v>3</v>
      </c>
      <c r="CB30" s="235">
        <v>3</v>
      </c>
      <c r="CC30" s="237">
        <v>3</v>
      </c>
      <c r="CD30" s="238">
        <v>0</v>
      </c>
      <c r="CE30" s="232">
        <v>0</v>
      </c>
      <c r="CF30" s="232">
        <v>0</v>
      </c>
      <c r="CG30" s="233">
        <v>0</v>
      </c>
      <c r="CH30" s="234">
        <v>0</v>
      </c>
      <c r="CI30" s="234">
        <v>0</v>
      </c>
      <c r="CJ30" s="234">
        <v>0</v>
      </c>
      <c r="CK30" s="232">
        <v>0</v>
      </c>
      <c r="CL30" s="235">
        <v>0</v>
      </c>
      <c r="CM30" s="237">
        <v>0</v>
      </c>
      <c r="CN30" s="238">
        <v>0</v>
      </c>
      <c r="CO30" s="232">
        <v>0</v>
      </c>
      <c r="CP30" s="232">
        <v>0</v>
      </c>
      <c r="CQ30" s="233">
        <v>8</v>
      </c>
      <c r="CR30" s="234">
        <v>31</v>
      </c>
      <c r="CS30" s="234">
        <v>48</v>
      </c>
      <c r="CT30" s="234">
        <v>46</v>
      </c>
      <c r="CU30" s="232">
        <v>52</v>
      </c>
      <c r="CV30" s="235">
        <v>185</v>
      </c>
      <c r="CW30" s="237">
        <v>185</v>
      </c>
      <c r="CX30" s="40"/>
    </row>
    <row r="31" spans="1:102" ht="20.25" customHeight="1">
      <c r="A31" s="66" t="s">
        <v>29</v>
      </c>
      <c r="B31" s="231">
        <v>0</v>
      </c>
      <c r="C31" s="232">
        <v>0</v>
      </c>
      <c r="D31" s="232">
        <v>0</v>
      </c>
      <c r="E31" s="233">
        <v>0</v>
      </c>
      <c r="F31" s="234">
        <v>1</v>
      </c>
      <c r="G31" s="234">
        <v>10</v>
      </c>
      <c r="H31" s="234">
        <v>14</v>
      </c>
      <c r="I31" s="232">
        <v>22</v>
      </c>
      <c r="J31" s="235">
        <v>47</v>
      </c>
      <c r="K31" s="236">
        <v>47</v>
      </c>
      <c r="L31" s="231">
        <v>0</v>
      </c>
      <c r="M31" s="232">
        <v>0</v>
      </c>
      <c r="N31" s="235">
        <v>0</v>
      </c>
      <c r="O31" s="233">
        <v>0</v>
      </c>
      <c r="P31" s="234">
        <v>1</v>
      </c>
      <c r="Q31" s="234">
        <v>10</v>
      </c>
      <c r="R31" s="234">
        <v>14</v>
      </c>
      <c r="S31" s="232">
        <v>22</v>
      </c>
      <c r="T31" s="235">
        <v>47</v>
      </c>
      <c r="U31" s="237">
        <v>47</v>
      </c>
      <c r="V31" s="238">
        <v>0</v>
      </c>
      <c r="W31" s="232">
        <v>0</v>
      </c>
      <c r="X31" s="235">
        <v>0</v>
      </c>
      <c r="Y31" s="238">
        <v>0</v>
      </c>
      <c r="Z31" s="234">
        <v>0</v>
      </c>
      <c r="AA31" s="234">
        <v>0</v>
      </c>
      <c r="AB31" s="234">
        <v>0</v>
      </c>
      <c r="AC31" s="232">
        <v>0</v>
      </c>
      <c r="AD31" s="235">
        <v>0</v>
      </c>
      <c r="AE31" s="239">
        <v>0</v>
      </c>
      <c r="AF31" s="238">
        <v>0</v>
      </c>
      <c r="AG31" s="232">
        <v>0</v>
      </c>
      <c r="AH31" s="235">
        <v>0</v>
      </c>
      <c r="AI31" s="238">
        <v>0</v>
      </c>
      <c r="AJ31" s="234">
        <v>3</v>
      </c>
      <c r="AK31" s="234">
        <v>8</v>
      </c>
      <c r="AL31" s="234">
        <v>12</v>
      </c>
      <c r="AM31" s="232">
        <v>11</v>
      </c>
      <c r="AN31" s="235">
        <v>34</v>
      </c>
      <c r="AO31" s="239">
        <v>34</v>
      </c>
      <c r="AP31" s="238">
        <v>0</v>
      </c>
      <c r="AQ31" s="232">
        <v>0</v>
      </c>
      <c r="AR31" s="235">
        <v>0</v>
      </c>
      <c r="AS31" s="233">
        <v>0</v>
      </c>
      <c r="AT31" s="234">
        <v>3</v>
      </c>
      <c r="AU31" s="234">
        <v>8</v>
      </c>
      <c r="AV31" s="234">
        <v>12</v>
      </c>
      <c r="AW31" s="232">
        <v>11</v>
      </c>
      <c r="AX31" s="235">
        <v>34</v>
      </c>
      <c r="AY31" s="236">
        <v>34</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0</v>
      </c>
      <c r="BQ31" s="232">
        <v>0</v>
      </c>
      <c r="BR31" s="235">
        <v>0</v>
      </c>
      <c r="BS31" s="236">
        <v>0</v>
      </c>
      <c r="BT31" s="231">
        <v>0</v>
      </c>
      <c r="BU31" s="232">
        <v>0</v>
      </c>
      <c r="BV31" s="232">
        <v>0</v>
      </c>
      <c r="BW31" s="233">
        <v>0</v>
      </c>
      <c r="BX31" s="234">
        <v>0</v>
      </c>
      <c r="BY31" s="234">
        <v>0</v>
      </c>
      <c r="BZ31" s="234">
        <v>0</v>
      </c>
      <c r="CA31" s="232">
        <v>0</v>
      </c>
      <c r="CB31" s="235">
        <v>0</v>
      </c>
      <c r="CC31" s="237">
        <v>0</v>
      </c>
      <c r="CD31" s="238">
        <v>0</v>
      </c>
      <c r="CE31" s="232">
        <v>0</v>
      </c>
      <c r="CF31" s="232">
        <v>0</v>
      </c>
      <c r="CG31" s="233">
        <v>0</v>
      </c>
      <c r="CH31" s="234">
        <v>0</v>
      </c>
      <c r="CI31" s="234">
        <v>0</v>
      </c>
      <c r="CJ31" s="234">
        <v>0</v>
      </c>
      <c r="CK31" s="232">
        <v>0</v>
      </c>
      <c r="CL31" s="235">
        <v>0</v>
      </c>
      <c r="CM31" s="237">
        <v>0</v>
      </c>
      <c r="CN31" s="238">
        <v>0</v>
      </c>
      <c r="CO31" s="232">
        <v>0</v>
      </c>
      <c r="CP31" s="232">
        <v>0</v>
      </c>
      <c r="CQ31" s="233">
        <v>0</v>
      </c>
      <c r="CR31" s="234">
        <v>4</v>
      </c>
      <c r="CS31" s="234">
        <v>18</v>
      </c>
      <c r="CT31" s="234">
        <v>26</v>
      </c>
      <c r="CU31" s="232">
        <v>33</v>
      </c>
      <c r="CV31" s="235">
        <v>81</v>
      </c>
      <c r="CW31" s="237">
        <v>81</v>
      </c>
      <c r="CX31" s="40"/>
    </row>
    <row r="32" spans="1:102" ht="20.25" customHeight="1">
      <c r="A32" s="66" t="s">
        <v>30</v>
      </c>
      <c r="B32" s="231">
        <v>0</v>
      </c>
      <c r="C32" s="232">
        <v>0</v>
      </c>
      <c r="D32" s="232">
        <v>0</v>
      </c>
      <c r="E32" s="233">
        <v>1</v>
      </c>
      <c r="F32" s="234">
        <v>4</v>
      </c>
      <c r="G32" s="234">
        <v>19</v>
      </c>
      <c r="H32" s="234">
        <v>28</v>
      </c>
      <c r="I32" s="232">
        <v>25</v>
      </c>
      <c r="J32" s="235">
        <v>77</v>
      </c>
      <c r="K32" s="236">
        <v>77</v>
      </c>
      <c r="L32" s="231">
        <v>0</v>
      </c>
      <c r="M32" s="232">
        <v>0</v>
      </c>
      <c r="N32" s="235">
        <v>0</v>
      </c>
      <c r="O32" s="233">
        <v>1</v>
      </c>
      <c r="P32" s="234">
        <v>4</v>
      </c>
      <c r="Q32" s="234">
        <v>19</v>
      </c>
      <c r="R32" s="234">
        <v>28</v>
      </c>
      <c r="S32" s="232">
        <v>25</v>
      </c>
      <c r="T32" s="235">
        <v>77</v>
      </c>
      <c r="U32" s="237">
        <v>77</v>
      </c>
      <c r="V32" s="238">
        <v>0</v>
      </c>
      <c r="W32" s="232">
        <v>0</v>
      </c>
      <c r="X32" s="235">
        <v>0</v>
      </c>
      <c r="Y32" s="238">
        <v>0</v>
      </c>
      <c r="Z32" s="234">
        <v>0</v>
      </c>
      <c r="AA32" s="234">
        <v>0</v>
      </c>
      <c r="AB32" s="234">
        <v>0</v>
      </c>
      <c r="AC32" s="232">
        <v>0</v>
      </c>
      <c r="AD32" s="235">
        <v>0</v>
      </c>
      <c r="AE32" s="239">
        <v>0</v>
      </c>
      <c r="AF32" s="238">
        <v>0</v>
      </c>
      <c r="AG32" s="232">
        <v>0</v>
      </c>
      <c r="AH32" s="235">
        <v>0</v>
      </c>
      <c r="AI32" s="238">
        <v>1</v>
      </c>
      <c r="AJ32" s="234">
        <v>8</v>
      </c>
      <c r="AK32" s="234">
        <v>14</v>
      </c>
      <c r="AL32" s="234">
        <v>8</v>
      </c>
      <c r="AM32" s="232">
        <v>3</v>
      </c>
      <c r="AN32" s="235">
        <v>34</v>
      </c>
      <c r="AO32" s="239">
        <v>34</v>
      </c>
      <c r="AP32" s="238">
        <v>0</v>
      </c>
      <c r="AQ32" s="232">
        <v>0</v>
      </c>
      <c r="AR32" s="235">
        <v>0</v>
      </c>
      <c r="AS32" s="233">
        <v>1</v>
      </c>
      <c r="AT32" s="234">
        <v>8</v>
      </c>
      <c r="AU32" s="234">
        <v>13</v>
      </c>
      <c r="AV32" s="234">
        <v>8</v>
      </c>
      <c r="AW32" s="232">
        <v>3</v>
      </c>
      <c r="AX32" s="235">
        <v>33</v>
      </c>
      <c r="AY32" s="236">
        <v>33</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4</v>
      </c>
      <c r="BR32" s="235">
        <v>4</v>
      </c>
      <c r="BS32" s="236">
        <v>4</v>
      </c>
      <c r="BT32" s="231">
        <v>0</v>
      </c>
      <c r="BU32" s="232">
        <v>0</v>
      </c>
      <c r="BV32" s="232">
        <v>0</v>
      </c>
      <c r="BW32" s="233">
        <v>0</v>
      </c>
      <c r="BX32" s="234">
        <v>0</v>
      </c>
      <c r="BY32" s="234">
        <v>0</v>
      </c>
      <c r="BZ32" s="234">
        <v>0</v>
      </c>
      <c r="CA32" s="232">
        <v>4</v>
      </c>
      <c r="CB32" s="235">
        <v>4</v>
      </c>
      <c r="CC32" s="237">
        <v>4</v>
      </c>
      <c r="CD32" s="238">
        <v>0</v>
      </c>
      <c r="CE32" s="232">
        <v>0</v>
      </c>
      <c r="CF32" s="232">
        <v>0</v>
      </c>
      <c r="CG32" s="233">
        <v>0</v>
      </c>
      <c r="CH32" s="234">
        <v>0</v>
      </c>
      <c r="CI32" s="234">
        <v>0</v>
      </c>
      <c r="CJ32" s="234">
        <v>0</v>
      </c>
      <c r="CK32" s="232">
        <v>0</v>
      </c>
      <c r="CL32" s="235">
        <v>0</v>
      </c>
      <c r="CM32" s="237">
        <v>0</v>
      </c>
      <c r="CN32" s="238">
        <v>0</v>
      </c>
      <c r="CO32" s="232">
        <v>0</v>
      </c>
      <c r="CP32" s="232">
        <v>0</v>
      </c>
      <c r="CQ32" s="233">
        <v>2</v>
      </c>
      <c r="CR32" s="234">
        <v>12</v>
      </c>
      <c r="CS32" s="234">
        <v>33</v>
      </c>
      <c r="CT32" s="234">
        <v>36</v>
      </c>
      <c r="CU32" s="232">
        <v>32</v>
      </c>
      <c r="CV32" s="235">
        <v>115</v>
      </c>
      <c r="CW32" s="237">
        <v>115</v>
      </c>
      <c r="CX32" s="40"/>
    </row>
    <row r="33" spans="1:102" ht="20.25" customHeight="1">
      <c r="A33" s="66" t="s">
        <v>31</v>
      </c>
      <c r="B33" s="231">
        <v>0</v>
      </c>
      <c r="C33" s="232">
        <v>0</v>
      </c>
      <c r="D33" s="232">
        <v>0</v>
      </c>
      <c r="E33" s="233">
        <v>1</v>
      </c>
      <c r="F33" s="234">
        <v>5</v>
      </c>
      <c r="G33" s="234">
        <v>8</v>
      </c>
      <c r="H33" s="234">
        <v>21</v>
      </c>
      <c r="I33" s="232">
        <v>30</v>
      </c>
      <c r="J33" s="235">
        <v>65</v>
      </c>
      <c r="K33" s="236">
        <v>65</v>
      </c>
      <c r="L33" s="231">
        <v>0</v>
      </c>
      <c r="M33" s="232">
        <v>0</v>
      </c>
      <c r="N33" s="235">
        <v>0</v>
      </c>
      <c r="O33" s="233">
        <v>1</v>
      </c>
      <c r="P33" s="234">
        <v>5</v>
      </c>
      <c r="Q33" s="234">
        <v>8</v>
      </c>
      <c r="R33" s="234">
        <v>21</v>
      </c>
      <c r="S33" s="232">
        <v>30</v>
      </c>
      <c r="T33" s="235">
        <v>65</v>
      </c>
      <c r="U33" s="237">
        <v>65</v>
      </c>
      <c r="V33" s="238">
        <v>0</v>
      </c>
      <c r="W33" s="232">
        <v>0</v>
      </c>
      <c r="X33" s="235">
        <v>0</v>
      </c>
      <c r="Y33" s="238">
        <v>0</v>
      </c>
      <c r="Z33" s="234">
        <v>0</v>
      </c>
      <c r="AA33" s="234">
        <v>0</v>
      </c>
      <c r="AB33" s="234">
        <v>0</v>
      </c>
      <c r="AC33" s="232">
        <v>0</v>
      </c>
      <c r="AD33" s="235">
        <v>0</v>
      </c>
      <c r="AE33" s="239">
        <v>0</v>
      </c>
      <c r="AF33" s="238">
        <v>0</v>
      </c>
      <c r="AG33" s="232">
        <v>0</v>
      </c>
      <c r="AH33" s="235">
        <v>0</v>
      </c>
      <c r="AI33" s="238">
        <v>1</v>
      </c>
      <c r="AJ33" s="234">
        <v>5</v>
      </c>
      <c r="AK33" s="234">
        <v>5</v>
      </c>
      <c r="AL33" s="234">
        <v>12</v>
      </c>
      <c r="AM33" s="232">
        <v>5</v>
      </c>
      <c r="AN33" s="235">
        <v>28</v>
      </c>
      <c r="AO33" s="239">
        <v>28</v>
      </c>
      <c r="AP33" s="238">
        <v>0</v>
      </c>
      <c r="AQ33" s="232">
        <v>0</v>
      </c>
      <c r="AR33" s="235">
        <v>0</v>
      </c>
      <c r="AS33" s="233">
        <v>1</v>
      </c>
      <c r="AT33" s="234">
        <v>5</v>
      </c>
      <c r="AU33" s="234">
        <v>5</v>
      </c>
      <c r="AV33" s="234">
        <v>12</v>
      </c>
      <c r="AW33" s="232">
        <v>5</v>
      </c>
      <c r="AX33" s="235">
        <v>28</v>
      </c>
      <c r="AY33" s="236">
        <v>28</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2</v>
      </c>
      <c r="BR33" s="235">
        <v>2</v>
      </c>
      <c r="BS33" s="236">
        <v>2</v>
      </c>
      <c r="BT33" s="231">
        <v>0</v>
      </c>
      <c r="BU33" s="232">
        <v>0</v>
      </c>
      <c r="BV33" s="232">
        <v>0</v>
      </c>
      <c r="BW33" s="233">
        <v>0</v>
      </c>
      <c r="BX33" s="234">
        <v>0</v>
      </c>
      <c r="BY33" s="234">
        <v>0</v>
      </c>
      <c r="BZ33" s="234">
        <v>0</v>
      </c>
      <c r="CA33" s="232">
        <v>2</v>
      </c>
      <c r="CB33" s="235">
        <v>2</v>
      </c>
      <c r="CC33" s="237">
        <v>2</v>
      </c>
      <c r="CD33" s="238">
        <v>0</v>
      </c>
      <c r="CE33" s="232">
        <v>0</v>
      </c>
      <c r="CF33" s="232">
        <v>0</v>
      </c>
      <c r="CG33" s="233">
        <v>0</v>
      </c>
      <c r="CH33" s="234">
        <v>0</v>
      </c>
      <c r="CI33" s="234">
        <v>0</v>
      </c>
      <c r="CJ33" s="234">
        <v>0</v>
      </c>
      <c r="CK33" s="232">
        <v>0</v>
      </c>
      <c r="CL33" s="235">
        <v>0</v>
      </c>
      <c r="CM33" s="237">
        <v>0</v>
      </c>
      <c r="CN33" s="238">
        <v>0</v>
      </c>
      <c r="CO33" s="232">
        <v>0</v>
      </c>
      <c r="CP33" s="232">
        <v>0</v>
      </c>
      <c r="CQ33" s="233">
        <v>2</v>
      </c>
      <c r="CR33" s="234">
        <v>10</v>
      </c>
      <c r="CS33" s="234">
        <v>13</v>
      </c>
      <c r="CT33" s="234">
        <v>33</v>
      </c>
      <c r="CU33" s="232">
        <v>37</v>
      </c>
      <c r="CV33" s="235">
        <v>95</v>
      </c>
      <c r="CW33" s="237">
        <v>95</v>
      </c>
      <c r="CX33" s="40"/>
    </row>
    <row r="34" spans="1:102" ht="20.25" customHeight="1">
      <c r="A34" s="66" t="s">
        <v>32</v>
      </c>
      <c r="B34" s="231">
        <v>0</v>
      </c>
      <c r="C34" s="232">
        <v>0</v>
      </c>
      <c r="D34" s="232">
        <v>0</v>
      </c>
      <c r="E34" s="233">
        <v>0</v>
      </c>
      <c r="F34" s="234">
        <v>5</v>
      </c>
      <c r="G34" s="234">
        <v>17</v>
      </c>
      <c r="H34" s="234">
        <v>28</v>
      </c>
      <c r="I34" s="232">
        <v>28</v>
      </c>
      <c r="J34" s="235">
        <v>78</v>
      </c>
      <c r="K34" s="236">
        <v>78</v>
      </c>
      <c r="L34" s="231">
        <v>0</v>
      </c>
      <c r="M34" s="232">
        <v>0</v>
      </c>
      <c r="N34" s="235">
        <v>0</v>
      </c>
      <c r="O34" s="233">
        <v>0</v>
      </c>
      <c r="P34" s="234">
        <v>5</v>
      </c>
      <c r="Q34" s="234">
        <v>17</v>
      </c>
      <c r="R34" s="234">
        <v>27</v>
      </c>
      <c r="S34" s="232">
        <v>27</v>
      </c>
      <c r="T34" s="235">
        <v>76</v>
      </c>
      <c r="U34" s="237">
        <v>76</v>
      </c>
      <c r="V34" s="238">
        <v>0</v>
      </c>
      <c r="W34" s="232">
        <v>0</v>
      </c>
      <c r="X34" s="235">
        <v>0</v>
      </c>
      <c r="Y34" s="238">
        <v>0</v>
      </c>
      <c r="Z34" s="234">
        <v>0</v>
      </c>
      <c r="AA34" s="234">
        <v>0</v>
      </c>
      <c r="AB34" s="234">
        <v>1</v>
      </c>
      <c r="AC34" s="232">
        <v>1</v>
      </c>
      <c r="AD34" s="235">
        <v>2</v>
      </c>
      <c r="AE34" s="239">
        <v>2</v>
      </c>
      <c r="AF34" s="238">
        <v>0</v>
      </c>
      <c r="AG34" s="232">
        <v>0</v>
      </c>
      <c r="AH34" s="235">
        <v>0</v>
      </c>
      <c r="AI34" s="238">
        <v>4</v>
      </c>
      <c r="AJ34" s="234">
        <v>7</v>
      </c>
      <c r="AK34" s="234">
        <v>8</v>
      </c>
      <c r="AL34" s="234">
        <v>14</v>
      </c>
      <c r="AM34" s="232">
        <v>7</v>
      </c>
      <c r="AN34" s="235">
        <v>40</v>
      </c>
      <c r="AO34" s="239">
        <v>40</v>
      </c>
      <c r="AP34" s="238">
        <v>0</v>
      </c>
      <c r="AQ34" s="232">
        <v>0</v>
      </c>
      <c r="AR34" s="235">
        <v>0</v>
      </c>
      <c r="AS34" s="233">
        <v>4</v>
      </c>
      <c r="AT34" s="234">
        <v>6</v>
      </c>
      <c r="AU34" s="234">
        <v>8</v>
      </c>
      <c r="AV34" s="234">
        <v>14</v>
      </c>
      <c r="AW34" s="232">
        <v>7</v>
      </c>
      <c r="AX34" s="235">
        <v>39</v>
      </c>
      <c r="AY34" s="236">
        <v>39</v>
      </c>
      <c r="AZ34" s="231">
        <v>0</v>
      </c>
      <c r="BA34" s="232">
        <v>0</v>
      </c>
      <c r="BB34" s="232">
        <v>0</v>
      </c>
      <c r="BC34" s="233">
        <v>0</v>
      </c>
      <c r="BD34" s="234">
        <v>1</v>
      </c>
      <c r="BE34" s="234">
        <v>0</v>
      </c>
      <c r="BF34" s="234">
        <v>0</v>
      </c>
      <c r="BG34" s="232">
        <v>0</v>
      </c>
      <c r="BH34" s="235">
        <v>1</v>
      </c>
      <c r="BI34" s="237">
        <v>1</v>
      </c>
      <c r="BJ34" s="238">
        <v>0</v>
      </c>
      <c r="BK34" s="232">
        <v>0</v>
      </c>
      <c r="BL34" s="232">
        <v>0</v>
      </c>
      <c r="BM34" s="233">
        <v>0</v>
      </c>
      <c r="BN34" s="234">
        <v>0</v>
      </c>
      <c r="BO34" s="234">
        <v>0</v>
      </c>
      <c r="BP34" s="234">
        <v>3</v>
      </c>
      <c r="BQ34" s="232">
        <v>1</v>
      </c>
      <c r="BR34" s="235">
        <v>4</v>
      </c>
      <c r="BS34" s="236">
        <v>4</v>
      </c>
      <c r="BT34" s="231">
        <v>0</v>
      </c>
      <c r="BU34" s="232">
        <v>0</v>
      </c>
      <c r="BV34" s="232">
        <v>0</v>
      </c>
      <c r="BW34" s="233">
        <v>0</v>
      </c>
      <c r="BX34" s="234">
        <v>0</v>
      </c>
      <c r="BY34" s="234">
        <v>0</v>
      </c>
      <c r="BZ34" s="234">
        <v>3</v>
      </c>
      <c r="CA34" s="232">
        <v>1</v>
      </c>
      <c r="CB34" s="235">
        <v>4</v>
      </c>
      <c r="CC34" s="237">
        <v>4</v>
      </c>
      <c r="CD34" s="238">
        <v>0</v>
      </c>
      <c r="CE34" s="232">
        <v>0</v>
      </c>
      <c r="CF34" s="232">
        <v>0</v>
      </c>
      <c r="CG34" s="233">
        <v>0</v>
      </c>
      <c r="CH34" s="234">
        <v>0</v>
      </c>
      <c r="CI34" s="234">
        <v>0</v>
      </c>
      <c r="CJ34" s="234">
        <v>0</v>
      </c>
      <c r="CK34" s="232">
        <v>0</v>
      </c>
      <c r="CL34" s="235">
        <v>0</v>
      </c>
      <c r="CM34" s="237">
        <v>0</v>
      </c>
      <c r="CN34" s="238">
        <v>0</v>
      </c>
      <c r="CO34" s="232">
        <v>0</v>
      </c>
      <c r="CP34" s="232">
        <v>0</v>
      </c>
      <c r="CQ34" s="233">
        <v>4</v>
      </c>
      <c r="CR34" s="234">
        <v>12</v>
      </c>
      <c r="CS34" s="234">
        <v>25</v>
      </c>
      <c r="CT34" s="234">
        <v>45</v>
      </c>
      <c r="CU34" s="232">
        <v>36</v>
      </c>
      <c r="CV34" s="235">
        <v>122</v>
      </c>
      <c r="CW34" s="237">
        <v>122</v>
      </c>
      <c r="CX34" s="40"/>
    </row>
    <row r="35" spans="1:102" ht="20.25" customHeight="1">
      <c r="A35" s="66" t="s">
        <v>33</v>
      </c>
      <c r="B35" s="231">
        <v>0</v>
      </c>
      <c r="C35" s="232">
        <v>0</v>
      </c>
      <c r="D35" s="232">
        <v>0</v>
      </c>
      <c r="E35" s="233">
        <v>1</v>
      </c>
      <c r="F35" s="234">
        <v>5</v>
      </c>
      <c r="G35" s="234">
        <v>7</v>
      </c>
      <c r="H35" s="234">
        <v>11</v>
      </c>
      <c r="I35" s="232">
        <v>17</v>
      </c>
      <c r="J35" s="235">
        <v>41</v>
      </c>
      <c r="K35" s="236">
        <v>41</v>
      </c>
      <c r="L35" s="231">
        <v>0</v>
      </c>
      <c r="M35" s="232">
        <v>0</v>
      </c>
      <c r="N35" s="235">
        <v>0</v>
      </c>
      <c r="O35" s="233">
        <v>1</v>
      </c>
      <c r="P35" s="234">
        <v>5</v>
      </c>
      <c r="Q35" s="234">
        <v>7</v>
      </c>
      <c r="R35" s="234">
        <v>11</v>
      </c>
      <c r="S35" s="232">
        <v>17</v>
      </c>
      <c r="T35" s="235">
        <v>41</v>
      </c>
      <c r="U35" s="237">
        <v>41</v>
      </c>
      <c r="V35" s="238">
        <v>0</v>
      </c>
      <c r="W35" s="232">
        <v>0</v>
      </c>
      <c r="X35" s="235">
        <v>0</v>
      </c>
      <c r="Y35" s="238">
        <v>0</v>
      </c>
      <c r="Z35" s="234">
        <v>0</v>
      </c>
      <c r="AA35" s="234">
        <v>0</v>
      </c>
      <c r="AB35" s="234">
        <v>0</v>
      </c>
      <c r="AC35" s="232">
        <v>0</v>
      </c>
      <c r="AD35" s="235">
        <v>0</v>
      </c>
      <c r="AE35" s="239">
        <v>0</v>
      </c>
      <c r="AF35" s="238">
        <v>0</v>
      </c>
      <c r="AG35" s="232">
        <v>0</v>
      </c>
      <c r="AH35" s="235">
        <v>0</v>
      </c>
      <c r="AI35" s="238">
        <v>4</v>
      </c>
      <c r="AJ35" s="234">
        <v>6</v>
      </c>
      <c r="AK35" s="234">
        <v>5</v>
      </c>
      <c r="AL35" s="234">
        <v>11</v>
      </c>
      <c r="AM35" s="232">
        <v>8</v>
      </c>
      <c r="AN35" s="235">
        <v>34</v>
      </c>
      <c r="AO35" s="239">
        <v>34</v>
      </c>
      <c r="AP35" s="238">
        <v>0</v>
      </c>
      <c r="AQ35" s="232">
        <v>0</v>
      </c>
      <c r="AR35" s="235">
        <v>0</v>
      </c>
      <c r="AS35" s="233">
        <v>3</v>
      </c>
      <c r="AT35" s="234">
        <v>6</v>
      </c>
      <c r="AU35" s="234">
        <v>5</v>
      </c>
      <c r="AV35" s="234">
        <v>9</v>
      </c>
      <c r="AW35" s="232">
        <v>8</v>
      </c>
      <c r="AX35" s="235">
        <v>31</v>
      </c>
      <c r="AY35" s="236">
        <v>31</v>
      </c>
      <c r="AZ35" s="231">
        <v>0</v>
      </c>
      <c r="BA35" s="232">
        <v>0</v>
      </c>
      <c r="BB35" s="232">
        <v>0</v>
      </c>
      <c r="BC35" s="233">
        <v>1</v>
      </c>
      <c r="BD35" s="234">
        <v>0</v>
      </c>
      <c r="BE35" s="234">
        <v>0</v>
      </c>
      <c r="BF35" s="234">
        <v>2</v>
      </c>
      <c r="BG35" s="232">
        <v>0</v>
      </c>
      <c r="BH35" s="235">
        <v>3</v>
      </c>
      <c r="BI35" s="237">
        <v>3</v>
      </c>
      <c r="BJ35" s="238">
        <v>0</v>
      </c>
      <c r="BK35" s="232">
        <v>0</v>
      </c>
      <c r="BL35" s="232">
        <v>0</v>
      </c>
      <c r="BM35" s="233">
        <v>0</v>
      </c>
      <c r="BN35" s="234">
        <v>0</v>
      </c>
      <c r="BO35" s="234">
        <v>2</v>
      </c>
      <c r="BP35" s="234">
        <v>0</v>
      </c>
      <c r="BQ35" s="232">
        <v>0</v>
      </c>
      <c r="BR35" s="235">
        <v>2</v>
      </c>
      <c r="BS35" s="236">
        <v>2</v>
      </c>
      <c r="BT35" s="231">
        <v>0</v>
      </c>
      <c r="BU35" s="232">
        <v>0</v>
      </c>
      <c r="BV35" s="232">
        <v>0</v>
      </c>
      <c r="BW35" s="233">
        <v>0</v>
      </c>
      <c r="BX35" s="234">
        <v>0</v>
      </c>
      <c r="BY35" s="234">
        <v>2</v>
      </c>
      <c r="BZ35" s="234">
        <v>0</v>
      </c>
      <c r="CA35" s="232">
        <v>0</v>
      </c>
      <c r="CB35" s="235">
        <v>2</v>
      </c>
      <c r="CC35" s="237">
        <v>2</v>
      </c>
      <c r="CD35" s="238">
        <v>0</v>
      </c>
      <c r="CE35" s="232">
        <v>0</v>
      </c>
      <c r="CF35" s="232">
        <v>0</v>
      </c>
      <c r="CG35" s="233">
        <v>0</v>
      </c>
      <c r="CH35" s="234">
        <v>0</v>
      </c>
      <c r="CI35" s="234">
        <v>0</v>
      </c>
      <c r="CJ35" s="234">
        <v>0</v>
      </c>
      <c r="CK35" s="232">
        <v>0</v>
      </c>
      <c r="CL35" s="235">
        <v>0</v>
      </c>
      <c r="CM35" s="237">
        <v>0</v>
      </c>
      <c r="CN35" s="238">
        <v>0</v>
      </c>
      <c r="CO35" s="232">
        <v>0</v>
      </c>
      <c r="CP35" s="232">
        <v>0</v>
      </c>
      <c r="CQ35" s="233">
        <v>5</v>
      </c>
      <c r="CR35" s="234">
        <v>11</v>
      </c>
      <c r="CS35" s="234">
        <v>14</v>
      </c>
      <c r="CT35" s="234">
        <v>22</v>
      </c>
      <c r="CU35" s="232">
        <v>25</v>
      </c>
      <c r="CV35" s="235">
        <v>77</v>
      </c>
      <c r="CW35" s="237">
        <v>77</v>
      </c>
      <c r="CX35" s="40"/>
    </row>
    <row r="36" spans="1:102" ht="20.25" customHeight="1">
      <c r="A36" s="66" t="s">
        <v>34</v>
      </c>
      <c r="B36" s="231">
        <v>0</v>
      </c>
      <c r="C36" s="232">
        <v>0</v>
      </c>
      <c r="D36" s="232">
        <v>0</v>
      </c>
      <c r="E36" s="233">
        <v>2</v>
      </c>
      <c r="F36" s="234">
        <v>13</v>
      </c>
      <c r="G36" s="234">
        <v>28</v>
      </c>
      <c r="H36" s="234">
        <v>32</v>
      </c>
      <c r="I36" s="232">
        <v>24</v>
      </c>
      <c r="J36" s="235">
        <v>99</v>
      </c>
      <c r="K36" s="236">
        <v>99</v>
      </c>
      <c r="L36" s="231">
        <v>0</v>
      </c>
      <c r="M36" s="232">
        <v>0</v>
      </c>
      <c r="N36" s="235">
        <v>0</v>
      </c>
      <c r="O36" s="233">
        <v>2</v>
      </c>
      <c r="P36" s="234">
        <v>13</v>
      </c>
      <c r="Q36" s="234">
        <v>28</v>
      </c>
      <c r="R36" s="234">
        <v>31</v>
      </c>
      <c r="S36" s="232">
        <v>24</v>
      </c>
      <c r="T36" s="235">
        <v>98</v>
      </c>
      <c r="U36" s="237">
        <v>98</v>
      </c>
      <c r="V36" s="238">
        <v>0</v>
      </c>
      <c r="W36" s="232">
        <v>0</v>
      </c>
      <c r="X36" s="235">
        <v>0</v>
      </c>
      <c r="Y36" s="238">
        <v>0</v>
      </c>
      <c r="Z36" s="234">
        <v>0</v>
      </c>
      <c r="AA36" s="234">
        <v>0</v>
      </c>
      <c r="AB36" s="234">
        <v>1</v>
      </c>
      <c r="AC36" s="232">
        <v>0</v>
      </c>
      <c r="AD36" s="235">
        <v>1</v>
      </c>
      <c r="AE36" s="239">
        <v>1</v>
      </c>
      <c r="AF36" s="238">
        <v>0</v>
      </c>
      <c r="AG36" s="232">
        <v>0</v>
      </c>
      <c r="AH36" s="235">
        <v>0</v>
      </c>
      <c r="AI36" s="238">
        <v>6</v>
      </c>
      <c r="AJ36" s="234">
        <v>14</v>
      </c>
      <c r="AK36" s="234">
        <v>12</v>
      </c>
      <c r="AL36" s="234">
        <v>11</v>
      </c>
      <c r="AM36" s="232">
        <v>9</v>
      </c>
      <c r="AN36" s="235">
        <v>52</v>
      </c>
      <c r="AO36" s="239">
        <v>52</v>
      </c>
      <c r="AP36" s="238">
        <v>0</v>
      </c>
      <c r="AQ36" s="232">
        <v>0</v>
      </c>
      <c r="AR36" s="235">
        <v>0</v>
      </c>
      <c r="AS36" s="233">
        <v>6</v>
      </c>
      <c r="AT36" s="234">
        <v>13</v>
      </c>
      <c r="AU36" s="234">
        <v>9</v>
      </c>
      <c r="AV36" s="234">
        <v>11</v>
      </c>
      <c r="AW36" s="232">
        <v>9</v>
      </c>
      <c r="AX36" s="235">
        <v>48</v>
      </c>
      <c r="AY36" s="236">
        <v>48</v>
      </c>
      <c r="AZ36" s="231">
        <v>0</v>
      </c>
      <c r="BA36" s="232">
        <v>0</v>
      </c>
      <c r="BB36" s="232">
        <v>0</v>
      </c>
      <c r="BC36" s="233">
        <v>0</v>
      </c>
      <c r="BD36" s="234">
        <v>1</v>
      </c>
      <c r="BE36" s="234">
        <v>3</v>
      </c>
      <c r="BF36" s="234">
        <v>0</v>
      </c>
      <c r="BG36" s="232">
        <v>0</v>
      </c>
      <c r="BH36" s="235">
        <v>4</v>
      </c>
      <c r="BI36" s="237">
        <v>4</v>
      </c>
      <c r="BJ36" s="238">
        <v>0</v>
      </c>
      <c r="BK36" s="232">
        <v>0</v>
      </c>
      <c r="BL36" s="232">
        <v>0</v>
      </c>
      <c r="BM36" s="233">
        <v>0</v>
      </c>
      <c r="BN36" s="234">
        <v>1</v>
      </c>
      <c r="BO36" s="234">
        <v>2</v>
      </c>
      <c r="BP36" s="234">
        <v>0</v>
      </c>
      <c r="BQ36" s="232">
        <v>8</v>
      </c>
      <c r="BR36" s="235">
        <v>11</v>
      </c>
      <c r="BS36" s="236">
        <v>11</v>
      </c>
      <c r="BT36" s="231">
        <v>0</v>
      </c>
      <c r="BU36" s="232">
        <v>0</v>
      </c>
      <c r="BV36" s="232">
        <v>0</v>
      </c>
      <c r="BW36" s="233">
        <v>0</v>
      </c>
      <c r="BX36" s="234">
        <v>1</v>
      </c>
      <c r="BY36" s="234">
        <v>2</v>
      </c>
      <c r="BZ36" s="234">
        <v>0</v>
      </c>
      <c r="CA36" s="232">
        <v>8</v>
      </c>
      <c r="CB36" s="235">
        <v>11</v>
      </c>
      <c r="CC36" s="237">
        <v>11</v>
      </c>
      <c r="CD36" s="238">
        <v>0</v>
      </c>
      <c r="CE36" s="232">
        <v>0</v>
      </c>
      <c r="CF36" s="232">
        <v>0</v>
      </c>
      <c r="CG36" s="233">
        <v>0</v>
      </c>
      <c r="CH36" s="234">
        <v>0</v>
      </c>
      <c r="CI36" s="234">
        <v>0</v>
      </c>
      <c r="CJ36" s="234">
        <v>0</v>
      </c>
      <c r="CK36" s="232">
        <v>0</v>
      </c>
      <c r="CL36" s="235">
        <v>0</v>
      </c>
      <c r="CM36" s="237">
        <v>0</v>
      </c>
      <c r="CN36" s="238">
        <v>0</v>
      </c>
      <c r="CO36" s="232">
        <v>0</v>
      </c>
      <c r="CP36" s="232">
        <v>0</v>
      </c>
      <c r="CQ36" s="233">
        <v>8</v>
      </c>
      <c r="CR36" s="234">
        <v>28</v>
      </c>
      <c r="CS36" s="234">
        <v>42</v>
      </c>
      <c r="CT36" s="234">
        <v>43</v>
      </c>
      <c r="CU36" s="232">
        <v>41</v>
      </c>
      <c r="CV36" s="235">
        <v>162</v>
      </c>
      <c r="CW36" s="237">
        <v>162</v>
      </c>
      <c r="CX36" s="40"/>
    </row>
    <row r="37" spans="1:102" ht="20.25" customHeight="1">
      <c r="A37" s="66" t="s">
        <v>35</v>
      </c>
      <c r="B37" s="231">
        <v>0</v>
      </c>
      <c r="C37" s="232">
        <v>0</v>
      </c>
      <c r="D37" s="232">
        <v>0</v>
      </c>
      <c r="E37" s="233">
        <v>0</v>
      </c>
      <c r="F37" s="234">
        <v>4</v>
      </c>
      <c r="G37" s="234">
        <v>10</v>
      </c>
      <c r="H37" s="234">
        <v>16</v>
      </c>
      <c r="I37" s="232">
        <v>9</v>
      </c>
      <c r="J37" s="235">
        <v>39</v>
      </c>
      <c r="K37" s="236">
        <v>39</v>
      </c>
      <c r="L37" s="231">
        <v>0</v>
      </c>
      <c r="M37" s="232">
        <v>0</v>
      </c>
      <c r="N37" s="235">
        <v>0</v>
      </c>
      <c r="O37" s="233">
        <v>0</v>
      </c>
      <c r="P37" s="234">
        <v>4</v>
      </c>
      <c r="Q37" s="234">
        <v>10</v>
      </c>
      <c r="R37" s="234">
        <v>16</v>
      </c>
      <c r="S37" s="232">
        <v>9</v>
      </c>
      <c r="T37" s="235">
        <v>39</v>
      </c>
      <c r="U37" s="237">
        <v>39</v>
      </c>
      <c r="V37" s="238">
        <v>0</v>
      </c>
      <c r="W37" s="232">
        <v>0</v>
      </c>
      <c r="X37" s="235">
        <v>0</v>
      </c>
      <c r="Y37" s="238">
        <v>0</v>
      </c>
      <c r="Z37" s="234">
        <v>0</v>
      </c>
      <c r="AA37" s="234">
        <v>0</v>
      </c>
      <c r="AB37" s="234">
        <v>0</v>
      </c>
      <c r="AC37" s="232">
        <v>0</v>
      </c>
      <c r="AD37" s="235">
        <v>0</v>
      </c>
      <c r="AE37" s="239">
        <v>0</v>
      </c>
      <c r="AF37" s="238">
        <v>0</v>
      </c>
      <c r="AG37" s="232">
        <v>0</v>
      </c>
      <c r="AH37" s="235">
        <v>0</v>
      </c>
      <c r="AI37" s="238">
        <v>5</v>
      </c>
      <c r="AJ37" s="234">
        <v>13</v>
      </c>
      <c r="AK37" s="234">
        <v>12</v>
      </c>
      <c r="AL37" s="234">
        <v>10</v>
      </c>
      <c r="AM37" s="232">
        <v>3</v>
      </c>
      <c r="AN37" s="235">
        <v>43</v>
      </c>
      <c r="AO37" s="239">
        <v>43</v>
      </c>
      <c r="AP37" s="238">
        <v>0</v>
      </c>
      <c r="AQ37" s="232">
        <v>0</v>
      </c>
      <c r="AR37" s="235">
        <v>0</v>
      </c>
      <c r="AS37" s="233">
        <v>5</v>
      </c>
      <c r="AT37" s="234">
        <v>13</v>
      </c>
      <c r="AU37" s="234">
        <v>12</v>
      </c>
      <c r="AV37" s="234">
        <v>10</v>
      </c>
      <c r="AW37" s="232">
        <v>3</v>
      </c>
      <c r="AX37" s="235">
        <v>43</v>
      </c>
      <c r="AY37" s="236">
        <v>43</v>
      </c>
      <c r="AZ37" s="231">
        <v>0</v>
      </c>
      <c r="BA37" s="232">
        <v>0</v>
      </c>
      <c r="BB37" s="232">
        <v>0</v>
      </c>
      <c r="BC37" s="233">
        <v>0</v>
      </c>
      <c r="BD37" s="234">
        <v>0</v>
      </c>
      <c r="BE37" s="234">
        <v>0</v>
      </c>
      <c r="BF37" s="234">
        <v>0</v>
      </c>
      <c r="BG37" s="232">
        <v>0</v>
      </c>
      <c r="BH37" s="235">
        <v>0</v>
      </c>
      <c r="BI37" s="237">
        <v>0</v>
      </c>
      <c r="BJ37" s="238">
        <v>0</v>
      </c>
      <c r="BK37" s="232">
        <v>0</v>
      </c>
      <c r="BL37" s="232">
        <v>0</v>
      </c>
      <c r="BM37" s="233">
        <v>1</v>
      </c>
      <c r="BN37" s="234">
        <v>1</v>
      </c>
      <c r="BO37" s="234">
        <v>0</v>
      </c>
      <c r="BP37" s="234">
        <v>6</v>
      </c>
      <c r="BQ37" s="232">
        <v>3</v>
      </c>
      <c r="BR37" s="235">
        <v>11</v>
      </c>
      <c r="BS37" s="236">
        <v>11</v>
      </c>
      <c r="BT37" s="231">
        <v>0</v>
      </c>
      <c r="BU37" s="232">
        <v>0</v>
      </c>
      <c r="BV37" s="232">
        <v>0</v>
      </c>
      <c r="BW37" s="233">
        <v>1</v>
      </c>
      <c r="BX37" s="234">
        <v>1</v>
      </c>
      <c r="BY37" s="234">
        <v>0</v>
      </c>
      <c r="BZ37" s="234">
        <v>6</v>
      </c>
      <c r="CA37" s="232">
        <v>3</v>
      </c>
      <c r="CB37" s="235">
        <v>11</v>
      </c>
      <c r="CC37" s="237">
        <v>11</v>
      </c>
      <c r="CD37" s="238">
        <v>0</v>
      </c>
      <c r="CE37" s="232">
        <v>0</v>
      </c>
      <c r="CF37" s="232">
        <v>0</v>
      </c>
      <c r="CG37" s="233">
        <v>0</v>
      </c>
      <c r="CH37" s="234">
        <v>0</v>
      </c>
      <c r="CI37" s="234">
        <v>0</v>
      </c>
      <c r="CJ37" s="234">
        <v>0</v>
      </c>
      <c r="CK37" s="232">
        <v>0</v>
      </c>
      <c r="CL37" s="235">
        <v>0</v>
      </c>
      <c r="CM37" s="237">
        <v>0</v>
      </c>
      <c r="CN37" s="238">
        <v>0</v>
      </c>
      <c r="CO37" s="232">
        <v>0</v>
      </c>
      <c r="CP37" s="232">
        <v>0</v>
      </c>
      <c r="CQ37" s="233">
        <v>6</v>
      </c>
      <c r="CR37" s="234">
        <v>18</v>
      </c>
      <c r="CS37" s="234">
        <v>22</v>
      </c>
      <c r="CT37" s="234">
        <v>32</v>
      </c>
      <c r="CU37" s="232">
        <v>15</v>
      </c>
      <c r="CV37" s="235">
        <v>93</v>
      </c>
      <c r="CW37" s="237">
        <v>93</v>
      </c>
      <c r="CX37" s="40"/>
    </row>
    <row r="38" spans="1:102" ht="20.25" customHeight="1">
      <c r="A38" s="66" t="s">
        <v>36</v>
      </c>
      <c r="B38" s="231">
        <v>0</v>
      </c>
      <c r="C38" s="232">
        <v>0</v>
      </c>
      <c r="D38" s="232">
        <v>0</v>
      </c>
      <c r="E38" s="233">
        <v>1</v>
      </c>
      <c r="F38" s="234">
        <v>11</v>
      </c>
      <c r="G38" s="234">
        <v>26</v>
      </c>
      <c r="H38" s="234">
        <v>38</v>
      </c>
      <c r="I38" s="232">
        <v>24</v>
      </c>
      <c r="J38" s="235">
        <v>100</v>
      </c>
      <c r="K38" s="236">
        <v>100</v>
      </c>
      <c r="L38" s="231">
        <v>0</v>
      </c>
      <c r="M38" s="232">
        <v>0</v>
      </c>
      <c r="N38" s="235">
        <v>0</v>
      </c>
      <c r="O38" s="233">
        <v>1</v>
      </c>
      <c r="P38" s="234">
        <v>11</v>
      </c>
      <c r="Q38" s="234">
        <v>26</v>
      </c>
      <c r="R38" s="234">
        <v>38</v>
      </c>
      <c r="S38" s="232">
        <v>23</v>
      </c>
      <c r="T38" s="235">
        <v>99</v>
      </c>
      <c r="U38" s="237">
        <v>99</v>
      </c>
      <c r="V38" s="238">
        <v>0</v>
      </c>
      <c r="W38" s="232">
        <v>0</v>
      </c>
      <c r="X38" s="235">
        <v>0</v>
      </c>
      <c r="Y38" s="238">
        <v>0</v>
      </c>
      <c r="Z38" s="234">
        <v>0</v>
      </c>
      <c r="AA38" s="234">
        <v>0</v>
      </c>
      <c r="AB38" s="234">
        <v>0</v>
      </c>
      <c r="AC38" s="232">
        <v>1</v>
      </c>
      <c r="AD38" s="235">
        <v>1</v>
      </c>
      <c r="AE38" s="239">
        <v>1</v>
      </c>
      <c r="AF38" s="238">
        <v>0</v>
      </c>
      <c r="AG38" s="232">
        <v>0</v>
      </c>
      <c r="AH38" s="235">
        <v>0</v>
      </c>
      <c r="AI38" s="238">
        <v>16</v>
      </c>
      <c r="AJ38" s="234">
        <v>27</v>
      </c>
      <c r="AK38" s="234">
        <v>27</v>
      </c>
      <c r="AL38" s="234">
        <v>22</v>
      </c>
      <c r="AM38" s="232">
        <v>4</v>
      </c>
      <c r="AN38" s="235">
        <v>96</v>
      </c>
      <c r="AO38" s="239">
        <v>96</v>
      </c>
      <c r="AP38" s="238">
        <v>0</v>
      </c>
      <c r="AQ38" s="232">
        <v>0</v>
      </c>
      <c r="AR38" s="235">
        <v>0</v>
      </c>
      <c r="AS38" s="233">
        <v>16</v>
      </c>
      <c r="AT38" s="234">
        <v>27</v>
      </c>
      <c r="AU38" s="234">
        <v>26</v>
      </c>
      <c r="AV38" s="234">
        <v>22</v>
      </c>
      <c r="AW38" s="232">
        <v>4</v>
      </c>
      <c r="AX38" s="235">
        <v>95</v>
      </c>
      <c r="AY38" s="236">
        <v>95</v>
      </c>
      <c r="AZ38" s="231">
        <v>0</v>
      </c>
      <c r="BA38" s="232">
        <v>0</v>
      </c>
      <c r="BB38" s="232">
        <v>0</v>
      </c>
      <c r="BC38" s="233">
        <v>0</v>
      </c>
      <c r="BD38" s="234">
        <v>0</v>
      </c>
      <c r="BE38" s="234">
        <v>1</v>
      </c>
      <c r="BF38" s="234">
        <v>0</v>
      </c>
      <c r="BG38" s="232">
        <v>0</v>
      </c>
      <c r="BH38" s="235">
        <v>1</v>
      </c>
      <c r="BI38" s="237">
        <v>1</v>
      </c>
      <c r="BJ38" s="238">
        <v>0</v>
      </c>
      <c r="BK38" s="232">
        <v>0</v>
      </c>
      <c r="BL38" s="232">
        <v>0</v>
      </c>
      <c r="BM38" s="233">
        <v>6</v>
      </c>
      <c r="BN38" s="234">
        <v>2</v>
      </c>
      <c r="BO38" s="234">
        <v>4</v>
      </c>
      <c r="BP38" s="234">
        <v>10</v>
      </c>
      <c r="BQ38" s="232">
        <v>12</v>
      </c>
      <c r="BR38" s="235">
        <v>34</v>
      </c>
      <c r="BS38" s="236">
        <v>34</v>
      </c>
      <c r="BT38" s="231">
        <v>0</v>
      </c>
      <c r="BU38" s="232">
        <v>0</v>
      </c>
      <c r="BV38" s="232">
        <v>0</v>
      </c>
      <c r="BW38" s="233">
        <v>6</v>
      </c>
      <c r="BX38" s="234">
        <v>2</v>
      </c>
      <c r="BY38" s="234">
        <v>4</v>
      </c>
      <c r="BZ38" s="234">
        <v>10</v>
      </c>
      <c r="CA38" s="232">
        <v>11</v>
      </c>
      <c r="CB38" s="235">
        <v>33</v>
      </c>
      <c r="CC38" s="237">
        <v>33</v>
      </c>
      <c r="CD38" s="238">
        <v>0</v>
      </c>
      <c r="CE38" s="232">
        <v>0</v>
      </c>
      <c r="CF38" s="232">
        <v>0</v>
      </c>
      <c r="CG38" s="233">
        <v>0</v>
      </c>
      <c r="CH38" s="234">
        <v>0</v>
      </c>
      <c r="CI38" s="234">
        <v>0</v>
      </c>
      <c r="CJ38" s="234">
        <v>0</v>
      </c>
      <c r="CK38" s="232">
        <v>1</v>
      </c>
      <c r="CL38" s="235">
        <v>1</v>
      </c>
      <c r="CM38" s="237">
        <v>1</v>
      </c>
      <c r="CN38" s="238">
        <v>0</v>
      </c>
      <c r="CO38" s="232">
        <v>0</v>
      </c>
      <c r="CP38" s="232">
        <v>0</v>
      </c>
      <c r="CQ38" s="233">
        <v>23</v>
      </c>
      <c r="CR38" s="234">
        <v>40</v>
      </c>
      <c r="CS38" s="234">
        <v>57</v>
      </c>
      <c r="CT38" s="234">
        <v>70</v>
      </c>
      <c r="CU38" s="232">
        <v>40</v>
      </c>
      <c r="CV38" s="235">
        <v>230</v>
      </c>
      <c r="CW38" s="237">
        <v>230</v>
      </c>
      <c r="CX38" s="40"/>
    </row>
    <row r="39" spans="1:102" ht="20.25" customHeight="1">
      <c r="A39" s="66" t="s">
        <v>37</v>
      </c>
      <c r="B39" s="231">
        <v>0</v>
      </c>
      <c r="C39" s="232">
        <v>0</v>
      </c>
      <c r="D39" s="232">
        <v>0</v>
      </c>
      <c r="E39" s="233">
        <v>5</v>
      </c>
      <c r="F39" s="234">
        <v>11</v>
      </c>
      <c r="G39" s="234">
        <v>54</v>
      </c>
      <c r="H39" s="234">
        <v>69</v>
      </c>
      <c r="I39" s="232">
        <v>56</v>
      </c>
      <c r="J39" s="235">
        <v>195</v>
      </c>
      <c r="K39" s="236">
        <v>195</v>
      </c>
      <c r="L39" s="231">
        <v>0</v>
      </c>
      <c r="M39" s="232">
        <v>0</v>
      </c>
      <c r="N39" s="235">
        <v>0</v>
      </c>
      <c r="O39" s="233">
        <v>5</v>
      </c>
      <c r="P39" s="234">
        <v>11</v>
      </c>
      <c r="Q39" s="234">
        <v>54</v>
      </c>
      <c r="R39" s="234">
        <v>69</v>
      </c>
      <c r="S39" s="232">
        <v>56</v>
      </c>
      <c r="T39" s="235">
        <v>195</v>
      </c>
      <c r="U39" s="237">
        <v>195</v>
      </c>
      <c r="V39" s="238">
        <v>0</v>
      </c>
      <c r="W39" s="232">
        <v>0</v>
      </c>
      <c r="X39" s="235">
        <v>0</v>
      </c>
      <c r="Y39" s="238">
        <v>0</v>
      </c>
      <c r="Z39" s="234">
        <v>0</v>
      </c>
      <c r="AA39" s="234">
        <v>0</v>
      </c>
      <c r="AB39" s="234">
        <v>0</v>
      </c>
      <c r="AC39" s="232">
        <v>0</v>
      </c>
      <c r="AD39" s="235">
        <v>0</v>
      </c>
      <c r="AE39" s="239">
        <v>0</v>
      </c>
      <c r="AF39" s="238">
        <v>0</v>
      </c>
      <c r="AG39" s="232">
        <v>0</v>
      </c>
      <c r="AH39" s="235">
        <v>0</v>
      </c>
      <c r="AI39" s="238">
        <v>21</v>
      </c>
      <c r="AJ39" s="234">
        <v>27</v>
      </c>
      <c r="AK39" s="234">
        <v>40</v>
      </c>
      <c r="AL39" s="234">
        <v>30</v>
      </c>
      <c r="AM39" s="232">
        <v>8</v>
      </c>
      <c r="AN39" s="235">
        <v>126</v>
      </c>
      <c r="AO39" s="239">
        <v>126</v>
      </c>
      <c r="AP39" s="238">
        <v>0</v>
      </c>
      <c r="AQ39" s="232">
        <v>0</v>
      </c>
      <c r="AR39" s="235">
        <v>0</v>
      </c>
      <c r="AS39" s="233">
        <v>20</v>
      </c>
      <c r="AT39" s="234">
        <v>27</v>
      </c>
      <c r="AU39" s="234">
        <v>39</v>
      </c>
      <c r="AV39" s="234">
        <v>28</v>
      </c>
      <c r="AW39" s="232">
        <v>8</v>
      </c>
      <c r="AX39" s="235">
        <v>122</v>
      </c>
      <c r="AY39" s="236">
        <v>122</v>
      </c>
      <c r="AZ39" s="231">
        <v>0</v>
      </c>
      <c r="BA39" s="232">
        <v>0</v>
      </c>
      <c r="BB39" s="232">
        <v>0</v>
      </c>
      <c r="BC39" s="233">
        <v>1</v>
      </c>
      <c r="BD39" s="234">
        <v>0</v>
      </c>
      <c r="BE39" s="234">
        <v>1</v>
      </c>
      <c r="BF39" s="234">
        <v>2</v>
      </c>
      <c r="BG39" s="232">
        <v>0</v>
      </c>
      <c r="BH39" s="235">
        <v>4</v>
      </c>
      <c r="BI39" s="237">
        <v>4</v>
      </c>
      <c r="BJ39" s="238">
        <v>0</v>
      </c>
      <c r="BK39" s="232">
        <v>0</v>
      </c>
      <c r="BL39" s="232">
        <v>0</v>
      </c>
      <c r="BM39" s="233">
        <v>0</v>
      </c>
      <c r="BN39" s="234">
        <v>0</v>
      </c>
      <c r="BO39" s="234">
        <v>0</v>
      </c>
      <c r="BP39" s="234">
        <v>2</v>
      </c>
      <c r="BQ39" s="232">
        <v>4</v>
      </c>
      <c r="BR39" s="235">
        <v>6</v>
      </c>
      <c r="BS39" s="236">
        <v>6</v>
      </c>
      <c r="BT39" s="231">
        <v>0</v>
      </c>
      <c r="BU39" s="232">
        <v>0</v>
      </c>
      <c r="BV39" s="232">
        <v>0</v>
      </c>
      <c r="BW39" s="233">
        <v>0</v>
      </c>
      <c r="BX39" s="234">
        <v>0</v>
      </c>
      <c r="BY39" s="234">
        <v>0</v>
      </c>
      <c r="BZ39" s="234">
        <v>2</v>
      </c>
      <c r="CA39" s="232">
        <v>3</v>
      </c>
      <c r="CB39" s="235">
        <v>5</v>
      </c>
      <c r="CC39" s="237">
        <v>5</v>
      </c>
      <c r="CD39" s="238">
        <v>0</v>
      </c>
      <c r="CE39" s="232">
        <v>0</v>
      </c>
      <c r="CF39" s="232">
        <v>0</v>
      </c>
      <c r="CG39" s="233">
        <v>0</v>
      </c>
      <c r="CH39" s="234">
        <v>0</v>
      </c>
      <c r="CI39" s="234">
        <v>0</v>
      </c>
      <c r="CJ39" s="234">
        <v>0</v>
      </c>
      <c r="CK39" s="232">
        <v>1</v>
      </c>
      <c r="CL39" s="235">
        <v>1</v>
      </c>
      <c r="CM39" s="237">
        <v>1</v>
      </c>
      <c r="CN39" s="238">
        <v>0</v>
      </c>
      <c r="CO39" s="232">
        <v>0</v>
      </c>
      <c r="CP39" s="232">
        <v>0</v>
      </c>
      <c r="CQ39" s="233">
        <v>26</v>
      </c>
      <c r="CR39" s="234">
        <v>38</v>
      </c>
      <c r="CS39" s="234">
        <v>91</v>
      </c>
      <c r="CT39" s="234">
        <v>100</v>
      </c>
      <c r="CU39" s="232">
        <v>67</v>
      </c>
      <c r="CV39" s="235">
        <v>322</v>
      </c>
      <c r="CW39" s="237">
        <v>322</v>
      </c>
      <c r="CX39" s="40"/>
    </row>
    <row r="40" spans="1:102" ht="20.25" customHeight="1" thickBot="1">
      <c r="A40" s="67" t="s">
        <v>38</v>
      </c>
      <c r="B40" s="240">
        <v>0</v>
      </c>
      <c r="C40" s="241">
        <v>0</v>
      </c>
      <c r="D40" s="241">
        <v>0</v>
      </c>
      <c r="E40" s="242">
        <v>0</v>
      </c>
      <c r="F40" s="243">
        <v>0</v>
      </c>
      <c r="G40" s="243">
        <v>4</v>
      </c>
      <c r="H40" s="243">
        <v>9</v>
      </c>
      <c r="I40" s="241">
        <v>8</v>
      </c>
      <c r="J40" s="244">
        <v>21</v>
      </c>
      <c r="K40" s="245">
        <v>21</v>
      </c>
      <c r="L40" s="240">
        <v>0</v>
      </c>
      <c r="M40" s="241">
        <v>0</v>
      </c>
      <c r="N40" s="244">
        <v>0</v>
      </c>
      <c r="O40" s="242">
        <v>0</v>
      </c>
      <c r="P40" s="243">
        <v>0</v>
      </c>
      <c r="Q40" s="243">
        <v>3</v>
      </c>
      <c r="R40" s="243">
        <v>9</v>
      </c>
      <c r="S40" s="241">
        <v>8</v>
      </c>
      <c r="T40" s="244">
        <v>20</v>
      </c>
      <c r="U40" s="246">
        <v>20</v>
      </c>
      <c r="V40" s="247">
        <v>0</v>
      </c>
      <c r="W40" s="241">
        <v>0</v>
      </c>
      <c r="X40" s="244">
        <v>0</v>
      </c>
      <c r="Y40" s="247">
        <v>0</v>
      </c>
      <c r="Z40" s="243">
        <v>0</v>
      </c>
      <c r="AA40" s="243">
        <v>1</v>
      </c>
      <c r="AB40" s="243">
        <v>0</v>
      </c>
      <c r="AC40" s="241">
        <v>0</v>
      </c>
      <c r="AD40" s="244">
        <v>1</v>
      </c>
      <c r="AE40" s="248">
        <v>1</v>
      </c>
      <c r="AF40" s="247">
        <v>0</v>
      </c>
      <c r="AG40" s="241">
        <v>0</v>
      </c>
      <c r="AH40" s="244">
        <v>0</v>
      </c>
      <c r="AI40" s="247">
        <v>0</v>
      </c>
      <c r="AJ40" s="243">
        <v>0</v>
      </c>
      <c r="AK40" s="243">
        <v>1</v>
      </c>
      <c r="AL40" s="243">
        <v>4</v>
      </c>
      <c r="AM40" s="241">
        <v>3</v>
      </c>
      <c r="AN40" s="244">
        <v>8</v>
      </c>
      <c r="AO40" s="248">
        <v>8</v>
      </c>
      <c r="AP40" s="247">
        <v>0</v>
      </c>
      <c r="AQ40" s="241">
        <v>0</v>
      </c>
      <c r="AR40" s="244">
        <v>0</v>
      </c>
      <c r="AS40" s="242">
        <v>0</v>
      </c>
      <c r="AT40" s="243">
        <v>0</v>
      </c>
      <c r="AU40" s="243">
        <v>1</v>
      </c>
      <c r="AV40" s="243">
        <v>3</v>
      </c>
      <c r="AW40" s="241">
        <v>2</v>
      </c>
      <c r="AX40" s="244">
        <v>6</v>
      </c>
      <c r="AY40" s="245">
        <v>6</v>
      </c>
      <c r="AZ40" s="240">
        <v>0</v>
      </c>
      <c r="BA40" s="241">
        <v>0</v>
      </c>
      <c r="BB40" s="241">
        <v>0</v>
      </c>
      <c r="BC40" s="242">
        <v>0</v>
      </c>
      <c r="BD40" s="243">
        <v>0</v>
      </c>
      <c r="BE40" s="243">
        <v>0</v>
      </c>
      <c r="BF40" s="243">
        <v>1</v>
      </c>
      <c r="BG40" s="241">
        <v>1</v>
      </c>
      <c r="BH40" s="244">
        <v>2</v>
      </c>
      <c r="BI40" s="246">
        <v>2</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0</v>
      </c>
      <c r="CS40" s="243">
        <v>5</v>
      </c>
      <c r="CT40" s="243">
        <v>13</v>
      </c>
      <c r="CU40" s="241">
        <v>12</v>
      </c>
      <c r="CV40" s="244">
        <v>30</v>
      </c>
      <c r="CW40" s="246">
        <v>30</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第１表</vt:lpstr>
      <vt:lpstr>第２表</vt:lpstr>
      <vt:lpstr>第３-1表</vt:lpstr>
      <vt:lpstr>第３-2表</vt:lpstr>
      <vt:lpstr>第3－3表</vt:lpstr>
      <vt:lpstr>第４-1表</vt:lpstr>
      <vt:lpstr>第4-2表</vt:lpstr>
      <vt:lpstr>第4－3表</vt:lpstr>
      <vt:lpstr>第５表</vt:lpstr>
      <vt:lpstr>第６表</vt:lpstr>
      <vt:lpstr>第７表</vt:lpstr>
      <vt:lpstr>第8表</vt:lpstr>
      <vt:lpstr>第１表!Print_Area</vt:lpstr>
      <vt:lpstr>第２表!Print_Area</vt:lpstr>
      <vt:lpstr>'第3－3表'!Print_Area</vt:lpstr>
      <vt:lpstr>第２表!Print_Titles</vt:lpstr>
      <vt:lpstr>'第３-1表'!Print_Titles</vt:lpstr>
      <vt:lpstr>'第３-2表'!Print_Titles</vt:lpstr>
      <vt:lpstr>'第４-1表'!Print_Titles</vt:lpstr>
      <vt:lpstr>第５表!Print_Titles</vt:lpstr>
      <vt:lpstr>第６表!Print_Titles</vt:lpstr>
      <vt:lpstr>第７表!Print_Titles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2015-11-05T07:51:33Z</dcterms:modified>
</cp:coreProperties>
</file>