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2_農業企画グループ\12_農業統計・刊行物\01_農業統計\02_ＨＰ更新\260804_更新\00_準備\Excel\"/>
    </mc:Choice>
  </mc:AlternateContent>
  <xr:revisionPtr revIDLastSave="0" documentId="13_ncr:1_{A118D790-3C8A-4409-9EE3-E258E388156F}" xr6:coauthVersionLast="47" xr6:coauthVersionMax="47" xr10:uidLastSave="{00000000-0000-0000-0000-000000000000}"/>
  <bookViews>
    <workbookView xWindow="-108" yWindow="-108" windowWidth="23256" windowHeight="13896" xr2:uid="{6C9AC36D-8301-4F9D-97CD-6D11B6D855E8}"/>
  </bookViews>
  <sheets>
    <sheet name="第１表　県農業の指標" sheetId="1" r:id="rId1"/>
  </sheets>
  <definedNames>
    <definedName name="_Key1" localSheetId="0" hidden="1">'第１表　県農業の指標'!$K$3:$K$53</definedName>
    <definedName name="_Key1" hidden="1">#REF!</definedName>
    <definedName name="_Order1" hidden="1">0</definedName>
    <definedName name="_Order2" hidden="1">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'第１表　県農業の指標'!$A$1:$H$51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H43" i="1"/>
  <c r="H40" i="1"/>
  <c r="H37" i="1"/>
  <c r="H34" i="1"/>
  <c r="H31" i="1"/>
  <c r="H28" i="1"/>
  <c r="H25" i="1"/>
  <c r="H22" i="1"/>
  <c r="H19" i="1"/>
  <c r="H16" i="1"/>
  <c r="H13" i="1"/>
  <c r="H10" i="1"/>
  <c r="H7" i="1"/>
</calcChain>
</file>

<file path=xl/sharedStrings.xml><?xml version="1.0" encoding="utf-8"?>
<sst xmlns="http://schemas.openxmlformats.org/spreadsheetml/2006/main" count="99" uniqueCount="53">
  <si>
    <t>県農業の概要</t>
    <phoneticPr fontId="3"/>
  </si>
  <si>
    <t>第１表　県農業の指標</t>
  </si>
  <si>
    <t>　          区　　分</t>
  </si>
  <si>
    <t>単 位</t>
  </si>
  <si>
    <t>年　次</t>
  </si>
  <si>
    <t>神奈川県</t>
    <phoneticPr fontId="3"/>
  </si>
  <si>
    <t xml:space="preserve"> 全  　国</t>
  </si>
  <si>
    <t>備考</t>
    <rPh sb="0" eb="2">
      <t>ビコウ</t>
    </rPh>
    <phoneticPr fontId="3"/>
  </si>
  <si>
    <t>順位</t>
  </si>
  <si>
    <t>数値</t>
    <rPh sb="0" eb="2">
      <t>スウチ</t>
    </rPh>
    <phoneticPr fontId="3"/>
  </si>
  <si>
    <t>県の増減率</t>
    <rPh sb="0" eb="1">
      <t>ケン</t>
    </rPh>
    <rPh sb="2" eb="4">
      <t>ゾウゲン</t>
    </rPh>
    <rPh sb="4" eb="5">
      <t>リツ</t>
    </rPh>
    <phoneticPr fontId="3"/>
  </si>
  <si>
    <t xml:space="preserve">  項　　目</t>
  </si>
  <si>
    <t>（対前回、％）</t>
    <rPh sb="2" eb="4">
      <t>ゼンカイ</t>
    </rPh>
    <phoneticPr fontId="3"/>
  </si>
  <si>
    <t>R7</t>
    <phoneticPr fontId="3"/>
  </si>
  <si>
    <t xml:space="preserve">  総 農 家 戸 数 </t>
    <phoneticPr fontId="3"/>
  </si>
  <si>
    <t>戸</t>
  </si>
  <si>
    <t>R2</t>
    <phoneticPr fontId="3"/>
  </si>
  <si>
    <t>H27</t>
    <phoneticPr fontId="3"/>
  </si>
  <si>
    <t>うち 販売農家</t>
    <rPh sb="3" eb="5">
      <t>ハンバイ</t>
    </rPh>
    <phoneticPr fontId="3"/>
  </si>
  <si>
    <t>うち自給的農家</t>
    <rPh sb="2" eb="5">
      <t>ジキュウテキ</t>
    </rPh>
    <rPh sb="5" eb="7">
      <t>ノウカ</t>
    </rPh>
    <phoneticPr fontId="3"/>
  </si>
  <si>
    <t xml:space="preserve">  農 業 経 営 体 数</t>
    <rPh sb="2" eb="3">
      <t>ノウ</t>
    </rPh>
    <rPh sb="4" eb="5">
      <t>ギョウ</t>
    </rPh>
    <rPh sb="6" eb="7">
      <t>ヘ</t>
    </rPh>
    <rPh sb="8" eb="9">
      <t>エイ</t>
    </rPh>
    <rPh sb="10" eb="11">
      <t>カラダ</t>
    </rPh>
    <rPh sb="12" eb="13">
      <t>スウ</t>
    </rPh>
    <phoneticPr fontId="3"/>
  </si>
  <si>
    <t>経営体</t>
    <rPh sb="0" eb="2">
      <t>ケイエイ</t>
    </rPh>
    <rPh sb="2" eb="3">
      <t>タイ</t>
    </rPh>
    <phoneticPr fontId="3"/>
  </si>
  <si>
    <t>うち個人経営体</t>
    <rPh sb="2" eb="4">
      <t>コジン</t>
    </rPh>
    <rPh sb="4" eb="6">
      <t>ケイエイ</t>
    </rPh>
    <rPh sb="6" eb="7">
      <t>タイ</t>
    </rPh>
    <phoneticPr fontId="3"/>
  </si>
  <si>
    <t>※27は家族経営体</t>
    <rPh sb="4" eb="6">
      <t>カゾク</t>
    </rPh>
    <rPh sb="6" eb="8">
      <t>ケイエイ</t>
    </rPh>
    <rPh sb="8" eb="9">
      <t>タイ</t>
    </rPh>
    <phoneticPr fontId="3"/>
  </si>
  <si>
    <t>うち団体経営体</t>
    <rPh sb="2" eb="4">
      <t>ダンタイ</t>
    </rPh>
    <rPh sb="4" eb="6">
      <t>ケイエイ</t>
    </rPh>
    <rPh sb="6" eb="7">
      <t>タイ</t>
    </rPh>
    <phoneticPr fontId="3"/>
  </si>
  <si>
    <t>※27は組織経営体</t>
    <rPh sb="4" eb="6">
      <t>ソシキ</t>
    </rPh>
    <rPh sb="6" eb="8">
      <t>ケイエイ</t>
    </rPh>
    <rPh sb="8" eb="9">
      <t>タイ</t>
    </rPh>
    <phoneticPr fontId="3"/>
  </si>
  <si>
    <t xml:space="preserve">  農 業 従 事 者</t>
    <rPh sb="2" eb="3">
      <t>ノウ</t>
    </rPh>
    <rPh sb="4" eb="5">
      <t>ギョウ</t>
    </rPh>
    <rPh sb="6" eb="7">
      <t>ジュウ</t>
    </rPh>
    <rPh sb="8" eb="9">
      <t>コト</t>
    </rPh>
    <rPh sb="10" eb="11">
      <t>モノ</t>
    </rPh>
    <phoneticPr fontId="3"/>
  </si>
  <si>
    <t>-</t>
    <phoneticPr fontId="3"/>
  </si>
  <si>
    <t>（未公表）</t>
    <rPh sb="1" eb="4">
      <t>ミコウヒョウ</t>
    </rPh>
    <phoneticPr fontId="3"/>
  </si>
  <si>
    <t xml:space="preserve">    （個人経営体）</t>
    <rPh sb="5" eb="7">
      <t>コジン</t>
    </rPh>
    <rPh sb="7" eb="9">
      <t>ケイエイ</t>
    </rPh>
    <rPh sb="9" eb="10">
      <t>タイ</t>
    </rPh>
    <phoneticPr fontId="3"/>
  </si>
  <si>
    <t>人</t>
  </si>
  <si>
    <t>※R7年度の全国数値は未公開(2026/5/13現在)</t>
    <rPh sb="3" eb="5">
      <t>ネンド</t>
    </rPh>
    <rPh sb="6" eb="8">
      <t>ゼンコク</t>
    </rPh>
    <rPh sb="8" eb="10">
      <t>スウチ</t>
    </rPh>
    <rPh sb="11" eb="12">
      <t>ミ</t>
    </rPh>
    <rPh sb="12" eb="14">
      <t>コウカイ</t>
    </rPh>
    <rPh sb="24" eb="26">
      <t>ゲンザイ</t>
    </rPh>
    <phoneticPr fontId="3"/>
  </si>
  <si>
    <t xml:space="preserve">  基幹的農業従事者</t>
    <rPh sb="2" eb="10">
      <t>キカンテキノウギョウジュウジシャ</t>
    </rPh>
    <phoneticPr fontId="3"/>
  </si>
  <si>
    <t>　　（個人経営体）</t>
    <rPh sb="3" eb="5">
      <t>コジン</t>
    </rPh>
    <rPh sb="5" eb="7">
      <t>ケイエイ</t>
    </rPh>
    <rPh sb="7" eb="8">
      <t>タイ</t>
    </rPh>
    <phoneticPr fontId="3"/>
  </si>
  <si>
    <t xml:space="preserve">  耕　地　面　積</t>
    <phoneticPr fontId="3"/>
  </si>
  <si>
    <t>ﾍｸﾀｰﾙ</t>
  </si>
  <si>
    <t>R6</t>
    <phoneticPr fontId="3"/>
  </si>
  <si>
    <t>R5</t>
    <phoneticPr fontId="3"/>
  </si>
  <si>
    <t>うち　　田</t>
  </si>
  <si>
    <t>うち　　畑</t>
  </si>
  <si>
    <t>(樹園地等含む)</t>
    <phoneticPr fontId="3"/>
  </si>
  <si>
    <t xml:space="preserve">  １戸当たり耕地面積</t>
    <phoneticPr fontId="3"/>
  </si>
  <si>
    <t>アール</t>
  </si>
  <si>
    <t xml:space="preserve">  (耕地面積/総農家数) </t>
    <rPh sb="3" eb="5">
      <t>コウチ</t>
    </rPh>
    <phoneticPr fontId="3"/>
  </si>
  <si>
    <t xml:space="preserve">  １０アール当たり生産農業所得</t>
    <rPh sb="10" eb="12">
      <t>セイサン</t>
    </rPh>
    <rPh sb="12" eb="14">
      <t>ノウギョウ</t>
    </rPh>
    <rPh sb="14" eb="16">
      <t>ショトク</t>
    </rPh>
    <phoneticPr fontId="3"/>
  </si>
  <si>
    <t>千円</t>
    <rPh sb="0" eb="2">
      <t>センエン</t>
    </rPh>
    <phoneticPr fontId="3"/>
  </si>
  <si>
    <t>R4</t>
    <phoneticPr fontId="3"/>
  </si>
  <si>
    <t xml:space="preserve">  農 業 産 出 額</t>
    <phoneticPr fontId="3"/>
  </si>
  <si>
    <t xml:space="preserve">  (全国値）</t>
    <rPh sb="3" eb="5">
      <t>ゼンコク</t>
    </rPh>
    <rPh sb="5" eb="6">
      <t>チ</t>
    </rPh>
    <phoneticPr fontId="3"/>
  </si>
  <si>
    <t>億円</t>
    <phoneticPr fontId="3"/>
  </si>
  <si>
    <t>注：ラウンドのため、計と内訳が一致しないことがある。</t>
    <phoneticPr fontId="3"/>
  </si>
  <si>
    <t xml:space="preserve">    R７年度耕地面積は概算値であり、確定値の公表は９月ごろを予定している。</t>
    <phoneticPr fontId="3"/>
  </si>
  <si>
    <t>「農林業センサス」「農林水産統計年報」「生産農業所得統計」「作物統計調査」</t>
    <rPh sb="2" eb="3">
      <t>ハヤシ</t>
    </rPh>
    <rPh sb="20" eb="28">
      <t>セイサンノウギョウショトクトウケイ</t>
    </rPh>
    <rPh sb="30" eb="34">
      <t>サクモツトウケイ</t>
    </rPh>
    <rPh sb="34" eb="36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</si>
</sst>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1" x14ac:knownFonts="1">
    <font>
      <sz val="10"/>
      <name val="ＭＳ 明朝"/>
      <family val="1"/>
      <charset val="128"/>
    </font>
    <font>
      <sz val="19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theme="1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theme="1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 style="medium">
        <color theme="1"/>
      </right>
      <top/>
      <bottom style="medium">
        <color indexed="8"/>
      </bottom>
      <diagonal/>
    </border>
    <border>
      <left style="medium">
        <color theme="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theme="1"/>
      </right>
      <top style="medium">
        <color indexed="8"/>
      </top>
      <bottom/>
      <diagonal/>
    </border>
    <border>
      <left style="thin">
        <color indexed="8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medium">
        <color indexed="64"/>
      </bottom>
      <diagonal/>
    </border>
    <border>
      <left/>
      <right style="medium">
        <color theme="1"/>
      </right>
      <top style="thin">
        <color indexed="8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8"/>
      </bottom>
      <diagonal/>
    </border>
    <border>
      <left style="thin">
        <color theme="1"/>
      </left>
      <right style="medium">
        <color theme="1"/>
      </right>
      <top/>
      <bottom style="thin">
        <color indexed="8"/>
      </bottom>
      <diagonal/>
    </border>
    <border>
      <left style="thin">
        <color theme="1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medium">
        <color theme="1"/>
      </right>
      <top style="thin">
        <color theme="1"/>
      </top>
      <bottom style="thin">
        <color indexed="8"/>
      </bottom>
      <diagonal/>
    </border>
    <border>
      <left/>
      <right style="medium">
        <color theme="1"/>
      </right>
      <top/>
      <bottom style="thin">
        <color indexed="8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8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 style="thin">
        <color indexed="8"/>
      </top>
      <bottom style="medium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theme="1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7" fontId="4" fillId="0" borderId="0" xfId="0" applyNumberFormat="1" applyFont="1" applyAlignment="1">
      <alignment vertical="center"/>
    </xf>
    <xf numFmtId="176" fontId="4" fillId="0" borderId="0" xfId="0" applyNumberFormat="1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76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176" fontId="4" fillId="0" borderId="10" xfId="0" applyNumberFormat="1" applyFont="1" applyBorder="1" applyAlignment="1">
      <alignment horizontal="center"/>
    </xf>
    <xf numFmtId="56" fontId="0" fillId="0" borderId="0" xfId="0" applyNumberFormat="1"/>
    <xf numFmtId="38" fontId="0" fillId="0" borderId="8" xfId="1" applyFont="1" applyFill="1" applyBorder="1" applyAlignment="1" applyProtection="1">
      <alignment vertical="center"/>
    </xf>
    <xf numFmtId="38" fontId="0" fillId="0" borderId="0" xfId="1" applyFont="1" applyFill="1"/>
    <xf numFmtId="0" fontId="4" fillId="0" borderId="13" xfId="0" applyFont="1" applyBorder="1" applyAlignment="1">
      <alignment vertical="center"/>
    </xf>
    <xf numFmtId="38" fontId="0" fillId="0" borderId="15" xfId="1" applyFont="1" applyFill="1" applyBorder="1" applyAlignment="1" applyProtection="1">
      <alignment vertical="center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7" xfId="0" applyBorder="1"/>
    <xf numFmtId="38" fontId="0" fillId="0" borderId="8" xfId="1" applyFont="1" applyFill="1" applyBorder="1" applyAlignment="1" applyProtection="1">
      <alignment horizontal="right"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38" fontId="0" fillId="0" borderId="28" xfId="1" applyFont="1" applyFill="1" applyBorder="1" applyAlignment="1" applyProtection="1">
      <alignment vertical="center"/>
    </xf>
    <xf numFmtId="0" fontId="4" fillId="0" borderId="24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38" fontId="0" fillId="0" borderId="8" xfId="1" applyFont="1" applyFill="1" applyBorder="1" applyAlignment="1">
      <alignment horizontal="right" vertical="center"/>
    </xf>
    <xf numFmtId="38" fontId="0" fillId="0" borderId="8" xfId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38" fontId="0" fillId="0" borderId="21" xfId="1" applyFont="1" applyFill="1" applyBorder="1" applyAlignment="1" applyProtection="1">
      <alignment vertical="center"/>
    </xf>
    <xf numFmtId="38" fontId="0" fillId="0" borderId="21" xfId="1" applyFont="1" applyFill="1" applyBorder="1" applyAlignment="1">
      <alignment vertical="center"/>
    </xf>
    <xf numFmtId="0" fontId="7" fillId="0" borderId="0" xfId="0" applyFont="1"/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38" fontId="0" fillId="0" borderId="23" xfId="1" applyFont="1" applyFill="1" applyBorder="1" applyAlignment="1" applyProtection="1">
      <alignment vertical="center"/>
    </xf>
    <xf numFmtId="38" fontId="0" fillId="0" borderId="23" xfId="1" applyFont="1" applyFill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38" fontId="0" fillId="0" borderId="57" xfId="1" applyFont="1" applyFill="1" applyBorder="1" applyAlignment="1" applyProtection="1">
      <alignment vertical="center"/>
    </xf>
    <xf numFmtId="38" fontId="0" fillId="0" borderId="57" xfId="1" applyFont="1" applyFill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38" fontId="0" fillId="0" borderId="66" xfId="1" applyFont="1" applyFill="1" applyBorder="1" applyAlignment="1">
      <alignment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10" fillId="0" borderId="4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8" fontId="10" fillId="0" borderId="3" xfId="1" applyFont="1" applyFill="1" applyBorder="1" applyAlignment="1" applyProtection="1">
      <alignment vertical="center"/>
    </xf>
    <xf numFmtId="37" fontId="0" fillId="0" borderId="0" xfId="0" applyNumberFormat="1" applyAlignment="1">
      <alignment vertical="center"/>
    </xf>
    <xf numFmtId="176" fontId="0" fillId="0" borderId="0" xfId="0" applyNumberFormat="1"/>
    <xf numFmtId="0" fontId="0" fillId="0" borderId="11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37" fontId="10" fillId="0" borderId="3" xfId="0" applyNumberFormat="1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37" fontId="0" fillId="0" borderId="8" xfId="0" applyNumberFormat="1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37" fontId="0" fillId="0" borderId="15" xfId="0" applyNumberFormat="1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37" fontId="10" fillId="0" borderId="9" xfId="0" applyNumberFormat="1" applyFont="1" applyBorder="1" applyAlignment="1">
      <alignment vertical="center"/>
    </xf>
    <xf numFmtId="38" fontId="10" fillId="0" borderId="9" xfId="1" applyFont="1" applyFill="1" applyBorder="1" applyAlignment="1" applyProtection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37" fontId="10" fillId="0" borderId="9" xfId="0" applyNumberFormat="1" applyFont="1" applyBorder="1" applyAlignment="1">
      <alignment horizontal="right" vertical="center"/>
    </xf>
    <xf numFmtId="38" fontId="10" fillId="0" borderId="9" xfId="1" applyFont="1" applyFill="1" applyBorder="1" applyAlignment="1" applyProtection="1">
      <alignment horizontal="right" vertical="center"/>
    </xf>
    <xf numFmtId="37" fontId="0" fillId="0" borderId="8" xfId="0" applyNumberFormat="1" applyFont="1" applyBorder="1" applyAlignment="1">
      <alignment horizontal="right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vertical="center"/>
    </xf>
    <xf numFmtId="37" fontId="0" fillId="0" borderId="28" xfId="0" applyNumberFormat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37" fontId="10" fillId="0" borderId="24" xfId="0" applyNumberFormat="1" applyFont="1" applyBorder="1" applyAlignment="1">
      <alignment vertical="center"/>
    </xf>
    <xf numFmtId="38" fontId="10" fillId="0" borderId="8" xfId="1" applyFont="1" applyFill="1" applyBorder="1" applyAlignment="1" applyProtection="1">
      <alignment vertical="center"/>
    </xf>
    <xf numFmtId="37" fontId="0" fillId="0" borderId="24" xfId="0" applyNumberFormat="1" applyFont="1" applyBorder="1" applyAlignment="1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right" vertical="center"/>
    </xf>
    <xf numFmtId="37" fontId="10" fillId="0" borderId="39" xfId="0" applyNumberFormat="1" applyFont="1" applyBorder="1" applyAlignment="1">
      <alignment horizontal="right" vertical="center"/>
    </xf>
    <xf numFmtId="38" fontId="10" fillId="0" borderId="39" xfId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vertical="center"/>
    </xf>
    <xf numFmtId="0" fontId="0" fillId="0" borderId="43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0" fillId="0" borderId="44" xfId="0" applyFont="1" applyBorder="1" applyAlignment="1">
      <alignment vertical="center"/>
    </xf>
    <xf numFmtId="38" fontId="10" fillId="0" borderId="44" xfId="1" applyFont="1" applyFill="1" applyBorder="1" applyAlignment="1" applyProtection="1">
      <alignment vertical="center"/>
    </xf>
    <xf numFmtId="38" fontId="10" fillId="0" borderId="44" xfId="1" applyFont="1" applyFill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8" xfId="0" applyFont="1" applyBorder="1" applyAlignment="1">
      <alignment vertical="center"/>
    </xf>
    <xf numFmtId="38" fontId="10" fillId="0" borderId="48" xfId="1" applyFont="1" applyFill="1" applyBorder="1" applyAlignment="1" applyProtection="1">
      <alignment vertical="center"/>
    </xf>
    <xf numFmtId="38" fontId="10" fillId="0" borderId="48" xfId="1" applyFont="1" applyFill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4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38" fontId="10" fillId="0" borderId="21" xfId="1" applyFont="1" applyFill="1" applyBorder="1" applyAlignment="1" applyProtection="1">
      <alignment vertical="center"/>
    </xf>
    <xf numFmtId="0" fontId="0" fillId="0" borderId="52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7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38" fontId="10" fillId="0" borderId="22" xfId="1" applyFont="1" applyFill="1" applyBorder="1" applyAlignment="1" applyProtection="1">
      <alignment vertical="center"/>
    </xf>
    <xf numFmtId="38" fontId="0" fillId="0" borderId="0" xfId="1" applyFont="1" applyFill="1" applyBorder="1" applyAlignment="1" applyProtection="1">
      <alignment vertical="center"/>
    </xf>
    <xf numFmtId="0" fontId="0" fillId="0" borderId="56" xfId="0" applyFont="1" applyBorder="1" applyAlignment="1">
      <alignment horizontal="center" vertical="center"/>
    </xf>
    <xf numFmtId="38" fontId="0" fillId="0" borderId="61" xfId="1" applyFont="1" applyFill="1" applyBorder="1" applyAlignment="1" applyProtection="1">
      <alignment vertical="center"/>
    </xf>
    <xf numFmtId="0" fontId="10" fillId="0" borderId="63" xfId="0" applyFont="1" applyBorder="1" applyAlignment="1">
      <alignment horizontal="center" vertical="center"/>
    </xf>
    <xf numFmtId="37" fontId="10" fillId="0" borderId="44" xfId="0" applyNumberFormat="1" applyFont="1" applyBorder="1" applyAlignment="1">
      <alignment horizontal="right" vertical="center"/>
    </xf>
    <xf numFmtId="0" fontId="10" fillId="0" borderId="42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38" fontId="0" fillId="0" borderId="56" xfId="1" applyFont="1" applyFill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38" fontId="10" fillId="0" borderId="22" xfId="1" applyFont="1" applyFill="1" applyBorder="1" applyAlignment="1">
      <alignment vertical="center"/>
    </xf>
    <xf numFmtId="38" fontId="0" fillId="0" borderId="24" xfId="1" applyFont="1" applyFill="1" applyBorder="1" applyAlignment="1">
      <alignment vertical="center"/>
    </xf>
    <xf numFmtId="0" fontId="0" fillId="0" borderId="0" xfId="0" applyFont="1"/>
    <xf numFmtId="0" fontId="2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37" fontId="0" fillId="0" borderId="0" xfId="0" applyNumberFormat="1" applyBorder="1" applyAlignment="1">
      <alignment vertical="center"/>
    </xf>
    <xf numFmtId="176" fontId="0" fillId="0" borderId="0" xfId="0" applyNumberFormat="1" applyBorder="1"/>
    <xf numFmtId="0" fontId="0" fillId="0" borderId="2" xfId="0" applyBorder="1" applyAlignment="1">
      <alignment horizontal="center" vertical="center"/>
    </xf>
    <xf numFmtId="38" fontId="10" fillId="0" borderId="2" xfId="1" applyFont="1" applyFill="1" applyBorder="1" applyAlignment="1" applyProtection="1">
      <alignment vertical="center"/>
    </xf>
    <xf numFmtId="176" fontId="0" fillId="0" borderId="20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3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8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6" xfId="0" applyNumberFormat="1" applyFont="1" applyBorder="1" applyAlignment="1">
      <alignment horizontal="center" vertical="center"/>
    </xf>
    <xf numFmtId="176" fontId="0" fillId="0" borderId="31" xfId="0" applyNumberFormat="1" applyFont="1" applyBorder="1" applyAlignment="1">
      <alignment horizontal="center" vertical="center"/>
    </xf>
    <xf numFmtId="176" fontId="0" fillId="0" borderId="64" xfId="0" applyNumberFormat="1" applyFont="1" applyBorder="1" applyAlignment="1">
      <alignment horizontal="center" vertical="center"/>
    </xf>
    <xf numFmtId="176" fontId="0" fillId="0" borderId="65" xfId="0" applyNumberFormat="1" applyFont="1" applyBorder="1" applyAlignment="1">
      <alignment horizontal="center" vertical="center"/>
    </xf>
    <xf numFmtId="176" fontId="0" fillId="0" borderId="59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40" xfId="0" applyNumberFormat="1" applyFont="1" applyBorder="1" applyAlignment="1">
      <alignment horizontal="center" vertical="center"/>
    </xf>
    <xf numFmtId="176" fontId="0" fillId="0" borderId="45" xfId="0" applyNumberFormat="1" applyFont="1" applyBorder="1" applyAlignment="1">
      <alignment horizontal="center" vertical="center"/>
    </xf>
    <xf numFmtId="176" fontId="0" fillId="0" borderId="46" xfId="0" applyNumberFormat="1" applyFont="1" applyBorder="1" applyAlignment="1">
      <alignment horizontal="center" vertical="center"/>
    </xf>
    <xf numFmtId="176" fontId="0" fillId="0" borderId="47" xfId="0" applyNumberFormat="1" applyFont="1" applyBorder="1" applyAlignment="1">
      <alignment horizontal="center" vertical="center"/>
    </xf>
    <xf numFmtId="176" fontId="0" fillId="0" borderId="49" xfId="0" applyNumberFormat="1" applyFont="1" applyBorder="1" applyAlignment="1">
      <alignment horizontal="center" vertical="center"/>
    </xf>
    <xf numFmtId="176" fontId="0" fillId="0" borderId="50" xfId="0" applyNumberFormat="1" applyFont="1" applyBorder="1" applyAlignment="1">
      <alignment horizontal="center" vertical="center"/>
    </xf>
    <xf numFmtId="176" fontId="0" fillId="0" borderId="51" xfId="0" applyNumberFormat="1" applyFont="1" applyBorder="1" applyAlignment="1">
      <alignment horizontal="center" vertical="center"/>
    </xf>
    <xf numFmtId="176" fontId="0" fillId="0" borderId="53" xfId="0" applyNumberFormat="1" applyFont="1" applyBorder="1" applyAlignment="1">
      <alignment horizontal="center" vertical="center"/>
    </xf>
    <xf numFmtId="176" fontId="0" fillId="0" borderId="54" xfId="0" applyNumberFormat="1" applyFont="1" applyBorder="1" applyAlignment="1">
      <alignment horizontal="center" vertical="center"/>
    </xf>
    <xf numFmtId="176" fontId="0" fillId="0" borderId="62" xfId="0" applyNumberFormat="1" applyFont="1" applyBorder="1" applyAlignment="1">
      <alignment horizontal="center" vertical="center"/>
    </xf>
  </cellXfs>
  <cellStyles count="2">
    <cellStyle name="桁区切り 2" xfId="1" xr:uid="{E93F3165-C7F2-46DA-8CC9-6ECEE6BE84C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38100</xdr:rowOff>
    </xdr:from>
    <xdr:to>
      <xdr:col>1</xdr:col>
      <xdr:colOff>990600</xdr:colOff>
      <xdr:row>5</xdr:row>
      <xdr:rowOff>142875</xdr:rowOff>
    </xdr:to>
    <xdr:sp macro="" textlink="" fLocksText="0">
      <xdr:nvSpPr>
        <xdr:cNvPr id="2" name="Line 1">
          <a:extLst>
            <a:ext uri="{FF2B5EF4-FFF2-40B4-BE49-F238E27FC236}">
              <a16:creationId xmlns:a16="http://schemas.microsoft.com/office/drawing/2014/main" id="{91CBBC57-9A3C-49A8-8F38-1133AA9751B5}"/>
            </a:ext>
          </a:extLst>
        </xdr:cNvPr>
        <xdr:cNvSpPr>
          <a:spLocks noChangeShapeType="1"/>
        </xdr:cNvSpPr>
      </xdr:nvSpPr>
      <xdr:spPr bwMode="auto">
        <a:xfrm>
          <a:off x="38100" y="571500"/>
          <a:ext cx="1752600" cy="4324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38100</xdr:colOff>
      <xdr:row>3</xdr:row>
      <xdr:rowOff>38100</xdr:rowOff>
    </xdr:from>
    <xdr:to>
      <xdr:col>1</xdr:col>
      <xdr:colOff>990600</xdr:colOff>
      <xdr:row>5</xdr:row>
      <xdr:rowOff>142875</xdr:rowOff>
    </xdr:to>
    <xdr:sp macro="" textlink="" fLocksText="0">
      <xdr:nvSpPr>
        <xdr:cNvPr id="3" name="Line 1">
          <a:extLst>
            <a:ext uri="{FF2B5EF4-FFF2-40B4-BE49-F238E27FC236}">
              <a16:creationId xmlns:a16="http://schemas.microsoft.com/office/drawing/2014/main" id="{87F30911-DCB7-4C97-8473-40F836752DB6}"/>
            </a:ext>
          </a:extLst>
        </xdr:cNvPr>
        <xdr:cNvSpPr>
          <a:spLocks noChangeShapeType="1"/>
        </xdr:cNvSpPr>
      </xdr:nvSpPr>
      <xdr:spPr bwMode="auto">
        <a:xfrm>
          <a:off x="38100" y="571500"/>
          <a:ext cx="1752600" cy="4324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B219-387D-4F15-9C7C-DB2CEA25DF9D}">
  <sheetPr transitionEvaluation="1"/>
  <dimension ref="A1:K8156"/>
  <sheetViews>
    <sheetView showGridLines="0" tabSelected="1" defaultGridColor="0" view="pageBreakPreview" colorId="22" zoomScaleNormal="100" zoomScaleSheetLayoutView="100" workbookViewId="0"/>
  </sheetViews>
  <sheetFormatPr defaultColWidth="6.6640625" defaultRowHeight="12" x14ac:dyDescent="0.15"/>
  <cols>
    <col min="1" max="1" width="11.6640625" style="34" customWidth="1"/>
    <col min="2" max="2" width="16.33203125" style="34" customWidth="1"/>
    <col min="3" max="4" width="8.6640625" style="34" customWidth="1"/>
    <col min="5" max="5" width="6.33203125" style="34" customWidth="1"/>
    <col min="6" max="6" width="8.6640625" style="57" customWidth="1"/>
    <col min="7" max="7" width="16.6640625" style="34" customWidth="1"/>
    <col min="8" max="8" width="15.6640625" style="58" customWidth="1"/>
    <col min="9" max="9" width="7.5546875" bestFit="1" customWidth="1"/>
    <col min="10" max="10" width="26.33203125" customWidth="1"/>
    <col min="11" max="11" width="30.6640625" customWidth="1"/>
    <col min="13" max="13" width="19.109375" customWidth="1"/>
    <col min="14" max="14" width="4" customWidth="1"/>
    <col min="15" max="15" width="9.44140625" customWidth="1"/>
  </cols>
  <sheetData>
    <row r="1" spans="1:11" ht="22.8" x14ac:dyDescent="0.15">
      <c r="A1" s="1" t="s">
        <v>0</v>
      </c>
      <c r="B1" s="2"/>
      <c r="C1" s="2"/>
      <c r="D1" s="2"/>
      <c r="E1" s="2"/>
      <c r="F1" s="3"/>
      <c r="G1" s="2"/>
      <c r="H1" s="4"/>
    </row>
    <row r="2" spans="1:11" ht="4.2" customHeight="1" x14ac:dyDescent="0.15">
      <c r="A2" s="2"/>
      <c r="B2" s="2"/>
      <c r="C2" s="2"/>
      <c r="D2" s="2"/>
      <c r="E2" s="2"/>
      <c r="F2" s="3"/>
      <c r="G2" s="2"/>
      <c r="H2" s="4"/>
    </row>
    <row r="3" spans="1:11" ht="15" thickBot="1" x14ac:dyDescent="0.2">
      <c r="A3" s="5" t="s">
        <v>1</v>
      </c>
      <c r="B3" s="2"/>
      <c r="C3" s="2"/>
      <c r="D3" s="2"/>
      <c r="E3" s="2"/>
      <c r="F3" s="3"/>
      <c r="G3" s="2"/>
      <c r="H3" s="4"/>
    </row>
    <row r="4" spans="1:11" ht="14.1" customHeight="1" x14ac:dyDescent="0.15">
      <c r="A4" s="6" t="s">
        <v>2</v>
      </c>
      <c r="B4" s="7"/>
      <c r="C4" s="148" t="s">
        <v>3</v>
      </c>
      <c r="D4" s="148" t="s">
        <v>4</v>
      </c>
      <c r="E4" s="150" t="s">
        <v>5</v>
      </c>
      <c r="F4" s="151"/>
      <c r="G4" s="148" t="s">
        <v>6</v>
      </c>
      <c r="H4" s="8" t="s">
        <v>7</v>
      </c>
    </row>
    <row r="5" spans="1:11" x14ac:dyDescent="0.15">
      <c r="A5" s="9"/>
      <c r="B5" s="2"/>
      <c r="C5" s="149"/>
      <c r="D5" s="149"/>
      <c r="E5" s="152" t="s">
        <v>8</v>
      </c>
      <c r="F5" s="153" t="s">
        <v>9</v>
      </c>
      <c r="G5" s="149"/>
      <c r="H5" s="10" t="s">
        <v>10</v>
      </c>
    </row>
    <row r="6" spans="1:11" ht="12.6" thickBot="1" x14ac:dyDescent="0.2">
      <c r="A6" s="9" t="s">
        <v>11</v>
      </c>
      <c r="B6" s="2"/>
      <c r="C6" s="149"/>
      <c r="D6" s="149"/>
      <c r="E6" s="149"/>
      <c r="F6" s="154"/>
      <c r="G6" s="149"/>
      <c r="H6" s="10" t="s">
        <v>12</v>
      </c>
    </row>
    <row r="7" spans="1:11" ht="16.5" customHeight="1" x14ac:dyDescent="0.15">
      <c r="A7" s="6"/>
      <c r="B7" s="7"/>
      <c r="C7" s="59"/>
      <c r="D7" s="60" t="s">
        <v>13</v>
      </c>
      <c r="E7" s="61">
        <v>38</v>
      </c>
      <c r="F7" s="62">
        <v>17499</v>
      </c>
      <c r="G7" s="56">
        <v>1394135</v>
      </c>
      <c r="H7" s="155">
        <f>(F7-F8)/F8*100</f>
        <v>-17.806481916392674</v>
      </c>
      <c r="I7" s="11"/>
      <c r="K7" s="11"/>
    </row>
    <row r="8" spans="1:11" ht="16.5" customHeight="1" x14ac:dyDescent="0.15">
      <c r="A8" s="9" t="s">
        <v>14</v>
      </c>
      <c r="B8" s="2"/>
      <c r="C8" s="63" t="s">
        <v>15</v>
      </c>
      <c r="D8" s="64" t="s">
        <v>16</v>
      </c>
      <c r="E8" s="65">
        <v>39</v>
      </c>
      <c r="F8" s="66">
        <v>21290</v>
      </c>
      <c r="G8" s="12">
        <v>1747079</v>
      </c>
      <c r="H8" s="146"/>
      <c r="J8" s="13"/>
      <c r="K8" s="11"/>
    </row>
    <row r="9" spans="1:11" ht="16.5" customHeight="1" x14ac:dyDescent="0.15">
      <c r="A9" s="9"/>
      <c r="B9" s="14"/>
      <c r="C9" s="67"/>
      <c r="D9" s="64" t="s">
        <v>17</v>
      </c>
      <c r="E9" s="68">
        <v>40</v>
      </c>
      <c r="F9" s="69">
        <v>24552</v>
      </c>
      <c r="G9" s="15">
        <v>2155082</v>
      </c>
      <c r="H9" s="156"/>
    </row>
    <row r="10" spans="1:11" ht="16.5" customHeight="1" x14ac:dyDescent="0.15">
      <c r="A10" s="9"/>
      <c r="B10" s="16"/>
      <c r="C10" s="70"/>
      <c r="D10" s="71" t="s">
        <v>13</v>
      </c>
      <c r="E10" s="72">
        <v>42</v>
      </c>
      <c r="F10" s="73">
        <v>8153</v>
      </c>
      <c r="G10" s="74">
        <v>792808</v>
      </c>
      <c r="H10" s="145">
        <f>(F10-F11)/F11*100</f>
        <v>-22.196774501383722</v>
      </c>
    </row>
    <row r="11" spans="1:11" ht="16.5" customHeight="1" x14ac:dyDescent="0.15">
      <c r="A11" s="9"/>
      <c r="B11" s="17" t="s">
        <v>18</v>
      </c>
      <c r="C11" s="63" t="s">
        <v>15</v>
      </c>
      <c r="D11" s="75" t="s">
        <v>16</v>
      </c>
      <c r="E11" s="76">
        <v>43</v>
      </c>
      <c r="F11" s="66">
        <v>10479</v>
      </c>
      <c r="G11" s="12">
        <v>1027892</v>
      </c>
      <c r="H11" s="146"/>
    </row>
    <row r="12" spans="1:11" ht="16.5" customHeight="1" x14ac:dyDescent="0.15">
      <c r="A12" s="9"/>
      <c r="B12" s="17"/>
      <c r="C12" s="63"/>
      <c r="D12" s="77" t="s">
        <v>17</v>
      </c>
      <c r="E12" s="78">
        <v>45</v>
      </c>
      <c r="F12" s="66">
        <v>12685</v>
      </c>
      <c r="G12" s="12">
        <v>1329591</v>
      </c>
      <c r="H12" s="156"/>
      <c r="I12" s="18"/>
    </row>
    <row r="13" spans="1:11" ht="16.5" customHeight="1" x14ac:dyDescent="0.15">
      <c r="A13" s="9"/>
      <c r="B13" s="16"/>
      <c r="C13" s="70"/>
      <c r="D13" s="79" t="s">
        <v>13</v>
      </c>
      <c r="E13" s="80">
        <v>30</v>
      </c>
      <c r="F13" s="81">
        <v>9346</v>
      </c>
      <c r="G13" s="82">
        <v>601327</v>
      </c>
      <c r="H13" s="145">
        <f>(F13-F14)/F14*100</f>
        <v>-13.551012857274996</v>
      </c>
      <c r="I13" s="18"/>
    </row>
    <row r="14" spans="1:11" ht="16.5" customHeight="1" x14ac:dyDescent="0.15">
      <c r="A14" s="9"/>
      <c r="B14" s="17" t="s">
        <v>19</v>
      </c>
      <c r="C14" s="63" t="s">
        <v>15</v>
      </c>
      <c r="D14" s="64" t="s">
        <v>16</v>
      </c>
      <c r="E14" s="78">
        <v>33</v>
      </c>
      <c r="F14" s="83">
        <v>10811</v>
      </c>
      <c r="G14" s="19">
        <v>719187</v>
      </c>
      <c r="H14" s="146"/>
      <c r="I14" s="18"/>
    </row>
    <row r="15" spans="1:11" ht="16.5" customHeight="1" thickBot="1" x14ac:dyDescent="0.2">
      <c r="A15" s="20"/>
      <c r="B15" s="21"/>
      <c r="C15" s="84"/>
      <c r="D15" s="85" t="s">
        <v>17</v>
      </c>
      <c r="E15" s="86">
        <v>34</v>
      </c>
      <c r="F15" s="87">
        <v>11867</v>
      </c>
      <c r="G15" s="22">
        <v>825491</v>
      </c>
      <c r="H15" s="157"/>
      <c r="I15" s="18"/>
    </row>
    <row r="16" spans="1:11" ht="16.5" customHeight="1" x14ac:dyDescent="0.15">
      <c r="A16" s="9"/>
      <c r="B16" s="23"/>
      <c r="C16" s="63"/>
      <c r="D16" s="60" t="s">
        <v>13</v>
      </c>
      <c r="E16" s="88">
        <v>41</v>
      </c>
      <c r="F16" s="89">
        <v>8801</v>
      </c>
      <c r="G16" s="90">
        <v>836054</v>
      </c>
      <c r="H16" s="146">
        <f>(F16-F17)/F17*100</f>
        <v>-22.811787405718295</v>
      </c>
    </row>
    <row r="17" spans="1:9" ht="16.5" customHeight="1" x14ac:dyDescent="0.15">
      <c r="A17" s="9" t="s">
        <v>20</v>
      </c>
      <c r="B17" s="2"/>
      <c r="C17" s="63" t="s">
        <v>21</v>
      </c>
      <c r="D17" s="64" t="s">
        <v>16</v>
      </c>
      <c r="E17" s="65">
        <v>41</v>
      </c>
      <c r="F17" s="91">
        <v>11402</v>
      </c>
      <c r="G17" s="12">
        <v>1075705</v>
      </c>
      <c r="H17" s="146"/>
    </row>
    <row r="18" spans="1:9" ht="16.5" customHeight="1" x14ac:dyDescent="0.15">
      <c r="A18" s="9"/>
      <c r="B18" s="24"/>
      <c r="C18" s="63"/>
      <c r="D18" s="64" t="s">
        <v>17</v>
      </c>
      <c r="E18" s="78">
        <v>43</v>
      </c>
      <c r="F18" s="91">
        <v>13809</v>
      </c>
      <c r="G18" s="12">
        <v>1377266</v>
      </c>
      <c r="H18" s="156"/>
    </row>
    <row r="19" spans="1:9" ht="16.5" customHeight="1" x14ac:dyDescent="0.15">
      <c r="A19" s="9"/>
      <c r="B19" s="17"/>
      <c r="C19" s="70"/>
      <c r="D19" s="92" t="s">
        <v>13</v>
      </c>
      <c r="E19" s="80">
        <v>41</v>
      </c>
      <c r="F19" s="73">
        <v>8480</v>
      </c>
      <c r="G19" s="74">
        <v>795828</v>
      </c>
      <c r="H19" s="145">
        <f>(F19-F20)/F20*100</f>
        <v>-23.541610314669555</v>
      </c>
    </row>
    <row r="20" spans="1:9" ht="16.5" customHeight="1" x14ac:dyDescent="0.15">
      <c r="A20" s="9"/>
      <c r="B20" s="17" t="s">
        <v>22</v>
      </c>
      <c r="C20" s="63" t="s">
        <v>21</v>
      </c>
      <c r="D20" s="64" t="s">
        <v>16</v>
      </c>
      <c r="E20" s="78">
        <v>41</v>
      </c>
      <c r="F20" s="66">
        <v>11091</v>
      </c>
      <c r="G20" s="12">
        <v>1037342</v>
      </c>
      <c r="H20" s="146"/>
    </row>
    <row r="21" spans="1:9" ht="16.5" customHeight="1" x14ac:dyDescent="0.15">
      <c r="A21" s="9"/>
      <c r="B21" s="25" t="s">
        <v>23</v>
      </c>
      <c r="C21" s="63"/>
      <c r="D21" s="64" t="s">
        <v>17</v>
      </c>
      <c r="E21" s="78">
        <v>43</v>
      </c>
      <c r="F21" s="66">
        <v>13520</v>
      </c>
      <c r="G21" s="12">
        <v>1339964</v>
      </c>
      <c r="H21" s="156"/>
      <c r="I21" s="18"/>
    </row>
    <row r="22" spans="1:9" ht="16.5" customHeight="1" x14ac:dyDescent="0.15">
      <c r="A22" s="9"/>
      <c r="B22" s="17"/>
      <c r="C22" s="70"/>
      <c r="D22" s="92" t="s">
        <v>13</v>
      </c>
      <c r="E22" s="93">
        <v>43</v>
      </c>
      <c r="F22" s="81">
        <v>321</v>
      </c>
      <c r="G22" s="82">
        <v>40226</v>
      </c>
      <c r="H22" s="145">
        <f>(F22-F23)/F23*100</f>
        <v>3.215434083601286</v>
      </c>
      <c r="I22" s="18"/>
    </row>
    <row r="23" spans="1:9" ht="16.5" customHeight="1" x14ac:dyDescent="0.15">
      <c r="A23" s="9"/>
      <c r="B23" s="17" t="s">
        <v>24</v>
      </c>
      <c r="C23" s="63" t="s">
        <v>21</v>
      </c>
      <c r="D23" s="64" t="s">
        <v>16</v>
      </c>
      <c r="E23" s="78">
        <v>41</v>
      </c>
      <c r="F23" s="83">
        <v>311</v>
      </c>
      <c r="G23" s="19">
        <v>38363</v>
      </c>
      <c r="H23" s="146"/>
      <c r="I23" s="18"/>
    </row>
    <row r="24" spans="1:9" ht="16.5" customHeight="1" thickBot="1" x14ac:dyDescent="0.2">
      <c r="A24" s="9"/>
      <c r="B24" s="25" t="s">
        <v>25</v>
      </c>
      <c r="C24" s="63"/>
      <c r="D24" s="85" t="s">
        <v>17</v>
      </c>
      <c r="E24" s="78">
        <v>42</v>
      </c>
      <c r="F24" s="66">
        <v>289</v>
      </c>
      <c r="G24" s="12">
        <v>37302</v>
      </c>
      <c r="H24" s="147"/>
      <c r="I24" s="18"/>
    </row>
    <row r="25" spans="1:9" ht="16.5" customHeight="1" x14ac:dyDescent="0.15">
      <c r="A25" s="26" t="s">
        <v>26</v>
      </c>
      <c r="B25" s="27"/>
      <c r="C25" s="94"/>
      <c r="D25" s="60" t="s">
        <v>13</v>
      </c>
      <c r="E25" s="95" t="s">
        <v>27</v>
      </c>
      <c r="F25" s="96">
        <v>20516</v>
      </c>
      <c r="G25" s="97" t="s">
        <v>28</v>
      </c>
      <c r="H25" s="164">
        <f>(F25-F26)/F26*100</f>
        <v>-24.406779661016952</v>
      </c>
      <c r="I25" s="18"/>
    </row>
    <row r="26" spans="1:9" ht="16.5" customHeight="1" x14ac:dyDescent="0.15">
      <c r="A26" s="9" t="s">
        <v>29</v>
      </c>
      <c r="B26" s="2"/>
      <c r="C26" s="63" t="s">
        <v>30</v>
      </c>
      <c r="D26" s="64" t="s">
        <v>16</v>
      </c>
      <c r="E26" s="78">
        <v>40</v>
      </c>
      <c r="F26" s="83">
        <v>27140</v>
      </c>
      <c r="G26" s="28">
        <v>2493672</v>
      </c>
      <c r="H26" s="146"/>
      <c r="I26" s="18"/>
    </row>
    <row r="27" spans="1:9" ht="16.5" customHeight="1" thickBot="1" x14ac:dyDescent="0.2">
      <c r="A27" s="137" t="s">
        <v>31</v>
      </c>
      <c r="B27" s="2"/>
      <c r="C27" s="63"/>
      <c r="D27" s="64" t="s">
        <v>17</v>
      </c>
      <c r="E27" s="78">
        <v>42</v>
      </c>
      <c r="F27" s="29">
        <v>35066</v>
      </c>
      <c r="G27" s="29">
        <v>3414644</v>
      </c>
      <c r="H27" s="146"/>
      <c r="I27" s="18"/>
    </row>
    <row r="28" spans="1:9" ht="16.5" customHeight="1" x14ac:dyDescent="0.15">
      <c r="A28" s="6" t="s">
        <v>32</v>
      </c>
      <c r="B28" s="7"/>
      <c r="C28" s="98"/>
      <c r="D28" s="99" t="s">
        <v>13</v>
      </c>
      <c r="E28" s="100">
        <v>34</v>
      </c>
      <c r="F28" s="62">
        <v>13025</v>
      </c>
      <c r="G28" s="56">
        <v>1036228</v>
      </c>
      <c r="H28" s="155">
        <f>(F28-F29)/F29*100</f>
        <v>-20.844728046186571</v>
      </c>
      <c r="I28" s="18"/>
    </row>
    <row r="29" spans="1:9" ht="16.5" customHeight="1" x14ac:dyDescent="0.15">
      <c r="A29" s="9" t="s">
        <v>33</v>
      </c>
      <c r="B29" s="2"/>
      <c r="C29" s="63" t="s">
        <v>30</v>
      </c>
      <c r="D29" s="101" t="s">
        <v>16</v>
      </c>
      <c r="E29" s="78">
        <v>37</v>
      </c>
      <c r="F29" s="66">
        <v>16455</v>
      </c>
      <c r="G29" s="12">
        <v>1363038</v>
      </c>
      <c r="H29" s="146"/>
      <c r="I29" s="18"/>
    </row>
    <row r="30" spans="1:9" ht="16.5" customHeight="1" thickBot="1" x14ac:dyDescent="0.2">
      <c r="A30" s="30"/>
      <c r="B30" s="2"/>
      <c r="C30" s="63"/>
      <c r="D30" s="101" t="s">
        <v>17</v>
      </c>
      <c r="E30" s="76">
        <v>37</v>
      </c>
      <c r="F30" s="66">
        <v>20901</v>
      </c>
      <c r="G30" s="12">
        <v>1753764</v>
      </c>
      <c r="H30" s="146"/>
      <c r="I30" s="18"/>
    </row>
    <row r="31" spans="1:9" ht="16.5" customHeight="1" x14ac:dyDescent="0.15">
      <c r="A31" s="31" t="s">
        <v>34</v>
      </c>
      <c r="B31" s="32"/>
      <c r="C31" s="102"/>
      <c r="D31" s="54" t="s">
        <v>13</v>
      </c>
      <c r="E31" s="103">
        <v>45</v>
      </c>
      <c r="F31" s="104">
        <v>17600</v>
      </c>
      <c r="G31" s="105">
        <v>4239000</v>
      </c>
      <c r="H31" s="165">
        <f>(F31-F32)/F32*100</f>
        <v>-1.1235955056179776</v>
      </c>
    </row>
    <row r="32" spans="1:9" ht="16.5" customHeight="1" thickBot="1" x14ac:dyDescent="0.2">
      <c r="A32" s="33"/>
      <c r="C32" s="63" t="s">
        <v>35</v>
      </c>
      <c r="D32" s="75" t="s">
        <v>36</v>
      </c>
      <c r="E32" s="106">
        <v>45</v>
      </c>
      <c r="F32" s="35">
        <v>17800</v>
      </c>
      <c r="G32" s="36">
        <v>4272000</v>
      </c>
      <c r="H32" s="166"/>
    </row>
    <row r="33" spans="1:10" ht="16.5" customHeight="1" x14ac:dyDescent="0.15">
      <c r="A33" s="33"/>
      <c r="C33" s="63"/>
      <c r="D33" s="75" t="s">
        <v>37</v>
      </c>
      <c r="E33" s="106">
        <v>45</v>
      </c>
      <c r="F33" s="35">
        <v>17800</v>
      </c>
      <c r="G33" s="36">
        <v>4297000</v>
      </c>
      <c r="H33" s="167"/>
      <c r="J33" s="37"/>
    </row>
    <row r="34" spans="1:10" ht="16.5" customHeight="1" x14ac:dyDescent="0.15">
      <c r="A34" s="33"/>
      <c r="B34" s="38" t="s">
        <v>38</v>
      </c>
      <c r="C34" s="107"/>
      <c r="D34" s="108" t="s">
        <v>13</v>
      </c>
      <c r="E34" s="109">
        <v>45</v>
      </c>
      <c r="F34" s="110">
        <v>3430</v>
      </c>
      <c r="G34" s="111">
        <v>2300000</v>
      </c>
      <c r="H34" s="168">
        <f>(F34-F35)/F35*100</f>
        <v>-0.86705202312138718</v>
      </c>
    </row>
    <row r="35" spans="1:10" ht="16.5" customHeight="1" x14ac:dyDescent="0.15">
      <c r="A35" s="33"/>
      <c r="B35" s="39"/>
      <c r="C35" s="75" t="s">
        <v>35</v>
      </c>
      <c r="D35" s="75" t="s">
        <v>36</v>
      </c>
      <c r="E35" s="106">
        <v>45</v>
      </c>
      <c r="F35" s="35">
        <v>3460</v>
      </c>
      <c r="G35" s="36">
        <v>2319000</v>
      </c>
      <c r="H35" s="169"/>
    </row>
    <row r="36" spans="1:10" ht="16.5" customHeight="1" x14ac:dyDescent="0.15">
      <c r="A36" s="33"/>
      <c r="B36" s="39"/>
      <c r="C36" s="77"/>
      <c r="D36" s="77" t="s">
        <v>37</v>
      </c>
      <c r="E36" s="112">
        <v>45</v>
      </c>
      <c r="F36" s="40">
        <v>3470</v>
      </c>
      <c r="G36" s="41">
        <v>2335000</v>
      </c>
      <c r="H36" s="170"/>
    </row>
    <row r="37" spans="1:10" ht="16.5" customHeight="1" x14ac:dyDescent="0.15">
      <c r="A37" s="33"/>
      <c r="B37" s="38" t="s">
        <v>39</v>
      </c>
      <c r="C37" s="113"/>
      <c r="D37" s="114" t="s">
        <v>13</v>
      </c>
      <c r="E37" s="115">
        <v>27</v>
      </c>
      <c r="F37" s="116">
        <v>14200</v>
      </c>
      <c r="G37" s="111">
        <v>1939000</v>
      </c>
      <c r="H37" s="171">
        <f>(F37-F38)/F38*100</f>
        <v>-0.69930069930069927</v>
      </c>
    </row>
    <row r="38" spans="1:10" ht="16.5" customHeight="1" x14ac:dyDescent="0.15">
      <c r="A38" s="33"/>
      <c r="B38" s="39"/>
      <c r="C38" s="75" t="s">
        <v>35</v>
      </c>
      <c r="D38" s="117" t="s">
        <v>36</v>
      </c>
      <c r="E38" s="106">
        <v>27</v>
      </c>
      <c r="F38" s="35">
        <v>14300</v>
      </c>
      <c r="G38" s="36">
        <v>1952000</v>
      </c>
      <c r="H38" s="172"/>
    </row>
    <row r="39" spans="1:10" ht="16.5" customHeight="1" thickBot="1" x14ac:dyDescent="0.2">
      <c r="A39" s="42"/>
      <c r="B39" s="43" t="s">
        <v>40</v>
      </c>
      <c r="C39" s="118"/>
      <c r="D39" s="119" t="s">
        <v>37</v>
      </c>
      <c r="E39" s="120">
        <v>27</v>
      </c>
      <c r="F39" s="44">
        <v>14400</v>
      </c>
      <c r="G39" s="45">
        <v>1962000</v>
      </c>
      <c r="H39" s="160"/>
    </row>
    <row r="40" spans="1:10" ht="16.5" customHeight="1" x14ac:dyDescent="0.15">
      <c r="A40" s="9" t="s">
        <v>41</v>
      </c>
      <c r="B40" s="2"/>
      <c r="C40" s="101"/>
      <c r="D40" s="121" t="s">
        <v>13</v>
      </c>
      <c r="E40" s="122">
        <v>44</v>
      </c>
      <c r="F40" s="123">
        <v>101</v>
      </c>
      <c r="G40" s="90">
        <v>304</v>
      </c>
      <c r="H40" s="156">
        <f>(F40-F41)/F41*100</f>
        <v>17.441860465116278</v>
      </c>
    </row>
    <row r="41" spans="1:10" ht="16.5" customHeight="1" x14ac:dyDescent="0.15">
      <c r="A41" s="9"/>
      <c r="B41" s="2"/>
      <c r="C41" s="101" t="s">
        <v>42</v>
      </c>
      <c r="D41" s="64" t="s">
        <v>16</v>
      </c>
      <c r="E41" s="106">
        <v>44</v>
      </c>
      <c r="F41" s="124">
        <v>86</v>
      </c>
      <c r="G41" s="12">
        <v>250</v>
      </c>
      <c r="H41" s="161"/>
    </row>
    <row r="42" spans="1:10" ht="16.5" customHeight="1" thickBot="1" x14ac:dyDescent="0.2">
      <c r="A42" s="46" t="s">
        <v>43</v>
      </c>
      <c r="B42" s="47"/>
      <c r="C42" s="125"/>
      <c r="D42" s="84" t="s">
        <v>17</v>
      </c>
      <c r="E42" s="120">
        <v>44</v>
      </c>
      <c r="F42" s="126">
        <v>80</v>
      </c>
      <c r="G42" s="22">
        <v>209</v>
      </c>
      <c r="H42" s="173"/>
    </row>
    <row r="43" spans="1:10" ht="16.5" customHeight="1" x14ac:dyDescent="0.15">
      <c r="A43" s="48" t="s">
        <v>44</v>
      </c>
      <c r="B43" s="7"/>
      <c r="C43" s="102"/>
      <c r="D43" s="127" t="s">
        <v>36</v>
      </c>
      <c r="E43" s="54" t="s">
        <v>27</v>
      </c>
      <c r="F43" s="128">
        <v>156</v>
      </c>
      <c r="G43" s="129">
        <v>93</v>
      </c>
      <c r="H43" s="158">
        <f>(F43-F44)/F44*100</f>
        <v>16.417910447761194</v>
      </c>
    </row>
    <row r="44" spans="1:10" ht="16.5" customHeight="1" x14ac:dyDescent="0.15">
      <c r="A44" s="9"/>
      <c r="B44" s="2"/>
      <c r="C44" s="101" t="s">
        <v>45</v>
      </c>
      <c r="D44" s="75" t="s">
        <v>37</v>
      </c>
      <c r="E44" s="130" t="s">
        <v>27</v>
      </c>
      <c r="F44" s="12">
        <v>134</v>
      </c>
      <c r="G44" s="29">
        <v>77</v>
      </c>
      <c r="H44" s="159"/>
    </row>
    <row r="45" spans="1:10" ht="16.5" customHeight="1" thickBot="1" x14ac:dyDescent="0.2">
      <c r="A45" s="46"/>
      <c r="B45" s="49"/>
      <c r="C45" s="125"/>
      <c r="D45" s="131" t="s">
        <v>46</v>
      </c>
      <c r="E45" s="84" t="s">
        <v>27</v>
      </c>
      <c r="F45" s="22">
        <v>136</v>
      </c>
      <c r="G45" s="132">
        <v>72</v>
      </c>
      <c r="H45" s="160"/>
      <c r="J45" s="37"/>
    </row>
    <row r="46" spans="1:10" ht="16.5" customHeight="1" x14ac:dyDescent="0.15">
      <c r="A46" s="9" t="s">
        <v>47</v>
      </c>
      <c r="B46" s="2"/>
      <c r="C46" s="101"/>
      <c r="D46" s="133" t="s">
        <v>36</v>
      </c>
      <c r="E46" s="115">
        <v>42</v>
      </c>
      <c r="F46" s="116">
        <v>744</v>
      </c>
      <c r="G46" s="134">
        <v>107801</v>
      </c>
      <c r="H46" s="156">
        <f>(F46-F47)/F47*100</f>
        <v>8.4548104956268215</v>
      </c>
    </row>
    <row r="47" spans="1:10" ht="16.5" customHeight="1" x14ac:dyDescent="0.15">
      <c r="A47" s="9" t="s">
        <v>48</v>
      </c>
      <c r="B47" s="2"/>
      <c r="C47" s="101" t="s">
        <v>49</v>
      </c>
      <c r="D47" s="75" t="s">
        <v>37</v>
      </c>
      <c r="E47" s="106">
        <v>39</v>
      </c>
      <c r="F47" s="35">
        <v>686</v>
      </c>
      <c r="G47" s="135">
        <v>94878</v>
      </c>
      <c r="H47" s="161"/>
      <c r="J47" s="37"/>
    </row>
    <row r="48" spans="1:10" ht="16.5" customHeight="1" thickBot="1" x14ac:dyDescent="0.2">
      <c r="A48" s="46"/>
      <c r="B48" s="47"/>
      <c r="C48" s="125"/>
      <c r="D48" s="131" t="s">
        <v>46</v>
      </c>
      <c r="E48" s="120">
        <v>38</v>
      </c>
      <c r="F48" s="44">
        <v>671</v>
      </c>
      <c r="G48" s="50">
        <v>89984</v>
      </c>
      <c r="H48" s="160"/>
    </row>
    <row r="49" spans="1:8" ht="16.5" customHeight="1" x14ac:dyDescent="0.15">
      <c r="A49" s="51" t="s">
        <v>50</v>
      </c>
      <c r="B49" s="51"/>
      <c r="C49" s="136"/>
      <c r="D49" s="136"/>
      <c r="E49" s="136"/>
      <c r="F49" s="136"/>
      <c r="G49" s="136"/>
      <c r="H49" s="136"/>
    </row>
    <row r="50" spans="1:8" ht="16.5" customHeight="1" x14ac:dyDescent="0.15">
      <c r="A50" s="138" t="s">
        <v>51</v>
      </c>
      <c r="B50" s="2"/>
      <c r="C50" s="2"/>
      <c r="D50" s="2"/>
      <c r="E50" s="2"/>
      <c r="F50" s="3"/>
      <c r="G50" s="2"/>
      <c r="H50" s="4"/>
    </row>
    <row r="51" spans="1:8" ht="16.5" customHeight="1" thickBot="1" x14ac:dyDescent="0.2">
      <c r="A51" s="52" t="s">
        <v>52</v>
      </c>
      <c r="B51"/>
      <c r="C51"/>
      <c r="D51"/>
      <c r="E51"/>
      <c r="F51"/>
      <c r="G51"/>
      <c r="H51"/>
    </row>
    <row r="52" spans="1:8" x14ac:dyDescent="0.15">
      <c r="A52" s="53"/>
      <c r="B52" s="53"/>
      <c r="C52" s="143"/>
      <c r="D52" s="55"/>
      <c r="E52" s="55"/>
      <c r="F52" s="144"/>
      <c r="G52" s="144"/>
      <c r="H52" s="162"/>
    </row>
    <row r="53" spans="1:8" x14ac:dyDescent="0.15">
      <c r="A53" s="139"/>
      <c r="B53" s="139"/>
      <c r="C53" s="140"/>
      <c r="D53" s="140"/>
      <c r="E53" s="140"/>
      <c r="F53" s="124"/>
      <c r="G53" s="124"/>
      <c r="H53" s="163"/>
    </row>
    <row r="54" spans="1:8" x14ac:dyDescent="0.15">
      <c r="A54" s="139"/>
      <c r="B54" s="139"/>
      <c r="C54" s="140"/>
      <c r="D54" s="140"/>
      <c r="E54" s="140"/>
      <c r="F54" s="124"/>
      <c r="G54" s="124"/>
      <c r="H54" s="163"/>
    </row>
    <row r="55" spans="1:8" x14ac:dyDescent="0.15">
      <c r="A55" s="139"/>
      <c r="B55" s="139"/>
      <c r="C55" s="139"/>
      <c r="D55" s="139"/>
      <c r="E55" s="139"/>
      <c r="F55" s="141"/>
      <c r="G55" s="139"/>
      <c r="H55" s="142"/>
    </row>
    <row r="8153" spans="7:7" customFormat="1" x14ac:dyDescent="0.15"/>
    <row r="8154" spans="7:7" customFormat="1" x14ac:dyDescent="0.15">
      <c r="G8154" s="34"/>
    </row>
    <row r="8155" spans="7:7" customFormat="1" x14ac:dyDescent="0.15">
      <c r="G8155" s="34"/>
    </row>
    <row r="8156" spans="7:7" customFormat="1" x14ac:dyDescent="0.15">
      <c r="G8156" s="34"/>
    </row>
  </sheetData>
  <mergeCells count="21">
    <mergeCell ref="H43:H45"/>
    <mergeCell ref="H46:H48"/>
    <mergeCell ref="H52:H54"/>
    <mergeCell ref="H25:H27"/>
    <mergeCell ref="H28:H30"/>
    <mergeCell ref="H31:H33"/>
    <mergeCell ref="H34:H36"/>
    <mergeCell ref="H37:H39"/>
    <mergeCell ref="H40:H42"/>
    <mergeCell ref="H22:H24"/>
    <mergeCell ref="C4:C6"/>
    <mergeCell ref="D4:D6"/>
    <mergeCell ref="E4:F4"/>
    <mergeCell ref="G4:G6"/>
    <mergeCell ref="E5:E6"/>
    <mergeCell ref="F5:F6"/>
    <mergeCell ref="H7:H9"/>
    <mergeCell ref="H10:H12"/>
    <mergeCell ref="H13:H15"/>
    <mergeCell ref="H16:H18"/>
    <mergeCell ref="H19:H21"/>
  </mergeCells>
  <phoneticPr fontId="2"/>
  <pageMargins left="0.98425196850393704" right="0.43307086614173229" top="0.6692913385826772" bottom="0.19685039370078741" header="0.51181102362204722" footer="0.51181102362204722"/>
  <pageSetup paperSize="9" scale="95" firstPageNumber="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　県農業の指標</vt:lpstr>
      <vt:lpstr>'第１表　県農業の指標'!Print_Area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2026-08-04T02:00:51Z</dcterms:created>
  <dcterms:modified xsi:type="dcterms:W3CDTF">2026-08-04T02:58:44Z</dcterms:modified>
</cp:coreProperties>
</file>