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507\04_法人指導グループ\03_医療法（文書・証明願）\09_医療機関名簿\R8年度\03-1_校正\"/>
    </mc:Choice>
  </mc:AlternateContent>
  <xr:revisionPtr revIDLastSave="0" documentId="13_ncr:1_{8978C597-DF2C-49CF-B654-A5BB663429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足柄上センター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M11" i="1"/>
  <c r="M10" i="1"/>
  <c r="M9" i="1"/>
  <c r="M8" i="1"/>
  <c r="M7" i="1"/>
</calcChain>
</file>

<file path=xl/sharedStrings.xml><?xml version="1.0" encoding="utf-8"?>
<sst xmlns="http://schemas.openxmlformats.org/spreadsheetml/2006/main" count="83" uniqueCount="82">
  <si>
    <t>小田原保健福祉事務所足柄上センター</t>
    <rPh sb="0" eb="3">
      <t>オダワラ</t>
    </rPh>
    <rPh sb="3" eb="10">
      <t>ホフク</t>
    </rPh>
    <rPh sb="10" eb="12">
      <t>アシガラ</t>
    </rPh>
    <rPh sb="12" eb="13">
      <t>カミ</t>
    </rPh>
    <phoneticPr fontId="2"/>
  </si>
  <si>
    <t>所在地</t>
    <rPh sb="0" eb="3">
      <t>ショザイチ</t>
    </rPh>
    <phoneticPr fontId="2"/>
  </si>
  <si>
    <t>　〒258-0021</t>
    <phoneticPr fontId="2"/>
  </si>
  <si>
    <t>　足柄上郡開成町吉田島2489-2</t>
    <phoneticPr fontId="2"/>
  </si>
  <si>
    <t>電話番号</t>
    <rPh sb="0" eb="2">
      <t>デンワ</t>
    </rPh>
    <rPh sb="2" eb="4">
      <t>バンゴウ</t>
    </rPh>
    <phoneticPr fontId="2"/>
  </si>
  <si>
    <t>　0465(83)5111</t>
    <phoneticPr fontId="2"/>
  </si>
  <si>
    <t>名         称</t>
    <rPh sb="0" eb="1">
      <t>ナ</t>
    </rPh>
    <rPh sb="10" eb="11">
      <t>ショウ</t>
    </rPh>
    <phoneticPr fontId="2"/>
  </si>
  <si>
    <t>所    在    地</t>
    <rPh sb="0" eb="1">
      <t>トコロ</t>
    </rPh>
    <rPh sb="5" eb="6">
      <t>ザイ</t>
    </rPh>
    <rPh sb="10" eb="11">
      <t>チ</t>
    </rPh>
    <phoneticPr fontId="2"/>
  </si>
  <si>
    <t>〒</t>
    <phoneticPr fontId="2"/>
  </si>
  <si>
    <t>開   設   者</t>
    <rPh sb="0" eb="1">
      <t>カイ</t>
    </rPh>
    <rPh sb="4" eb="5">
      <t>セツ</t>
    </rPh>
    <rPh sb="8" eb="9">
      <t>シャ</t>
    </rPh>
    <phoneticPr fontId="2"/>
  </si>
  <si>
    <t>管 理 者</t>
    <rPh sb="0" eb="1">
      <t>カン</t>
    </rPh>
    <rPh sb="2" eb="3">
      <t>リ</t>
    </rPh>
    <rPh sb="4" eb="5">
      <t>シャ</t>
    </rPh>
    <phoneticPr fontId="2"/>
  </si>
  <si>
    <t>診  療  科  目</t>
    <rPh sb="0" eb="1">
      <t>ミ</t>
    </rPh>
    <rPh sb="3" eb="4">
      <t>リョウ</t>
    </rPh>
    <rPh sb="6" eb="7">
      <t>カ</t>
    </rPh>
    <rPh sb="9" eb="10">
      <t>メ</t>
    </rPh>
    <phoneticPr fontId="2"/>
  </si>
  <si>
    <t>許  可  病  床  数</t>
    <rPh sb="0" eb="1">
      <t>モト</t>
    </rPh>
    <rPh sb="3" eb="4">
      <t>カ</t>
    </rPh>
    <rPh sb="6" eb="7">
      <t>ビョウ</t>
    </rPh>
    <rPh sb="9" eb="10">
      <t>ユカ</t>
    </rPh>
    <rPh sb="12" eb="13">
      <t>カズ</t>
    </rPh>
    <phoneticPr fontId="2"/>
  </si>
  <si>
    <t>開設年月</t>
    <rPh sb="0" eb="2">
      <t>カイセツ</t>
    </rPh>
    <rPh sb="2" eb="4">
      <t>ネンゲツ</t>
    </rPh>
    <phoneticPr fontId="2"/>
  </si>
  <si>
    <t>備    考</t>
    <rPh sb="0" eb="1">
      <t>ソナエ</t>
    </rPh>
    <rPh sb="5" eb="6">
      <t>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</si>
  <si>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</si>
  <si>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</si>
  <si>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精神</t>
    <rPh sb="0" eb="2">
      <t>セイシン</t>
    </rPh>
    <phoneticPr fontId="2"/>
  </si>
  <si>
    <t>結核</t>
    <rPh sb="0" eb="2">
      <t>ケッカク</t>
    </rPh>
    <phoneticPr fontId="2"/>
  </si>
  <si>
    <t>感染症</t>
    <rPh sb="0" eb="3">
      <t>カンセンショウ</t>
    </rPh>
    <phoneticPr fontId="2"/>
  </si>
  <si>
    <t>計</t>
    <rPh sb="0" eb="1">
      <t>ケイ</t>
    </rPh>
    <phoneticPr fontId="2"/>
  </si>
  <si>
    <t>(認定年月日)</t>
    <rPh sb="1" eb="3">
      <t>ニンテイ</t>
    </rPh>
    <rPh sb="3" eb="6">
      <t>ネンガッピ</t>
    </rPh>
    <phoneticPr fontId="2"/>
  </si>
  <si>
    <t>大内病院</t>
  </si>
  <si>
    <t>南足柄市中沼
５９４－１</t>
    <phoneticPr fontId="2"/>
  </si>
  <si>
    <t>250-0123</t>
  </si>
  <si>
    <t>医療法人社団朱鷺会</t>
    <rPh sb="6" eb="8">
      <t>トキ</t>
    </rPh>
    <rPh sb="8" eb="9">
      <t>カイ</t>
    </rPh>
    <phoneticPr fontId="2"/>
  </si>
  <si>
    <t>大内英樹</t>
    <rPh sb="2" eb="4">
      <t>ヒデキ</t>
    </rPh>
    <phoneticPr fontId="2"/>
  </si>
  <si>
    <t>0465-
74-1515</t>
  </si>
  <si>
    <t>医療法人社団明芳会　
北小田原病院</t>
    <phoneticPr fontId="2"/>
  </si>
  <si>
    <t>南足柄市矢倉沢６２５</t>
    <phoneticPr fontId="2"/>
  </si>
  <si>
    <t>250-0136</t>
  </si>
  <si>
    <t>医療法人社団明芳会</t>
  </si>
  <si>
    <t>0465-
73-2191</t>
  </si>
  <si>
    <t>足柄上郡中井町井ノ口
１０００－１</t>
    <phoneticPr fontId="2"/>
  </si>
  <si>
    <t>259-0151</t>
  </si>
  <si>
    <t>一般財団法人ライフ・プランニング・センター</t>
    <rPh sb="0" eb="2">
      <t>イッパン</t>
    </rPh>
    <phoneticPr fontId="2"/>
  </si>
  <si>
    <t>内</t>
  </si>
  <si>
    <t>0465-
81-8900</t>
  </si>
  <si>
    <t>佐藤病院</t>
  </si>
  <si>
    <t>足柄上郡大井町金子
１９２２－３</t>
    <phoneticPr fontId="2"/>
  </si>
  <si>
    <t>258-0019</t>
  </si>
  <si>
    <t>医療法人藤誠会</t>
  </si>
  <si>
    <t>0465-
83-5611</t>
  </si>
  <si>
    <t>神奈川県立足柄上病院</t>
  </si>
  <si>
    <t>258-0003</t>
  </si>
  <si>
    <t>地方独立行政法人
神奈川県立病院機構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カナガワ</t>
    </rPh>
    <rPh sb="12" eb="14">
      <t>ケンリツ</t>
    </rPh>
    <rPh sb="14" eb="16">
      <t>ビョウイン</t>
    </rPh>
    <rPh sb="16" eb="18">
      <t>キコウ</t>
    </rPh>
    <phoneticPr fontId="2"/>
  </si>
  <si>
    <t>0465-
83-0351</t>
  </si>
  <si>
    <t>足柄上郡開成町金井島
１９８３</t>
    <phoneticPr fontId="2"/>
  </si>
  <si>
    <t>258-0028</t>
  </si>
  <si>
    <t>0465-
83-5015</t>
  </si>
  <si>
    <t>休日急患診療所</t>
    <rPh sb="0" eb="2">
      <t>キュウジツ</t>
    </rPh>
    <rPh sb="2" eb="4">
      <t>キュウカン</t>
    </rPh>
    <rPh sb="4" eb="7">
      <t>シンリョウジョ</t>
    </rPh>
    <phoneticPr fontId="2"/>
  </si>
  <si>
    <t>足柄上郡開成町吉田島
５８０</t>
    <rPh sb="0" eb="4">
      <t>アシガラカミグン</t>
    </rPh>
    <rPh sb="4" eb="7">
      <t>カイセイマチ</t>
    </rPh>
    <rPh sb="7" eb="9">
      <t>ヨシダ</t>
    </rPh>
    <rPh sb="9" eb="10">
      <t>ジマ</t>
    </rPh>
    <phoneticPr fontId="2"/>
  </si>
  <si>
    <t>258-0021</t>
    <phoneticPr fontId="2"/>
  </si>
  <si>
    <t>足柄上衛生組合</t>
    <rPh sb="0" eb="3">
      <t>アシガラカミ</t>
    </rPh>
    <rPh sb="3" eb="5">
      <t>エイセイ</t>
    </rPh>
    <rPh sb="5" eb="7">
      <t>クミアイ</t>
    </rPh>
    <phoneticPr fontId="2"/>
  </si>
  <si>
    <t>0465-
83-1800</t>
    <phoneticPr fontId="2"/>
  </si>
  <si>
    <t>内,小</t>
    <rPh sb="0" eb="1">
      <t>ウチ</t>
    </rPh>
    <rPh sb="2" eb="3">
      <t>ショウ</t>
    </rPh>
    <phoneticPr fontId="2"/>
  </si>
  <si>
    <t>日野原記念ピースハウス病院</t>
    <rPh sb="0" eb="3">
      <t>ヒノハラ</t>
    </rPh>
    <rPh sb="3" eb="5">
      <t>キネン</t>
    </rPh>
    <phoneticPr fontId="2"/>
  </si>
  <si>
    <t>西立野研二</t>
    <rPh sb="0" eb="3">
      <t>ニシタテノ</t>
    </rPh>
    <rPh sb="3" eb="5">
      <t>ケンジ</t>
    </rPh>
    <phoneticPr fontId="2"/>
  </si>
  <si>
    <t>病院機能評価認定</t>
    <rPh sb="0" eb="2">
      <t>ビョウイン</t>
    </rPh>
    <rPh sb="2" eb="4">
      <t>キノウ</t>
    </rPh>
    <rPh sb="4" eb="6">
      <t>ヒョウカ</t>
    </rPh>
    <rPh sb="6" eb="8">
      <t>ニンテイ</t>
    </rPh>
    <phoneticPr fontId="2"/>
  </si>
  <si>
    <t>飛彈康則</t>
    <phoneticPr fontId="2"/>
  </si>
  <si>
    <t>安野憲一</t>
    <rPh sb="0" eb="2">
      <t>ヤスノ</t>
    </rPh>
    <rPh sb="2" eb="4">
      <t>ケンイチ</t>
    </rPh>
    <phoneticPr fontId="2"/>
  </si>
  <si>
    <t>内,整,外,泌,小,皮</t>
    <rPh sb="4" eb="5">
      <t>ソト</t>
    </rPh>
    <rPh sb="6" eb="7">
      <t>ヒツ</t>
    </rPh>
    <rPh sb="8" eb="9">
      <t>ショウ</t>
    </rPh>
    <rPh sb="10" eb="11">
      <t>カワ</t>
    </rPh>
    <phoneticPr fontId="2"/>
  </si>
  <si>
    <t>鈴木孝治</t>
    <rPh sb="0" eb="2">
      <t>スズキ</t>
    </rPh>
    <rPh sb="2" eb="4">
      <t>タカハル</t>
    </rPh>
    <phoneticPr fontId="2"/>
  </si>
  <si>
    <t>川名一朗</t>
    <rPh sb="0" eb="2">
      <t>カワナ</t>
    </rPh>
    <rPh sb="2" eb="4">
      <t>イチロウ</t>
    </rPh>
    <phoneticPr fontId="2"/>
  </si>
  <si>
    <t>石田真理</t>
    <rPh sb="0" eb="2">
      <t>イシダ</t>
    </rPh>
    <rPh sb="2" eb="4">
      <t>マリ</t>
    </rPh>
    <phoneticPr fontId="2"/>
  </si>
  <si>
    <t>医療法人勝又</t>
    <phoneticPr fontId="2"/>
  </si>
  <si>
    <t>医療法人勝又
高台病院</t>
    <phoneticPr fontId="2"/>
  </si>
  <si>
    <t>内,リハ,歯,腎内</t>
    <rPh sb="7" eb="8">
      <t>ジン</t>
    </rPh>
    <rPh sb="8" eb="9">
      <t>ナイ</t>
    </rPh>
    <phoneticPr fontId="2"/>
  </si>
  <si>
    <t>内,循内,糖内,消内,小,ア,外,整,皮,形</t>
    <rPh sb="2" eb="3">
      <t>ジュン</t>
    </rPh>
    <rPh sb="3" eb="4">
      <t>ナイ</t>
    </rPh>
    <rPh sb="5" eb="7">
      <t>トウナイ</t>
    </rPh>
    <rPh sb="8" eb="10">
      <t>ショウナイ</t>
    </rPh>
    <rPh sb="15" eb="16">
      <t>ガイ</t>
    </rPh>
    <rPh sb="21" eb="22">
      <t>ケイ</t>
    </rPh>
    <phoneticPr fontId="2"/>
  </si>
  <si>
    <r>
      <t>内,精,皮,老精,脳</t>
    </r>
    <r>
      <rPr>
        <sz val="9"/>
        <rFont val="ＭＳ ゴシック"/>
        <family val="3"/>
        <charset val="128"/>
      </rPr>
      <t>内</t>
    </r>
    <rPh sb="6" eb="7">
      <t>オイ</t>
    </rPh>
    <rPh sb="7" eb="8">
      <t>セイ</t>
    </rPh>
    <rPh sb="9" eb="10">
      <t>ノウ</t>
    </rPh>
    <phoneticPr fontId="2"/>
  </si>
  <si>
    <r>
      <t>内,循内,小,精,脳</t>
    </r>
    <r>
      <rPr>
        <sz val="9"/>
        <rFont val="ＭＳ ゴシック"/>
        <family val="3"/>
        <charset val="128"/>
      </rPr>
      <t>内,消内,外,整,脳外,形,婦,眼,耳咽,皮,泌,リハ,放,麻,歯口,呼内</t>
    </r>
    <rPh sb="9" eb="10">
      <t>ノウ</t>
    </rPh>
    <rPh sb="10" eb="11">
      <t>ウチ</t>
    </rPh>
    <phoneticPr fontId="2"/>
  </si>
  <si>
    <t>平25． 6</t>
    <phoneticPr fontId="2"/>
  </si>
  <si>
    <t>昭59． 7</t>
    <phoneticPr fontId="2"/>
  </si>
  <si>
    <t>平 5． 9</t>
    <phoneticPr fontId="2"/>
  </si>
  <si>
    <t>平11． 7</t>
    <phoneticPr fontId="2"/>
  </si>
  <si>
    <t>平22． 4</t>
    <rPh sb="0" eb="1">
      <t>ヘイ</t>
    </rPh>
    <phoneticPr fontId="2"/>
  </si>
  <si>
    <t>昭62． 2</t>
    <phoneticPr fontId="2"/>
  </si>
  <si>
    <t>平18． 9</t>
    <rPh sb="0" eb="1">
      <t>ヘイ</t>
    </rPh>
    <phoneticPr fontId="2"/>
  </si>
  <si>
    <t>足柄上地区休日急患
診療所</t>
    <rPh sb="0" eb="3">
      <t>アシガラカミ</t>
    </rPh>
    <rPh sb="3" eb="5">
      <t>チク</t>
    </rPh>
    <rPh sb="5" eb="7">
      <t>キュウジツ</t>
    </rPh>
    <rPh sb="7" eb="9">
      <t>キュウカン</t>
    </rPh>
    <rPh sb="10" eb="13">
      <t>シンリョウジョ</t>
    </rPh>
    <phoneticPr fontId="2"/>
  </si>
  <si>
    <t>足柄上郡松田町松田惣領
８６６－１</t>
    <phoneticPr fontId="2"/>
  </si>
  <si>
    <t>救急病院　(R8.2.1）</t>
    <phoneticPr fontId="2"/>
  </si>
  <si>
    <t>地域医療支援病院
救急病院
(R8.2.1)</t>
    <rPh sb="0" eb="2">
      <t>チイキ</t>
    </rPh>
    <rPh sb="2" eb="4">
      <t>イリョウ</t>
    </rPh>
    <rPh sb="4" eb="6">
      <t>シエン</t>
    </rPh>
    <rPh sb="6" eb="8">
      <t>ビョウイン</t>
    </rPh>
    <rPh sb="9" eb="11">
      <t>キュウキュウ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</si>
</sst>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4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5" fillId="0" borderId="6" xfId="0" applyFont="1" applyFill="1" applyBorder="1">
      <alignment vertical="center"/>
    </xf>
    <xf numFmtId="0" fontId="5" fillId="0" borderId="7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justifyLastLine="1" shrinkToFit="1"/>
    </xf>
    <xf numFmtId="0" fontId="1" fillId="0" borderId="2" xfId="0" applyFont="1" applyFill="1" applyBorder="1" applyAlignment="1">
      <alignment horizontal="center" vertical="center" justifyLastLine="1" shrinkToFit="1"/>
    </xf>
    <xf numFmtId="0" fontId="1" fillId="0" borderId="4" xfId="0" applyFont="1" applyFill="1" applyBorder="1" applyAlignment="1">
      <alignment horizontal="center" vertical="center" justifyLastLine="1" shrinkToFit="1"/>
    </xf>
    <xf numFmtId="0" fontId="1" fillId="0" borderId="5" xfId="0" applyFont="1" applyFill="1" applyBorder="1" applyAlignment="1">
      <alignment horizontal="center" vertical="center" justifyLastLine="1" shrinkToFit="1"/>
    </xf>
    <xf numFmtId="0" fontId="1" fillId="0" borderId="7" xfId="0" applyFont="1" applyFill="1" applyBorder="1" applyAlignment="1">
      <alignment horizontal="center" vertical="center" justifyLastLine="1" shrinkToFit="1"/>
    </xf>
    <xf numFmtId="0" fontId="1" fillId="0" borderId="8" xfId="0" applyFont="1" applyFill="1" applyBorder="1" applyAlignment="1">
      <alignment horizontal="center" vertical="center" justifyLastLine="1" shrinkToFit="1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"/>
  <sheetViews>
    <sheetView tabSelected="1" zoomScaleNormal="100" zoomScaleSheetLayoutView="100" workbookViewId="0">
      <selection activeCell="R10" sqref="R10"/>
    </sheetView>
  </sheetViews>
  <sheetFormatPr defaultColWidth="9" defaultRowHeight="10.8" x14ac:dyDescent="0.2"/>
  <cols>
    <col min="1" max="1" width="17.6640625" style="2" customWidth="1"/>
    <col min="2" max="2" width="19.44140625" style="2" customWidth="1"/>
    <col min="3" max="3" width="5.109375" style="2" bestFit="1" customWidth="1"/>
    <col min="4" max="4" width="16.109375" style="2" customWidth="1"/>
    <col min="5" max="5" width="9.21875" style="2" customWidth="1"/>
    <col min="6" max="6" width="18.6640625" style="2" customWidth="1"/>
    <col min="7" max="7" width="7.33203125" style="2" customWidth="1"/>
    <col min="8" max="11" width="4.21875" style="2" bestFit="1" customWidth="1"/>
    <col min="12" max="12" width="4.21875" style="2" customWidth="1"/>
    <col min="13" max="13" width="4.33203125" style="2" bestFit="1" customWidth="1"/>
    <col min="14" max="14" width="7.6640625" style="2" customWidth="1"/>
    <col min="15" max="15" width="16.109375" style="2" customWidth="1"/>
    <col min="16" max="16" width="24.21875" style="2" customWidth="1"/>
    <col min="17" max="16384" width="9" style="2"/>
  </cols>
  <sheetData>
    <row r="1" spans="1:16" ht="11.4" thickBot="1" x14ac:dyDescent="0.25"/>
    <row r="2" spans="1:16" ht="11.25" customHeight="1" x14ac:dyDescent="0.2">
      <c r="A2" s="32" t="s">
        <v>0</v>
      </c>
      <c r="B2" s="33"/>
      <c r="C2" s="33"/>
      <c r="D2" s="27" t="s">
        <v>1</v>
      </c>
      <c r="E2" s="38" t="s">
        <v>2</v>
      </c>
      <c r="F2" s="39"/>
    </row>
    <row r="3" spans="1:16" ht="11.25" customHeight="1" x14ac:dyDescent="0.2">
      <c r="A3" s="34"/>
      <c r="B3" s="35"/>
      <c r="C3" s="35"/>
      <c r="D3" s="28"/>
      <c r="E3" s="40" t="s">
        <v>3</v>
      </c>
      <c r="F3" s="41"/>
    </row>
    <row r="4" spans="1:16" ht="15.75" customHeight="1" thickBot="1" x14ac:dyDescent="0.25">
      <c r="A4" s="36"/>
      <c r="B4" s="37"/>
      <c r="C4" s="37"/>
      <c r="D4" s="3" t="s">
        <v>4</v>
      </c>
      <c r="E4" s="42" t="s">
        <v>5</v>
      </c>
      <c r="F4" s="43"/>
    </row>
    <row r="5" spans="1:16" s="5" customFormat="1" x14ac:dyDescent="0.2">
      <c r="A5" s="44" t="s">
        <v>6</v>
      </c>
      <c r="B5" s="27" t="s">
        <v>7</v>
      </c>
      <c r="C5" s="27" t="s">
        <v>8</v>
      </c>
      <c r="D5" s="27" t="s">
        <v>9</v>
      </c>
      <c r="E5" s="27" t="s">
        <v>10</v>
      </c>
      <c r="F5" s="27" t="s">
        <v>11</v>
      </c>
      <c r="G5" s="27" t="s">
        <v>4</v>
      </c>
      <c r="H5" s="27" t="s">
        <v>12</v>
      </c>
      <c r="I5" s="27"/>
      <c r="J5" s="27"/>
      <c r="K5" s="27"/>
      <c r="L5" s="27"/>
      <c r="M5" s="29"/>
      <c r="N5" s="30" t="s">
        <v>13</v>
      </c>
      <c r="O5" s="4" t="s">
        <v>14</v>
      </c>
    </row>
    <row r="6" spans="1:16" s="5" customFormat="1" x14ac:dyDescent="0.2">
      <c r="A6" s="45"/>
      <c r="B6" s="28"/>
      <c r="C6" s="28"/>
      <c r="D6" s="28"/>
      <c r="E6" s="28"/>
      <c r="F6" s="28"/>
      <c r="G6" s="28"/>
      <c r="H6" s="17" t="s">
        <v>15</v>
      </c>
      <c r="I6" s="17" t="s">
        <v>16</v>
      </c>
      <c r="J6" s="17" t="s">
        <v>17</v>
      </c>
      <c r="K6" s="17" t="s">
        <v>18</v>
      </c>
      <c r="L6" s="6" t="s">
        <v>19</v>
      </c>
      <c r="M6" s="7" t="s">
        <v>20</v>
      </c>
      <c r="N6" s="31"/>
      <c r="O6" s="8" t="s">
        <v>21</v>
      </c>
    </row>
    <row r="7" spans="1:16" s="9" customFormat="1" ht="41.1" customHeight="1" x14ac:dyDescent="0.2">
      <c r="A7" s="20" t="s">
        <v>22</v>
      </c>
      <c r="B7" s="21" t="s">
        <v>23</v>
      </c>
      <c r="C7" s="22" t="s">
        <v>24</v>
      </c>
      <c r="D7" s="21" t="s">
        <v>25</v>
      </c>
      <c r="E7" s="21" t="s">
        <v>26</v>
      </c>
      <c r="F7" s="21" t="s">
        <v>68</v>
      </c>
      <c r="G7" s="21" t="s">
        <v>27</v>
      </c>
      <c r="H7" s="23">
        <v>53</v>
      </c>
      <c r="I7" s="23">
        <v>0</v>
      </c>
      <c r="J7" s="23">
        <v>0</v>
      </c>
      <c r="K7" s="23">
        <v>0</v>
      </c>
      <c r="L7" s="23">
        <v>0</v>
      </c>
      <c r="M7" s="24">
        <f t="shared" ref="M7:M12" si="0">SUM(H7:L7)</f>
        <v>53</v>
      </c>
      <c r="N7" s="18" t="s">
        <v>71</v>
      </c>
      <c r="O7" s="25" t="s">
        <v>80</v>
      </c>
    </row>
    <row r="8" spans="1:16" ht="41.1" customHeight="1" x14ac:dyDescent="0.2">
      <c r="A8" s="20" t="s">
        <v>28</v>
      </c>
      <c r="B8" s="21" t="s">
        <v>29</v>
      </c>
      <c r="C8" s="22" t="s">
        <v>30</v>
      </c>
      <c r="D8" s="21" t="s">
        <v>31</v>
      </c>
      <c r="E8" s="21" t="s">
        <v>62</v>
      </c>
      <c r="F8" s="21" t="s">
        <v>69</v>
      </c>
      <c r="G8" s="21" t="s">
        <v>32</v>
      </c>
      <c r="H8" s="23">
        <v>0</v>
      </c>
      <c r="I8" s="23">
        <v>55</v>
      </c>
      <c r="J8" s="23">
        <v>290</v>
      </c>
      <c r="K8" s="23">
        <v>0</v>
      </c>
      <c r="L8" s="23">
        <v>0</v>
      </c>
      <c r="M8" s="24">
        <f t="shared" si="0"/>
        <v>345</v>
      </c>
      <c r="N8" s="18" t="s">
        <v>72</v>
      </c>
      <c r="O8" s="25"/>
    </row>
    <row r="9" spans="1:16" ht="41.1" customHeight="1" x14ac:dyDescent="0.2">
      <c r="A9" s="20" t="s">
        <v>56</v>
      </c>
      <c r="B9" s="21" t="s">
        <v>33</v>
      </c>
      <c r="C9" s="22" t="s">
        <v>34</v>
      </c>
      <c r="D9" s="21" t="s">
        <v>35</v>
      </c>
      <c r="E9" s="21" t="s">
        <v>57</v>
      </c>
      <c r="F9" s="21" t="s">
        <v>36</v>
      </c>
      <c r="G9" s="21" t="s">
        <v>37</v>
      </c>
      <c r="H9" s="23">
        <v>22</v>
      </c>
      <c r="I9" s="23">
        <v>0</v>
      </c>
      <c r="J9" s="23">
        <v>0</v>
      </c>
      <c r="K9" s="23">
        <v>0</v>
      </c>
      <c r="L9" s="23">
        <v>0</v>
      </c>
      <c r="M9" s="24">
        <f t="shared" si="0"/>
        <v>22</v>
      </c>
      <c r="N9" s="18" t="s">
        <v>73</v>
      </c>
      <c r="O9" s="25" t="s">
        <v>58</v>
      </c>
    </row>
    <row r="10" spans="1:16" ht="41.1" customHeight="1" x14ac:dyDescent="0.2">
      <c r="A10" s="20" t="s">
        <v>38</v>
      </c>
      <c r="B10" s="21" t="s">
        <v>39</v>
      </c>
      <c r="C10" s="22" t="s">
        <v>40</v>
      </c>
      <c r="D10" s="21" t="s">
        <v>41</v>
      </c>
      <c r="E10" s="21" t="s">
        <v>60</v>
      </c>
      <c r="F10" s="21" t="s">
        <v>61</v>
      </c>
      <c r="G10" s="21" t="s">
        <v>42</v>
      </c>
      <c r="H10" s="23">
        <v>0</v>
      </c>
      <c r="I10" s="23">
        <v>30</v>
      </c>
      <c r="J10" s="23">
        <v>0</v>
      </c>
      <c r="K10" s="23">
        <v>0</v>
      </c>
      <c r="L10" s="23">
        <v>0</v>
      </c>
      <c r="M10" s="24">
        <f t="shared" si="0"/>
        <v>30</v>
      </c>
      <c r="N10" s="18" t="s">
        <v>74</v>
      </c>
      <c r="O10" s="25"/>
      <c r="P10" s="26"/>
    </row>
    <row r="11" spans="1:16" ht="55.05" customHeight="1" x14ac:dyDescent="0.2">
      <c r="A11" s="20" t="s">
        <v>43</v>
      </c>
      <c r="B11" s="21" t="s">
        <v>79</v>
      </c>
      <c r="C11" s="22" t="s">
        <v>44</v>
      </c>
      <c r="D11" s="21" t="s">
        <v>45</v>
      </c>
      <c r="E11" s="21" t="s">
        <v>63</v>
      </c>
      <c r="F11" s="21" t="s">
        <v>70</v>
      </c>
      <c r="G11" s="21" t="s">
        <v>46</v>
      </c>
      <c r="H11" s="23">
        <v>290</v>
      </c>
      <c r="I11" s="23">
        <v>0</v>
      </c>
      <c r="J11" s="23">
        <v>0</v>
      </c>
      <c r="K11" s="23">
        <v>0</v>
      </c>
      <c r="L11" s="23">
        <v>6</v>
      </c>
      <c r="M11" s="24">
        <f t="shared" si="0"/>
        <v>296</v>
      </c>
      <c r="N11" s="18" t="s">
        <v>75</v>
      </c>
      <c r="O11" s="25" t="s">
        <v>81</v>
      </c>
    </row>
    <row r="12" spans="1:16" ht="41.1" customHeight="1" x14ac:dyDescent="0.2">
      <c r="A12" s="20" t="s">
        <v>66</v>
      </c>
      <c r="B12" s="21" t="s">
        <v>47</v>
      </c>
      <c r="C12" s="22" t="s">
        <v>48</v>
      </c>
      <c r="D12" s="21" t="s">
        <v>65</v>
      </c>
      <c r="E12" s="21" t="s">
        <v>64</v>
      </c>
      <c r="F12" s="21" t="s">
        <v>67</v>
      </c>
      <c r="G12" s="21" t="s">
        <v>49</v>
      </c>
      <c r="H12" s="23">
        <v>0</v>
      </c>
      <c r="I12" s="23">
        <v>310</v>
      </c>
      <c r="J12" s="23">
        <v>0</v>
      </c>
      <c r="K12" s="23">
        <v>0</v>
      </c>
      <c r="L12" s="23">
        <v>0</v>
      </c>
      <c r="M12" s="24">
        <f t="shared" si="0"/>
        <v>310</v>
      </c>
      <c r="N12" s="18" t="s">
        <v>76</v>
      </c>
      <c r="O12" s="25"/>
    </row>
    <row r="13" spans="1:16" ht="26.55" customHeight="1" x14ac:dyDescent="0.2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</row>
    <row r="14" spans="1:16" ht="26.1" customHeight="1" x14ac:dyDescent="0.2">
      <c r="A14" s="1" t="s">
        <v>50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</row>
    <row r="15" spans="1:16" ht="40.049999999999997" customHeight="1" thickBot="1" x14ac:dyDescent="0.25">
      <c r="A15" s="13" t="s">
        <v>78</v>
      </c>
      <c r="B15" s="14" t="s">
        <v>51</v>
      </c>
      <c r="C15" s="14" t="s">
        <v>52</v>
      </c>
      <c r="D15" s="14" t="s">
        <v>53</v>
      </c>
      <c r="E15" s="19" t="s">
        <v>59</v>
      </c>
      <c r="F15" s="15" t="s">
        <v>55</v>
      </c>
      <c r="G15" s="14" t="s">
        <v>54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9" t="s">
        <v>77</v>
      </c>
      <c r="O15" s="16"/>
    </row>
    <row r="16" spans="1:16" ht="26.1" customHeight="1" x14ac:dyDescent="0.2"/>
  </sheetData>
  <mergeCells count="14">
    <mergeCell ref="F5:F6"/>
    <mergeCell ref="G5:G6"/>
    <mergeCell ref="H5:M5"/>
    <mergeCell ref="N5:N6"/>
    <mergeCell ref="A2:C4"/>
    <mergeCell ref="D2:D3"/>
    <mergeCell ref="E2:F2"/>
    <mergeCell ref="E3:F3"/>
    <mergeCell ref="E4:F4"/>
    <mergeCell ref="A5:A6"/>
    <mergeCell ref="B5:B6"/>
    <mergeCell ref="C5:C6"/>
    <mergeCell ref="D5:D6"/>
    <mergeCell ref="E5:E6"/>
  </mergeCells>
  <phoneticPr fontId="2"/>
  <pageMargins left="0.98425196850393704" right="0.59055118110236227" top="0.98425196850393704" bottom="0.98425196850393704" header="0.51181102362204722" footer="0.31496062992125984"/>
  <pageSetup paperSize="9" scale="92" firstPageNumber="55" fitToHeight="0" orientation="landscape" useFirstPageNumber="1" r:id="rId1"/>
  <headerFooter alignWithMargins="0">
    <oddFooter>&amp;C- &amp;P -</oddFooter>
  </headerFooter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足柄上センター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2026-05-07T05:50:10Z</cp:lastPrinted>
  <dcterms:created xsi:type="dcterms:W3CDTF">2015-05-08T02:30:36Z</dcterms:created>
  <dcterms:modified xsi:type="dcterms:W3CDTF">2026-05-28T02:42:09Z</dcterms:modified>
</cp:coreProperties>
</file>