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26_01統計管理課\02_普及\01_刊行物\02_神奈川の統計\2026年度\03_HP\05_8月更新用\"/>
    </mc:Choice>
  </mc:AlternateContent>
  <xr:revisionPtr revIDLastSave="0" documentId="8_{EF330B7B-7A6C-43E9-975A-CC45565F7C81}" xr6:coauthVersionLast="47" xr6:coauthVersionMax="47" xr10:uidLastSave="{00000000-0000-0000-0000-000000000000}"/>
  <bookViews>
    <workbookView xWindow="-108" yWindow="-108" windowWidth="23256" windowHeight="12456" xr2:uid="{5B03A86C-6DCB-4495-98B2-B9F8FE2175E2}"/>
  </bookViews>
  <sheets>
    <sheet name="４主要都道府県の人口" sheetId="1" r:id="rId1"/>
  </sheets>
  <externalReferences>
    <externalReference r:id="rId2"/>
    <externalReference r:id="rId3"/>
  </externalReferences>
  <definedNames>
    <definedName name="__hyo40404" localSheetId="0">[1]一覧!#REF!</definedName>
    <definedName name="__hyo40404">[1]一覧!#REF!</definedName>
    <definedName name="_hyo40404" localSheetId="0">[1]一覧!#REF!</definedName>
    <definedName name="_hyo40404">[1]一覧!#REF!</definedName>
    <definedName name="_Order1" hidden="1">255</definedName>
    <definedName name="_xlnm.Print_Area" localSheetId="0">'４主要都道府県の人口'!$A$1:$L$32</definedName>
    <definedName name="月報">"グラフ 1"</definedName>
    <definedName name="出力当月概観" localSheetId="0">[2]処理手順!#REF!</definedName>
    <definedName name="出力当月概観">[2]処理手順!#REF!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25" i="1" l="1"/>
  <c r="J25" i="1"/>
  <c r="I25" i="1"/>
  <c r="H25" i="1"/>
  <c r="G25" i="1"/>
  <c r="F25" i="1"/>
  <c r="E25" i="1"/>
  <c r="D25" i="1"/>
  <c r="C25" i="1"/>
  <c r="B23" i="1"/>
</calcChain>
</file>

<file path=xl/sharedStrings.xml><?xml version="1.0" encoding="utf-8"?>
<sst xmlns="http://schemas.openxmlformats.org/spreadsheetml/2006/main" count="51" uniqueCount="38">
  <si>
    <t>人口</t>
  </si>
  <si>
    <t>４  全国・主要都道府県の人口   1) 2)</t>
    <rPh sb="3" eb="5">
      <t>ゼンコク</t>
    </rPh>
    <rPh sb="6" eb="8">
      <t>シュヨウ</t>
    </rPh>
    <rPh sb="8" eb="12">
      <t>トドウフケン</t>
    </rPh>
    <rPh sb="13" eb="15">
      <t>ジンコウ</t>
    </rPh>
    <phoneticPr fontId="2"/>
  </si>
  <si>
    <t>年・月</t>
    <rPh sb="0" eb="1">
      <t>ネン</t>
    </rPh>
    <rPh sb="2" eb="3">
      <t>ツキ</t>
    </rPh>
    <phoneticPr fontId="2"/>
  </si>
  <si>
    <t>全国</t>
    <rPh sb="0" eb="2">
      <t>ゼンコク</t>
    </rPh>
    <phoneticPr fontId="2"/>
  </si>
  <si>
    <t>北海道</t>
    <rPh sb="0" eb="3">
      <t>ホッカイドウ</t>
    </rPh>
    <phoneticPr fontId="2"/>
  </si>
  <si>
    <t>東京都</t>
    <rPh sb="0" eb="3">
      <t>トウキョウト</t>
    </rPh>
    <phoneticPr fontId="2"/>
  </si>
  <si>
    <t>愛知県</t>
    <rPh sb="0" eb="2">
      <t>アイチ</t>
    </rPh>
    <rPh sb="2" eb="3">
      <t>ケン</t>
    </rPh>
    <phoneticPr fontId="2"/>
  </si>
  <si>
    <t>京都府</t>
    <rPh sb="0" eb="3">
      <t>キョウトフ</t>
    </rPh>
    <phoneticPr fontId="2"/>
  </si>
  <si>
    <t xml:space="preserve">大阪府 </t>
    <rPh sb="0" eb="3">
      <t>オオサカフ</t>
    </rPh>
    <phoneticPr fontId="2"/>
  </si>
  <si>
    <t>兵庫県</t>
    <rPh sb="0" eb="3">
      <t>ヒョウゴケン</t>
    </rPh>
    <phoneticPr fontId="2"/>
  </si>
  <si>
    <t>福岡県</t>
    <rPh sb="0" eb="3">
      <t>フクオカケン</t>
    </rPh>
    <phoneticPr fontId="2"/>
  </si>
  <si>
    <t>神奈川県</t>
    <rPh sb="0" eb="4">
      <t>カナガワケン</t>
    </rPh>
    <phoneticPr fontId="2"/>
  </si>
  <si>
    <t>人</t>
    <rPh sb="0" eb="1">
      <t>ニン</t>
    </rPh>
    <phoneticPr fontId="2"/>
  </si>
  <si>
    <t>令和５年</t>
    <rPh sb="0" eb="2">
      <t>レイワ</t>
    </rPh>
    <rPh sb="3" eb="4">
      <t>ネン</t>
    </rPh>
    <phoneticPr fontId="2"/>
  </si>
  <si>
    <t>６年</t>
    <rPh sb="1" eb="2">
      <t>ネン</t>
    </rPh>
    <phoneticPr fontId="2"/>
  </si>
  <si>
    <t>７年</t>
    <rPh sb="1" eb="2">
      <t>ネン</t>
    </rPh>
    <phoneticPr fontId="2"/>
  </si>
  <si>
    <t>令和７年</t>
    <phoneticPr fontId="2"/>
  </si>
  <si>
    <t>６月</t>
  </si>
  <si>
    <t>７月</t>
  </si>
  <si>
    <t>８月</t>
  </si>
  <si>
    <t>９月</t>
  </si>
  <si>
    <t>10月</t>
  </si>
  <si>
    <t>11月</t>
  </si>
  <si>
    <t>12月</t>
  </si>
  <si>
    <t>令和８年</t>
  </si>
  <si>
    <t>１月</t>
  </si>
  <si>
    <t>２月</t>
  </si>
  <si>
    <t>３月</t>
  </si>
  <si>
    <t>４月</t>
  </si>
  <si>
    <t>５月</t>
  </si>
  <si>
    <t>対前年同月増減率(％)</t>
    <phoneticPr fontId="2"/>
  </si>
  <si>
    <t>資      料</t>
    <rPh sb="0" eb="8">
      <t>シリョウ</t>
    </rPh>
    <phoneticPr fontId="2"/>
  </si>
  <si>
    <t>総務省統計局</t>
    <rPh sb="0" eb="2">
      <t>ソウムチョウ</t>
    </rPh>
    <rPh sb="2" eb="3">
      <t>ショウ</t>
    </rPh>
    <rPh sb="3" eb="6">
      <t>トウケイキョク</t>
    </rPh>
    <phoneticPr fontId="2"/>
  </si>
  <si>
    <t>各都道府県統計主管課</t>
    <rPh sb="0" eb="1">
      <t>カク</t>
    </rPh>
    <rPh sb="1" eb="5">
      <t>トドウフケン</t>
    </rPh>
    <rPh sb="5" eb="7">
      <t>トウケイ</t>
    </rPh>
    <rPh sb="7" eb="10">
      <t>シュカンカ</t>
    </rPh>
    <phoneticPr fontId="2"/>
  </si>
  <si>
    <t>注1)  全国・主要都道府県の人口は、各月１日現在の推計人口。ただし、北海道の人口は、住民基本台帳による先月末日現在人口。</t>
    <rPh sb="0" eb="1">
      <t>チュウ</t>
    </rPh>
    <phoneticPr fontId="2"/>
  </si>
  <si>
    <t xml:space="preserve">  2)  年の数値は、10月１日現在人口、令和２年及び令和７年の国勢調査結果を基礎とし推計したもの。（北海道は9月末日現在人口、住民基本台帳によるもの）</t>
    <rPh sb="22" eb="24">
      <t>レイワ</t>
    </rPh>
    <rPh sb="25" eb="26">
      <t>ネン</t>
    </rPh>
    <rPh sb="26" eb="27">
      <t>オヨ</t>
    </rPh>
    <rPh sb="28" eb="30">
      <t>レイワ</t>
    </rPh>
    <rPh sb="31" eb="32">
      <t>ネン</t>
    </rPh>
    <rPh sb="33" eb="35">
      <t>コクセイ</t>
    </rPh>
    <rPh sb="35" eb="37">
      <t>チョウサ</t>
    </rPh>
    <rPh sb="37" eb="39">
      <t>ケッカ</t>
    </rPh>
    <rPh sb="40" eb="42">
      <t>キソ</t>
    </rPh>
    <rPh sb="62" eb="64">
      <t>ジンコウ</t>
    </rPh>
    <rPh sb="65" eb="67">
      <t>ジュウミン</t>
    </rPh>
    <rPh sb="67" eb="69">
      <t>キホン</t>
    </rPh>
    <rPh sb="69" eb="71">
      <t>ダイチョウ</t>
    </rPh>
    <phoneticPr fontId="2"/>
  </si>
  <si>
    <t>　　　</t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</si>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</sst>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(* #,##0_);_(* \(#,##0\);_(* &quot;-&quot;_);_(@_)"/>
    <numFmt numFmtId="176" formatCode="#,##0_ "/>
    <numFmt numFmtId="177" formatCode="&quot;r&quot;\ #,##0_ "/>
    <numFmt numFmtId="178" formatCode="&quot;P&quot;\ #,##0_ "/>
    <numFmt numFmtId="179" formatCode="0.0_ ;&quot;△&quot;0.0_ ;0.0_ ;@_ "/>
  </numFmts>
  <fonts count="9" x14ac:knownFonts="1"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9"/>
      <color rgb="FFFF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Continuous" vertical="center"/>
    </xf>
    <xf numFmtId="0" fontId="5" fillId="2" borderId="2" xfId="0" applyFont="1" applyFill="1" applyBorder="1" applyAlignment="1">
      <alignment horizontal="centerContinuous"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vertical="center"/>
    </xf>
    <xf numFmtId="0" fontId="3" fillId="2" borderId="10" xfId="0" applyFont="1" applyFill="1" applyBorder="1" applyAlignment="1">
      <alignment horizontal="centerContinuous" vertical="center"/>
    </xf>
    <xf numFmtId="0" fontId="5" fillId="2" borderId="11" xfId="0" applyFont="1" applyFill="1" applyBorder="1" applyAlignment="1">
      <alignment horizontal="centerContinuous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vertical="center"/>
    </xf>
    <xf numFmtId="0" fontId="5" fillId="2" borderId="19" xfId="0" applyFont="1" applyFill="1" applyBorder="1" applyAlignment="1">
      <alignment vertical="center"/>
    </xf>
    <xf numFmtId="0" fontId="5" fillId="2" borderId="20" xfId="0" applyFont="1" applyFill="1" applyBorder="1" applyAlignment="1">
      <alignment vertical="center"/>
    </xf>
    <xf numFmtId="0" fontId="3" fillId="2" borderId="21" xfId="0" applyFont="1" applyFill="1" applyBorder="1" applyAlignment="1">
      <alignment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right" vertical="center"/>
    </xf>
    <xf numFmtId="0" fontId="3" fillId="2" borderId="13" xfId="0" applyFont="1" applyFill="1" applyBorder="1" applyAlignment="1">
      <alignment horizontal="right" vertical="center"/>
    </xf>
    <xf numFmtId="0" fontId="3" fillId="2" borderId="14" xfId="0" applyFont="1" applyFill="1" applyBorder="1" applyAlignment="1">
      <alignment horizontal="right" vertical="center"/>
    </xf>
    <xf numFmtId="0" fontId="3" fillId="2" borderId="9" xfId="0" applyFont="1" applyFill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3" fillId="0" borderId="11" xfId="0" applyFont="1" applyBorder="1" applyAlignment="1">
      <alignment vertical="center"/>
    </xf>
    <xf numFmtId="41" fontId="3" fillId="0" borderId="12" xfId="0" applyNumberFormat="1" applyFont="1" applyBorder="1" applyAlignment="1">
      <alignment horizontal="right" vertical="center"/>
    </xf>
    <xf numFmtId="176" fontId="3" fillId="0" borderId="14" xfId="0" applyNumberFormat="1" applyFont="1" applyBorder="1" applyAlignment="1">
      <alignment horizontal="right" vertical="center"/>
    </xf>
    <xf numFmtId="176" fontId="3" fillId="0" borderId="15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8" fontId="7" fillId="0" borderId="22" xfId="0" applyNumberFormat="1" applyFont="1" applyBorder="1" applyAlignment="1">
      <alignment horizontal="right" vertical="center"/>
    </xf>
    <xf numFmtId="41" fontId="7" fillId="0" borderId="13" xfId="0" applyNumberFormat="1" applyFont="1" applyBorder="1" applyAlignment="1">
      <alignment horizontal="right" vertical="center"/>
    </xf>
    <xf numFmtId="41" fontId="7" fillId="0" borderId="12" xfId="0" applyNumberFormat="1" applyFont="1" applyBorder="1" applyAlignment="1">
      <alignment horizontal="right" vertical="center"/>
    </xf>
    <xf numFmtId="41" fontId="7" fillId="0" borderId="0" xfId="0" applyNumberFormat="1" applyFont="1" applyAlignment="1">
      <alignment horizontal="right" vertical="center"/>
    </xf>
    <xf numFmtId="38" fontId="7" fillId="0" borderId="15" xfId="0" applyNumberFormat="1" applyFont="1" applyBorder="1" applyAlignment="1">
      <alignment horizontal="right" vertical="center"/>
    </xf>
    <xf numFmtId="41" fontId="3" fillId="0" borderId="14" xfId="0" applyNumberFormat="1" applyFont="1" applyBorder="1" applyAlignment="1">
      <alignment horizontal="right" vertical="center"/>
    </xf>
    <xf numFmtId="176" fontId="3" fillId="0" borderId="15" xfId="0" applyNumberFormat="1" applyFont="1" applyBorder="1" applyAlignment="1">
      <alignment vertical="center"/>
    </xf>
    <xf numFmtId="0" fontId="3" fillId="0" borderId="11" xfId="0" applyFont="1" applyBorder="1" applyAlignment="1">
      <alignment horizontal="right" vertical="center"/>
    </xf>
    <xf numFmtId="38" fontId="3" fillId="0" borderId="22" xfId="0" applyNumberFormat="1" applyFont="1" applyBorder="1" applyAlignment="1">
      <alignment horizontal="right" vertical="center"/>
    </xf>
    <xf numFmtId="41" fontId="3" fillId="0" borderId="13" xfId="0" applyNumberFormat="1" applyFont="1" applyBorder="1" applyAlignment="1">
      <alignment horizontal="right" vertical="center"/>
    </xf>
    <xf numFmtId="41" fontId="3" fillId="0" borderId="0" xfId="0" applyNumberFormat="1" applyFont="1" applyAlignment="1">
      <alignment horizontal="right" vertical="center"/>
    </xf>
    <xf numFmtId="38" fontId="3" fillId="0" borderId="15" xfId="0" applyNumberFormat="1" applyFont="1" applyBorder="1" applyAlignment="1">
      <alignment vertical="center"/>
    </xf>
    <xf numFmtId="38" fontId="3" fillId="0" borderId="15" xfId="0" applyNumberFormat="1" applyFont="1" applyBorder="1" applyAlignment="1">
      <alignment horizontal="right" vertical="center"/>
    </xf>
    <xf numFmtId="177" fontId="3" fillId="3" borderId="22" xfId="0" applyNumberFormat="1" applyFont="1" applyFill="1" applyBorder="1" applyAlignment="1">
      <alignment horizontal="right" vertical="center"/>
    </xf>
    <xf numFmtId="41" fontId="8" fillId="0" borderId="0" xfId="0" applyNumberFormat="1" applyFont="1" applyAlignment="1">
      <alignment horizontal="right" vertical="center"/>
    </xf>
    <xf numFmtId="178" fontId="3" fillId="0" borderId="10" xfId="0" applyNumberFormat="1" applyFont="1" applyBorder="1" applyAlignment="1">
      <alignment horizontal="right" vertical="center"/>
    </xf>
    <xf numFmtId="178" fontId="3" fillId="3" borderId="10" xfId="0" applyNumberFormat="1" applyFont="1" applyFill="1" applyBorder="1" applyAlignment="1">
      <alignment horizontal="right" vertical="center"/>
    </xf>
    <xf numFmtId="41" fontId="3" fillId="3" borderId="13" xfId="0" applyNumberFormat="1" applyFont="1" applyFill="1" applyBorder="1" applyAlignment="1">
      <alignment horizontal="right" vertical="center"/>
    </xf>
    <xf numFmtId="41" fontId="3" fillId="3" borderId="12" xfId="0" applyNumberFormat="1" applyFont="1" applyFill="1" applyBorder="1" applyAlignment="1">
      <alignment horizontal="right" vertical="center"/>
    </xf>
    <xf numFmtId="41" fontId="3" fillId="3" borderId="0" xfId="0" applyNumberFormat="1" applyFont="1" applyFill="1" applyAlignment="1">
      <alignment horizontal="right" vertical="center"/>
    </xf>
    <xf numFmtId="38" fontId="3" fillId="3" borderId="15" xfId="0" quotePrefix="1" applyNumberFormat="1" applyFont="1" applyFill="1" applyBorder="1" applyAlignment="1">
      <alignment horizontal="right" vertical="center"/>
    </xf>
    <xf numFmtId="178" fontId="3" fillId="0" borderId="0" xfId="0" applyNumberFormat="1" applyFont="1" applyAlignment="1">
      <alignment horizontal="right" vertical="center"/>
    </xf>
    <xf numFmtId="179" fontId="3" fillId="0" borderId="15" xfId="0" applyNumberFormat="1" applyFont="1" applyBorder="1" applyAlignment="1">
      <alignment horizontal="right" vertical="center"/>
    </xf>
    <xf numFmtId="0" fontId="3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vertical="center"/>
    </xf>
    <xf numFmtId="179" fontId="3" fillId="0" borderId="13" xfId="0" applyNumberFormat="1" applyFont="1" applyBorder="1" applyAlignment="1">
      <alignment horizontal="right" vertical="center"/>
    </xf>
    <xf numFmtId="179" fontId="3" fillId="0" borderId="23" xfId="0" applyNumberFormat="1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4" fillId="0" borderId="17" xfId="0" applyFont="1" applyBorder="1" applyAlignment="1">
      <alignment horizontal="centerContinuous" vertical="center"/>
    </xf>
    <xf numFmtId="177" fontId="3" fillId="0" borderId="22" xfId="0" applyNumberFormat="1" applyFont="1" applyBorder="1" applyAlignment="1">
      <alignment horizontal="right" vertical="center"/>
    </xf>
    <xf numFmtId="0" fontId="3" fillId="0" borderId="21" xfId="0" applyFont="1" applyBorder="1" applyAlignment="1">
      <alignment vertical="center"/>
    </xf>
    <xf numFmtId="0" fontId="4" fillId="2" borderId="1" xfId="0" applyFont="1" applyFill="1" applyBorder="1" applyAlignment="1">
      <alignment horizontal="centerContinuous" vertical="center"/>
    </xf>
    <xf numFmtId="0" fontId="3" fillId="2" borderId="2" xfId="0" applyFont="1" applyFill="1" applyBorder="1" applyAlignment="1">
      <alignment horizontal="centerContinuous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Continuous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top"/>
    </xf>
    <xf numFmtId="0" fontId="3" fillId="2" borderId="0" xfId="0" applyFont="1" applyFill="1" applyAlignment="1">
      <alignment horizontal="centerContinuous"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Continuous" vertical="center"/>
    </xf>
    <xf numFmtId="0" fontId="4" fillId="2" borderId="0" xfId="0" applyFont="1" applyFill="1" applyAlignment="1">
      <alignment vertical="top"/>
    </xf>
    <xf numFmtId="0" fontId="3" fillId="2" borderId="0" xfId="0" applyFont="1" applyFill="1" applyAlignment="1">
      <alignment horizontal="justify" vertical="top" wrapText="1"/>
    </xf>
    <xf numFmtId="0" fontId="3" fillId="0" borderId="0" xfId="0" applyFont="1" applyAlignment="1">
      <alignment horizontal="justify" vertical="top" wrapText="1"/>
    </xf>
    <xf numFmtId="0" fontId="4" fillId="2" borderId="0" xfId="0" applyFont="1" applyFill="1" applyAlignment="1">
      <alignment vertical="center"/>
    </xf>
    <xf numFmtId="41" fontId="3" fillId="2" borderId="0" xfId="0" applyNumberFormat="1" applyFont="1" applyFill="1" applyAlignment="1">
      <alignment horizontal="right" vertical="center"/>
    </xf>
    <xf numFmtId="41" fontId="3" fillId="2" borderId="0" xfId="0" applyNumberFormat="1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&#30690;&#21521;\&#24180;&#22577;&#20316;&#25104;VBA&#854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ksv100\users\2-2%20&#26376;&#22577;&#65288;&#27178;&#27996;&#28207;&#32113;&#35336;&#36895;&#22577;&#65289;\&#27178;&#27996;&#28207;&#36895;&#22577;&#65288;&#26376;&#22577;&#65289;&#20316;&#25104;&#8545;VB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一覧"/>
      <sheetName val="テーブル"/>
      <sheetName val="1-1-1"/>
      <sheetName val="1-1-2a"/>
      <sheetName val="1-1-2b"/>
      <sheetName val="1-1-3"/>
      <sheetName val="1-1-4"/>
      <sheetName val="1-2-1"/>
      <sheetName val="1-2-2"/>
      <sheetName val="1-2-3"/>
      <sheetName val="1-2-4"/>
      <sheetName val="1-2-5"/>
      <sheetName val="1-2-6"/>
      <sheetName val="1-2-7"/>
      <sheetName val="1-2-8"/>
      <sheetName val="1-2-9"/>
      <sheetName val="1-2-10"/>
      <sheetName val="1-2-11b"/>
      <sheetName val="1-3-1"/>
      <sheetName val="1-3-2"/>
      <sheetName val="1-3-3"/>
      <sheetName val="1-3-3b"/>
      <sheetName val="1-3-4"/>
      <sheetName val="1-4-1"/>
      <sheetName val="1-4-2"/>
      <sheetName val="1-4-3"/>
      <sheetName val="1-4-4"/>
      <sheetName val="1-4-5"/>
      <sheetName val="1-4-6"/>
      <sheetName val="1-4-7"/>
      <sheetName val="1-4-8"/>
      <sheetName val="3-2-1"/>
      <sheetName val="3-2-2"/>
      <sheetName val="3-2-6"/>
      <sheetName val="4-2-2"/>
      <sheetName val="4-2-3"/>
      <sheetName val="4-3-3"/>
      <sheetName val="4-3-4"/>
      <sheetName val="4-4-1"/>
      <sheetName val="4-4-1タイプ"/>
      <sheetName val="4-4-1サイズ"/>
      <sheetName val="4-4-2"/>
      <sheetName val="4-4-3"/>
      <sheetName val="4-4-3N"/>
      <sheetName val="4-4-4"/>
      <sheetName val="5-3-1"/>
      <sheetName val="5-3-1N"/>
      <sheetName val="5-3-2"/>
      <sheetName val="5-3-2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処理手順"/>
      <sheetName val="印刷"/>
      <sheetName val="横浜港貿易額"/>
      <sheetName val="概観（作業用）"/>
      <sheetName val="概観（原紙）"/>
      <sheetName val="概観（当月）"/>
      <sheetName val="概観（原紙） (3)"/>
      <sheetName val="表紙"/>
      <sheetName val="01-e"/>
      <sheetName val="02-e"/>
      <sheetName val="04-e"/>
      <sheetName val="07-e"/>
      <sheetName val="08-e"/>
      <sheetName val="01-cn"/>
      <sheetName val="02-cn"/>
      <sheetName val="04-cn"/>
      <sheetName val="07-cn"/>
      <sheetName val="08-cn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AB000-C05E-4F2F-9C52-9F0C7451EDEE}">
  <sheetPr codeName="Sheet4">
    <pageSetUpPr fitToPage="1"/>
  </sheetPr>
  <dimension ref="A1:O42"/>
  <sheetViews>
    <sheetView tabSelected="1" topLeftCell="A6" zoomScale="110" zoomScaleNormal="110" workbookViewId="0">
      <selection activeCell="N25" sqref="N25"/>
    </sheetView>
  </sheetViews>
  <sheetFormatPr defaultColWidth="9" defaultRowHeight="15.9" customHeight="1" x14ac:dyDescent="0.2"/>
  <cols>
    <col min="1" max="1" width="10.6640625" style="2" customWidth="1"/>
    <col min="2" max="2" width="7.6640625" style="2" customWidth="1"/>
    <col min="3" max="3" width="15.6640625" style="2" customWidth="1"/>
    <col min="4" max="11" width="13.88671875" style="2" customWidth="1"/>
    <col min="12" max="15" width="11.109375" style="3" bestFit="1" customWidth="1"/>
    <col min="16" max="16" width="11.109375" style="3" customWidth="1"/>
    <col min="17" max="17" width="9" style="3"/>
    <col min="18" max="18" width="9.88671875" style="3" bestFit="1" customWidth="1"/>
    <col min="19" max="16384" width="9" style="3"/>
  </cols>
  <sheetData>
    <row r="1" spans="1:13" ht="15.9" customHeight="1" x14ac:dyDescent="0.2">
      <c r="A1" s="1" t="s">
        <v>0</v>
      </c>
    </row>
    <row r="2" spans="1:13" ht="17.100000000000001" customHeight="1" x14ac:dyDescent="0.2">
      <c r="A2" s="4"/>
      <c r="B2" s="5"/>
      <c r="C2" s="6" t="s">
        <v>1</v>
      </c>
      <c r="D2" s="7"/>
      <c r="E2" s="7"/>
      <c r="F2" s="7"/>
      <c r="G2" s="7"/>
      <c r="H2" s="7"/>
      <c r="I2" s="7"/>
      <c r="J2" s="7"/>
      <c r="K2" s="8"/>
    </row>
    <row r="3" spans="1:13" ht="17.100000000000001" customHeight="1" x14ac:dyDescent="0.2">
      <c r="A3" s="9"/>
      <c r="B3" s="10"/>
      <c r="C3" s="11"/>
      <c r="D3" s="12"/>
      <c r="E3" s="12"/>
      <c r="F3" s="12"/>
      <c r="G3" s="12"/>
      <c r="H3" s="12"/>
      <c r="I3" s="12"/>
      <c r="J3" s="13"/>
      <c r="K3" s="14"/>
    </row>
    <row r="4" spans="1:13" ht="17.100000000000001" customHeight="1" x14ac:dyDescent="0.2">
      <c r="A4" s="15" t="s">
        <v>2</v>
      </c>
      <c r="B4" s="16"/>
      <c r="C4" s="17" t="s">
        <v>3</v>
      </c>
      <c r="D4" s="18" t="s">
        <v>4</v>
      </c>
      <c r="E4" s="18" t="s">
        <v>5</v>
      </c>
      <c r="F4" s="18" t="s">
        <v>6</v>
      </c>
      <c r="G4" s="18" t="s">
        <v>7</v>
      </c>
      <c r="H4" s="18" t="s">
        <v>8</v>
      </c>
      <c r="I4" s="18" t="s">
        <v>9</v>
      </c>
      <c r="J4" s="19" t="s">
        <v>10</v>
      </c>
      <c r="K4" s="20" t="s">
        <v>11</v>
      </c>
    </row>
    <row r="5" spans="1:13" ht="17.100000000000001" customHeight="1" x14ac:dyDescent="0.2">
      <c r="A5" s="21"/>
      <c r="B5" s="22"/>
      <c r="C5" s="23"/>
      <c r="D5" s="24"/>
      <c r="E5" s="24"/>
      <c r="F5" s="24"/>
      <c r="G5" s="24"/>
      <c r="H5" s="24"/>
      <c r="I5" s="24"/>
      <c r="J5" s="25"/>
      <c r="K5" s="26"/>
    </row>
    <row r="6" spans="1:13" ht="17.100000000000001" customHeight="1" x14ac:dyDescent="0.2">
      <c r="A6" s="27"/>
      <c r="B6" s="28"/>
      <c r="C6" s="29" t="s">
        <v>12</v>
      </c>
      <c r="D6" s="30" t="s">
        <v>12</v>
      </c>
      <c r="E6" s="30" t="s">
        <v>12</v>
      </c>
      <c r="F6" s="30" t="s">
        <v>12</v>
      </c>
      <c r="G6" s="30" t="s">
        <v>12</v>
      </c>
      <c r="H6" s="30" t="s">
        <v>12</v>
      </c>
      <c r="I6" s="30" t="s">
        <v>12</v>
      </c>
      <c r="J6" s="31" t="s">
        <v>12</v>
      </c>
      <c r="K6" s="32" t="s">
        <v>12</v>
      </c>
    </row>
    <row r="7" spans="1:13" ht="17.399999999999999" customHeight="1" x14ac:dyDescent="0.2">
      <c r="A7" s="33" t="s">
        <v>13</v>
      </c>
      <c r="B7" s="34"/>
      <c r="C7" s="35">
        <v>124352000</v>
      </c>
      <c r="D7" s="35">
        <v>5104657</v>
      </c>
      <c r="E7" s="35">
        <v>14099993</v>
      </c>
      <c r="F7" s="35">
        <v>7480897</v>
      </c>
      <c r="G7" s="35">
        <v>2536995</v>
      </c>
      <c r="H7" s="35">
        <v>8774574</v>
      </c>
      <c r="I7" s="35">
        <v>5369834</v>
      </c>
      <c r="J7" s="36">
        <v>5106912</v>
      </c>
      <c r="K7" s="37">
        <v>9229713</v>
      </c>
    </row>
    <row r="8" spans="1:13" ht="17.399999999999999" customHeight="1" x14ac:dyDescent="0.2">
      <c r="A8" s="33" t="s">
        <v>14</v>
      </c>
      <c r="B8" s="34"/>
      <c r="C8" s="35">
        <v>123802000</v>
      </c>
      <c r="D8" s="35">
        <v>5054468</v>
      </c>
      <c r="E8" s="35">
        <v>14192184</v>
      </c>
      <c r="F8" s="35">
        <v>7465250</v>
      </c>
      <c r="G8" s="35">
        <v>2521262</v>
      </c>
      <c r="H8" s="35">
        <v>8770315</v>
      </c>
      <c r="I8" s="35">
        <v>5336665</v>
      </c>
      <c r="J8" s="36">
        <v>5097710</v>
      </c>
      <c r="K8" s="37">
        <v>9223695</v>
      </c>
      <c r="M8" s="38"/>
    </row>
    <row r="9" spans="1:13" ht="17.399999999999999" customHeight="1" x14ac:dyDescent="0.2">
      <c r="A9" s="33" t="s">
        <v>15</v>
      </c>
      <c r="B9" s="34"/>
      <c r="C9" s="39">
        <v>123219000</v>
      </c>
      <c r="D9" s="40">
        <v>5006019</v>
      </c>
      <c r="E9" s="41">
        <v>14246219</v>
      </c>
      <c r="F9" s="41">
        <v>7453803</v>
      </c>
      <c r="G9" s="41">
        <v>2502747</v>
      </c>
      <c r="H9" s="41">
        <v>8777998</v>
      </c>
      <c r="I9" s="41">
        <v>5323825</v>
      </c>
      <c r="J9" s="42">
        <v>5081879</v>
      </c>
      <c r="K9" s="43">
        <v>9193657</v>
      </c>
    </row>
    <row r="10" spans="1:13" ht="10.199999999999999" customHeight="1" x14ac:dyDescent="0.2">
      <c r="A10" s="33"/>
      <c r="B10" s="34"/>
      <c r="C10" s="35"/>
      <c r="D10" s="35"/>
      <c r="E10" s="35"/>
      <c r="F10" s="35"/>
      <c r="G10" s="35"/>
      <c r="H10" s="35"/>
      <c r="I10" s="35"/>
      <c r="J10" s="44"/>
      <c r="K10" s="45"/>
    </row>
    <row r="11" spans="1:13" ht="17.100000000000001" customHeight="1" x14ac:dyDescent="0.2">
      <c r="A11" s="33" t="s">
        <v>16</v>
      </c>
      <c r="B11" s="46" t="s">
        <v>17</v>
      </c>
      <c r="C11" s="47">
        <v>123371000</v>
      </c>
      <c r="D11" s="48">
        <v>5016280</v>
      </c>
      <c r="E11" s="35">
        <v>14232020</v>
      </c>
      <c r="F11" s="35">
        <v>7453257</v>
      </c>
      <c r="G11" s="35">
        <v>2510395</v>
      </c>
      <c r="H11" s="35">
        <v>8774629</v>
      </c>
      <c r="I11" s="35">
        <v>5328821</v>
      </c>
      <c r="J11" s="49">
        <v>5090970</v>
      </c>
      <c r="K11" s="50">
        <v>9223852</v>
      </c>
      <c r="M11" s="49"/>
    </row>
    <row r="12" spans="1:13" ht="17.100000000000001" customHeight="1" x14ac:dyDescent="0.2">
      <c r="A12" s="33"/>
      <c r="B12" s="46" t="s">
        <v>18</v>
      </c>
      <c r="C12" s="47">
        <v>123367000</v>
      </c>
      <c r="D12" s="48">
        <v>5013969</v>
      </c>
      <c r="E12" s="35">
        <v>14235772</v>
      </c>
      <c r="F12" s="35">
        <v>7453054</v>
      </c>
      <c r="G12" s="35">
        <v>2509173</v>
      </c>
      <c r="H12" s="35">
        <v>8774930</v>
      </c>
      <c r="I12" s="35">
        <v>5327549</v>
      </c>
      <c r="J12" s="49">
        <v>5089762</v>
      </c>
      <c r="K12" s="50">
        <v>9222299</v>
      </c>
      <c r="M12" s="49"/>
    </row>
    <row r="13" spans="1:13" ht="17.100000000000001" customHeight="1" x14ac:dyDescent="0.2">
      <c r="A13" s="33"/>
      <c r="B13" s="46" t="s">
        <v>19</v>
      </c>
      <c r="C13" s="47">
        <v>123268000</v>
      </c>
      <c r="D13" s="48">
        <v>5012449</v>
      </c>
      <c r="E13" s="35">
        <v>14242108</v>
      </c>
      <c r="F13" s="35">
        <v>7453908</v>
      </c>
      <c r="G13" s="35">
        <v>2507835</v>
      </c>
      <c r="H13" s="35">
        <v>8776494</v>
      </c>
      <c r="I13" s="35">
        <v>5326617</v>
      </c>
      <c r="J13" s="49">
        <v>5090016</v>
      </c>
      <c r="K13" s="50">
        <v>9219618</v>
      </c>
      <c r="M13" s="49"/>
    </row>
    <row r="14" spans="1:13" ht="17.100000000000001" customHeight="1" x14ac:dyDescent="0.2">
      <c r="A14" s="33"/>
      <c r="B14" s="46" t="s">
        <v>20</v>
      </c>
      <c r="C14" s="47">
        <v>123192000</v>
      </c>
      <c r="D14" s="48">
        <v>5009319</v>
      </c>
      <c r="E14" s="35">
        <v>14236917</v>
      </c>
      <c r="F14" s="35">
        <v>7453119</v>
      </c>
      <c r="G14" s="35">
        <v>2506128</v>
      </c>
      <c r="H14" s="35">
        <v>8776230</v>
      </c>
      <c r="I14" s="35">
        <v>5324580</v>
      </c>
      <c r="J14" s="49">
        <v>5088814</v>
      </c>
      <c r="K14" s="50">
        <v>9217647</v>
      </c>
      <c r="M14" s="49"/>
    </row>
    <row r="15" spans="1:13" ht="17.100000000000001" customHeight="1" x14ac:dyDescent="0.2">
      <c r="A15" s="33"/>
      <c r="B15" s="46" t="s">
        <v>21</v>
      </c>
      <c r="C15" s="47">
        <v>123219000</v>
      </c>
      <c r="D15" s="48">
        <v>5006019</v>
      </c>
      <c r="E15" s="35">
        <v>14246219</v>
      </c>
      <c r="F15" s="35">
        <v>7453803</v>
      </c>
      <c r="G15" s="35">
        <v>2502747</v>
      </c>
      <c r="H15" s="35">
        <v>8777998</v>
      </c>
      <c r="I15" s="35">
        <v>5323825</v>
      </c>
      <c r="J15" s="49">
        <v>5081879</v>
      </c>
      <c r="K15" s="50">
        <v>9193657</v>
      </c>
      <c r="M15" s="49"/>
    </row>
    <row r="16" spans="1:13" ht="17.100000000000001" customHeight="1" x14ac:dyDescent="0.2">
      <c r="A16" s="33"/>
      <c r="B16" s="46" t="s">
        <v>22</v>
      </c>
      <c r="C16" s="47">
        <v>123203000</v>
      </c>
      <c r="D16" s="48">
        <v>5002164</v>
      </c>
      <c r="E16" s="35">
        <v>14255050</v>
      </c>
      <c r="F16" s="35">
        <v>7455028</v>
      </c>
      <c r="G16" s="35">
        <v>2502984</v>
      </c>
      <c r="H16" s="35">
        <v>8779174</v>
      </c>
      <c r="I16" s="35">
        <v>5323215</v>
      </c>
      <c r="J16" s="49">
        <v>5082555</v>
      </c>
      <c r="K16" s="50">
        <v>9193446</v>
      </c>
      <c r="M16" s="49"/>
    </row>
    <row r="17" spans="1:15" ht="17.100000000000001" customHeight="1" x14ac:dyDescent="0.2">
      <c r="A17" s="33"/>
      <c r="B17" s="46" t="s">
        <v>23</v>
      </c>
      <c r="C17" s="47">
        <v>123165000</v>
      </c>
      <c r="D17" s="48">
        <v>4999439</v>
      </c>
      <c r="E17" s="35">
        <v>14250035</v>
      </c>
      <c r="F17" s="35">
        <v>7453361</v>
      </c>
      <c r="G17" s="35">
        <v>2501515</v>
      </c>
      <c r="H17" s="35">
        <v>8776314</v>
      </c>
      <c r="I17" s="35">
        <v>5321134</v>
      </c>
      <c r="J17" s="49">
        <v>5081036</v>
      </c>
      <c r="K17" s="51">
        <v>9190994</v>
      </c>
      <c r="M17" s="49"/>
    </row>
    <row r="18" spans="1:15" ht="17.100000000000001" customHeight="1" x14ac:dyDescent="0.2">
      <c r="A18" s="33" t="s">
        <v>24</v>
      </c>
      <c r="B18" s="46" t="s">
        <v>25</v>
      </c>
      <c r="C18" s="47">
        <v>122980000</v>
      </c>
      <c r="D18" s="48">
        <v>4997061</v>
      </c>
      <c r="E18" s="35">
        <v>14243901</v>
      </c>
      <c r="F18" s="35">
        <v>7450302</v>
      </c>
      <c r="G18" s="35">
        <v>2499487</v>
      </c>
      <c r="H18" s="35">
        <v>8773375</v>
      </c>
      <c r="I18" s="35">
        <v>5318994</v>
      </c>
      <c r="J18" s="49">
        <v>5080000</v>
      </c>
      <c r="K18" s="51">
        <v>9188377</v>
      </c>
      <c r="M18" s="49"/>
    </row>
    <row r="19" spans="1:15" ht="17.100000000000001" customHeight="1" x14ac:dyDescent="0.2">
      <c r="A19" s="33"/>
      <c r="B19" s="46" t="s">
        <v>26</v>
      </c>
      <c r="C19" s="52">
        <v>122975000</v>
      </c>
      <c r="D19" s="48">
        <v>4991369</v>
      </c>
      <c r="E19" s="35">
        <v>14240919</v>
      </c>
      <c r="F19" s="35">
        <v>7447348</v>
      </c>
      <c r="G19" s="35">
        <v>2496892</v>
      </c>
      <c r="H19" s="35">
        <v>8768793</v>
      </c>
      <c r="I19" s="35">
        <v>5314405</v>
      </c>
      <c r="J19" s="49">
        <v>5076845</v>
      </c>
      <c r="K19" s="51">
        <v>9182216</v>
      </c>
      <c r="M19" s="53"/>
    </row>
    <row r="20" spans="1:15" ht="17.100000000000001" customHeight="1" x14ac:dyDescent="0.2">
      <c r="A20" s="33"/>
      <c r="B20" s="46" t="s">
        <v>27</v>
      </c>
      <c r="C20" s="54">
        <v>122850000</v>
      </c>
      <c r="D20" s="48">
        <v>4986052</v>
      </c>
      <c r="E20" s="35">
        <v>14234983</v>
      </c>
      <c r="F20" s="35">
        <v>7443266</v>
      </c>
      <c r="G20" s="35">
        <v>2493860</v>
      </c>
      <c r="H20" s="35">
        <v>8764462</v>
      </c>
      <c r="I20" s="35">
        <v>5310347</v>
      </c>
      <c r="J20" s="49">
        <v>5073987</v>
      </c>
      <c r="K20" s="51">
        <v>9177432</v>
      </c>
      <c r="M20" s="49"/>
    </row>
    <row r="21" spans="1:15" ht="17.100000000000001" customHeight="1" x14ac:dyDescent="0.2">
      <c r="A21" s="33"/>
      <c r="B21" s="46" t="s">
        <v>28</v>
      </c>
      <c r="C21" s="54">
        <v>122860000</v>
      </c>
      <c r="D21" s="48">
        <v>4969019</v>
      </c>
      <c r="E21" s="35">
        <v>14268593</v>
      </c>
      <c r="F21" s="35">
        <v>7439980</v>
      </c>
      <c r="G21" s="35">
        <v>2489437</v>
      </c>
      <c r="H21" s="35">
        <v>8764670</v>
      </c>
      <c r="I21" s="35">
        <v>5303075</v>
      </c>
      <c r="J21" s="49">
        <v>5067776</v>
      </c>
      <c r="K21" s="51">
        <v>9186762</v>
      </c>
      <c r="M21" s="49"/>
    </row>
    <row r="22" spans="1:15" ht="17.100000000000001" customHeight="1" x14ac:dyDescent="0.2">
      <c r="A22" s="33"/>
      <c r="B22" s="46" t="s">
        <v>29</v>
      </c>
      <c r="C22" s="54">
        <v>122810000</v>
      </c>
      <c r="D22" s="48">
        <v>4971461</v>
      </c>
      <c r="E22" s="35">
        <v>14301268</v>
      </c>
      <c r="F22" s="35">
        <v>7446954</v>
      </c>
      <c r="G22" s="35">
        <v>2494306</v>
      </c>
      <c r="H22" s="35">
        <v>8775506</v>
      </c>
      <c r="I22" s="35">
        <v>5307197</v>
      </c>
      <c r="J22" s="49">
        <v>5076553</v>
      </c>
      <c r="K22" s="51">
        <v>9200489</v>
      </c>
      <c r="M22" s="49"/>
    </row>
    <row r="23" spans="1:15" ht="17.100000000000001" customHeight="1" x14ac:dyDescent="0.2">
      <c r="A23" s="33"/>
      <c r="B23" s="46" t="str">
        <f>B11</f>
        <v>６月</v>
      </c>
      <c r="C23" s="55">
        <v>122850000</v>
      </c>
      <c r="D23" s="56">
        <v>4968654</v>
      </c>
      <c r="E23" s="57">
        <v>14299726</v>
      </c>
      <c r="F23" s="57">
        <v>7446089</v>
      </c>
      <c r="G23" s="57">
        <v>2493414</v>
      </c>
      <c r="H23" s="57">
        <v>8760285</v>
      </c>
      <c r="I23" s="57">
        <v>5304414</v>
      </c>
      <c r="J23" s="58">
        <v>5075638</v>
      </c>
      <c r="K23" s="59">
        <v>9199800</v>
      </c>
      <c r="M23" s="49"/>
    </row>
    <row r="24" spans="1:15" ht="17.100000000000001" customHeight="1" x14ac:dyDescent="0.2">
      <c r="A24" s="33"/>
      <c r="B24" s="46"/>
      <c r="C24" s="60"/>
      <c r="D24" s="48"/>
      <c r="E24" s="35"/>
      <c r="F24" s="35"/>
      <c r="G24" s="35"/>
      <c r="H24" s="35"/>
      <c r="I24" s="35"/>
      <c r="J24" s="49"/>
      <c r="K24" s="61"/>
      <c r="M24" s="49"/>
    </row>
    <row r="25" spans="1:15" ht="17.100000000000001" customHeight="1" x14ac:dyDescent="0.2">
      <c r="A25" s="62" t="s">
        <v>30</v>
      </c>
      <c r="B25" s="63"/>
      <c r="C25" s="64">
        <f>IF(ISERROR(ROUND((C23/C11-1)*100,1)),"-",ROUND((C23/C11-1)*100,1))</f>
        <v>-0.4</v>
      </c>
      <c r="D25" s="64">
        <f t="shared" ref="D25:F25" si="0">IF(ISERROR(ROUND((D23/D11-1)*100,1)),"-",ROUND((D23/D11-1)*100,1))</f>
        <v>-0.9</v>
      </c>
      <c r="E25" s="64">
        <f t="shared" si="0"/>
        <v>0.5</v>
      </c>
      <c r="F25" s="64">
        <f t="shared" si="0"/>
        <v>-0.1</v>
      </c>
      <c r="G25" s="64">
        <f>IF(ISERROR(ROUND((G23/G11-1)*100,1)),"-",ROUND((G23/G11-1)*100,1))</f>
        <v>-0.7</v>
      </c>
      <c r="H25" s="64">
        <f>IF(ISERROR(ROUND((H23/H11-1)*100,1)),"-",ROUND((H23/H11-1)*100,1))</f>
        <v>-0.2</v>
      </c>
      <c r="I25" s="64">
        <f>IF(ISERROR(ROUND((I23/I11-1)*100,1)),"-",ROUND((I23/I11-1)*100,1))</f>
        <v>-0.5</v>
      </c>
      <c r="J25" s="65">
        <f>IF(ISERROR(ROUND((J23/J11-1)*100,1)),"-",ROUND((J23/J11-1)*100,1))</f>
        <v>-0.3</v>
      </c>
      <c r="K25" s="61">
        <f>IF(ISERROR(ROUND((K23/K11-1)*100,1)),"-",ROUND((K23/K11-1)*100,1))</f>
        <v>-0.3</v>
      </c>
    </row>
    <row r="26" spans="1:15" ht="17.100000000000001" customHeight="1" x14ac:dyDescent="0.2">
      <c r="A26" s="66"/>
      <c r="B26" s="67"/>
      <c r="C26" s="68"/>
      <c r="D26" s="48"/>
      <c r="E26" s="48"/>
      <c r="F26" s="48"/>
      <c r="G26" s="48"/>
      <c r="H26" s="48"/>
      <c r="I26" s="48"/>
      <c r="J26" s="44"/>
      <c r="K26" s="69"/>
    </row>
    <row r="27" spans="1:15" ht="17.100000000000001" customHeight="1" x14ac:dyDescent="0.2">
      <c r="A27" s="70" t="s">
        <v>31</v>
      </c>
      <c r="B27" s="71"/>
      <c r="C27" s="72" t="s">
        <v>32</v>
      </c>
      <c r="D27" s="73" t="s">
        <v>33</v>
      </c>
      <c r="E27" s="71"/>
      <c r="F27" s="71"/>
      <c r="G27" s="71"/>
      <c r="H27" s="71"/>
      <c r="I27" s="71"/>
      <c r="J27" s="71"/>
      <c r="K27" s="8"/>
    </row>
    <row r="28" spans="1:15" ht="11.25" customHeight="1" x14ac:dyDescent="0.2">
      <c r="A28" s="74"/>
      <c r="B28" s="75"/>
      <c r="C28" s="76"/>
      <c r="D28" s="76"/>
      <c r="E28" s="76"/>
      <c r="F28" s="76"/>
      <c r="G28" s="76"/>
      <c r="H28" s="77"/>
      <c r="I28" s="76"/>
      <c r="J28" s="76"/>
      <c r="K28" s="76"/>
      <c r="L28" s="78"/>
      <c r="M28" s="78"/>
      <c r="N28" s="78"/>
      <c r="O28" s="78"/>
    </row>
    <row r="29" spans="1:15" ht="12" x14ac:dyDescent="0.2">
      <c r="A29" s="79" t="s">
        <v>34</v>
      </c>
      <c r="B29" s="75"/>
      <c r="C29" s="80"/>
      <c r="D29" s="80"/>
      <c r="E29" s="80"/>
      <c r="F29" s="80"/>
      <c r="G29" s="80"/>
      <c r="H29" s="80"/>
      <c r="I29" s="80"/>
      <c r="J29" s="80"/>
      <c r="K29" s="80"/>
      <c r="L29" s="81"/>
      <c r="M29" s="81"/>
      <c r="N29" s="81"/>
      <c r="O29" s="81"/>
    </row>
    <row r="30" spans="1:15" ht="12" x14ac:dyDescent="0.2">
      <c r="A30" s="82" t="s">
        <v>35</v>
      </c>
      <c r="C30" s="80"/>
      <c r="D30" s="80"/>
      <c r="E30" s="80"/>
      <c r="F30" s="80"/>
      <c r="G30" s="80"/>
      <c r="H30" s="80"/>
      <c r="I30" s="80"/>
      <c r="J30" s="80"/>
      <c r="K30" s="80"/>
      <c r="L30" s="81"/>
      <c r="M30" s="81"/>
      <c r="N30" s="81"/>
      <c r="O30" s="81"/>
    </row>
    <row r="31" spans="1:15" ht="10.8" x14ac:dyDescent="0.2">
      <c r="A31" s="3"/>
    </row>
    <row r="32" spans="1:15" ht="15.9" customHeight="1" x14ac:dyDescent="0.2">
      <c r="A32" s="2" t="s">
        <v>36</v>
      </c>
    </row>
    <row r="33" spans="2:7" ht="15.9" customHeight="1" x14ac:dyDescent="0.2">
      <c r="C33" s="83"/>
      <c r="D33" s="83"/>
      <c r="E33" s="83"/>
      <c r="F33" s="83"/>
      <c r="G33" s="83"/>
    </row>
    <row r="35" spans="2:7" ht="15.9" customHeight="1" x14ac:dyDescent="0.2">
      <c r="D35" s="84"/>
    </row>
    <row r="41" spans="2:7" ht="15.9" customHeight="1" x14ac:dyDescent="0.2">
      <c r="B41" s="2" t="s">
        <v>37</v>
      </c>
    </row>
    <row r="42" spans="2:7" ht="15.9" customHeight="1" x14ac:dyDescent="0.2">
      <c r="C42" s="2" t="s">
        <v>37</v>
      </c>
      <c r="D42" s="2" t="s">
        <v>37</v>
      </c>
      <c r="E42" s="2" t="s">
        <v>37</v>
      </c>
      <c r="F42" s="2" t="s">
        <v>37</v>
      </c>
      <c r="G42" s="2" t="s">
        <v>37</v>
      </c>
    </row>
  </sheetData>
  <phoneticPr fontId="2"/>
  <pageMargins left="0.78740157480314965" right="0.39370078740157483" top="1.1811023622047245" bottom="1.1811023622047245" header="0.51181102362204722" footer="0.51181102362204722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４主要都道府県の人口</vt:lpstr>
      <vt:lpstr>'４主要都道府県の人口'!Print_Area</vt:lpstr>
    </vt:vector>
  </TitlesOfParts>
  <Company>KPG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2026-08-26T23:02:13Z</dcterms:created>
  <dcterms:modified xsi:type="dcterms:W3CDTF">2026-08-26T23:02:15Z</dcterms:modified>
</cp:coreProperties>
</file>