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6" windowWidth="19200" windowHeight="11640"/>
  </bookViews>
  <sheets>
    <sheet name="ア　施設及び業務概況" sheetId="4" r:id="rId1"/>
    <sheet name="イ　歳入歳出決算に関する調" sheetId="5" r:id="rId2"/>
  </sheets>
  <definedNames>
    <definedName name="_xlnm.Print_Titles" localSheetId="0">'ア　施設及び業務概況'!$A:$J</definedName>
    <definedName name="_xlnm.Print_Titles" localSheetId="1">'イ　歳入歳出決算に関する調'!$A:$J</definedName>
  </definedNames>
  <calcPr calcId="152511"/>
</workbook>
</file>

<file path=xl/calcChain.xml><?xml version="1.0" encoding="utf-8"?>
<calcChain xmlns="http://schemas.openxmlformats.org/spreadsheetml/2006/main">
  <c r="U54" i="4" l="1"/>
  <c r="R54" i="4"/>
  <c r="N54" i="4"/>
  <c r="U53" i="4"/>
  <c r="R53" i="4"/>
  <c r="N53" i="4"/>
  <c r="U52" i="4"/>
  <c r="R52" i="4"/>
  <c r="N52" i="4"/>
  <c r="U51" i="4"/>
  <c r="R51" i="4"/>
  <c r="N51" i="4"/>
  <c r="U50" i="4"/>
  <c r="R50" i="4"/>
  <c r="N50" i="4"/>
  <c r="U49" i="4"/>
  <c r="R49" i="4"/>
  <c r="N49" i="4"/>
  <c r="U48" i="4"/>
  <c r="R48" i="4"/>
  <c r="N48" i="4"/>
  <c r="U47" i="4"/>
  <c r="R47" i="4"/>
  <c r="N47" i="4"/>
  <c r="U46" i="4"/>
  <c r="R46" i="4"/>
  <c r="N46" i="4"/>
  <c r="U45" i="4"/>
  <c r="R45" i="4"/>
  <c r="N45" i="4"/>
  <c r="U44" i="4"/>
  <c r="R44" i="4"/>
  <c r="N44" i="4"/>
  <c r="U43" i="4"/>
  <c r="R43" i="4"/>
  <c r="N43" i="4"/>
  <c r="U42" i="4"/>
  <c r="R42" i="4"/>
  <c r="N42" i="4"/>
  <c r="U41" i="4"/>
  <c r="R41" i="4"/>
  <c r="N41" i="4"/>
  <c r="U26" i="4"/>
  <c r="R26" i="4"/>
  <c r="N26" i="4"/>
  <c r="U25" i="4"/>
  <c r="R25" i="4"/>
  <c r="N25" i="4"/>
  <c r="U24" i="4"/>
  <c r="R24" i="4"/>
  <c r="N24" i="4"/>
  <c r="U23" i="4"/>
  <c r="R23" i="4"/>
  <c r="N23" i="4"/>
  <c r="U22" i="4"/>
  <c r="R22" i="4"/>
  <c r="N22" i="4"/>
  <c r="U21" i="4"/>
  <c r="R21" i="4"/>
  <c r="N21" i="4"/>
  <c r="U20" i="4"/>
  <c r="R20" i="4"/>
  <c r="N20" i="4"/>
  <c r="U19" i="4"/>
  <c r="R19" i="4"/>
  <c r="N19" i="4"/>
  <c r="U18" i="4"/>
  <c r="R18" i="4"/>
  <c r="N18" i="4"/>
  <c r="U17" i="4"/>
  <c r="R17" i="4"/>
  <c r="N17" i="4"/>
  <c r="U16" i="4"/>
  <c r="R16" i="4"/>
  <c r="N16" i="4"/>
  <c r="U15" i="4"/>
  <c r="R15" i="4"/>
  <c r="N15" i="4"/>
  <c r="U14" i="4"/>
  <c r="R14" i="4"/>
  <c r="N14" i="4"/>
  <c r="U13" i="4"/>
  <c r="R13" i="4"/>
  <c r="N13" i="4"/>
  <c r="U12" i="4"/>
  <c r="R12" i="4"/>
  <c r="N12" i="4"/>
  <c r="U11" i="4"/>
  <c r="R11" i="4"/>
  <c r="N11" i="4"/>
  <c r="U10" i="4"/>
  <c r="R10" i="4"/>
  <c r="N10" i="4"/>
  <c r="U9" i="4"/>
  <c r="R9" i="4"/>
  <c r="N9" i="4"/>
  <c r="U8" i="4"/>
  <c r="R8" i="4"/>
  <c r="N8" i="4"/>
  <c r="U7" i="4"/>
  <c r="R7" i="4"/>
  <c r="N7" i="4"/>
  <c r="U6" i="4"/>
  <c r="R6" i="4"/>
  <c r="N6" i="4"/>
  <c r="U5" i="4"/>
  <c r="R5" i="4"/>
  <c r="N5" i="4"/>
  <c r="U4" i="4"/>
  <c r="R4" i="4"/>
  <c r="N4" i="4"/>
</calcChain>
</file>

<file path=xl/sharedStrings.xml><?xml version="1.0" encoding="utf-8"?>
<sst xmlns="http://schemas.openxmlformats.org/spreadsheetml/2006/main" count="658" uniqueCount="212">
  <si>
    <t>横浜市</t>
    <rPh sb="0" eb="3">
      <t>ヨコハマシ</t>
    </rPh>
    <phoneticPr fontId="6"/>
  </si>
  <si>
    <t>川崎市</t>
    <rPh sb="0" eb="3">
      <t>カワサキシ</t>
    </rPh>
    <phoneticPr fontId="6"/>
  </si>
  <si>
    <t>平塚市</t>
    <rPh sb="0" eb="3">
      <t>ヒラツカシ</t>
    </rPh>
    <phoneticPr fontId="6"/>
  </si>
  <si>
    <t>小田原市</t>
    <rPh sb="0" eb="4">
      <t>オダワラシ</t>
    </rPh>
    <phoneticPr fontId="6"/>
  </si>
  <si>
    <t>三浦市</t>
    <rPh sb="0" eb="3">
      <t>ミウラシ</t>
    </rPh>
    <phoneticPr fontId="6"/>
  </si>
  <si>
    <t>敷      地      面      積</t>
  </si>
  <si>
    <t>取扱高(t)</t>
    <rPh sb="0" eb="2">
      <t>トリアツカイ</t>
    </rPh>
    <rPh sb="2" eb="3">
      <t>ダカ</t>
    </rPh>
    <phoneticPr fontId="6"/>
  </si>
  <si>
    <t>売上高(百万円)</t>
    <rPh sb="0" eb="2">
      <t>ウリアゲ</t>
    </rPh>
    <rPh sb="2" eb="3">
      <t>ダカ</t>
    </rPh>
    <rPh sb="4" eb="7">
      <t>ヒャクマンエン</t>
    </rPh>
    <phoneticPr fontId="6"/>
  </si>
  <si>
    <t>現行料金実施年月日</t>
    <rPh sb="0" eb="2">
      <t>ゲンコウ</t>
    </rPh>
    <rPh sb="2" eb="4">
      <t>リョウキン</t>
    </rPh>
    <rPh sb="4" eb="6">
      <t>ジッシ</t>
    </rPh>
    <rPh sb="6" eb="9">
      <t>ネンガッピ</t>
    </rPh>
    <phoneticPr fontId="6"/>
  </si>
  <si>
    <t>計</t>
    <rPh sb="0" eb="1">
      <t>ケイ</t>
    </rPh>
    <phoneticPr fontId="6"/>
  </si>
  <si>
    <t xml:space="preserve">  総   収   益   (B)  ＋  (C)  (A)</t>
  </si>
  <si>
    <t>ア．  営     業     収    益    (B)</t>
  </si>
  <si>
    <t>(B)</t>
    <phoneticPr fontId="6"/>
  </si>
  <si>
    <t>(ア)   料       金      収      入</t>
  </si>
  <si>
    <t>　　　うち売上高割使用料</t>
    <rPh sb="5" eb="7">
      <t>ウリアゲ</t>
    </rPh>
    <rPh sb="7" eb="8">
      <t>ダカ</t>
    </rPh>
    <rPh sb="8" eb="9">
      <t>ワリ</t>
    </rPh>
    <rPh sb="9" eb="12">
      <t>シヨウリョウ</t>
    </rPh>
    <phoneticPr fontId="6"/>
  </si>
  <si>
    <t>(イ)   受   託   工   事   収   益</t>
  </si>
  <si>
    <t>(ウ)   そ          の           他</t>
  </si>
  <si>
    <t>イ．  営    業   外   収   益   (C)</t>
  </si>
  <si>
    <t>(C)</t>
  </si>
  <si>
    <t>(ア)   国    庫    補     助    金</t>
  </si>
  <si>
    <t>(イ)   都  道  府  県  補   助  金</t>
  </si>
  <si>
    <t>(ウ)   他   会   計   繰   入   金</t>
  </si>
  <si>
    <t>(エ)   そ          の           他</t>
  </si>
  <si>
    <t xml:space="preserve">  総   費   用   (E)  ＋  (F)  (D)</t>
  </si>
  <si>
    <t>ア．  営     業     費    用    (E)</t>
  </si>
  <si>
    <t>(E)</t>
  </si>
  <si>
    <t>(ア)   職    員    給     与    費</t>
  </si>
  <si>
    <t>(イ)   受    託    工     事    費</t>
  </si>
  <si>
    <t>イ．  営    業   外   費   用   (F)</t>
  </si>
  <si>
    <t>(F)</t>
  </si>
  <si>
    <t>(ア)   支      払       利      息</t>
  </si>
  <si>
    <t>i   地    方    債    利    息</t>
  </si>
  <si>
    <t>ii  そ の 他  借 入 金  利  息</t>
  </si>
  <si>
    <t>(イ)   そ          の           他</t>
  </si>
  <si>
    <t xml:space="preserve">  収  支  差  引 (A)  －  (D)  (G)</t>
  </si>
  <si>
    <t>(G)</t>
  </si>
  <si>
    <t xml:space="preserve">  資    本    的   収    入    (H)</t>
  </si>
  <si>
    <t>(H)</t>
  </si>
  <si>
    <t>ア．  地           方            債</t>
  </si>
  <si>
    <t>ウ．  他   会   計    補    助   金</t>
  </si>
  <si>
    <t>エ．  他   会   計    借    入   金</t>
  </si>
  <si>
    <t>オ．  固  定  資  産 売  却  代  金</t>
  </si>
  <si>
    <t>カ．  国     庫     補    助     金</t>
  </si>
  <si>
    <t>キ．  都  道  府   県   補   助  金</t>
  </si>
  <si>
    <t>ク．  工     事     負    担     金</t>
  </si>
  <si>
    <t>ケ．  そ           の            他</t>
  </si>
  <si>
    <t xml:space="preserve">  資    本    的    支    出   (I)</t>
  </si>
  <si>
    <t>(I)</t>
  </si>
  <si>
    <t>ア．  建     設     改    良     費</t>
  </si>
  <si>
    <t>内訳</t>
    <rPh sb="0" eb="2">
      <t>ウチワケ</t>
    </rPh>
    <phoneticPr fontId="6"/>
  </si>
  <si>
    <t>その他</t>
    <phoneticPr fontId="6"/>
  </si>
  <si>
    <t>イ．地  方   債   償   還   金  (J)</t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</si>
  <si>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</si>
  <si>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</si>
  <si>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</si>
  <si>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</si>
  <si>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ウ．他 会 計 長 期 借 入金 返 還 金</t>
  </si>
  <si>
    <t>エ．他  会  計  へ  の  繰   出  金</t>
  </si>
  <si>
    <t>オ．そ             の            他</t>
  </si>
  <si>
    <t xml:space="preserve"> 収  支  差  引 (H)  －  (I)   (K)</t>
  </si>
  <si>
    <t>(K)</t>
  </si>
  <si>
    <t>収  支  再  差  引  (G)  ＋  (K) (L)</t>
  </si>
  <si>
    <t>(L)</t>
  </si>
  <si>
    <t>積             立             金 (M)</t>
  </si>
  <si>
    <t>(M)</t>
  </si>
  <si>
    <t>前年度からの繰越金</t>
    <phoneticPr fontId="6"/>
  </si>
  <si>
    <t>前  年  度   繰   上   充  用  金  (O)</t>
  </si>
  <si>
    <t>(O)</t>
  </si>
  <si>
    <t>形式収支 (L)-(M)+(N)-(O)+(X)+(Y)   (P)</t>
  </si>
  <si>
    <t>(P)</t>
  </si>
  <si>
    <t>未    収    入     特    定    財   源</t>
  </si>
  <si>
    <t>国    庫    （ 県 ）    支    出    金</t>
  </si>
  <si>
    <t>地                方                債</t>
  </si>
  <si>
    <t>そ                の                他</t>
  </si>
  <si>
    <t>翌 年 度　に 繰 越 す べ  き 財 源 (Q)</t>
  </si>
  <si>
    <t>(Q)</t>
  </si>
  <si>
    <t>黒                     字</t>
  </si>
  <si>
    <t>赤                  字(Δ)</t>
  </si>
  <si>
    <t>退職手当支出額</t>
    <phoneticPr fontId="6"/>
  </si>
  <si>
    <t>給          料          総          額</t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</si>
  <si>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</si>
  <si>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</si>
  <si>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</si>
  <si>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</si>
  <si>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-</t>
    <phoneticPr fontId="3"/>
  </si>
  <si>
    <t>無</t>
    <rPh sb="0" eb="1">
      <t>ナ</t>
    </rPh>
    <phoneticPr fontId="3"/>
  </si>
  <si>
    <t>利用料金制</t>
    <rPh sb="0" eb="2">
      <t>リヨウ</t>
    </rPh>
    <rPh sb="2" eb="4">
      <t>リョウキン</t>
    </rPh>
    <rPh sb="4" eb="5">
      <t>セイ</t>
    </rPh>
    <phoneticPr fontId="3"/>
  </si>
  <si>
    <t>　　　　　　　　　　　　　　　　　　団体
 項目</t>
    <rPh sb="22" eb="24">
      <t>コウモク</t>
    </rPh>
    <phoneticPr fontId="6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</si>
  <si>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</si>
  <si>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施設面積(㎡)</t>
    <rPh sb="0" eb="2">
      <t>シセツ</t>
    </rPh>
    <rPh sb="2" eb="4">
      <t>メンセキ</t>
    </rPh>
    <phoneticPr fontId="6"/>
  </si>
  <si>
    <t>料金徴収総面積(㎡)</t>
    <rPh sb="0" eb="2">
      <t>リョウキン</t>
    </rPh>
    <rPh sb="2" eb="4">
      <t>チョウシュウ</t>
    </rPh>
    <rPh sb="4" eb="7">
      <t>ソウメンセキ</t>
    </rPh>
    <phoneticPr fontId="6"/>
  </si>
  <si>
    <t>年間取扱高および売上高</t>
    <rPh sb="0" eb="2">
      <t>ネンカン</t>
    </rPh>
    <rPh sb="2" eb="4">
      <t>トリアツカイ</t>
    </rPh>
    <rPh sb="4" eb="5">
      <t>ダカ</t>
    </rPh>
    <rPh sb="8" eb="10">
      <t>ウリアゲ</t>
    </rPh>
    <rPh sb="10" eb="11">
      <t>ダカ</t>
    </rPh>
    <phoneticPr fontId="6"/>
  </si>
  <si>
    <t>料金</t>
    <rPh sb="0" eb="2">
      <t>リョウキン</t>
    </rPh>
    <phoneticPr fontId="6"/>
  </si>
  <si>
    <t>市場関係業者</t>
    <rPh sb="0" eb="2">
      <t>シジョウ</t>
    </rPh>
    <rPh sb="2" eb="4">
      <t>カンケイ</t>
    </rPh>
    <rPh sb="4" eb="6">
      <t>ギョウシャ</t>
    </rPh>
    <phoneticPr fontId="6"/>
  </si>
  <si>
    <t>指定管理者制度</t>
    <rPh sb="0" eb="2">
      <t>シテイ</t>
    </rPh>
    <rPh sb="2" eb="5">
      <t>カンリシャ</t>
    </rPh>
    <rPh sb="5" eb="7">
      <t>セイド</t>
    </rPh>
    <phoneticPr fontId="6"/>
  </si>
  <si>
    <t>損益勘定所属職員(人)</t>
    <rPh sb="0" eb="2">
      <t>ソンエキ</t>
    </rPh>
    <rPh sb="2" eb="4">
      <t>カンジョウ</t>
    </rPh>
    <rPh sb="4" eb="6">
      <t>ショゾク</t>
    </rPh>
    <rPh sb="6" eb="8">
      <t>ショクイン</t>
    </rPh>
    <phoneticPr fontId="6"/>
  </si>
  <si>
    <t>資本勘定所属職員(人)</t>
    <rPh sb="0" eb="2">
      <t>シホン</t>
    </rPh>
    <rPh sb="2" eb="4">
      <t>カンジョウ</t>
    </rPh>
    <rPh sb="4" eb="6">
      <t>ショゾク</t>
    </rPh>
    <rPh sb="6" eb="8">
      <t>ショクイン</t>
    </rPh>
    <phoneticPr fontId="6"/>
  </si>
  <si>
    <t>計(人)</t>
    <rPh sb="0" eb="1">
      <t>ケイ</t>
    </rPh>
    <phoneticPr fontId="6"/>
  </si>
  <si>
    <t>職員数</t>
    <rPh sb="0" eb="2">
      <t>ショクイン</t>
    </rPh>
    <rPh sb="2" eb="3">
      <t>スウ</t>
    </rPh>
    <phoneticPr fontId="6"/>
  </si>
  <si>
    <t>延床面積</t>
    <rPh sb="0" eb="1">
      <t>ノベ</t>
    </rPh>
    <rPh sb="1" eb="2">
      <t>ユカ</t>
    </rPh>
    <rPh sb="2" eb="4">
      <t>メンセキ</t>
    </rPh>
    <phoneticPr fontId="6"/>
  </si>
  <si>
    <t>卸売場</t>
    <rPh sb="0" eb="2">
      <t>オロシウリ</t>
    </rPh>
    <rPh sb="2" eb="3">
      <t>バ</t>
    </rPh>
    <phoneticPr fontId="6"/>
  </si>
  <si>
    <t>仲卸売場</t>
    <rPh sb="0" eb="1">
      <t>ナカ</t>
    </rPh>
    <rPh sb="1" eb="2">
      <t>オロシ</t>
    </rPh>
    <rPh sb="2" eb="4">
      <t>ウリバ</t>
    </rPh>
    <phoneticPr fontId="6"/>
  </si>
  <si>
    <t>買荷保管積込所</t>
    <rPh sb="0" eb="1">
      <t>カ</t>
    </rPh>
    <rPh sb="1" eb="2">
      <t>ニ</t>
    </rPh>
    <rPh sb="2" eb="4">
      <t>ホカン</t>
    </rPh>
    <rPh sb="4" eb="6">
      <t>ツミコミ</t>
    </rPh>
    <rPh sb="6" eb="7">
      <t>ジョ</t>
    </rPh>
    <phoneticPr fontId="6"/>
  </si>
  <si>
    <t>倉庫</t>
    <rPh sb="0" eb="2">
      <t>ソウコ</t>
    </rPh>
    <phoneticPr fontId="6"/>
  </si>
  <si>
    <t>冷蔵庫</t>
    <rPh sb="0" eb="3">
      <t>レイゾウコ</t>
    </rPh>
    <phoneticPr fontId="6"/>
  </si>
  <si>
    <t>加工設備</t>
    <rPh sb="0" eb="2">
      <t>カコウ</t>
    </rPh>
    <rPh sb="2" eb="4">
      <t>セツビ</t>
    </rPh>
    <phoneticPr fontId="6"/>
  </si>
  <si>
    <t>関連商品売場</t>
    <rPh sb="0" eb="2">
      <t>カンレン</t>
    </rPh>
    <rPh sb="2" eb="4">
      <t>ショウヒン</t>
    </rPh>
    <rPh sb="4" eb="6">
      <t>ウリバ</t>
    </rPh>
    <phoneticPr fontId="6"/>
  </si>
  <si>
    <t>関連業者事務所</t>
    <rPh sb="0" eb="2">
      <t>カンレン</t>
    </rPh>
    <rPh sb="2" eb="4">
      <t>ギョウシャ</t>
    </rPh>
    <rPh sb="4" eb="6">
      <t>ジム</t>
    </rPh>
    <rPh sb="6" eb="7">
      <t>ショ</t>
    </rPh>
    <phoneticPr fontId="6"/>
  </si>
  <si>
    <t>駐車場</t>
    <rPh sb="0" eb="3">
      <t>チュウシャジョウ</t>
    </rPh>
    <phoneticPr fontId="6"/>
  </si>
  <si>
    <t>管理事務所</t>
    <rPh sb="0" eb="2">
      <t>カンリ</t>
    </rPh>
    <rPh sb="2" eb="4">
      <t>ジム</t>
    </rPh>
    <rPh sb="4" eb="5">
      <t>ショ</t>
    </rPh>
    <phoneticPr fontId="6"/>
  </si>
  <si>
    <t>その他</t>
    <rPh sb="2" eb="3">
      <t>タ</t>
    </rPh>
    <phoneticPr fontId="6"/>
  </si>
  <si>
    <t>野菜</t>
    <rPh sb="0" eb="2">
      <t>ヤサイ</t>
    </rPh>
    <phoneticPr fontId="6"/>
  </si>
  <si>
    <t>果実</t>
    <rPh sb="0" eb="2">
      <t>カジツ</t>
    </rPh>
    <phoneticPr fontId="6"/>
  </si>
  <si>
    <t>水産物</t>
    <rPh sb="0" eb="3">
      <t>スイサンブツ</t>
    </rPh>
    <phoneticPr fontId="6"/>
  </si>
  <si>
    <t>肉類・鳥類・卵類</t>
    <rPh sb="0" eb="2">
      <t>ニクルイ</t>
    </rPh>
    <rPh sb="3" eb="4">
      <t>トリ</t>
    </rPh>
    <rPh sb="4" eb="5">
      <t>ルイ</t>
    </rPh>
    <rPh sb="6" eb="7">
      <t>タマゴ</t>
    </rPh>
    <rPh sb="7" eb="8">
      <t>ルイ</t>
    </rPh>
    <phoneticPr fontId="6"/>
  </si>
  <si>
    <t>売上高割使用料(%)</t>
    <rPh sb="0" eb="2">
      <t>ウリアゲ</t>
    </rPh>
    <rPh sb="2" eb="3">
      <t>ダカ</t>
    </rPh>
    <rPh sb="3" eb="4">
      <t>ワリ</t>
    </rPh>
    <rPh sb="4" eb="6">
      <t>シヨウ</t>
    </rPh>
    <rPh sb="6" eb="7">
      <t>リョウ</t>
    </rPh>
    <phoneticPr fontId="6"/>
  </si>
  <si>
    <t>売上高割使用料</t>
    <rPh sb="0" eb="2">
      <t>ウリアゲ</t>
    </rPh>
    <rPh sb="2" eb="3">
      <t>ダカ</t>
    </rPh>
    <rPh sb="3" eb="4">
      <t>ワリ</t>
    </rPh>
    <rPh sb="4" eb="6">
      <t>シヨウ</t>
    </rPh>
    <rPh sb="6" eb="7">
      <t>リョウ</t>
    </rPh>
    <phoneticPr fontId="6"/>
  </si>
  <si>
    <t>施設使用料</t>
    <rPh sb="0" eb="2">
      <t>シセツ</t>
    </rPh>
    <rPh sb="2" eb="4">
      <t>シヨウ</t>
    </rPh>
    <rPh sb="4" eb="5">
      <t>リョウ</t>
    </rPh>
    <phoneticPr fontId="6"/>
  </si>
  <si>
    <t>青果物</t>
    <rPh sb="0" eb="3">
      <t>セイカブツ</t>
    </rPh>
    <phoneticPr fontId="6"/>
  </si>
  <si>
    <t>食肉</t>
    <rPh sb="0" eb="2">
      <t>ショクニク</t>
    </rPh>
    <phoneticPr fontId="6"/>
  </si>
  <si>
    <t>倉庫</t>
    <phoneticPr fontId="3"/>
  </si>
  <si>
    <t>卸売業者(社)</t>
    <rPh sb="0" eb="2">
      <t>オロシウリ</t>
    </rPh>
    <rPh sb="2" eb="4">
      <t>ギョウシャ</t>
    </rPh>
    <rPh sb="5" eb="6">
      <t>シャ</t>
    </rPh>
    <phoneticPr fontId="6"/>
  </si>
  <si>
    <t>仲卸業者(社)</t>
    <rPh sb="0" eb="2">
      <t>ナカオロシ</t>
    </rPh>
    <rPh sb="2" eb="4">
      <t>ギョウシャ</t>
    </rPh>
    <rPh sb="5" eb="6">
      <t>シャ</t>
    </rPh>
    <phoneticPr fontId="6"/>
  </si>
  <si>
    <t>関連事業者(人)</t>
    <rPh sb="0" eb="2">
      <t>カンレン</t>
    </rPh>
    <rPh sb="2" eb="4">
      <t>ジギョウ</t>
    </rPh>
    <rPh sb="4" eb="5">
      <t>シャ</t>
    </rPh>
    <rPh sb="6" eb="7">
      <t>ニン</t>
    </rPh>
    <phoneticPr fontId="6"/>
  </si>
  <si>
    <t>第２種</t>
    <rPh sb="0" eb="1">
      <t>ダイ</t>
    </rPh>
    <rPh sb="2" eb="3">
      <t>シュ</t>
    </rPh>
    <phoneticPr fontId="6"/>
  </si>
  <si>
    <t>第１種</t>
    <rPh sb="0" eb="1">
      <t>ダイ</t>
    </rPh>
    <rPh sb="2" eb="3">
      <t>シュ</t>
    </rPh>
    <phoneticPr fontId="6"/>
  </si>
  <si>
    <t>食肉等</t>
    <rPh sb="0" eb="2">
      <t>ショクニク</t>
    </rPh>
    <rPh sb="2" eb="3">
      <t>トウ</t>
    </rPh>
    <phoneticPr fontId="6"/>
  </si>
  <si>
    <t>総収益　(B)＋(C)</t>
    <phoneticPr fontId="6"/>
  </si>
  <si>
    <t>　　料金収入</t>
    <phoneticPr fontId="6"/>
  </si>
  <si>
    <t>　　受託工事収益</t>
    <phoneticPr fontId="6"/>
  </si>
  <si>
    <t>　　その他</t>
    <phoneticPr fontId="6"/>
  </si>
  <si>
    <t>　営業外収益</t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</si>
  <si>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</si>
  <si>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</si>
  <si>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</si>
  <si>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総費用　(E)＋(F)</t>
    <phoneticPr fontId="6"/>
  </si>
  <si>
    <t>　営業費用</t>
    <phoneticPr fontId="6"/>
  </si>
  <si>
    <t>　　職員給与費</t>
    <phoneticPr fontId="6"/>
  </si>
  <si>
    <t>　　受託工事費</t>
    <phoneticPr fontId="6"/>
  </si>
  <si>
    <t>　　　地方債利息</t>
    <phoneticPr fontId="6"/>
  </si>
  <si>
    <t>　　　その他借入金利息</t>
    <phoneticPr fontId="6"/>
  </si>
  <si>
    <t>収支差引　(A)－(D)</t>
    <phoneticPr fontId="6"/>
  </si>
  <si>
    <t>資本的収入</t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</si>
  <si>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</si>
  <si>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資本的収支</t>
    <rPh sb="0" eb="3">
      <t>シホンテキ</t>
    </rPh>
    <rPh sb="3" eb="5">
      <t>シュウシ</t>
    </rPh>
    <phoneticPr fontId="6"/>
  </si>
  <si>
    <t>　地方債</t>
    <phoneticPr fontId="6"/>
  </si>
  <si>
    <t>　他会計補助金</t>
    <phoneticPr fontId="6"/>
  </si>
  <si>
    <t>　他会計借入金</t>
    <phoneticPr fontId="6"/>
  </si>
  <si>
    <t>　固定資産売却代金</t>
    <phoneticPr fontId="6"/>
  </si>
  <si>
    <t>　国庫補助金</t>
    <phoneticPr fontId="6"/>
  </si>
  <si>
    <t>　都道府県補助金</t>
    <phoneticPr fontId="6"/>
  </si>
  <si>
    <t>　その他</t>
    <phoneticPr fontId="6"/>
  </si>
  <si>
    <t>資本的支出</t>
    <phoneticPr fontId="6"/>
  </si>
  <si>
    <t>　建設改良費</t>
    <phoneticPr fontId="6"/>
  </si>
  <si>
    <t>　地方債償還金</t>
    <phoneticPr fontId="6"/>
  </si>
  <si>
    <t>収支差引　(H)－(I)</t>
    <phoneticPr fontId="6"/>
  </si>
  <si>
    <t>収支再差引　(G)＋(K)</t>
    <phoneticPr fontId="6"/>
  </si>
  <si>
    <t>積立金</t>
    <phoneticPr fontId="6"/>
  </si>
  <si>
    <t>前年度繰上充用金</t>
    <phoneticPr fontId="6"/>
  </si>
  <si>
    <t>未収入特定財源</t>
    <phoneticPr fontId="6"/>
  </si>
  <si>
    <t>翌年度に繰越すべき財源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</si>
  <si>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</si>
  <si>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給料総額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</si>
  <si>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</si>
  <si>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形式収支　(L)-(M)+(N)-(O)+(X)+(Y)</t>
    <phoneticPr fontId="6"/>
  </si>
  <si>
    <t>国庫(県)支出金</t>
    <phoneticPr fontId="6"/>
  </si>
  <si>
    <t>実質収支　(P)-(Q)</t>
    <rPh sb="0" eb="2">
      <t>ジッシツ</t>
    </rPh>
    <rPh sb="2" eb="4">
      <t>シュウシ</t>
    </rPh>
    <phoneticPr fontId="6"/>
  </si>
  <si>
    <t>支給対象人員数(人)</t>
    <rPh sb="8" eb="9">
      <t>ヒト</t>
    </rPh>
    <phoneticPr fontId="6"/>
  </si>
  <si>
    <t>赤字(▲)</t>
    <phoneticPr fontId="6"/>
  </si>
  <si>
    <t>施設使用料(１㎡当たり１ヶ月)(税込み)(円)</t>
    <rPh sb="0" eb="2">
      <t>シセツ</t>
    </rPh>
    <rPh sb="2" eb="4">
      <t>シヨウ</t>
    </rPh>
    <rPh sb="4" eb="5">
      <t>リョウ</t>
    </rPh>
    <rPh sb="8" eb="9">
      <t>ア</t>
    </rPh>
    <rPh sb="13" eb="14">
      <t>ゲツ</t>
    </rPh>
    <rPh sb="16" eb="18">
      <t>ゼイコ</t>
    </rPh>
    <rPh sb="21" eb="22">
      <t>エン</t>
    </rPh>
    <phoneticPr fontId="6"/>
  </si>
  <si>
    <t>売買参加人(人)</t>
    <rPh sb="0" eb="2">
      <t>バイバイ</t>
    </rPh>
    <rPh sb="2" eb="4">
      <t>サンカ</t>
    </rPh>
    <rPh sb="4" eb="5">
      <t>ニン</t>
    </rPh>
    <phoneticPr fontId="6"/>
  </si>
  <si>
    <t>本場</t>
    <rPh sb="0" eb="1">
      <t>ホン</t>
    </rPh>
    <rPh sb="1" eb="2">
      <t>ジョウ</t>
    </rPh>
    <phoneticPr fontId="6"/>
  </si>
  <si>
    <t>北部市場</t>
    <rPh sb="0" eb="2">
      <t>ホクブ</t>
    </rPh>
    <rPh sb="2" eb="4">
      <t>シジョウ</t>
    </rPh>
    <phoneticPr fontId="6"/>
  </si>
  <si>
    <t>南部市場</t>
    <rPh sb="0" eb="4">
      <t>ナンブシジョウ</t>
    </rPh>
    <phoneticPr fontId="6"/>
  </si>
  <si>
    <t>地方卸売市場</t>
    <rPh sb="0" eb="2">
      <t>チホウ</t>
    </rPh>
    <rPh sb="2" eb="4">
      <t>オロシウリ</t>
    </rPh>
    <rPh sb="4" eb="6">
      <t>シジョウ</t>
    </rPh>
    <phoneticPr fontId="6"/>
  </si>
  <si>
    <t>青果市場</t>
    <rPh sb="0" eb="2">
      <t>セイカ</t>
    </rPh>
    <rPh sb="2" eb="4">
      <t>シジョウ</t>
    </rPh>
    <phoneticPr fontId="6"/>
  </si>
  <si>
    <t>水産市場</t>
    <rPh sb="0" eb="2">
      <t>スイサン</t>
    </rPh>
    <rPh sb="2" eb="4">
      <t>シジョウ</t>
    </rPh>
    <phoneticPr fontId="6"/>
  </si>
  <si>
    <t>流通加工センター</t>
    <rPh sb="0" eb="2">
      <t>リュウツウ</t>
    </rPh>
    <rPh sb="2" eb="4">
      <t>カコウ</t>
    </rPh>
    <phoneticPr fontId="6"/>
  </si>
  <si>
    <t>-</t>
    <phoneticPr fontId="3"/>
  </si>
  <si>
    <t>敷地面積</t>
    <phoneticPr fontId="6"/>
  </si>
  <si>
    <t>-</t>
    <phoneticPr fontId="3"/>
  </si>
  <si>
    <t>-</t>
    <phoneticPr fontId="3"/>
  </si>
  <si>
    <t>-</t>
    <phoneticPr fontId="3"/>
  </si>
  <si>
    <t>卸売場</t>
    <phoneticPr fontId="3"/>
  </si>
  <si>
    <t>仲卸売場</t>
    <phoneticPr fontId="3"/>
  </si>
  <si>
    <t>買荷保管積込所</t>
    <phoneticPr fontId="3"/>
  </si>
  <si>
    <t>冷蔵庫</t>
    <phoneticPr fontId="3"/>
  </si>
  <si>
    <t>加工設備</t>
    <phoneticPr fontId="3"/>
  </si>
  <si>
    <t>関連商品売場</t>
    <phoneticPr fontId="3"/>
  </si>
  <si>
    <t>関連業者事務所</t>
    <phoneticPr fontId="3"/>
  </si>
  <si>
    <t>駐車場</t>
    <phoneticPr fontId="3"/>
  </si>
  <si>
    <t>無</t>
    <phoneticPr fontId="3"/>
  </si>
  <si>
    <t>無</t>
    <phoneticPr fontId="3"/>
  </si>
  <si>
    <t>-</t>
    <phoneticPr fontId="3"/>
  </si>
  <si>
    <t>(A)</t>
    <phoneticPr fontId="6"/>
  </si>
  <si>
    <t>　営業収益</t>
    <phoneticPr fontId="6"/>
  </si>
  <si>
    <t>(D)</t>
    <phoneticPr fontId="6"/>
  </si>
  <si>
    <t>　営業外費用</t>
    <phoneticPr fontId="6"/>
  </si>
  <si>
    <t>　　支払利息</t>
    <phoneticPr fontId="6"/>
  </si>
  <si>
    <t>　工事負担金</t>
    <phoneticPr fontId="6"/>
  </si>
  <si>
    <t>うち</t>
    <phoneticPr fontId="6"/>
  </si>
  <si>
    <t>職員給与費</t>
    <phoneticPr fontId="6"/>
  </si>
  <si>
    <t>建設利息</t>
    <phoneticPr fontId="6"/>
  </si>
  <si>
    <t>うち</t>
    <phoneticPr fontId="6"/>
  </si>
  <si>
    <t>　他会計長期借入金返還金</t>
    <phoneticPr fontId="6"/>
  </si>
  <si>
    <t>　他会計への繰出金</t>
    <phoneticPr fontId="6"/>
  </si>
  <si>
    <t>(N)</t>
    <phoneticPr fontId="6"/>
  </si>
  <si>
    <t>　うち地方債</t>
    <phoneticPr fontId="6"/>
  </si>
  <si>
    <t>地方債</t>
    <phoneticPr fontId="6"/>
  </si>
  <si>
    <t>黒字</t>
    <phoneticPr fontId="6"/>
  </si>
  <si>
    <t>(X)</t>
    <phoneticPr fontId="6"/>
  </si>
  <si>
    <t>(Y)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</si>
</sst>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;&quot;▲ &quot;#,##0"/>
  </numFmts>
  <fonts count="13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7"/>
      <color rgb="FF0000FF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5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5" fillId="0" borderId="0" xfId="1" applyFont="1">
      <alignment vertical="center"/>
    </xf>
    <xf numFmtId="0" fontId="11" fillId="0" borderId="0" xfId="1" applyFont="1">
      <alignment vertical="center"/>
    </xf>
    <xf numFmtId="0" fontId="5" fillId="0" borderId="0" xfId="1" applyFont="1" applyBorder="1">
      <alignment vertical="center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5" fillId="0" borderId="0" xfId="1" applyFont="1" applyFill="1">
      <alignment vertical="center"/>
    </xf>
    <xf numFmtId="0" fontId="5" fillId="0" borderId="27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39" xfId="1" applyFont="1" applyFill="1" applyBorder="1" applyAlignment="1">
      <alignment horizontal="right" vertical="center" shrinkToFit="1"/>
    </xf>
    <xf numFmtId="0" fontId="5" fillId="0" borderId="40" xfId="1" applyFont="1" applyFill="1" applyBorder="1" applyAlignment="1">
      <alignment horizontal="right" vertical="center" shrinkToFit="1"/>
    </xf>
    <xf numFmtId="0" fontId="5" fillId="0" borderId="34" xfId="1" applyFont="1" applyFill="1" applyBorder="1" applyAlignment="1">
      <alignment horizontal="right" vertical="center" shrinkToFit="1"/>
    </xf>
    <xf numFmtId="0" fontId="5" fillId="0" borderId="44" xfId="1" applyFont="1" applyBorder="1">
      <alignment vertical="center"/>
    </xf>
    <xf numFmtId="177" fontId="5" fillId="0" borderId="23" xfId="7" applyNumberFormat="1" applyFont="1" applyBorder="1">
      <alignment vertical="center"/>
    </xf>
    <xf numFmtId="177" fontId="5" fillId="0" borderId="30" xfId="7" applyNumberFormat="1" applyFont="1" applyBorder="1">
      <alignment vertical="center"/>
    </xf>
    <xf numFmtId="177" fontId="5" fillId="2" borderId="30" xfId="7" applyNumberFormat="1" applyFont="1" applyFill="1" applyBorder="1">
      <alignment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32" xfId="0" applyFont="1" applyFill="1" applyBorder="1" applyAlignment="1">
      <alignment horizontal="left" vertical="center" shrinkToFit="1"/>
    </xf>
    <xf numFmtId="0" fontId="5" fillId="0" borderId="38" xfId="0" applyFont="1" applyFill="1" applyBorder="1" applyAlignment="1">
      <alignment horizontal="left" vertical="center" shrinkToFit="1"/>
    </xf>
    <xf numFmtId="0" fontId="5" fillId="0" borderId="17" xfId="1" applyFont="1" applyFill="1" applyBorder="1" applyAlignment="1">
      <alignment horizontal="center" vertical="center" textRotation="255" shrinkToFit="1"/>
    </xf>
    <xf numFmtId="0" fontId="5" fillId="0" borderId="18" xfId="1" applyFont="1" applyFill="1" applyBorder="1" applyAlignment="1">
      <alignment horizontal="center" vertical="center" textRotation="255" shrinkToFit="1"/>
    </xf>
    <xf numFmtId="0" fontId="5" fillId="0" borderId="19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36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left" vertical="center" wrapText="1" shrinkToFit="1"/>
    </xf>
    <xf numFmtId="0" fontId="5" fillId="0" borderId="10" xfId="1" applyFont="1" applyFill="1" applyBorder="1" applyAlignment="1">
      <alignment horizontal="left" vertical="center" wrapText="1" shrinkToFit="1"/>
    </xf>
    <xf numFmtId="0" fontId="5" fillId="0" borderId="11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 wrapText="1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9" xfId="1" applyFont="1" applyFill="1" applyBorder="1" applyAlignment="1">
      <alignment horizontal="center" vertical="center" textRotation="255" wrapText="1" shrinkToFit="1"/>
    </xf>
    <xf numFmtId="0" fontId="5" fillId="0" borderId="11" xfId="1" applyFont="1" applyFill="1" applyBorder="1" applyAlignment="1">
      <alignment horizontal="center" vertical="center" textRotation="255" wrapText="1" shrinkToFit="1"/>
    </xf>
    <xf numFmtId="0" fontId="5" fillId="0" borderId="15" xfId="1" applyFont="1" applyFill="1" applyBorder="1" applyAlignment="1">
      <alignment horizontal="center" vertical="center" textRotation="255" wrapText="1" shrinkToFit="1"/>
    </xf>
    <xf numFmtId="0" fontId="5" fillId="0" borderId="16" xfId="1" applyFont="1" applyFill="1" applyBorder="1" applyAlignment="1">
      <alignment horizontal="center" vertical="center" textRotation="255" wrapText="1" shrinkToFit="1"/>
    </xf>
    <xf numFmtId="0" fontId="5" fillId="0" borderId="12" xfId="1" applyFont="1" applyFill="1" applyBorder="1" applyAlignment="1">
      <alignment horizontal="center" vertical="center" textRotation="255" wrapText="1" shrinkToFit="1"/>
    </xf>
    <xf numFmtId="0" fontId="5" fillId="0" borderId="14" xfId="1" applyFont="1" applyFill="1" applyBorder="1" applyAlignment="1">
      <alignment horizontal="center" vertical="center" textRotation="255" wrapText="1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35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center" vertical="center" textRotation="255" shrinkToFit="1"/>
    </xf>
    <xf numFmtId="0" fontId="5" fillId="0" borderId="24" xfId="1" applyFont="1" applyFill="1" applyBorder="1" applyAlignment="1">
      <alignment horizontal="left" vertical="center" shrinkToFit="1"/>
    </xf>
    <xf numFmtId="0" fontId="5" fillId="0" borderId="23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5" fillId="0" borderId="22" xfId="1" applyFont="1" applyFill="1" applyBorder="1" applyAlignment="1">
      <alignment horizontal="left" vertical="center" shrinkToFit="1"/>
    </xf>
    <xf numFmtId="0" fontId="5" fillId="0" borderId="25" xfId="1" applyFont="1" applyFill="1" applyBorder="1" applyAlignment="1">
      <alignment horizontal="left" vertical="center" wrapText="1" shrinkToFit="1"/>
    </xf>
    <xf numFmtId="0" fontId="5" fillId="0" borderId="26" xfId="1" applyFont="1" applyFill="1" applyBorder="1" applyAlignment="1">
      <alignment horizontal="left" vertical="center" wrapText="1" shrinkToFit="1"/>
    </xf>
    <xf numFmtId="0" fontId="5" fillId="0" borderId="7" xfId="1" applyFont="1" applyBorder="1" applyAlignment="1">
      <alignment horizontal="center" vertical="center" textRotation="255" shrinkToFit="1"/>
    </xf>
    <xf numFmtId="0" fontId="5" fillId="0" borderId="8" xfId="1" applyFont="1" applyBorder="1" applyAlignment="1">
      <alignment horizontal="left" vertical="center" shrinkToFit="1"/>
    </xf>
    <xf numFmtId="0" fontId="5" fillId="0" borderId="36" xfId="1" applyFont="1" applyBorder="1" applyAlignment="1">
      <alignment horizontal="left" vertical="center" shrinkToFit="1"/>
    </xf>
    <xf numFmtId="0" fontId="5" fillId="0" borderId="41" xfId="1" applyFont="1" applyFill="1" applyBorder="1" applyAlignment="1">
      <alignment horizontal="left" vertical="center" shrinkToFit="1"/>
    </xf>
    <xf numFmtId="0" fontId="5" fillId="0" borderId="42" xfId="1" applyFont="1" applyFill="1" applyBorder="1" applyAlignment="1">
      <alignment horizontal="left" vertical="center" shrinkToFit="1"/>
    </xf>
    <xf numFmtId="0" fontId="5" fillId="0" borderId="43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left" vertical="center" wrapText="1" shrinkToFit="1"/>
    </xf>
    <xf numFmtId="0" fontId="5" fillId="0" borderId="8" xfId="1" applyFont="1" applyBorder="1" applyAlignment="1">
      <alignment horizontal="left" vertical="center" wrapText="1" shrinkToFit="1"/>
    </xf>
    <xf numFmtId="0" fontId="10" fillId="0" borderId="8" xfId="1" applyFont="1" applyFill="1" applyBorder="1" applyAlignment="1">
      <alignment horizontal="center" vertical="center" textRotation="255" shrinkToFit="1"/>
    </xf>
    <xf numFmtId="0" fontId="10" fillId="0" borderId="23" xfId="1" applyFont="1" applyFill="1" applyBorder="1" applyAlignment="1">
      <alignment horizontal="left" vertical="center" shrinkToFit="1"/>
    </xf>
    <xf numFmtId="0" fontId="10" fillId="0" borderId="34" xfId="1" applyFont="1" applyFill="1" applyBorder="1" applyAlignment="1">
      <alignment horizontal="left" vertical="center" shrinkToFit="1"/>
    </xf>
    <xf numFmtId="0" fontId="10" fillId="0" borderId="8" xfId="1" applyFont="1" applyFill="1" applyBorder="1" applyAlignment="1">
      <alignment horizontal="left" vertical="center" shrinkToFit="1"/>
    </xf>
    <xf numFmtId="0" fontId="10" fillId="0" borderId="36" xfId="1" applyFont="1" applyFill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20" xfId="1" applyFont="1" applyFill="1" applyBorder="1" applyAlignment="1">
      <alignment horizontal="left" vertical="center" shrinkToFit="1"/>
    </xf>
    <xf numFmtId="0" fontId="5" fillId="0" borderId="21" xfId="1" applyFont="1" applyFill="1" applyBorder="1" applyAlignment="1">
      <alignment horizontal="left" vertical="center" shrinkToFit="1"/>
    </xf>
    <xf numFmtId="0" fontId="5" fillId="0" borderId="15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shrinkToFit="1"/>
    </xf>
    <xf numFmtId="0" fontId="5" fillId="0" borderId="28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57" fontId="5" fillId="0" borderId="27" xfId="1" applyNumberFormat="1" applyFont="1" applyFill="1" applyBorder="1">
      <alignment vertical="center"/>
    </xf>
    <xf numFmtId="57" fontId="5" fillId="0" borderId="28" xfId="1" applyNumberFormat="1" applyFont="1" applyFill="1" applyBorder="1">
      <alignment vertical="center"/>
    </xf>
    <xf numFmtId="57" fontId="5" fillId="0" borderId="21" xfId="1" applyNumberFormat="1" applyFont="1" applyFill="1" applyBorder="1">
      <alignment vertical="center"/>
    </xf>
    <xf numFmtId="177" fontId="5" fillId="3" borderId="28" xfId="0" applyNumberFormat="1" applyFont="1" applyFill="1" applyBorder="1" applyAlignment="1">
      <alignment horizontal="center" vertical="center"/>
    </xf>
    <xf numFmtId="177" fontId="5" fillId="3" borderId="21" xfId="0" applyNumberFormat="1" applyFont="1" applyFill="1" applyBorder="1" applyAlignment="1">
      <alignment horizontal="center" vertical="center"/>
    </xf>
    <xf numFmtId="38" fontId="5" fillId="0" borderId="24" xfId="7" applyFont="1" applyBorder="1">
      <alignment vertical="center"/>
    </xf>
    <xf numFmtId="38" fontId="5" fillId="0" borderId="30" xfId="7" applyFont="1" applyBorder="1">
      <alignment vertical="center"/>
    </xf>
    <xf numFmtId="38" fontId="5" fillId="0" borderId="23" xfId="7" applyFont="1" applyBorder="1">
      <alignment vertical="center"/>
    </xf>
    <xf numFmtId="38" fontId="5" fillId="2" borderId="30" xfId="7" applyFont="1" applyFill="1" applyBorder="1">
      <alignment vertical="center"/>
    </xf>
    <xf numFmtId="38" fontId="5" fillId="2" borderId="23" xfId="7" applyFont="1" applyFill="1" applyBorder="1">
      <alignment vertical="center"/>
    </xf>
    <xf numFmtId="57" fontId="5" fillId="0" borderId="24" xfId="7" applyNumberFormat="1" applyFont="1" applyFill="1" applyBorder="1">
      <alignment vertical="center"/>
    </xf>
    <xf numFmtId="57" fontId="5" fillId="0" borderId="30" xfId="7" applyNumberFormat="1" applyFont="1" applyFill="1" applyBorder="1">
      <alignment vertical="center"/>
    </xf>
    <xf numFmtId="57" fontId="5" fillId="0" borderId="23" xfId="7" applyNumberFormat="1" applyFont="1" applyFill="1" applyBorder="1">
      <alignment vertical="center"/>
    </xf>
    <xf numFmtId="40" fontId="5" fillId="2" borderId="30" xfId="7" applyNumberFormat="1" applyFont="1" applyFill="1" applyBorder="1" applyAlignment="1">
      <alignment horizontal="center" vertical="center"/>
    </xf>
    <xf numFmtId="0" fontId="5" fillId="0" borderId="30" xfId="7" applyNumberFormat="1" applyFont="1" applyFill="1" applyBorder="1" applyAlignment="1">
      <alignment horizontal="center" vertical="center"/>
    </xf>
    <xf numFmtId="40" fontId="5" fillId="0" borderId="24" xfId="7" applyNumberFormat="1" applyFont="1" applyBorder="1">
      <alignment vertical="center"/>
    </xf>
    <xf numFmtId="40" fontId="5" fillId="0" borderId="30" xfId="7" applyNumberFormat="1" applyFont="1" applyBorder="1">
      <alignment vertical="center"/>
    </xf>
    <xf numFmtId="40" fontId="5" fillId="0" borderId="23" xfId="7" applyNumberFormat="1" applyFont="1" applyBorder="1">
      <alignment vertical="center"/>
    </xf>
    <xf numFmtId="38" fontId="5" fillId="0" borderId="24" xfId="7" applyFont="1" applyFill="1" applyBorder="1">
      <alignment vertical="center"/>
    </xf>
    <xf numFmtId="38" fontId="5" fillId="0" borderId="30" xfId="7" applyFont="1" applyFill="1" applyBorder="1">
      <alignment vertical="center"/>
    </xf>
    <xf numFmtId="38" fontId="5" fillId="0" borderId="23" xfId="7" applyFont="1" applyFill="1" applyBorder="1">
      <alignment vertical="center"/>
    </xf>
    <xf numFmtId="38" fontId="5" fillId="0" borderId="24" xfId="7" applyFont="1" applyFill="1" applyBorder="1" applyAlignment="1">
      <alignment horizontal="center" vertical="center"/>
    </xf>
    <xf numFmtId="38" fontId="5" fillId="0" borderId="30" xfId="7" applyFont="1" applyFill="1" applyBorder="1" applyAlignment="1">
      <alignment horizontal="center" vertical="center"/>
    </xf>
    <xf numFmtId="38" fontId="5" fillId="0" borderId="23" xfId="7" applyFont="1" applyFill="1" applyBorder="1" applyAlignment="1">
      <alignment horizontal="center" vertical="center"/>
    </xf>
    <xf numFmtId="38" fontId="5" fillId="3" borderId="30" xfId="7" applyFont="1" applyFill="1" applyBorder="1" applyAlignment="1">
      <alignment horizontal="center" vertical="center"/>
    </xf>
    <xf numFmtId="38" fontId="5" fillId="3" borderId="23" xfId="7" applyFont="1" applyFill="1" applyBorder="1" applyAlignment="1">
      <alignment horizontal="center" vertical="center"/>
    </xf>
    <xf numFmtId="40" fontId="5" fillId="0" borderId="24" xfId="7" applyNumberFormat="1" applyFont="1" applyFill="1" applyBorder="1">
      <alignment vertical="center"/>
    </xf>
    <xf numFmtId="40" fontId="5" fillId="0" borderId="30" xfId="7" applyNumberFormat="1" applyFont="1" applyBorder="1" applyAlignment="1">
      <alignment horizontal="center" vertical="center"/>
    </xf>
    <xf numFmtId="40" fontId="5" fillId="0" borderId="23" xfId="7" applyNumberFormat="1" applyFont="1" applyBorder="1" applyAlignment="1">
      <alignment horizontal="center" vertical="center"/>
    </xf>
    <xf numFmtId="40" fontId="5" fillId="2" borderId="30" xfId="7" applyNumberFormat="1" applyFont="1" applyFill="1" applyBorder="1">
      <alignment vertical="center"/>
    </xf>
    <xf numFmtId="40" fontId="5" fillId="2" borderId="23" xfId="7" applyNumberFormat="1" applyFont="1" applyFill="1" applyBorder="1">
      <alignment vertical="center"/>
    </xf>
    <xf numFmtId="38" fontId="5" fillId="0" borderId="31" xfId="7" applyNumberFormat="1" applyFont="1" applyBorder="1" applyAlignment="1">
      <alignment horizontal="right" vertical="center"/>
    </xf>
    <xf numFmtId="38" fontId="5" fillId="0" borderId="29" xfId="7" applyNumberFormat="1" applyFont="1" applyBorder="1" applyAlignment="1">
      <alignment horizontal="center" vertical="center"/>
    </xf>
    <xf numFmtId="38" fontId="5" fillId="0" borderId="32" xfId="7" applyNumberFormat="1" applyFont="1" applyBorder="1" applyAlignment="1">
      <alignment horizontal="center" vertical="center"/>
    </xf>
    <xf numFmtId="38" fontId="5" fillId="2" borderId="29" xfId="7" applyNumberFormat="1" applyFont="1" applyFill="1" applyBorder="1">
      <alignment vertical="center"/>
    </xf>
    <xf numFmtId="38" fontId="5" fillId="0" borderId="32" xfId="7" applyNumberFormat="1" applyFont="1" applyBorder="1">
      <alignment vertical="center"/>
    </xf>
    <xf numFmtId="38" fontId="5" fillId="2" borderId="32" xfId="7" applyNumberFormat="1" applyFont="1" applyFill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38" fontId="5" fillId="0" borderId="26" xfId="7" applyFont="1" applyBorder="1">
      <alignment vertical="center"/>
    </xf>
    <xf numFmtId="38" fontId="5" fillId="0" borderId="33" xfId="7" applyFont="1" applyBorder="1">
      <alignment vertical="center"/>
    </xf>
    <xf numFmtId="38" fontId="5" fillId="0" borderId="13" xfId="7" applyFont="1" applyBorder="1">
      <alignment vertical="center"/>
    </xf>
    <xf numFmtId="38" fontId="5" fillId="2" borderId="33" xfId="7" applyFont="1" applyFill="1" applyBorder="1">
      <alignment vertical="center"/>
    </xf>
    <xf numFmtId="177" fontId="5" fillId="0" borderId="24" xfId="7" applyNumberFormat="1" applyFont="1" applyBorder="1">
      <alignment vertical="center"/>
    </xf>
    <xf numFmtId="38" fontId="5" fillId="0" borderId="31" xfId="7" applyFont="1" applyFill="1" applyBorder="1">
      <alignment vertical="center"/>
    </xf>
    <xf numFmtId="38" fontId="5" fillId="0" borderId="29" xfId="7" applyFont="1" applyFill="1" applyBorder="1">
      <alignment vertical="center"/>
    </xf>
    <xf numFmtId="38" fontId="5" fillId="0" borderId="32" xfId="7" applyFont="1" applyFill="1" applyBorder="1">
      <alignment vertical="center"/>
    </xf>
    <xf numFmtId="38" fontId="5" fillId="2" borderId="29" xfId="7" applyFont="1" applyFill="1" applyBorder="1">
      <alignment vertical="center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abSelected="1" zoomScale="120" zoomScaleNormal="120" workbookViewId="0">
      <selection sqref="A1:J2"/>
    </sheetView>
  </sheetViews>
  <sheetFormatPr defaultColWidth="9.6640625" defaultRowHeight="17.100000000000001" customHeight="1"/>
  <cols>
    <col min="1" max="10" width="2.6640625" style="1" customWidth="1"/>
    <col min="11" max="22" width="10.21875" style="1" customWidth="1"/>
    <col min="23" max="254" width="9.6640625" style="1"/>
    <col min="255" max="266" width="2.6640625" style="1" customWidth="1"/>
    <col min="267" max="510" width="9.6640625" style="1"/>
    <col min="511" max="522" width="2.6640625" style="1" customWidth="1"/>
    <col min="523" max="766" width="9.6640625" style="1"/>
    <col min="767" max="778" width="2.6640625" style="1" customWidth="1"/>
    <col min="779" max="1022" width="9.6640625" style="1"/>
    <col min="1023" max="1034" width="2.6640625" style="1" customWidth="1"/>
    <col min="1035" max="1278" width="9.6640625" style="1"/>
    <col min="1279" max="1290" width="2.6640625" style="1" customWidth="1"/>
    <col min="1291" max="1534" width="9.6640625" style="1"/>
    <col min="1535" max="1546" width="2.6640625" style="1" customWidth="1"/>
    <col min="1547" max="1790" width="9.6640625" style="1"/>
    <col min="1791" max="1802" width="2.6640625" style="1" customWidth="1"/>
    <col min="1803" max="2046" width="9.6640625" style="1"/>
    <col min="2047" max="2058" width="2.6640625" style="1" customWidth="1"/>
    <col min="2059" max="2302" width="9.6640625" style="1"/>
    <col min="2303" max="2314" width="2.6640625" style="1" customWidth="1"/>
    <col min="2315" max="2558" width="9.6640625" style="1"/>
    <col min="2559" max="2570" width="2.6640625" style="1" customWidth="1"/>
    <col min="2571" max="2814" width="9.6640625" style="1"/>
    <col min="2815" max="2826" width="2.6640625" style="1" customWidth="1"/>
    <col min="2827" max="3070" width="9.6640625" style="1"/>
    <col min="3071" max="3082" width="2.6640625" style="1" customWidth="1"/>
    <col min="3083" max="3326" width="9.6640625" style="1"/>
    <col min="3327" max="3338" width="2.6640625" style="1" customWidth="1"/>
    <col min="3339" max="3582" width="9.6640625" style="1"/>
    <col min="3583" max="3594" width="2.6640625" style="1" customWidth="1"/>
    <col min="3595" max="3838" width="9.6640625" style="1"/>
    <col min="3839" max="3850" width="2.6640625" style="1" customWidth="1"/>
    <col min="3851" max="4094" width="9.6640625" style="1"/>
    <col min="4095" max="4106" width="2.6640625" style="1" customWidth="1"/>
    <col min="4107" max="4350" width="9.6640625" style="1"/>
    <col min="4351" max="4362" width="2.6640625" style="1" customWidth="1"/>
    <col min="4363" max="4606" width="9.6640625" style="1"/>
    <col min="4607" max="4618" width="2.6640625" style="1" customWidth="1"/>
    <col min="4619" max="4862" width="9.6640625" style="1"/>
    <col min="4863" max="4874" width="2.6640625" style="1" customWidth="1"/>
    <col min="4875" max="5118" width="9.6640625" style="1"/>
    <col min="5119" max="5130" width="2.6640625" style="1" customWidth="1"/>
    <col min="5131" max="5374" width="9.6640625" style="1"/>
    <col min="5375" max="5386" width="2.6640625" style="1" customWidth="1"/>
    <col min="5387" max="5630" width="9.6640625" style="1"/>
    <col min="5631" max="5642" width="2.6640625" style="1" customWidth="1"/>
    <col min="5643" max="5886" width="9.6640625" style="1"/>
    <col min="5887" max="5898" width="2.6640625" style="1" customWidth="1"/>
    <col min="5899" max="6142" width="9.6640625" style="1"/>
    <col min="6143" max="6154" width="2.6640625" style="1" customWidth="1"/>
    <col min="6155" max="6398" width="9.6640625" style="1"/>
    <col min="6399" max="6410" width="2.6640625" style="1" customWidth="1"/>
    <col min="6411" max="6654" width="9.6640625" style="1"/>
    <col min="6655" max="6666" width="2.6640625" style="1" customWidth="1"/>
    <col min="6667" max="6910" width="9.6640625" style="1"/>
    <col min="6911" max="6922" width="2.6640625" style="1" customWidth="1"/>
    <col min="6923" max="7166" width="9.6640625" style="1"/>
    <col min="7167" max="7178" width="2.6640625" style="1" customWidth="1"/>
    <col min="7179" max="7422" width="9.6640625" style="1"/>
    <col min="7423" max="7434" width="2.6640625" style="1" customWidth="1"/>
    <col min="7435" max="7678" width="9.6640625" style="1"/>
    <col min="7679" max="7690" width="2.6640625" style="1" customWidth="1"/>
    <col min="7691" max="7934" width="9.6640625" style="1"/>
    <col min="7935" max="7946" width="2.6640625" style="1" customWidth="1"/>
    <col min="7947" max="8190" width="9.6640625" style="1"/>
    <col min="8191" max="8202" width="2.6640625" style="1" customWidth="1"/>
    <col min="8203" max="8446" width="9.6640625" style="1"/>
    <col min="8447" max="8458" width="2.6640625" style="1" customWidth="1"/>
    <col min="8459" max="8702" width="9.6640625" style="1"/>
    <col min="8703" max="8714" width="2.6640625" style="1" customWidth="1"/>
    <col min="8715" max="8958" width="9.6640625" style="1"/>
    <col min="8959" max="8970" width="2.6640625" style="1" customWidth="1"/>
    <col min="8971" max="9214" width="9.6640625" style="1"/>
    <col min="9215" max="9226" width="2.6640625" style="1" customWidth="1"/>
    <col min="9227" max="9470" width="9.6640625" style="1"/>
    <col min="9471" max="9482" width="2.6640625" style="1" customWidth="1"/>
    <col min="9483" max="9726" width="9.6640625" style="1"/>
    <col min="9727" max="9738" width="2.6640625" style="1" customWidth="1"/>
    <col min="9739" max="9982" width="9.6640625" style="1"/>
    <col min="9983" max="9994" width="2.6640625" style="1" customWidth="1"/>
    <col min="9995" max="10238" width="9.6640625" style="1"/>
    <col min="10239" max="10250" width="2.6640625" style="1" customWidth="1"/>
    <col min="10251" max="10494" width="9.6640625" style="1"/>
    <col min="10495" max="10506" width="2.6640625" style="1" customWidth="1"/>
    <col min="10507" max="10750" width="9.6640625" style="1"/>
    <col min="10751" max="10762" width="2.6640625" style="1" customWidth="1"/>
    <col min="10763" max="11006" width="9.6640625" style="1"/>
    <col min="11007" max="11018" width="2.6640625" style="1" customWidth="1"/>
    <col min="11019" max="11262" width="9.6640625" style="1"/>
    <col min="11263" max="11274" width="2.6640625" style="1" customWidth="1"/>
    <col min="11275" max="11518" width="9.6640625" style="1"/>
    <col min="11519" max="11530" width="2.6640625" style="1" customWidth="1"/>
    <col min="11531" max="11774" width="9.6640625" style="1"/>
    <col min="11775" max="11786" width="2.6640625" style="1" customWidth="1"/>
    <col min="11787" max="12030" width="9.6640625" style="1"/>
    <col min="12031" max="12042" width="2.6640625" style="1" customWidth="1"/>
    <col min="12043" max="12286" width="9.6640625" style="1"/>
    <col min="12287" max="12298" width="2.6640625" style="1" customWidth="1"/>
    <col min="12299" max="12542" width="9.6640625" style="1"/>
    <col min="12543" max="12554" width="2.6640625" style="1" customWidth="1"/>
    <col min="12555" max="12798" width="9.6640625" style="1"/>
    <col min="12799" max="12810" width="2.6640625" style="1" customWidth="1"/>
    <col min="12811" max="13054" width="9.6640625" style="1"/>
    <col min="13055" max="13066" width="2.6640625" style="1" customWidth="1"/>
    <col min="13067" max="13310" width="9.6640625" style="1"/>
    <col min="13311" max="13322" width="2.6640625" style="1" customWidth="1"/>
    <col min="13323" max="13566" width="9.6640625" style="1"/>
    <col min="13567" max="13578" width="2.6640625" style="1" customWidth="1"/>
    <col min="13579" max="13822" width="9.6640625" style="1"/>
    <col min="13823" max="13834" width="2.6640625" style="1" customWidth="1"/>
    <col min="13835" max="14078" width="9.6640625" style="1"/>
    <col min="14079" max="14090" width="2.6640625" style="1" customWidth="1"/>
    <col min="14091" max="14334" width="9.6640625" style="1"/>
    <col min="14335" max="14346" width="2.6640625" style="1" customWidth="1"/>
    <col min="14347" max="14590" width="9.6640625" style="1"/>
    <col min="14591" max="14602" width="2.6640625" style="1" customWidth="1"/>
    <col min="14603" max="14846" width="9.6640625" style="1"/>
    <col min="14847" max="14858" width="2.6640625" style="1" customWidth="1"/>
    <col min="14859" max="15102" width="9.6640625" style="1"/>
    <col min="15103" max="15114" width="2.6640625" style="1" customWidth="1"/>
    <col min="15115" max="15358" width="9.6640625" style="1"/>
    <col min="15359" max="15370" width="2.6640625" style="1" customWidth="1"/>
    <col min="15371" max="15614" width="9.6640625" style="1"/>
    <col min="15615" max="15626" width="2.6640625" style="1" customWidth="1"/>
    <col min="15627" max="15870" width="9.6640625" style="1"/>
    <col min="15871" max="15882" width="2.6640625" style="1" customWidth="1"/>
    <col min="15883" max="16126" width="9.6640625" style="1"/>
    <col min="16127" max="16138" width="2.6640625" style="1" customWidth="1"/>
    <col min="16139" max="16384" width="9.6640625" style="1"/>
  </cols>
  <sheetData>
    <row r="1" spans="1:22" ht="12.75" customHeight="1">
      <c r="A1" s="46" t="s">
        <v>87</v>
      </c>
      <c r="B1" s="47"/>
      <c r="C1" s="47"/>
      <c r="D1" s="47"/>
      <c r="E1" s="47"/>
      <c r="F1" s="47"/>
      <c r="G1" s="47"/>
      <c r="H1" s="47"/>
      <c r="I1" s="47"/>
      <c r="J1" s="47"/>
      <c r="K1" s="8" t="s">
        <v>0</v>
      </c>
      <c r="L1" s="18" t="s">
        <v>1</v>
      </c>
      <c r="M1" s="9" t="s">
        <v>1</v>
      </c>
      <c r="N1" s="78" t="s">
        <v>1</v>
      </c>
      <c r="O1" s="9" t="s">
        <v>2</v>
      </c>
      <c r="P1" s="18" t="s">
        <v>3</v>
      </c>
      <c r="Q1" s="9" t="s">
        <v>3</v>
      </c>
      <c r="R1" s="78" t="s">
        <v>3</v>
      </c>
      <c r="S1" s="9" t="s">
        <v>4</v>
      </c>
      <c r="T1" s="18" t="s">
        <v>4</v>
      </c>
      <c r="U1" s="10" t="s">
        <v>4</v>
      </c>
      <c r="V1" s="79" t="s">
        <v>9</v>
      </c>
    </row>
    <row r="2" spans="1:22" ht="12.75" customHeight="1">
      <c r="A2" s="48"/>
      <c r="B2" s="49"/>
      <c r="C2" s="49"/>
      <c r="D2" s="49"/>
      <c r="E2" s="49"/>
      <c r="F2" s="49"/>
      <c r="G2" s="49"/>
      <c r="H2" s="49"/>
      <c r="I2" s="49"/>
      <c r="J2" s="49"/>
      <c r="K2" s="4" t="s">
        <v>171</v>
      </c>
      <c r="L2" s="19" t="s">
        <v>172</v>
      </c>
      <c r="M2" s="5" t="s">
        <v>173</v>
      </c>
      <c r="N2" s="80" t="s">
        <v>9</v>
      </c>
      <c r="O2" s="5" t="s">
        <v>174</v>
      </c>
      <c r="P2" s="19" t="s">
        <v>175</v>
      </c>
      <c r="Q2" s="5" t="s">
        <v>176</v>
      </c>
      <c r="R2" s="80" t="s">
        <v>9</v>
      </c>
      <c r="S2" s="5" t="s">
        <v>174</v>
      </c>
      <c r="T2" s="19" t="s">
        <v>177</v>
      </c>
      <c r="U2" s="6" t="s">
        <v>9</v>
      </c>
      <c r="V2" s="81"/>
    </row>
    <row r="3" spans="1:22" s="7" customFormat="1" ht="12.75" customHeight="1">
      <c r="A3" s="50" t="s">
        <v>88</v>
      </c>
      <c r="B3" s="51"/>
      <c r="C3" s="51"/>
      <c r="D3" s="51"/>
      <c r="E3" s="51"/>
      <c r="F3" s="51"/>
      <c r="G3" s="51"/>
      <c r="H3" s="51"/>
      <c r="I3" s="51"/>
      <c r="J3" s="52"/>
      <c r="K3" s="82">
        <v>11365</v>
      </c>
      <c r="L3" s="83">
        <v>30133</v>
      </c>
      <c r="M3" s="84">
        <v>20880</v>
      </c>
      <c r="N3" s="85" t="s">
        <v>178</v>
      </c>
      <c r="O3" s="84">
        <v>20899</v>
      </c>
      <c r="P3" s="83">
        <v>26631</v>
      </c>
      <c r="Q3" s="84">
        <v>24922</v>
      </c>
      <c r="R3" s="85" t="s">
        <v>178</v>
      </c>
      <c r="S3" s="84">
        <v>8265</v>
      </c>
      <c r="T3" s="83">
        <v>28581</v>
      </c>
      <c r="U3" s="86" t="s">
        <v>178</v>
      </c>
      <c r="V3" s="85" t="s">
        <v>84</v>
      </c>
    </row>
    <row r="4" spans="1:22" ht="12.75" customHeight="1">
      <c r="A4" s="37" t="s">
        <v>89</v>
      </c>
      <c r="B4" s="29" t="s">
        <v>179</v>
      </c>
      <c r="C4" s="29" t="s">
        <v>5</v>
      </c>
      <c r="D4" s="29" t="s">
        <v>5</v>
      </c>
      <c r="E4" s="29" t="s">
        <v>5</v>
      </c>
      <c r="F4" s="29" t="s">
        <v>5</v>
      </c>
      <c r="G4" s="29" t="s">
        <v>5</v>
      </c>
      <c r="H4" s="29" t="s">
        <v>5</v>
      </c>
      <c r="I4" s="29" t="s">
        <v>5</v>
      </c>
      <c r="J4" s="30" t="s">
        <v>5</v>
      </c>
      <c r="K4" s="87">
        <v>106211</v>
      </c>
      <c r="L4" s="88">
        <v>168587</v>
      </c>
      <c r="M4" s="89">
        <v>32224</v>
      </c>
      <c r="N4" s="90">
        <f>SUM(L4:M4)</f>
        <v>200811</v>
      </c>
      <c r="O4" s="89">
        <v>2921</v>
      </c>
      <c r="P4" s="88">
        <v>35195</v>
      </c>
      <c r="Q4" s="89">
        <v>15010</v>
      </c>
      <c r="R4" s="90">
        <f>SUM(P4:Q4)</f>
        <v>50205</v>
      </c>
      <c r="S4" s="89">
        <v>11673</v>
      </c>
      <c r="T4" s="88">
        <v>14034</v>
      </c>
      <c r="U4" s="91">
        <f>SUM(S4:T4)</f>
        <v>25707</v>
      </c>
      <c r="V4" s="90">
        <v>385855</v>
      </c>
    </row>
    <row r="5" spans="1:22" ht="12.75" customHeight="1">
      <c r="A5" s="37"/>
      <c r="B5" s="53" t="s">
        <v>99</v>
      </c>
      <c r="C5" s="29" t="s">
        <v>100</v>
      </c>
      <c r="D5" s="29"/>
      <c r="E5" s="29"/>
      <c r="F5" s="29"/>
      <c r="G5" s="29"/>
      <c r="H5" s="29"/>
      <c r="I5" s="29"/>
      <c r="J5" s="30"/>
      <c r="K5" s="87">
        <v>19958</v>
      </c>
      <c r="L5" s="88">
        <v>18218</v>
      </c>
      <c r="M5" s="89">
        <v>8797</v>
      </c>
      <c r="N5" s="90">
        <f t="shared" ref="N5:N54" si="0">SUM(L5:M5)</f>
        <v>27015</v>
      </c>
      <c r="O5" s="89">
        <v>926</v>
      </c>
      <c r="P5" s="88">
        <v>6754</v>
      </c>
      <c r="Q5" s="89">
        <v>3575</v>
      </c>
      <c r="R5" s="90">
        <f t="shared" ref="R5:R54" si="1">SUM(P5:Q5)</f>
        <v>10329</v>
      </c>
      <c r="S5" s="89">
        <v>2141</v>
      </c>
      <c r="T5" s="88">
        <v>0</v>
      </c>
      <c r="U5" s="91">
        <f t="shared" ref="U5:U54" si="2">SUM(S5:T5)</f>
        <v>2141</v>
      </c>
      <c r="V5" s="90">
        <v>60369</v>
      </c>
    </row>
    <row r="6" spans="1:22" ht="12.75" customHeight="1">
      <c r="A6" s="37"/>
      <c r="B6" s="53"/>
      <c r="C6" s="29" t="s">
        <v>101</v>
      </c>
      <c r="D6" s="29"/>
      <c r="E6" s="29"/>
      <c r="F6" s="29"/>
      <c r="G6" s="29"/>
      <c r="H6" s="29"/>
      <c r="I6" s="29"/>
      <c r="J6" s="30"/>
      <c r="K6" s="87">
        <v>9435</v>
      </c>
      <c r="L6" s="88">
        <v>11417</v>
      </c>
      <c r="M6" s="89">
        <v>2182</v>
      </c>
      <c r="N6" s="90">
        <f t="shared" si="0"/>
        <v>13599</v>
      </c>
      <c r="O6" s="89">
        <v>0</v>
      </c>
      <c r="P6" s="88">
        <v>0</v>
      </c>
      <c r="Q6" s="89">
        <v>0</v>
      </c>
      <c r="R6" s="90">
        <f t="shared" si="1"/>
        <v>0</v>
      </c>
      <c r="S6" s="89">
        <v>0</v>
      </c>
      <c r="T6" s="88">
        <v>0</v>
      </c>
      <c r="U6" s="91">
        <f t="shared" si="2"/>
        <v>0</v>
      </c>
      <c r="V6" s="90">
        <v>23034</v>
      </c>
    </row>
    <row r="7" spans="1:22" ht="12.75" customHeight="1">
      <c r="A7" s="37"/>
      <c r="B7" s="53"/>
      <c r="C7" s="29" t="s">
        <v>102</v>
      </c>
      <c r="D7" s="29"/>
      <c r="E7" s="29"/>
      <c r="F7" s="29"/>
      <c r="G7" s="29"/>
      <c r="H7" s="29"/>
      <c r="I7" s="29"/>
      <c r="J7" s="30"/>
      <c r="K7" s="87">
        <v>8541</v>
      </c>
      <c r="L7" s="88">
        <v>9184</v>
      </c>
      <c r="M7" s="89">
        <v>204</v>
      </c>
      <c r="N7" s="90">
        <f t="shared" si="0"/>
        <v>9388</v>
      </c>
      <c r="O7" s="89">
        <v>0</v>
      </c>
      <c r="P7" s="88">
        <v>0</v>
      </c>
      <c r="Q7" s="89">
        <v>0</v>
      </c>
      <c r="R7" s="90">
        <f t="shared" si="1"/>
        <v>0</v>
      </c>
      <c r="S7" s="89">
        <v>1867</v>
      </c>
      <c r="T7" s="88">
        <v>0</v>
      </c>
      <c r="U7" s="91">
        <f t="shared" si="2"/>
        <v>1867</v>
      </c>
      <c r="V7" s="90">
        <v>19796</v>
      </c>
    </row>
    <row r="8" spans="1:22" ht="12.75" customHeight="1">
      <c r="A8" s="37"/>
      <c r="B8" s="53"/>
      <c r="C8" s="29" t="s">
        <v>103</v>
      </c>
      <c r="D8" s="29"/>
      <c r="E8" s="29"/>
      <c r="F8" s="29"/>
      <c r="G8" s="29"/>
      <c r="H8" s="29"/>
      <c r="I8" s="29"/>
      <c r="J8" s="30"/>
      <c r="K8" s="87">
        <v>3297</v>
      </c>
      <c r="L8" s="88">
        <v>1470</v>
      </c>
      <c r="M8" s="89">
        <v>1681</v>
      </c>
      <c r="N8" s="90">
        <f t="shared" si="0"/>
        <v>3151</v>
      </c>
      <c r="O8" s="89">
        <v>55</v>
      </c>
      <c r="P8" s="88">
        <v>448</v>
      </c>
      <c r="Q8" s="89">
        <v>134</v>
      </c>
      <c r="R8" s="90">
        <f t="shared" si="1"/>
        <v>582</v>
      </c>
      <c r="S8" s="89">
        <v>0</v>
      </c>
      <c r="T8" s="88">
        <v>0</v>
      </c>
      <c r="U8" s="91">
        <f t="shared" si="2"/>
        <v>0</v>
      </c>
      <c r="V8" s="90">
        <v>7085</v>
      </c>
    </row>
    <row r="9" spans="1:22" ht="12.75" customHeight="1">
      <c r="A9" s="37"/>
      <c r="B9" s="53"/>
      <c r="C9" s="29" t="s">
        <v>104</v>
      </c>
      <c r="D9" s="29"/>
      <c r="E9" s="29"/>
      <c r="F9" s="29"/>
      <c r="G9" s="29"/>
      <c r="H9" s="29"/>
      <c r="I9" s="29"/>
      <c r="J9" s="30"/>
      <c r="K9" s="87">
        <v>11739</v>
      </c>
      <c r="L9" s="88">
        <v>5085</v>
      </c>
      <c r="M9" s="89">
        <v>744</v>
      </c>
      <c r="N9" s="90">
        <f t="shared" si="0"/>
        <v>5829</v>
      </c>
      <c r="O9" s="89">
        <v>0</v>
      </c>
      <c r="P9" s="88">
        <v>253</v>
      </c>
      <c r="Q9" s="89">
        <v>0</v>
      </c>
      <c r="R9" s="90">
        <f t="shared" si="1"/>
        <v>253</v>
      </c>
      <c r="S9" s="89">
        <v>4728</v>
      </c>
      <c r="T9" s="88">
        <v>5935</v>
      </c>
      <c r="U9" s="91">
        <f t="shared" si="2"/>
        <v>10663</v>
      </c>
      <c r="V9" s="90">
        <v>28484</v>
      </c>
    </row>
    <row r="10" spans="1:22" ht="12.75" customHeight="1">
      <c r="A10" s="37"/>
      <c r="B10" s="53"/>
      <c r="C10" s="29" t="s">
        <v>105</v>
      </c>
      <c r="D10" s="29"/>
      <c r="E10" s="29"/>
      <c r="F10" s="29"/>
      <c r="G10" s="29"/>
      <c r="H10" s="29"/>
      <c r="I10" s="29"/>
      <c r="J10" s="30"/>
      <c r="K10" s="87">
        <v>1083</v>
      </c>
      <c r="L10" s="88">
        <v>21</v>
      </c>
      <c r="M10" s="89">
        <v>395</v>
      </c>
      <c r="N10" s="90">
        <f t="shared" si="0"/>
        <v>416</v>
      </c>
      <c r="O10" s="89">
        <v>0</v>
      </c>
      <c r="P10" s="88">
        <v>0</v>
      </c>
      <c r="Q10" s="89">
        <v>0</v>
      </c>
      <c r="R10" s="90">
        <f t="shared" si="1"/>
        <v>0</v>
      </c>
      <c r="S10" s="89">
        <v>509</v>
      </c>
      <c r="T10" s="88">
        <v>1143</v>
      </c>
      <c r="U10" s="91">
        <f t="shared" si="2"/>
        <v>1652</v>
      </c>
      <c r="V10" s="90">
        <v>3151</v>
      </c>
    </row>
    <row r="11" spans="1:22" ht="12.75" customHeight="1">
      <c r="A11" s="37"/>
      <c r="B11" s="53"/>
      <c r="C11" s="29" t="s">
        <v>106</v>
      </c>
      <c r="D11" s="29"/>
      <c r="E11" s="29"/>
      <c r="F11" s="29"/>
      <c r="G11" s="29"/>
      <c r="H11" s="29"/>
      <c r="I11" s="29"/>
      <c r="J11" s="30"/>
      <c r="K11" s="87">
        <v>3678</v>
      </c>
      <c r="L11" s="88">
        <v>10482</v>
      </c>
      <c r="M11" s="89">
        <v>800</v>
      </c>
      <c r="N11" s="90">
        <f t="shared" si="0"/>
        <v>11282</v>
      </c>
      <c r="O11" s="89">
        <v>0</v>
      </c>
      <c r="P11" s="88">
        <v>0</v>
      </c>
      <c r="Q11" s="89">
        <v>0</v>
      </c>
      <c r="R11" s="90">
        <f t="shared" si="1"/>
        <v>0</v>
      </c>
      <c r="S11" s="89">
        <v>0</v>
      </c>
      <c r="T11" s="88">
        <v>0</v>
      </c>
      <c r="U11" s="91">
        <f t="shared" si="2"/>
        <v>0</v>
      </c>
      <c r="V11" s="90">
        <v>14960</v>
      </c>
    </row>
    <row r="12" spans="1:22" ht="12.75" customHeight="1">
      <c r="A12" s="37"/>
      <c r="B12" s="53"/>
      <c r="C12" s="29" t="s">
        <v>107</v>
      </c>
      <c r="D12" s="29"/>
      <c r="E12" s="29"/>
      <c r="F12" s="29"/>
      <c r="G12" s="29"/>
      <c r="H12" s="29"/>
      <c r="I12" s="29"/>
      <c r="J12" s="30"/>
      <c r="K12" s="87">
        <v>27538</v>
      </c>
      <c r="L12" s="88">
        <v>15164</v>
      </c>
      <c r="M12" s="89">
        <v>5668</v>
      </c>
      <c r="N12" s="90">
        <f t="shared" si="0"/>
        <v>20832</v>
      </c>
      <c r="O12" s="89">
        <v>409</v>
      </c>
      <c r="P12" s="88">
        <v>1477</v>
      </c>
      <c r="Q12" s="89">
        <v>1010</v>
      </c>
      <c r="R12" s="90">
        <f t="shared" si="1"/>
        <v>2487</v>
      </c>
      <c r="S12" s="89">
        <v>2869</v>
      </c>
      <c r="T12" s="88">
        <v>0</v>
      </c>
      <c r="U12" s="91">
        <f t="shared" si="2"/>
        <v>2869</v>
      </c>
      <c r="V12" s="90">
        <v>54135</v>
      </c>
    </row>
    <row r="13" spans="1:22" ht="12.75" customHeight="1">
      <c r="A13" s="37"/>
      <c r="B13" s="53"/>
      <c r="C13" s="29" t="s">
        <v>108</v>
      </c>
      <c r="D13" s="29"/>
      <c r="E13" s="29"/>
      <c r="F13" s="29"/>
      <c r="G13" s="29"/>
      <c r="H13" s="29"/>
      <c r="I13" s="29"/>
      <c r="J13" s="30"/>
      <c r="K13" s="87">
        <v>102716</v>
      </c>
      <c r="L13" s="88">
        <v>54540</v>
      </c>
      <c r="M13" s="89">
        <v>4576</v>
      </c>
      <c r="N13" s="90">
        <f t="shared" si="0"/>
        <v>59116</v>
      </c>
      <c r="O13" s="89">
        <v>1050</v>
      </c>
      <c r="P13" s="88">
        <v>12000</v>
      </c>
      <c r="Q13" s="89">
        <v>4687</v>
      </c>
      <c r="R13" s="90">
        <f t="shared" si="1"/>
        <v>16687</v>
      </c>
      <c r="S13" s="89">
        <v>852</v>
      </c>
      <c r="T13" s="88">
        <v>0</v>
      </c>
      <c r="U13" s="91">
        <f t="shared" si="2"/>
        <v>852</v>
      </c>
      <c r="V13" s="90">
        <v>180421</v>
      </c>
    </row>
    <row r="14" spans="1:22" ht="12.75" customHeight="1">
      <c r="A14" s="37"/>
      <c r="B14" s="53"/>
      <c r="C14" s="29" t="s">
        <v>109</v>
      </c>
      <c r="D14" s="29"/>
      <c r="E14" s="29"/>
      <c r="F14" s="29"/>
      <c r="G14" s="29"/>
      <c r="H14" s="29"/>
      <c r="I14" s="29"/>
      <c r="J14" s="30"/>
      <c r="K14" s="87">
        <v>4672</v>
      </c>
      <c r="L14" s="88">
        <v>1303</v>
      </c>
      <c r="M14" s="89">
        <v>743</v>
      </c>
      <c r="N14" s="90">
        <f t="shared" si="0"/>
        <v>2046</v>
      </c>
      <c r="O14" s="89">
        <v>148</v>
      </c>
      <c r="P14" s="88">
        <v>300</v>
      </c>
      <c r="Q14" s="89">
        <v>86</v>
      </c>
      <c r="R14" s="90">
        <f t="shared" si="1"/>
        <v>386</v>
      </c>
      <c r="S14" s="89">
        <v>173</v>
      </c>
      <c r="T14" s="88">
        <v>212</v>
      </c>
      <c r="U14" s="91">
        <f t="shared" si="2"/>
        <v>385</v>
      </c>
      <c r="V14" s="90">
        <v>7637</v>
      </c>
    </row>
    <row r="15" spans="1:22" ht="12.75" customHeight="1">
      <c r="A15" s="37"/>
      <c r="B15" s="53"/>
      <c r="C15" s="29" t="s">
        <v>110</v>
      </c>
      <c r="D15" s="29"/>
      <c r="E15" s="29"/>
      <c r="F15" s="29"/>
      <c r="G15" s="29"/>
      <c r="H15" s="29"/>
      <c r="I15" s="29"/>
      <c r="J15" s="30"/>
      <c r="K15" s="87">
        <v>3207</v>
      </c>
      <c r="L15" s="88">
        <v>0</v>
      </c>
      <c r="M15" s="89">
        <v>0</v>
      </c>
      <c r="N15" s="90">
        <f t="shared" si="0"/>
        <v>0</v>
      </c>
      <c r="O15" s="89">
        <v>325</v>
      </c>
      <c r="P15" s="88">
        <v>188</v>
      </c>
      <c r="Q15" s="89">
        <v>1009</v>
      </c>
      <c r="R15" s="90">
        <f t="shared" si="1"/>
        <v>1197</v>
      </c>
      <c r="S15" s="89">
        <v>4526</v>
      </c>
      <c r="T15" s="88">
        <v>1703</v>
      </c>
      <c r="U15" s="91">
        <f t="shared" si="2"/>
        <v>6229</v>
      </c>
      <c r="V15" s="90">
        <v>10958</v>
      </c>
    </row>
    <row r="16" spans="1:22" ht="12.75" customHeight="1">
      <c r="A16" s="45" t="s">
        <v>90</v>
      </c>
      <c r="B16" s="29"/>
      <c r="C16" s="29"/>
      <c r="D16" s="29"/>
      <c r="E16" s="29"/>
      <c r="F16" s="29"/>
      <c r="G16" s="29"/>
      <c r="H16" s="29"/>
      <c r="I16" s="29"/>
      <c r="J16" s="30"/>
      <c r="K16" s="87">
        <v>96278</v>
      </c>
      <c r="L16" s="88">
        <v>76306</v>
      </c>
      <c r="M16" s="89">
        <v>24565</v>
      </c>
      <c r="N16" s="90">
        <f t="shared" si="0"/>
        <v>100871</v>
      </c>
      <c r="O16" s="89">
        <v>1715</v>
      </c>
      <c r="P16" s="88">
        <v>8296</v>
      </c>
      <c r="Q16" s="89">
        <v>4417</v>
      </c>
      <c r="R16" s="90">
        <f t="shared" si="1"/>
        <v>12713</v>
      </c>
      <c r="S16" s="89">
        <v>11312</v>
      </c>
      <c r="T16" s="88">
        <v>8993</v>
      </c>
      <c r="U16" s="91">
        <f t="shared" si="2"/>
        <v>20305</v>
      </c>
      <c r="V16" s="90">
        <v>231882</v>
      </c>
    </row>
    <row r="17" spans="1:22" ht="12.75" customHeight="1">
      <c r="A17" s="37" t="s">
        <v>91</v>
      </c>
      <c r="B17" s="38" t="s">
        <v>111</v>
      </c>
      <c r="C17" s="38"/>
      <c r="D17" s="38"/>
      <c r="E17" s="38"/>
      <c r="F17" s="29" t="s">
        <v>6</v>
      </c>
      <c r="G17" s="29"/>
      <c r="H17" s="29"/>
      <c r="I17" s="29"/>
      <c r="J17" s="30"/>
      <c r="K17" s="87">
        <v>286500</v>
      </c>
      <c r="L17" s="88">
        <v>80224</v>
      </c>
      <c r="M17" s="89">
        <v>7747</v>
      </c>
      <c r="N17" s="90">
        <f t="shared" si="0"/>
        <v>87971</v>
      </c>
      <c r="O17" s="89">
        <v>0</v>
      </c>
      <c r="P17" s="88">
        <v>13189</v>
      </c>
      <c r="Q17" s="89">
        <v>0</v>
      </c>
      <c r="R17" s="90">
        <f t="shared" si="1"/>
        <v>13189</v>
      </c>
      <c r="S17" s="89">
        <v>0</v>
      </c>
      <c r="T17" s="88">
        <v>0</v>
      </c>
      <c r="U17" s="91">
        <f t="shared" si="2"/>
        <v>0</v>
      </c>
      <c r="V17" s="90">
        <v>387660</v>
      </c>
    </row>
    <row r="18" spans="1:22" ht="12.75" customHeight="1">
      <c r="A18" s="37"/>
      <c r="B18" s="38"/>
      <c r="C18" s="38"/>
      <c r="D18" s="38"/>
      <c r="E18" s="38"/>
      <c r="F18" s="29" t="s">
        <v>7</v>
      </c>
      <c r="G18" s="29"/>
      <c r="H18" s="29"/>
      <c r="I18" s="29"/>
      <c r="J18" s="30"/>
      <c r="K18" s="87">
        <v>68455</v>
      </c>
      <c r="L18" s="88">
        <v>20192</v>
      </c>
      <c r="M18" s="89">
        <v>1637</v>
      </c>
      <c r="N18" s="90">
        <f t="shared" si="0"/>
        <v>21829</v>
      </c>
      <c r="O18" s="89">
        <v>0</v>
      </c>
      <c r="P18" s="88">
        <v>3317</v>
      </c>
      <c r="Q18" s="89">
        <v>0</v>
      </c>
      <c r="R18" s="90">
        <f t="shared" si="1"/>
        <v>3317</v>
      </c>
      <c r="S18" s="89">
        <v>0</v>
      </c>
      <c r="T18" s="88">
        <v>0</v>
      </c>
      <c r="U18" s="91">
        <f t="shared" si="2"/>
        <v>0</v>
      </c>
      <c r="V18" s="90">
        <v>93601</v>
      </c>
    </row>
    <row r="19" spans="1:22" ht="12.75" customHeight="1">
      <c r="A19" s="37"/>
      <c r="B19" s="38" t="s">
        <v>112</v>
      </c>
      <c r="C19" s="38"/>
      <c r="D19" s="38"/>
      <c r="E19" s="38"/>
      <c r="F19" s="29" t="s">
        <v>6</v>
      </c>
      <c r="G19" s="29"/>
      <c r="H19" s="29"/>
      <c r="I19" s="29"/>
      <c r="J19" s="30"/>
      <c r="K19" s="87">
        <v>57194</v>
      </c>
      <c r="L19" s="88">
        <v>16667</v>
      </c>
      <c r="M19" s="89">
        <v>1642</v>
      </c>
      <c r="N19" s="90">
        <f t="shared" si="0"/>
        <v>18309</v>
      </c>
      <c r="O19" s="89">
        <v>0</v>
      </c>
      <c r="P19" s="88">
        <v>4089</v>
      </c>
      <c r="Q19" s="89">
        <v>0</v>
      </c>
      <c r="R19" s="90">
        <f t="shared" si="1"/>
        <v>4089</v>
      </c>
      <c r="S19" s="89">
        <v>0</v>
      </c>
      <c r="T19" s="88">
        <v>0</v>
      </c>
      <c r="U19" s="91">
        <f t="shared" si="2"/>
        <v>0</v>
      </c>
      <c r="V19" s="90">
        <v>79592</v>
      </c>
    </row>
    <row r="20" spans="1:22" ht="12.75" customHeight="1">
      <c r="A20" s="37"/>
      <c r="B20" s="38"/>
      <c r="C20" s="38"/>
      <c r="D20" s="38"/>
      <c r="E20" s="38"/>
      <c r="F20" s="29" t="s">
        <v>7</v>
      </c>
      <c r="G20" s="29"/>
      <c r="H20" s="29"/>
      <c r="I20" s="29"/>
      <c r="J20" s="30"/>
      <c r="K20" s="87">
        <v>21558</v>
      </c>
      <c r="L20" s="88">
        <v>6543</v>
      </c>
      <c r="M20" s="89">
        <v>488</v>
      </c>
      <c r="N20" s="90">
        <f t="shared" si="0"/>
        <v>7031</v>
      </c>
      <c r="O20" s="89">
        <v>0</v>
      </c>
      <c r="P20" s="88">
        <v>1660</v>
      </c>
      <c r="Q20" s="89">
        <v>0</v>
      </c>
      <c r="R20" s="90">
        <f t="shared" si="1"/>
        <v>1660</v>
      </c>
      <c r="S20" s="89">
        <v>0</v>
      </c>
      <c r="T20" s="88">
        <v>0</v>
      </c>
      <c r="U20" s="91">
        <f t="shared" si="2"/>
        <v>0</v>
      </c>
      <c r="V20" s="90">
        <v>30249</v>
      </c>
    </row>
    <row r="21" spans="1:22" ht="12.75" customHeight="1">
      <c r="A21" s="37"/>
      <c r="B21" s="38" t="s">
        <v>113</v>
      </c>
      <c r="C21" s="38"/>
      <c r="D21" s="38"/>
      <c r="E21" s="38"/>
      <c r="F21" s="29" t="s">
        <v>6</v>
      </c>
      <c r="G21" s="29"/>
      <c r="H21" s="29"/>
      <c r="I21" s="29"/>
      <c r="J21" s="30"/>
      <c r="K21" s="87">
        <v>53468</v>
      </c>
      <c r="L21" s="88">
        <v>25680</v>
      </c>
      <c r="M21" s="89">
        <v>3632</v>
      </c>
      <c r="N21" s="90">
        <f t="shared" si="0"/>
        <v>29312</v>
      </c>
      <c r="O21" s="89">
        <v>2673</v>
      </c>
      <c r="P21" s="88">
        <v>0</v>
      </c>
      <c r="Q21" s="89">
        <v>11618</v>
      </c>
      <c r="R21" s="90">
        <f t="shared" si="1"/>
        <v>11618</v>
      </c>
      <c r="S21" s="89">
        <v>17036</v>
      </c>
      <c r="T21" s="88">
        <v>0</v>
      </c>
      <c r="U21" s="91">
        <f t="shared" si="2"/>
        <v>17036</v>
      </c>
      <c r="V21" s="90">
        <v>114107</v>
      </c>
    </row>
    <row r="22" spans="1:22" ht="12.75" customHeight="1">
      <c r="A22" s="37"/>
      <c r="B22" s="38"/>
      <c r="C22" s="38"/>
      <c r="D22" s="38"/>
      <c r="E22" s="38"/>
      <c r="F22" s="29" t="s">
        <v>7</v>
      </c>
      <c r="G22" s="29"/>
      <c r="H22" s="29"/>
      <c r="I22" s="29"/>
      <c r="J22" s="30"/>
      <c r="K22" s="87">
        <v>57808</v>
      </c>
      <c r="L22" s="88">
        <v>23978</v>
      </c>
      <c r="M22" s="89">
        <v>2624</v>
      </c>
      <c r="N22" s="90">
        <f t="shared" si="0"/>
        <v>26602</v>
      </c>
      <c r="O22" s="89">
        <v>2075</v>
      </c>
      <c r="P22" s="88">
        <v>0</v>
      </c>
      <c r="Q22" s="89">
        <v>9046</v>
      </c>
      <c r="R22" s="90">
        <f t="shared" si="1"/>
        <v>9046</v>
      </c>
      <c r="S22" s="89">
        <v>17398</v>
      </c>
      <c r="T22" s="88">
        <v>0</v>
      </c>
      <c r="U22" s="91">
        <f t="shared" si="2"/>
        <v>17398</v>
      </c>
      <c r="V22" s="90">
        <v>112929</v>
      </c>
    </row>
    <row r="23" spans="1:22" ht="12.75" customHeight="1">
      <c r="A23" s="37"/>
      <c r="B23" s="31" t="s">
        <v>114</v>
      </c>
      <c r="C23" s="32"/>
      <c r="D23" s="32"/>
      <c r="E23" s="33"/>
      <c r="F23" s="29" t="s">
        <v>6</v>
      </c>
      <c r="G23" s="29"/>
      <c r="H23" s="29"/>
      <c r="I23" s="29"/>
      <c r="J23" s="30"/>
      <c r="K23" s="87">
        <v>1137</v>
      </c>
      <c r="L23" s="88">
        <v>0</v>
      </c>
      <c r="M23" s="89">
        <v>0</v>
      </c>
      <c r="N23" s="90">
        <f t="shared" si="0"/>
        <v>0</v>
      </c>
      <c r="O23" s="89">
        <v>0</v>
      </c>
      <c r="P23" s="88">
        <v>0</v>
      </c>
      <c r="Q23" s="89">
        <v>0</v>
      </c>
      <c r="R23" s="90">
        <f t="shared" si="1"/>
        <v>0</v>
      </c>
      <c r="S23" s="89">
        <v>0</v>
      </c>
      <c r="T23" s="88">
        <v>0</v>
      </c>
      <c r="U23" s="91">
        <f t="shared" si="2"/>
        <v>0</v>
      </c>
      <c r="V23" s="90">
        <v>1137</v>
      </c>
    </row>
    <row r="24" spans="1:22" ht="12.75" customHeight="1">
      <c r="A24" s="37"/>
      <c r="B24" s="34"/>
      <c r="C24" s="35"/>
      <c r="D24" s="35"/>
      <c r="E24" s="36"/>
      <c r="F24" s="29" t="s">
        <v>7</v>
      </c>
      <c r="G24" s="29"/>
      <c r="H24" s="29"/>
      <c r="I24" s="29"/>
      <c r="J24" s="30"/>
      <c r="K24" s="87">
        <v>590</v>
      </c>
      <c r="L24" s="88">
        <v>0</v>
      </c>
      <c r="M24" s="89">
        <v>0</v>
      </c>
      <c r="N24" s="90">
        <f t="shared" si="0"/>
        <v>0</v>
      </c>
      <c r="O24" s="89">
        <v>0</v>
      </c>
      <c r="P24" s="88">
        <v>0</v>
      </c>
      <c r="Q24" s="89">
        <v>0</v>
      </c>
      <c r="R24" s="90">
        <f t="shared" si="1"/>
        <v>0</v>
      </c>
      <c r="S24" s="89">
        <v>0</v>
      </c>
      <c r="T24" s="88">
        <v>0</v>
      </c>
      <c r="U24" s="91">
        <f t="shared" si="2"/>
        <v>0</v>
      </c>
      <c r="V24" s="90">
        <v>590</v>
      </c>
    </row>
    <row r="25" spans="1:22" ht="12.75" customHeight="1">
      <c r="A25" s="37"/>
      <c r="B25" s="38" t="s">
        <v>110</v>
      </c>
      <c r="C25" s="38"/>
      <c r="D25" s="38"/>
      <c r="E25" s="38"/>
      <c r="F25" s="29" t="s">
        <v>6</v>
      </c>
      <c r="G25" s="29"/>
      <c r="H25" s="29"/>
      <c r="I25" s="29"/>
      <c r="J25" s="30"/>
      <c r="K25" s="87">
        <v>8300</v>
      </c>
      <c r="L25" s="88">
        <v>42109</v>
      </c>
      <c r="M25" s="89">
        <v>24397</v>
      </c>
      <c r="N25" s="90">
        <f t="shared" si="0"/>
        <v>66506</v>
      </c>
      <c r="O25" s="89">
        <v>0</v>
      </c>
      <c r="P25" s="88">
        <v>1023</v>
      </c>
      <c r="Q25" s="89">
        <v>0</v>
      </c>
      <c r="R25" s="90">
        <f t="shared" si="1"/>
        <v>1023</v>
      </c>
      <c r="S25" s="89">
        <v>0</v>
      </c>
      <c r="T25" s="88">
        <v>0</v>
      </c>
      <c r="U25" s="91">
        <f t="shared" si="2"/>
        <v>0</v>
      </c>
      <c r="V25" s="90">
        <v>75829</v>
      </c>
    </row>
    <row r="26" spans="1:22" ht="12.75" customHeight="1">
      <c r="A26" s="37"/>
      <c r="B26" s="38"/>
      <c r="C26" s="38"/>
      <c r="D26" s="38"/>
      <c r="E26" s="38"/>
      <c r="F26" s="29" t="s">
        <v>7</v>
      </c>
      <c r="G26" s="29"/>
      <c r="H26" s="29"/>
      <c r="I26" s="29"/>
      <c r="J26" s="30"/>
      <c r="K26" s="87">
        <v>1854</v>
      </c>
      <c r="L26" s="88">
        <v>2761</v>
      </c>
      <c r="M26" s="89">
        <v>1680</v>
      </c>
      <c r="N26" s="90">
        <f t="shared" si="0"/>
        <v>4441</v>
      </c>
      <c r="O26" s="89">
        <v>0</v>
      </c>
      <c r="P26" s="88">
        <v>130</v>
      </c>
      <c r="Q26" s="89">
        <v>0</v>
      </c>
      <c r="R26" s="90">
        <f t="shared" si="1"/>
        <v>130</v>
      </c>
      <c r="S26" s="89">
        <v>0</v>
      </c>
      <c r="T26" s="88">
        <v>0</v>
      </c>
      <c r="U26" s="91">
        <f t="shared" si="2"/>
        <v>0</v>
      </c>
      <c r="V26" s="90">
        <v>6425</v>
      </c>
    </row>
    <row r="27" spans="1:22" s="7" customFormat="1" ht="12.75" customHeight="1">
      <c r="A27" s="37" t="s">
        <v>92</v>
      </c>
      <c r="B27" s="31" t="s">
        <v>8</v>
      </c>
      <c r="C27" s="32"/>
      <c r="D27" s="32"/>
      <c r="E27" s="33"/>
      <c r="F27" s="29" t="s">
        <v>116</v>
      </c>
      <c r="G27" s="29"/>
      <c r="H27" s="29"/>
      <c r="I27" s="29"/>
      <c r="J27" s="30"/>
      <c r="K27" s="92">
        <v>35521</v>
      </c>
      <c r="L27" s="93">
        <v>30133</v>
      </c>
      <c r="M27" s="94">
        <v>30133</v>
      </c>
      <c r="N27" s="95" t="s">
        <v>84</v>
      </c>
      <c r="O27" s="94">
        <v>41730</v>
      </c>
      <c r="P27" s="93">
        <v>35521</v>
      </c>
      <c r="Q27" s="94">
        <v>36800</v>
      </c>
      <c r="R27" s="95" t="s">
        <v>180</v>
      </c>
      <c r="S27" s="94">
        <v>28216</v>
      </c>
      <c r="T27" s="96" t="s">
        <v>180</v>
      </c>
      <c r="U27" s="95" t="s">
        <v>180</v>
      </c>
      <c r="V27" s="95" t="s">
        <v>181</v>
      </c>
    </row>
    <row r="28" spans="1:22" s="7" customFormat="1" ht="12.75" customHeight="1">
      <c r="A28" s="37"/>
      <c r="B28" s="34"/>
      <c r="C28" s="35"/>
      <c r="D28" s="35"/>
      <c r="E28" s="36"/>
      <c r="F28" s="29" t="s">
        <v>117</v>
      </c>
      <c r="G28" s="29"/>
      <c r="H28" s="29"/>
      <c r="I28" s="29"/>
      <c r="J28" s="30"/>
      <c r="K28" s="92">
        <v>38200</v>
      </c>
      <c r="L28" s="93">
        <v>37347</v>
      </c>
      <c r="M28" s="94">
        <v>40544</v>
      </c>
      <c r="N28" s="95" t="s">
        <v>180</v>
      </c>
      <c r="O28" s="94">
        <v>41730</v>
      </c>
      <c r="P28" s="93">
        <v>41730</v>
      </c>
      <c r="Q28" s="94">
        <v>41730</v>
      </c>
      <c r="R28" s="95" t="s">
        <v>180</v>
      </c>
      <c r="S28" s="94">
        <v>41730</v>
      </c>
      <c r="T28" s="93">
        <v>41730</v>
      </c>
      <c r="U28" s="95" t="s">
        <v>178</v>
      </c>
      <c r="V28" s="95" t="s">
        <v>181</v>
      </c>
    </row>
    <row r="29" spans="1:22" ht="12.75" customHeight="1">
      <c r="A29" s="37"/>
      <c r="B29" s="38" t="s">
        <v>115</v>
      </c>
      <c r="C29" s="38"/>
      <c r="D29" s="38"/>
      <c r="E29" s="38"/>
      <c r="F29" s="29" t="s">
        <v>118</v>
      </c>
      <c r="G29" s="29"/>
      <c r="H29" s="29"/>
      <c r="I29" s="29"/>
      <c r="J29" s="30"/>
      <c r="K29" s="97">
        <v>0.25</v>
      </c>
      <c r="L29" s="98">
        <v>0.25</v>
      </c>
      <c r="M29" s="99">
        <v>0.25</v>
      </c>
      <c r="N29" s="95" t="s">
        <v>181</v>
      </c>
      <c r="O29" s="99">
        <v>0</v>
      </c>
      <c r="P29" s="98">
        <v>0.25</v>
      </c>
      <c r="Q29" s="99">
        <v>0</v>
      </c>
      <c r="R29" s="95" t="s">
        <v>84</v>
      </c>
      <c r="S29" s="99">
        <v>0</v>
      </c>
      <c r="T29" s="98">
        <v>0</v>
      </c>
      <c r="U29" s="95" t="s">
        <v>180</v>
      </c>
      <c r="V29" s="95" t="s">
        <v>181</v>
      </c>
    </row>
    <row r="30" spans="1:22" ht="12.75" customHeight="1">
      <c r="A30" s="37"/>
      <c r="B30" s="38"/>
      <c r="C30" s="38"/>
      <c r="D30" s="38"/>
      <c r="E30" s="38"/>
      <c r="F30" s="29" t="s">
        <v>113</v>
      </c>
      <c r="G30" s="29"/>
      <c r="H30" s="29"/>
      <c r="I30" s="29"/>
      <c r="J30" s="30"/>
      <c r="K30" s="97">
        <v>0.25</v>
      </c>
      <c r="L30" s="98">
        <v>0.25</v>
      </c>
      <c r="M30" s="99">
        <v>0.25</v>
      </c>
      <c r="N30" s="95" t="s">
        <v>180</v>
      </c>
      <c r="O30" s="99">
        <v>0.25</v>
      </c>
      <c r="P30" s="98">
        <v>0</v>
      </c>
      <c r="Q30" s="99">
        <v>0.2</v>
      </c>
      <c r="R30" s="95" t="s">
        <v>180</v>
      </c>
      <c r="S30" s="99">
        <v>0.25</v>
      </c>
      <c r="T30" s="98">
        <v>0</v>
      </c>
      <c r="U30" s="95" t="s">
        <v>84</v>
      </c>
      <c r="V30" s="95" t="s">
        <v>182</v>
      </c>
    </row>
    <row r="31" spans="1:22" ht="12.75" customHeight="1">
      <c r="A31" s="37"/>
      <c r="B31" s="38"/>
      <c r="C31" s="38"/>
      <c r="D31" s="38"/>
      <c r="E31" s="38"/>
      <c r="F31" s="29" t="s">
        <v>119</v>
      </c>
      <c r="G31" s="29"/>
      <c r="H31" s="29"/>
      <c r="I31" s="29"/>
      <c r="J31" s="30"/>
      <c r="K31" s="97">
        <v>0.1</v>
      </c>
      <c r="L31" s="98">
        <v>0</v>
      </c>
      <c r="M31" s="99">
        <v>0</v>
      </c>
      <c r="N31" s="95" t="s">
        <v>178</v>
      </c>
      <c r="O31" s="99">
        <v>0</v>
      </c>
      <c r="P31" s="98">
        <v>0</v>
      </c>
      <c r="Q31" s="99">
        <v>0</v>
      </c>
      <c r="R31" s="95" t="s">
        <v>180</v>
      </c>
      <c r="S31" s="99">
        <v>0</v>
      </c>
      <c r="T31" s="98">
        <v>0</v>
      </c>
      <c r="U31" s="95" t="s">
        <v>178</v>
      </c>
      <c r="V31" s="95" t="s">
        <v>180</v>
      </c>
    </row>
    <row r="32" spans="1:22" ht="12.75" customHeight="1">
      <c r="A32" s="37"/>
      <c r="B32" s="39" t="s">
        <v>169</v>
      </c>
      <c r="C32" s="40"/>
      <c r="D32" s="29" t="s">
        <v>183</v>
      </c>
      <c r="E32" s="29"/>
      <c r="F32" s="29"/>
      <c r="G32" s="29"/>
      <c r="H32" s="29"/>
      <c r="I32" s="29"/>
      <c r="J32" s="30"/>
      <c r="K32" s="87">
        <v>297</v>
      </c>
      <c r="L32" s="88">
        <v>1165</v>
      </c>
      <c r="M32" s="89">
        <v>493</v>
      </c>
      <c r="N32" s="95" t="s">
        <v>182</v>
      </c>
      <c r="O32" s="89">
        <v>0</v>
      </c>
      <c r="P32" s="88">
        <v>120</v>
      </c>
      <c r="Q32" s="89">
        <v>216</v>
      </c>
      <c r="R32" s="95" t="s">
        <v>180</v>
      </c>
      <c r="S32" s="89">
        <v>0</v>
      </c>
      <c r="T32" s="88">
        <v>0</v>
      </c>
      <c r="U32" s="95" t="s">
        <v>84</v>
      </c>
      <c r="V32" s="95" t="s">
        <v>182</v>
      </c>
    </row>
    <row r="33" spans="1:22" ht="12.75" customHeight="1">
      <c r="A33" s="37"/>
      <c r="B33" s="41"/>
      <c r="C33" s="42"/>
      <c r="D33" s="29" t="s">
        <v>184</v>
      </c>
      <c r="E33" s="29"/>
      <c r="F33" s="29"/>
      <c r="G33" s="29"/>
      <c r="H33" s="29"/>
      <c r="I33" s="29"/>
      <c r="J33" s="30"/>
      <c r="K33" s="87">
        <v>1674</v>
      </c>
      <c r="L33" s="88">
        <v>1795</v>
      </c>
      <c r="M33" s="89">
        <v>945</v>
      </c>
      <c r="N33" s="95" t="s">
        <v>180</v>
      </c>
      <c r="O33" s="89">
        <v>0</v>
      </c>
      <c r="P33" s="88">
        <v>0</v>
      </c>
      <c r="Q33" s="89">
        <v>0</v>
      </c>
      <c r="R33" s="95" t="s">
        <v>180</v>
      </c>
      <c r="S33" s="89">
        <v>0</v>
      </c>
      <c r="T33" s="88">
        <v>0</v>
      </c>
      <c r="U33" s="95" t="s">
        <v>84</v>
      </c>
      <c r="V33" s="95" t="s">
        <v>180</v>
      </c>
    </row>
    <row r="34" spans="1:22" ht="12.75" customHeight="1">
      <c r="A34" s="37"/>
      <c r="B34" s="41"/>
      <c r="C34" s="42"/>
      <c r="D34" s="29" t="s">
        <v>185</v>
      </c>
      <c r="E34" s="29"/>
      <c r="F34" s="29"/>
      <c r="G34" s="29"/>
      <c r="H34" s="29"/>
      <c r="I34" s="29"/>
      <c r="J34" s="30"/>
      <c r="K34" s="87">
        <v>648</v>
      </c>
      <c r="L34" s="88">
        <v>945</v>
      </c>
      <c r="M34" s="89">
        <v>105</v>
      </c>
      <c r="N34" s="95" t="s">
        <v>84</v>
      </c>
      <c r="O34" s="89">
        <v>0</v>
      </c>
      <c r="P34" s="88">
        <v>0</v>
      </c>
      <c r="Q34" s="89">
        <v>0</v>
      </c>
      <c r="R34" s="95" t="s">
        <v>180</v>
      </c>
      <c r="S34" s="89">
        <v>0</v>
      </c>
      <c r="T34" s="88">
        <v>0</v>
      </c>
      <c r="U34" s="95" t="s">
        <v>182</v>
      </c>
      <c r="V34" s="95" t="s">
        <v>180</v>
      </c>
    </row>
    <row r="35" spans="1:22" ht="12.75" customHeight="1">
      <c r="A35" s="37"/>
      <c r="B35" s="41"/>
      <c r="C35" s="42"/>
      <c r="D35" s="29" t="s">
        <v>120</v>
      </c>
      <c r="E35" s="29"/>
      <c r="F35" s="29"/>
      <c r="G35" s="29"/>
      <c r="H35" s="29"/>
      <c r="I35" s="29"/>
      <c r="J35" s="30"/>
      <c r="K35" s="87">
        <v>1080</v>
      </c>
      <c r="L35" s="88">
        <v>1050</v>
      </c>
      <c r="M35" s="89">
        <v>315</v>
      </c>
      <c r="N35" s="95" t="s">
        <v>180</v>
      </c>
      <c r="O35" s="89">
        <v>314</v>
      </c>
      <c r="P35" s="88">
        <v>204</v>
      </c>
      <c r="Q35" s="89">
        <v>226</v>
      </c>
      <c r="R35" s="95" t="s">
        <v>180</v>
      </c>
      <c r="S35" s="89">
        <v>0</v>
      </c>
      <c r="T35" s="88">
        <v>0</v>
      </c>
      <c r="U35" s="95" t="s">
        <v>181</v>
      </c>
      <c r="V35" s="95" t="s">
        <v>181</v>
      </c>
    </row>
    <row r="36" spans="1:22" ht="12.75" customHeight="1">
      <c r="A36" s="37"/>
      <c r="B36" s="41"/>
      <c r="C36" s="42"/>
      <c r="D36" s="29" t="s">
        <v>186</v>
      </c>
      <c r="E36" s="29"/>
      <c r="F36" s="29"/>
      <c r="G36" s="29"/>
      <c r="H36" s="29"/>
      <c r="I36" s="29"/>
      <c r="J36" s="30"/>
      <c r="K36" s="87">
        <v>669</v>
      </c>
      <c r="L36" s="88">
        <v>1228</v>
      </c>
      <c r="M36" s="89">
        <v>2362</v>
      </c>
      <c r="N36" s="95" t="s">
        <v>180</v>
      </c>
      <c r="O36" s="89">
        <v>0</v>
      </c>
      <c r="P36" s="88">
        <v>0</v>
      </c>
      <c r="Q36" s="89">
        <v>0</v>
      </c>
      <c r="R36" s="95" t="s">
        <v>180</v>
      </c>
      <c r="S36" s="89">
        <v>1975</v>
      </c>
      <c r="T36" s="88">
        <v>491</v>
      </c>
      <c r="U36" s="95" t="s">
        <v>178</v>
      </c>
      <c r="V36" s="95" t="s">
        <v>181</v>
      </c>
    </row>
    <row r="37" spans="1:22" ht="12.75" customHeight="1">
      <c r="A37" s="37"/>
      <c r="B37" s="41"/>
      <c r="C37" s="42"/>
      <c r="D37" s="29" t="s">
        <v>187</v>
      </c>
      <c r="E37" s="29"/>
      <c r="F37" s="29"/>
      <c r="G37" s="29"/>
      <c r="H37" s="29"/>
      <c r="I37" s="29"/>
      <c r="J37" s="30"/>
      <c r="K37" s="87">
        <v>1728</v>
      </c>
      <c r="L37" s="88">
        <v>0</v>
      </c>
      <c r="M37" s="89">
        <v>0</v>
      </c>
      <c r="N37" s="95" t="s">
        <v>181</v>
      </c>
      <c r="O37" s="89">
        <v>0</v>
      </c>
      <c r="P37" s="88">
        <v>0</v>
      </c>
      <c r="Q37" s="89">
        <v>0</v>
      </c>
      <c r="R37" s="95" t="s">
        <v>180</v>
      </c>
      <c r="S37" s="89">
        <v>0</v>
      </c>
      <c r="T37" s="88">
        <v>690</v>
      </c>
      <c r="U37" s="95" t="s">
        <v>180</v>
      </c>
      <c r="V37" s="95" t="s">
        <v>180</v>
      </c>
    </row>
    <row r="38" spans="1:22" ht="12.75" customHeight="1">
      <c r="A38" s="37"/>
      <c r="B38" s="41"/>
      <c r="C38" s="42"/>
      <c r="D38" s="29" t="s">
        <v>188</v>
      </c>
      <c r="E38" s="29"/>
      <c r="F38" s="29"/>
      <c r="G38" s="29"/>
      <c r="H38" s="29"/>
      <c r="I38" s="29"/>
      <c r="J38" s="30"/>
      <c r="K38" s="87">
        <v>1868</v>
      </c>
      <c r="L38" s="88">
        <v>2100</v>
      </c>
      <c r="M38" s="89">
        <v>1134</v>
      </c>
      <c r="N38" s="95" t="s">
        <v>180</v>
      </c>
      <c r="O38" s="89">
        <v>0</v>
      </c>
      <c r="P38" s="88">
        <v>0</v>
      </c>
      <c r="Q38" s="89">
        <v>0</v>
      </c>
      <c r="R38" s="95" t="s">
        <v>178</v>
      </c>
      <c r="S38" s="89">
        <v>0</v>
      </c>
      <c r="T38" s="88">
        <v>0</v>
      </c>
      <c r="U38" s="95" t="s">
        <v>180</v>
      </c>
      <c r="V38" s="95" t="s">
        <v>182</v>
      </c>
    </row>
    <row r="39" spans="1:22" ht="12.75" customHeight="1">
      <c r="A39" s="37"/>
      <c r="B39" s="41"/>
      <c r="C39" s="42"/>
      <c r="D39" s="29" t="s">
        <v>189</v>
      </c>
      <c r="E39" s="29"/>
      <c r="F39" s="29"/>
      <c r="G39" s="29"/>
      <c r="H39" s="29"/>
      <c r="I39" s="29"/>
      <c r="J39" s="30"/>
      <c r="K39" s="87">
        <v>1620</v>
      </c>
      <c r="L39" s="88">
        <v>1155</v>
      </c>
      <c r="M39" s="89">
        <v>945</v>
      </c>
      <c r="N39" s="95" t="s">
        <v>180</v>
      </c>
      <c r="O39" s="89">
        <v>314</v>
      </c>
      <c r="P39" s="88">
        <v>507</v>
      </c>
      <c r="Q39" s="89">
        <v>432</v>
      </c>
      <c r="R39" s="95" t="s">
        <v>182</v>
      </c>
      <c r="S39" s="89">
        <v>3755</v>
      </c>
      <c r="T39" s="88">
        <v>0</v>
      </c>
      <c r="U39" s="95" t="s">
        <v>180</v>
      </c>
      <c r="V39" s="95" t="s">
        <v>84</v>
      </c>
    </row>
    <row r="40" spans="1:22" ht="12.75" customHeight="1">
      <c r="A40" s="37"/>
      <c r="B40" s="43"/>
      <c r="C40" s="44"/>
      <c r="D40" s="29" t="s">
        <v>190</v>
      </c>
      <c r="E40" s="29"/>
      <c r="F40" s="29"/>
      <c r="G40" s="29"/>
      <c r="H40" s="29"/>
      <c r="I40" s="29"/>
      <c r="J40" s="30"/>
      <c r="K40" s="87">
        <v>648</v>
      </c>
      <c r="L40" s="88">
        <v>367</v>
      </c>
      <c r="M40" s="89">
        <v>367</v>
      </c>
      <c r="N40" s="95" t="s">
        <v>178</v>
      </c>
      <c r="O40" s="89">
        <v>0</v>
      </c>
      <c r="P40" s="88">
        <v>0</v>
      </c>
      <c r="Q40" s="89">
        <v>4193</v>
      </c>
      <c r="R40" s="95" t="s">
        <v>180</v>
      </c>
      <c r="S40" s="89">
        <v>0</v>
      </c>
      <c r="T40" s="88">
        <v>0</v>
      </c>
      <c r="U40" s="95" t="s">
        <v>178</v>
      </c>
      <c r="V40" s="95" t="s">
        <v>178</v>
      </c>
    </row>
    <row r="41" spans="1:22" s="7" customFormat="1" ht="12.75" customHeight="1">
      <c r="A41" s="37" t="s">
        <v>93</v>
      </c>
      <c r="B41" s="38" t="s">
        <v>121</v>
      </c>
      <c r="C41" s="38"/>
      <c r="D41" s="38"/>
      <c r="E41" s="38"/>
      <c r="F41" s="29" t="s">
        <v>118</v>
      </c>
      <c r="G41" s="29"/>
      <c r="H41" s="29"/>
      <c r="I41" s="29"/>
      <c r="J41" s="30"/>
      <c r="K41" s="100">
        <v>2</v>
      </c>
      <c r="L41" s="101">
        <v>1</v>
      </c>
      <c r="M41" s="102">
        <v>1</v>
      </c>
      <c r="N41" s="90">
        <f t="shared" si="0"/>
        <v>2</v>
      </c>
      <c r="O41" s="102">
        <v>0</v>
      </c>
      <c r="P41" s="101">
        <v>2</v>
      </c>
      <c r="Q41" s="102">
        <v>0</v>
      </c>
      <c r="R41" s="90">
        <f t="shared" si="1"/>
        <v>2</v>
      </c>
      <c r="S41" s="102">
        <v>0</v>
      </c>
      <c r="T41" s="101">
        <v>0</v>
      </c>
      <c r="U41" s="91">
        <f t="shared" si="2"/>
        <v>0</v>
      </c>
      <c r="V41" s="90">
        <v>6</v>
      </c>
    </row>
    <row r="42" spans="1:22" s="7" customFormat="1" ht="12.75" customHeight="1">
      <c r="A42" s="37"/>
      <c r="B42" s="38"/>
      <c r="C42" s="38"/>
      <c r="D42" s="38"/>
      <c r="E42" s="38"/>
      <c r="F42" s="29" t="s">
        <v>113</v>
      </c>
      <c r="G42" s="29"/>
      <c r="H42" s="29"/>
      <c r="I42" s="29"/>
      <c r="J42" s="30"/>
      <c r="K42" s="100">
        <v>2</v>
      </c>
      <c r="L42" s="101">
        <v>2</v>
      </c>
      <c r="M42" s="102">
        <v>1</v>
      </c>
      <c r="N42" s="90">
        <f t="shared" si="0"/>
        <v>3</v>
      </c>
      <c r="O42" s="102">
        <v>1</v>
      </c>
      <c r="P42" s="101">
        <v>0</v>
      </c>
      <c r="Q42" s="102">
        <v>1</v>
      </c>
      <c r="R42" s="90">
        <f t="shared" si="1"/>
        <v>1</v>
      </c>
      <c r="S42" s="102">
        <v>3</v>
      </c>
      <c r="T42" s="101">
        <v>0</v>
      </c>
      <c r="U42" s="91">
        <f t="shared" si="2"/>
        <v>3</v>
      </c>
      <c r="V42" s="90">
        <v>10</v>
      </c>
    </row>
    <row r="43" spans="1:22" s="7" customFormat="1" ht="12.75" customHeight="1">
      <c r="A43" s="37"/>
      <c r="B43" s="38"/>
      <c r="C43" s="38"/>
      <c r="D43" s="38"/>
      <c r="E43" s="38"/>
      <c r="F43" s="29" t="s">
        <v>126</v>
      </c>
      <c r="G43" s="29"/>
      <c r="H43" s="29"/>
      <c r="I43" s="29"/>
      <c r="J43" s="30"/>
      <c r="K43" s="100">
        <v>1</v>
      </c>
      <c r="L43" s="101">
        <v>1</v>
      </c>
      <c r="M43" s="102">
        <v>1</v>
      </c>
      <c r="N43" s="90">
        <f t="shared" si="0"/>
        <v>2</v>
      </c>
      <c r="O43" s="102">
        <v>0</v>
      </c>
      <c r="P43" s="101">
        <v>0</v>
      </c>
      <c r="Q43" s="102">
        <v>0</v>
      </c>
      <c r="R43" s="90">
        <f t="shared" si="1"/>
        <v>0</v>
      </c>
      <c r="S43" s="102">
        <v>0</v>
      </c>
      <c r="T43" s="101">
        <v>0</v>
      </c>
      <c r="U43" s="91">
        <f t="shared" si="2"/>
        <v>0</v>
      </c>
      <c r="V43" s="90">
        <v>3</v>
      </c>
    </row>
    <row r="44" spans="1:22" s="7" customFormat="1" ht="12.75" customHeight="1">
      <c r="A44" s="37"/>
      <c r="B44" s="38" t="s">
        <v>122</v>
      </c>
      <c r="C44" s="38"/>
      <c r="D44" s="38"/>
      <c r="E44" s="38"/>
      <c r="F44" s="29" t="s">
        <v>118</v>
      </c>
      <c r="G44" s="29"/>
      <c r="H44" s="29"/>
      <c r="I44" s="29"/>
      <c r="J44" s="30"/>
      <c r="K44" s="100">
        <v>30</v>
      </c>
      <c r="L44" s="101">
        <v>19</v>
      </c>
      <c r="M44" s="102">
        <v>4</v>
      </c>
      <c r="N44" s="90">
        <f t="shared" si="0"/>
        <v>23</v>
      </c>
      <c r="O44" s="102">
        <v>0</v>
      </c>
      <c r="P44" s="101">
        <v>0</v>
      </c>
      <c r="Q44" s="102">
        <v>0</v>
      </c>
      <c r="R44" s="90">
        <f t="shared" si="1"/>
        <v>0</v>
      </c>
      <c r="S44" s="102">
        <v>0</v>
      </c>
      <c r="T44" s="101">
        <v>0</v>
      </c>
      <c r="U44" s="91">
        <f t="shared" si="2"/>
        <v>0</v>
      </c>
      <c r="V44" s="90">
        <v>53</v>
      </c>
    </row>
    <row r="45" spans="1:22" s="7" customFormat="1" ht="12.75" customHeight="1">
      <c r="A45" s="37"/>
      <c r="B45" s="38"/>
      <c r="C45" s="38"/>
      <c r="D45" s="38"/>
      <c r="E45" s="38"/>
      <c r="F45" s="29" t="s">
        <v>113</v>
      </c>
      <c r="G45" s="29"/>
      <c r="H45" s="29"/>
      <c r="I45" s="29"/>
      <c r="J45" s="30"/>
      <c r="K45" s="100">
        <v>61</v>
      </c>
      <c r="L45" s="101">
        <v>50</v>
      </c>
      <c r="M45" s="102">
        <v>10</v>
      </c>
      <c r="N45" s="90">
        <f t="shared" si="0"/>
        <v>60</v>
      </c>
      <c r="O45" s="102">
        <v>0</v>
      </c>
      <c r="P45" s="101">
        <v>0</v>
      </c>
      <c r="Q45" s="102">
        <v>0</v>
      </c>
      <c r="R45" s="90">
        <f t="shared" si="1"/>
        <v>0</v>
      </c>
      <c r="S45" s="102">
        <v>0</v>
      </c>
      <c r="T45" s="101">
        <v>0</v>
      </c>
      <c r="U45" s="91">
        <f t="shared" si="2"/>
        <v>0</v>
      </c>
      <c r="V45" s="90">
        <v>121</v>
      </c>
    </row>
    <row r="46" spans="1:22" s="7" customFormat="1" ht="12.75" customHeight="1">
      <c r="A46" s="37"/>
      <c r="B46" s="38"/>
      <c r="C46" s="38"/>
      <c r="D46" s="38"/>
      <c r="E46" s="38"/>
      <c r="F46" s="29" t="s">
        <v>126</v>
      </c>
      <c r="G46" s="29"/>
      <c r="H46" s="29"/>
      <c r="I46" s="29"/>
      <c r="J46" s="30"/>
      <c r="K46" s="100">
        <v>0</v>
      </c>
      <c r="L46" s="101">
        <v>2</v>
      </c>
      <c r="M46" s="102">
        <v>2</v>
      </c>
      <c r="N46" s="90">
        <f t="shared" si="0"/>
        <v>4</v>
      </c>
      <c r="O46" s="102">
        <v>0</v>
      </c>
      <c r="P46" s="101">
        <v>0</v>
      </c>
      <c r="Q46" s="102">
        <v>0</v>
      </c>
      <c r="R46" s="90">
        <f t="shared" si="1"/>
        <v>0</v>
      </c>
      <c r="S46" s="102">
        <v>0</v>
      </c>
      <c r="T46" s="101">
        <v>0</v>
      </c>
      <c r="U46" s="91">
        <f t="shared" si="2"/>
        <v>0</v>
      </c>
      <c r="V46" s="90">
        <v>4</v>
      </c>
    </row>
    <row r="47" spans="1:22" s="7" customFormat="1" ht="12.75" customHeight="1">
      <c r="A47" s="37"/>
      <c r="B47" s="38" t="s">
        <v>170</v>
      </c>
      <c r="C47" s="38"/>
      <c r="D47" s="38"/>
      <c r="E47" s="38"/>
      <c r="F47" s="29" t="s">
        <v>118</v>
      </c>
      <c r="G47" s="29"/>
      <c r="H47" s="29"/>
      <c r="I47" s="29"/>
      <c r="J47" s="30"/>
      <c r="K47" s="100">
        <v>701</v>
      </c>
      <c r="L47" s="101">
        <v>143</v>
      </c>
      <c r="M47" s="102">
        <v>55</v>
      </c>
      <c r="N47" s="90">
        <f t="shared" si="0"/>
        <v>198</v>
      </c>
      <c r="O47" s="102">
        <v>0</v>
      </c>
      <c r="P47" s="101">
        <v>136</v>
      </c>
      <c r="Q47" s="102">
        <v>0</v>
      </c>
      <c r="R47" s="90">
        <f t="shared" si="1"/>
        <v>136</v>
      </c>
      <c r="S47" s="102">
        <v>0</v>
      </c>
      <c r="T47" s="101">
        <v>0</v>
      </c>
      <c r="U47" s="91">
        <f t="shared" si="2"/>
        <v>0</v>
      </c>
      <c r="V47" s="90">
        <v>1035</v>
      </c>
    </row>
    <row r="48" spans="1:22" s="7" customFormat="1" ht="12.75" customHeight="1">
      <c r="A48" s="37"/>
      <c r="B48" s="38"/>
      <c r="C48" s="38"/>
      <c r="D48" s="38"/>
      <c r="E48" s="38"/>
      <c r="F48" s="29" t="s">
        <v>113</v>
      </c>
      <c r="G48" s="29"/>
      <c r="H48" s="29"/>
      <c r="I48" s="29"/>
      <c r="J48" s="30"/>
      <c r="K48" s="100">
        <v>30</v>
      </c>
      <c r="L48" s="101">
        <v>7</v>
      </c>
      <c r="M48" s="102">
        <v>0</v>
      </c>
      <c r="N48" s="90">
        <f t="shared" si="0"/>
        <v>7</v>
      </c>
      <c r="O48" s="102">
        <v>255</v>
      </c>
      <c r="P48" s="101">
        <v>0</v>
      </c>
      <c r="Q48" s="102">
        <v>530</v>
      </c>
      <c r="R48" s="90">
        <f t="shared" si="1"/>
        <v>530</v>
      </c>
      <c r="S48" s="102">
        <v>111</v>
      </c>
      <c r="T48" s="101">
        <v>0</v>
      </c>
      <c r="U48" s="91">
        <f t="shared" si="2"/>
        <v>111</v>
      </c>
      <c r="V48" s="90">
        <v>933</v>
      </c>
    </row>
    <row r="49" spans="1:22" s="7" customFormat="1" ht="12.75" customHeight="1">
      <c r="A49" s="37"/>
      <c r="B49" s="38"/>
      <c r="C49" s="38"/>
      <c r="D49" s="38"/>
      <c r="E49" s="38"/>
      <c r="F49" s="29" t="s">
        <v>126</v>
      </c>
      <c r="G49" s="29"/>
      <c r="H49" s="29"/>
      <c r="I49" s="29"/>
      <c r="J49" s="30"/>
      <c r="K49" s="100">
        <v>662</v>
      </c>
      <c r="L49" s="101">
        <v>494</v>
      </c>
      <c r="M49" s="102">
        <v>184</v>
      </c>
      <c r="N49" s="90">
        <f t="shared" si="0"/>
        <v>678</v>
      </c>
      <c r="O49" s="102">
        <v>0</v>
      </c>
      <c r="P49" s="101">
        <v>0</v>
      </c>
      <c r="Q49" s="102">
        <v>0</v>
      </c>
      <c r="R49" s="90">
        <f t="shared" si="1"/>
        <v>0</v>
      </c>
      <c r="S49" s="102">
        <v>0</v>
      </c>
      <c r="T49" s="101">
        <v>0</v>
      </c>
      <c r="U49" s="91">
        <f t="shared" si="2"/>
        <v>0</v>
      </c>
      <c r="V49" s="90">
        <v>1340</v>
      </c>
    </row>
    <row r="50" spans="1:22" s="7" customFormat="1" ht="12.75" customHeight="1">
      <c r="A50" s="37"/>
      <c r="B50" s="31" t="s">
        <v>123</v>
      </c>
      <c r="C50" s="32"/>
      <c r="D50" s="32"/>
      <c r="E50" s="33"/>
      <c r="F50" s="29" t="s">
        <v>125</v>
      </c>
      <c r="G50" s="29"/>
      <c r="H50" s="29"/>
      <c r="I50" s="29"/>
      <c r="J50" s="30"/>
      <c r="K50" s="100">
        <v>19</v>
      </c>
      <c r="L50" s="101">
        <v>50</v>
      </c>
      <c r="M50" s="102">
        <v>10</v>
      </c>
      <c r="N50" s="90">
        <f t="shared" si="0"/>
        <v>60</v>
      </c>
      <c r="O50" s="102">
        <v>0</v>
      </c>
      <c r="P50" s="101">
        <v>0</v>
      </c>
      <c r="Q50" s="102">
        <v>0</v>
      </c>
      <c r="R50" s="90">
        <f t="shared" si="1"/>
        <v>0</v>
      </c>
      <c r="S50" s="102">
        <v>0</v>
      </c>
      <c r="T50" s="101">
        <v>0</v>
      </c>
      <c r="U50" s="91">
        <f t="shared" si="2"/>
        <v>0</v>
      </c>
      <c r="V50" s="90">
        <v>79</v>
      </c>
    </row>
    <row r="51" spans="1:22" s="7" customFormat="1" ht="12.75" customHeight="1">
      <c r="A51" s="37"/>
      <c r="B51" s="34"/>
      <c r="C51" s="35"/>
      <c r="D51" s="35"/>
      <c r="E51" s="36"/>
      <c r="F51" s="29" t="s">
        <v>124</v>
      </c>
      <c r="G51" s="29"/>
      <c r="H51" s="29"/>
      <c r="I51" s="29"/>
      <c r="J51" s="30"/>
      <c r="K51" s="100">
        <v>19</v>
      </c>
      <c r="L51" s="101">
        <v>21</v>
      </c>
      <c r="M51" s="102">
        <v>7</v>
      </c>
      <c r="N51" s="90">
        <f t="shared" si="0"/>
        <v>28</v>
      </c>
      <c r="O51" s="102">
        <v>0</v>
      </c>
      <c r="P51" s="101">
        <v>1</v>
      </c>
      <c r="Q51" s="102">
        <v>3</v>
      </c>
      <c r="R51" s="90">
        <f t="shared" si="1"/>
        <v>4</v>
      </c>
      <c r="S51" s="102">
        <v>2</v>
      </c>
      <c r="T51" s="101">
        <v>0</v>
      </c>
      <c r="U51" s="91">
        <f t="shared" si="2"/>
        <v>2</v>
      </c>
      <c r="V51" s="90">
        <v>53</v>
      </c>
    </row>
    <row r="52" spans="1:22" ht="12.75" customHeight="1">
      <c r="A52" s="26" t="s">
        <v>98</v>
      </c>
      <c r="B52" s="29" t="s">
        <v>95</v>
      </c>
      <c r="C52" s="29"/>
      <c r="D52" s="29"/>
      <c r="E52" s="29"/>
      <c r="F52" s="29"/>
      <c r="G52" s="29"/>
      <c r="H52" s="29"/>
      <c r="I52" s="29"/>
      <c r="J52" s="30"/>
      <c r="K52" s="87">
        <v>44</v>
      </c>
      <c r="L52" s="88">
        <v>27</v>
      </c>
      <c r="M52" s="89">
        <v>1</v>
      </c>
      <c r="N52" s="90">
        <f t="shared" si="0"/>
        <v>28</v>
      </c>
      <c r="O52" s="89">
        <v>1</v>
      </c>
      <c r="P52" s="88">
        <v>2</v>
      </c>
      <c r="Q52" s="89">
        <v>2</v>
      </c>
      <c r="R52" s="90">
        <f t="shared" si="1"/>
        <v>4</v>
      </c>
      <c r="S52" s="89">
        <v>4</v>
      </c>
      <c r="T52" s="88">
        <v>0</v>
      </c>
      <c r="U52" s="91">
        <f t="shared" si="2"/>
        <v>4</v>
      </c>
      <c r="V52" s="90">
        <v>81</v>
      </c>
    </row>
    <row r="53" spans="1:22" ht="12.75" customHeight="1">
      <c r="A53" s="27"/>
      <c r="B53" s="29" t="s">
        <v>96</v>
      </c>
      <c r="C53" s="29"/>
      <c r="D53" s="29"/>
      <c r="E53" s="29"/>
      <c r="F53" s="29"/>
      <c r="G53" s="29"/>
      <c r="H53" s="29"/>
      <c r="I53" s="29"/>
      <c r="J53" s="30"/>
      <c r="K53" s="87">
        <v>0</v>
      </c>
      <c r="L53" s="88">
        <v>0</v>
      </c>
      <c r="M53" s="89">
        <v>0</v>
      </c>
      <c r="N53" s="90">
        <f t="shared" si="0"/>
        <v>0</v>
      </c>
      <c r="O53" s="89">
        <v>0</v>
      </c>
      <c r="P53" s="88">
        <v>0</v>
      </c>
      <c r="Q53" s="89">
        <v>0</v>
      </c>
      <c r="R53" s="90">
        <f t="shared" si="1"/>
        <v>0</v>
      </c>
      <c r="S53" s="89">
        <v>1</v>
      </c>
      <c r="T53" s="88">
        <v>0</v>
      </c>
      <c r="U53" s="91">
        <f t="shared" si="2"/>
        <v>1</v>
      </c>
      <c r="V53" s="90">
        <v>1</v>
      </c>
    </row>
    <row r="54" spans="1:22" ht="12.75" customHeight="1">
      <c r="A54" s="28"/>
      <c r="B54" s="29" t="s">
        <v>97</v>
      </c>
      <c r="C54" s="29"/>
      <c r="D54" s="29"/>
      <c r="E54" s="29"/>
      <c r="F54" s="29"/>
      <c r="G54" s="29"/>
      <c r="H54" s="29"/>
      <c r="I54" s="29"/>
      <c r="J54" s="30"/>
      <c r="K54" s="87">
        <v>44</v>
      </c>
      <c r="L54" s="88">
        <v>27</v>
      </c>
      <c r="M54" s="89">
        <v>1</v>
      </c>
      <c r="N54" s="90">
        <f t="shared" si="0"/>
        <v>28</v>
      </c>
      <c r="O54" s="89">
        <v>1</v>
      </c>
      <c r="P54" s="88">
        <v>2</v>
      </c>
      <c r="Q54" s="89">
        <v>2</v>
      </c>
      <c r="R54" s="90">
        <f t="shared" si="1"/>
        <v>4</v>
      </c>
      <c r="S54" s="89">
        <v>5</v>
      </c>
      <c r="T54" s="88">
        <v>0</v>
      </c>
      <c r="U54" s="91">
        <f t="shared" si="2"/>
        <v>5</v>
      </c>
      <c r="V54" s="90">
        <v>82</v>
      </c>
    </row>
    <row r="55" spans="1:22" s="7" customFormat="1" ht="12.75" customHeight="1">
      <c r="A55" s="45" t="s">
        <v>94</v>
      </c>
      <c r="B55" s="29"/>
      <c r="C55" s="29"/>
      <c r="D55" s="29"/>
      <c r="E55" s="29"/>
      <c r="F55" s="29"/>
      <c r="G55" s="29"/>
      <c r="H55" s="29"/>
      <c r="I55" s="29"/>
      <c r="J55" s="30"/>
      <c r="K55" s="103" t="s">
        <v>85</v>
      </c>
      <c r="L55" s="104" t="s">
        <v>85</v>
      </c>
      <c r="M55" s="105" t="s">
        <v>86</v>
      </c>
      <c r="N55" s="106" t="s">
        <v>182</v>
      </c>
      <c r="O55" s="105" t="s">
        <v>191</v>
      </c>
      <c r="P55" s="104" t="s">
        <v>192</v>
      </c>
      <c r="Q55" s="105" t="s">
        <v>192</v>
      </c>
      <c r="R55" s="106" t="s">
        <v>180</v>
      </c>
      <c r="S55" s="105" t="s">
        <v>192</v>
      </c>
      <c r="T55" s="104" t="s">
        <v>192</v>
      </c>
      <c r="U55" s="107" t="s">
        <v>181</v>
      </c>
      <c r="V55" s="106" t="s">
        <v>178</v>
      </c>
    </row>
    <row r="56" spans="1:22" ht="12.75" customHeight="1">
      <c r="A56" s="20" t="s">
        <v>82</v>
      </c>
      <c r="B56" s="21"/>
      <c r="C56" s="21"/>
      <c r="D56" s="21"/>
      <c r="E56" s="21"/>
      <c r="F56" s="21"/>
      <c r="G56" s="21"/>
      <c r="H56" s="21"/>
      <c r="I56" s="21"/>
      <c r="J56" s="22"/>
      <c r="K56" s="108">
        <v>101.06691099742943</v>
      </c>
      <c r="L56" s="109" t="s">
        <v>180</v>
      </c>
      <c r="M56" s="110" t="s">
        <v>193</v>
      </c>
      <c r="N56" s="111">
        <v>128.56619863449475</v>
      </c>
      <c r="O56" s="99">
        <v>106.43753074274471</v>
      </c>
      <c r="P56" s="109" t="s">
        <v>84</v>
      </c>
      <c r="Q56" s="110" t="s">
        <v>180</v>
      </c>
      <c r="R56" s="111">
        <v>98.421872603546959</v>
      </c>
      <c r="S56" s="110" t="s">
        <v>182</v>
      </c>
      <c r="T56" s="109" t="s">
        <v>193</v>
      </c>
      <c r="U56" s="112">
        <v>93.341627226138229</v>
      </c>
      <c r="V56" s="111">
        <v>107.26838932659138</v>
      </c>
    </row>
    <row r="57" spans="1:22" ht="12.75" customHeight="1">
      <c r="A57" s="23" t="s">
        <v>83</v>
      </c>
      <c r="B57" s="24"/>
      <c r="C57" s="24"/>
      <c r="D57" s="24"/>
      <c r="E57" s="24"/>
      <c r="F57" s="24"/>
      <c r="G57" s="24"/>
      <c r="H57" s="24"/>
      <c r="I57" s="24"/>
      <c r="J57" s="25"/>
      <c r="K57" s="113">
        <v>6124998</v>
      </c>
      <c r="L57" s="114" t="s">
        <v>180</v>
      </c>
      <c r="M57" s="115" t="s">
        <v>178</v>
      </c>
      <c r="N57" s="116">
        <v>4104357</v>
      </c>
      <c r="O57" s="117">
        <v>0</v>
      </c>
      <c r="P57" s="114" t="s">
        <v>193</v>
      </c>
      <c r="Q57" s="115" t="s">
        <v>193</v>
      </c>
      <c r="R57" s="116">
        <v>6655</v>
      </c>
      <c r="S57" s="115" t="s">
        <v>180</v>
      </c>
      <c r="T57" s="114" t="s">
        <v>180</v>
      </c>
      <c r="U57" s="118">
        <v>714579</v>
      </c>
      <c r="V57" s="116">
        <v>10950589</v>
      </c>
    </row>
  </sheetData>
  <mergeCells count="75">
    <mergeCell ref="A55:J55"/>
    <mergeCell ref="A1:J2"/>
    <mergeCell ref="A3:J3"/>
    <mergeCell ref="A16:J16"/>
    <mergeCell ref="A4:A15"/>
    <mergeCell ref="B4:J4"/>
    <mergeCell ref="B5:B15"/>
    <mergeCell ref="C5:J5"/>
    <mergeCell ref="C6:J6"/>
    <mergeCell ref="C7:J7"/>
    <mergeCell ref="C8:J8"/>
    <mergeCell ref="C9:J9"/>
    <mergeCell ref="C10:J10"/>
    <mergeCell ref="C11:J11"/>
    <mergeCell ref="C12:J12"/>
    <mergeCell ref="C13:J13"/>
    <mergeCell ref="C14:J14"/>
    <mergeCell ref="C15:J15"/>
    <mergeCell ref="A17:A26"/>
    <mergeCell ref="B17:E18"/>
    <mergeCell ref="F17:J17"/>
    <mergeCell ref="F18:J18"/>
    <mergeCell ref="B19:E20"/>
    <mergeCell ref="F19:J19"/>
    <mergeCell ref="F20:J20"/>
    <mergeCell ref="B21:E22"/>
    <mergeCell ref="F21:J21"/>
    <mergeCell ref="F22:J22"/>
    <mergeCell ref="B23:E24"/>
    <mergeCell ref="F23:J23"/>
    <mergeCell ref="F24:J24"/>
    <mergeCell ref="B25:E26"/>
    <mergeCell ref="F25:J25"/>
    <mergeCell ref="F26:J26"/>
    <mergeCell ref="D37:J37"/>
    <mergeCell ref="A27:A40"/>
    <mergeCell ref="B27:E28"/>
    <mergeCell ref="F27:J27"/>
    <mergeCell ref="F28:J28"/>
    <mergeCell ref="B29:E31"/>
    <mergeCell ref="F29:J29"/>
    <mergeCell ref="F30:J30"/>
    <mergeCell ref="F31:J31"/>
    <mergeCell ref="B32:C40"/>
    <mergeCell ref="D32:J32"/>
    <mergeCell ref="D33:J33"/>
    <mergeCell ref="F48:J48"/>
    <mergeCell ref="D34:J34"/>
    <mergeCell ref="D35:J35"/>
    <mergeCell ref="D36:J36"/>
    <mergeCell ref="D38:J38"/>
    <mergeCell ref="D39:J39"/>
    <mergeCell ref="F41:J41"/>
    <mergeCell ref="F42:J42"/>
    <mergeCell ref="F43:J43"/>
    <mergeCell ref="B44:E46"/>
    <mergeCell ref="F44:J44"/>
    <mergeCell ref="F45:J45"/>
    <mergeCell ref="F46:J46"/>
    <mergeCell ref="A56:J56"/>
    <mergeCell ref="A57:J57"/>
    <mergeCell ref="V1:V2"/>
    <mergeCell ref="A52:A54"/>
    <mergeCell ref="B52:J52"/>
    <mergeCell ref="B53:J53"/>
    <mergeCell ref="B54:J54"/>
    <mergeCell ref="F49:J49"/>
    <mergeCell ref="B50:E51"/>
    <mergeCell ref="F50:J50"/>
    <mergeCell ref="F51:J51"/>
    <mergeCell ref="D40:J40"/>
    <mergeCell ref="A41:A51"/>
    <mergeCell ref="B41:E43"/>
    <mergeCell ref="B47:E49"/>
    <mergeCell ref="F47:J47"/>
  </mergeCells>
  <phoneticPr fontId="3"/>
  <pageMargins left="0.74803149606299213" right="0.74803149606299213" top="0.78740157480314965" bottom="0.70866141732283472" header="0.31496062992125984" footer="0.31496062992125984"/>
  <pageSetup paperSize="9" fitToWidth="0" orientation="portrait" useFirstPageNumber="1" r:id="rId1"/>
  <headerFooter alignWithMargins="0">
    <oddHeader>&amp;L&amp;"ＭＳ ゴシック,標準"&amp;10 ３　平成30年度地方公営企業決算状況調査（法非適用企業）
　（５）市場事業
　　　&amp;A［&amp;P/&amp;N］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zoomScale="120" zoomScaleNormal="120" workbookViewId="0">
      <selection sqref="A1:J2"/>
    </sheetView>
  </sheetViews>
  <sheetFormatPr defaultColWidth="9.6640625" defaultRowHeight="17.100000000000001" customHeight="1"/>
  <cols>
    <col min="1" max="10" width="2.6640625" style="1" customWidth="1"/>
    <col min="11" max="16" width="10.21875" style="1" customWidth="1"/>
    <col min="17" max="253" width="9.6640625" style="1"/>
    <col min="254" max="265" width="2.6640625" style="1" customWidth="1"/>
    <col min="266" max="509" width="9.6640625" style="1"/>
    <col min="510" max="521" width="2.6640625" style="1" customWidth="1"/>
    <col min="522" max="765" width="9.6640625" style="1"/>
    <col min="766" max="777" width="2.6640625" style="1" customWidth="1"/>
    <col min="778" max="1021" width="9.6640625" style="1"/>
    <col min="1022" max="1033" width="2.6640625" style="1" customWidth="1"/>
    <col min="1034" max="1277" width="9.6640625" style="1"/>
    <col min="1278" max="1289" width="2.6640625" style="1" customWidth="1"/>
    <col min="1290" max="1533" width="9.6640625" style="1"/>
    <col min="1534" max="1545" width="2.6640625" style="1" customWidth="1"/>
    <col min="1546" max="1789" width="9.6640625" style="1"/>
    <col min="1790" max="1801" width="2.6640625" style="1" customWidth="1"/>
    <col min="1802" max="2045" width="9.6640625" style="1"/>
    <col min="2046" max="2057" width="2.6640625" style="1" customWidth="1"/>
    <col min="2058" max="2301" width="9.6640625" style="1"/>
    <col min="2302" max="2313" width="2.6640625" style="1" customWidth="1"/>
    <col min="2314" max="2557" width="9.6640625" style="1"/>
    <col min="2558" max="2569" width="2.6640625" style="1" customWidth="1"/>
    <col min="2570" max="2813" width="9.6640625" style="1"/>
    <col min="2814" max="2825" width="2.6640625" style="1" customWidth="1"/>
    <col min="2826" max="3069" width="9.6640625" style="1"/>
    <col min="3070" max="3081" width="2.6640625" style="1" customWidth="1"/>
    <col min="3082" max="3325" width="9.6640625" style="1"/>
    <col min="3326" max="3337" width="2.6640625" style="1" customWidth="1"/>
    <col min="3338" max="3581" width="9.6640625" style="1"/>
    <col min="3582" max="3593" width="2.6640625" style="1" customWidth="1"/>
    <col min="3594" max="3837" width="9.6640625" style="1"/>
    <col min="3838" max="3849" width="2.6640625" style="1" customWidth="1"/>
    <col min="3850" max="4093" width="9.6640625" style="1"/>
    <col min="4094" max="4105" width="2.6640625" style="1" customWidth="1"/>
    <col min="4106" max="4349" width="9.6640625" style="1"/>
    <col min="4350" max="4361" width="2.6640625" style="1" customWidth="1"/>
    <col min="4362" max="4605" width="9.6640625" style="1"/>
    <col min="4606" max="4617" width="2.6640625" style="1" customWidth="1"/>
    <col min="4618" max="4861" width="9.6640625" style="1"/>
    <col min="4862" max="4873" width="2.6640625" style="1" customWidth="1"/>
    <col min="4874" max="5117" width="9.6640625" style="1"/>
    <col min="5118" max="5129" width="2.6640625" style="1" customWidth="1"/>
    <col min="5130" max="5373" width="9.6640625" style="1"/>
    <col min="5374" max="5385" width="2.6640625" style="1" customWidth="1"/>
    <col min="5386" max="5629" width="9.6640625" style="1"/>
    <col min="5630" max="5641" width="2.6640625" style="1" customWidth="1"/>
    <col min="5642" max="5885" width="9.6640625" style="1"/>
    <col min="5886" max="5897" width="2.6640625" style="1" customWidth="1"/>
    <col min="5898" max="6141" width="9.6640625" style="1"/>
    <col min="6142" max="6153" width="2.6640625" style="1" customWidth="1"/>
    <col min="6154" max="6397" width="9.6640625" style="1"/>
    <col min="6398" max="6409" width="2.6640625" style="1" customWidth="1"/>
    <col min="6410" max="6653" width="9.6640625" style="1"/>
    <col min="6654" max="6665" width="2.6640625" style="1" customWidth="1"/>
    <col min="6666" max="6909" width="9.6640625" style="1"/>
    <col min="6910" max="6921" width="2.6640625" style="1" customWidth="1"/>
    <col min="6922" max="7165" width="9.6640625" style="1"/>
    <col min="7166" max="7177" width="2.6640625" style="1" customWidth="1"/>
    <col min="7178" max="7421" width="9.6640625" style="1"/>
    <col min="7422" max="7433" width="2.6640625" style="1" customWidth="1"/>
    <col min="7434" max="7677" width="9.6640625" style="1"/>
    <col min="7678" max="7689" width="2.6640625" style="1" customWidth="1"/>
    <col min="7690" max="7933" width="9.6640625" style="1"/>
    <col min="7934" max="7945" width="2.6640625" style="1" customWidth="1"/>
    <col min="7946" max="8189" width="9.6640625" style="1"/>
    <col min="8190" max="8201" width="2.6640625" style="1" customWidth="1"/>
    <col min="8202" max="8445" width="9.6640625" style="1"/>
    <col min="8446" max="8457" width="2.6640625" style="1" customWidth="1"/>
    <col min="8458" max="8701" width="9.6640625" style="1"/>
    <col min="8702" max="8713" width="2.6640625" style="1" customWidth="1"/>
    <col min="8714" max="8957" width="9.6640625" style="1"/>
    <col min="8958" max="8969" width="2.6640625" style="1" customWidth="1"/>
    <col min="8970" max="9213" width="9.6640625" style="1"/>
    <col min="9214" max="9225" width="2.6640625" style="1" customWidth="1"/>
    <col min="9226" max="9469" width="9.6640625" style="1"/>
    <col min="9470" max="9481" width="2.6640625" style="1" customWidth="1"/>
    <col min="9482" max="9725" width="9.6640625" style="1"/>
    <col min="9726" max="9737" width="2.6640625" style="1" customWidth="1"/>
    <col min="9738" max="9981" width="9.6640625" style="1"/>
    <col min="9982" max="9993" width="2.6640625" style="1" customWidth="1"/>
    <col min="9994" max="10237" width="9.6640625" style="1"/>
    <col min="10238" max="10249" width="2.6640625" style="1" customWidth="1"/>
    <col min="10250" max="10493" width="9.6640625" style="1"/>
    <col min="10494" max="10505" width="2.6640625" style="1" customWidth="1"/>
    <col min="10506" max="10749" width="9.6640625" style="1"/>
    <col min="10750" max="10761" width="2.6640625" style="1" customWidth="1"/>
    <col min="10762" max="11005" width="9.6640625" style="1"/>
    <col min="11006" max="11017" width="2.6640625" style="1" customWidth="1"/>
    <col min="11018" max="11261" width="9.6640625" style="1"/>
    <col min="11262" max="11273" width="2.6640625" style="1" customWidth="1"/>
    <col min="11274" max="11517" width="9.6640625" style="1"/>
    <col min="11518" max="11529" width="2.6640625" style="1" customWidth="1"/>
    <col min="11530" max="11773" width="9.6640625" style="1"/>
    <col min="11774" max="11785" width="2.6640625" style="1" customWidth="1"/>
    <col min="11786" max="12029" width="9.6640625" style="1"/>
    <col min="12030" max="12041" width="2.6640625" style="1" customWidth="1"/>
    <col min="12042" max="12285" width="9.6640625" style="1"/>
    <col min="12286" max="12297" width="2.6640625" style="1" customWidth="1"/>
    <col min="12298" max="12541" width="9.6640625" style="1"/>
    <col min="12542" max="12553" width="2.6640625" style="1" customWidth="1"/>
    <col min="12554" max="12797" width="9.6640625" style="1"/>
    <col min="12798" max="12809" width="2.6640625" style="1" customWidth="1"/>
    <col min="12810" max="13053" width="9.6640625" style="1"/>
    <col min="13054" max="13065" width="2.6640625" style="1" customWidth="1"/>
    <col min="13066" max="13309" width="9.6640625" style="1"/>
    <col min="13310" max="13321" width="2.6640625" style="1" customWidth="1"/>
    <col min="13322" max="13565" width="9.6640625" style="1"/>
    <col min="13566" max="13577" width="2.6640625" style="1" customWidth="1"/>
    <col min="13578" max="13821" width="9.6640625" style="1"/>
    <col min="13822" max="13833" width="2.6640625" style="1" customWidth="1"/>
    <col min="13834" max="14077" width="9.6640625" style="1"/>
    <col min="14078" max="14089" width="2.6640625" style="1" customWidth="1"/>
    <col min="14090" max="14333" width="9.6640625" style="1"/>
    <col min="14334" max="14345" width="2.6640625" style="1" customWidth="1"/>
    <col min="14346" max="14589" width="9.6640625" style="1"/>
    <col min="14590" max="14601" width="2.6640625" style="1" customWidth="1"/>
    <col min="14602" max="14845" width="9.6640625" style="1"/>
    <col min="14846" max="14857" width="2.6640625" style="1" customWidth="1"/>
    <col min="14858" max="15101" width="9.6640625" style="1"/>
    <col min="15102" max="15113" width="2.6640625" style="1" customWidth="1"/>
    <col min="15114" max="15357" width="9.6640625" style="1"/>
    <col min="15358" max="15369" width="2.6640625" style="1" customWidth="1"/>
    <col min="15370" max="15613" width="9.6640625" style="1"/>
    <col min="15614" max="15625" width="2.6640625" style="1" customWidth="1"/>
    <col min="15626" max="15869" width="9.6640625" style="1"/>
    <col min="15870" max="15881" width="2.6640625" style="1" customWidth="1"/>
    <col min="15882" max="16125" width="9.6640625" style="1"/>
    <col min="16126" max="16137" width="2.6640625" style="1" customWidth="1"/>
    <col min="16138" max="16384" width="9.6640625" style="1"/>
  </cols>
  <sheetData>
    <row r="1" spans="1:17" ht="12.75" customHeight="1">
      <c r="A1" s="46" t="s">
        <v>87</v>
      </c>
      <c r="B1" s="47"/>
      <c r="C1" s="47"/>
      <c r="D1" s="47"/>
      <c r="E1" s="47"/>
      <c r="F1" s="47"/>
      <c r="G1" s="47"/>
      <c r="H1" s="47"/>
      <c r="I1" s="47"/>
      <c r="J1" s="47"/>
      <c r="K1" s="119" t="s">
        <v>0</v>
      </c>
      <c r="L1" s="120" t="s">
        <v>1</v>
      </c>
      <c r="M1" s="121" t="s">
        <v>2</v>
      </c>
      <c r="N1" s="120" t="s">
        <v>3</v>
      </c>
      <c r="O1" s="121" t="s">
        <v>4</v>
      </c>
      <c r="P1" s="122" t="s">
        <v>9</v>
      </c>
      <c r="Q1" s="3"/>
    </row>
    <row r="2" spans="1:17" ht="12.75" customHeight="1">
      <c r="A2" s="48"/>
      <c r="B2" s="49"/>
      <c r="C2" s="49"/>
      <c r="D2" s="49"/>
      <c r="E2" s="49"/>
      <c r="F2" s="49"/>
      <c r="G2" s="49"/>
      <c r="H2" s="49"/>
      <c r="I2" s="49"/>
      <c r="J2" s="49"/>
      <c r="K2" s="123"/>
      <c r="L2" s="124"/>
      <c r="M2" s="125"/>
      <c r="N2" s="124"/>
      <c r="O2" s="125"/>
      <c r="P2" s="126"/>
    </row>
    <row r="3" spans="1:17" ht="12.75" customHeight="1">
      <c r="A3" s="73" t="s">
        <v>143</v>
      </c>
      <c r="B3" s="74" t="s">
        <v>127</v>
      </c>
      <c r="C3" s="75" t="s">
        <v>10</v>
      </c>
      <c r="D3" s="75" t="s">
        <v>10</v>
      </c>
      <c r="E3" s="75" t="s">
        <v>10</v>
      </c>
      <c r="F3" s="75" t="s">
        <v>10</v>
      </c>
      <c r="G3" s="75" t="s">
        <v>10</v>
      </c>
      <c r="H3" s="75" t="s">
        <v>10</v>
      </c>
      <c r="I3" s="75" t="s">
        <v>10</v>
      </c>
      <c r="J3" s="11" t="s">
        <v>194</v>
      </c>
      <c r="K3" s="127">
        <v>2382612</v>
      </c>
      <c r="L3" s="128">
        <v>1232649</v>
      </c>
      <c r="M3" s="129">
        <v>17311</v>
      </c>
      <c r="N3" s="128">
        <v>121926</v>
      </c>
      <c r="O3" s="129">
        <v>314369</v>
      </c>
      <c r="P3" s="130">
        <v>4068867</v>
      </c>
    </row>
    <row r="4" spans="1:17" ht="12.75" customHeight="1">
      <c r="A4" s="37"/>
      <c r="B4" s="76" t="s">
        <v>195</v>
      </c>
      <c r="C4" s="77" t="s">
        <v>11</v>
      </c>
      <c r="D4" s="77" t="s">
        <v>11</v>
      </c>
      <c r="E4" s="77" t="s">
        <v>11</v>
      </c>
      <c r="F4" s="77" t="s">
        <v>11</v>
      </c>
      <c r="G4" s="77" t="s">
        <v>11</v>
      </c>
      <c r="H4" s="77" t="s">
        <v>11</v>
      </c>
      <c r="I4" s="77" t="s">
        <v>11</v>
      </c>
      <c r="J4" s="12" t="s">
        <v>12</v>
      </c>
      <c r="K4" s="87">
        <v>2139480</v>
      </c>
      <c r="L4" s="88">
        <v>797563</v>
      </c>
      <c r="M4" s="89">
        <v>5989</v>
      </c>
      <c r="N4" s="88">
        <v>99412</v>
      </c>
      <c r="O4" s="89">
        <v>249169</v>
      </c>
      <c r="P4" s="90">
        <v>3291613</v>
      </c>
    </row>
    <row r="5" spans="1:17" ht="12.75" customHeight="1">
      <c r="A5" s="37"/>
      <c r="B5" s="29" t="s">
        <v>128</v>
      </c>
      <c r="C5" s="29" t="s">
        <v>13</v>
      </c>
      <c r="D5" s="29" t="s">
        <v>13</v>
      </c>
      <c r="E5" s="29" t="s">
        <v>13</v>
      </c>
      <c r="F5" s="29" t="s">
        <v>13</v>
      </c>
      <c r="G5" s="29" t="s">
        <v>13</v>
      </c>
      <c r="H5" s="29" t="s">
        <v>13</v>
      </c>
      <c r="I5" s="29" t="s">
        <v>13</v>
      </c>
      <c r="J5" s="30" t="s">
        <v>13</v>
      </c>
      <c r="K5" s="87">
        <v>1395411</v>
      </c>
      <c r="L5" s="88">
        <v>794596</v>
      </c>
      <c r="M5" s="89">
        <v>5989</v>
      </c>
      <c r="N5" s="88">
        <v>71531</v>
      </c>
      <c r="O5" s="89">
        <v>238070</v>
      </c>
      <c r="P5" s="90">
        <v>2505597</v>
      </c>
    </row>
    <row r="6" spans="1:17" ht="12.75" customHeight="1">
      <c r="A6" s="37"/>
      <c r="B6" s="29" t="s">
        <v>14</v>
      </c>
      <c r="C6" s="29"/>
      <c r="D6" s="29"/>
      <c r="E6" s="29"/>
      <c r="F6" s="29"/>
      <c r="G6" s="29"/>
      <c r="H6" s="29"/>
      <c r="I6" s="29"/>
      <c r="J6" s="30"/>
      <c r="K6" s="87">
        <v>381037</v>
      </c>
      <c r="L6" s="88">
        <v>163536</v>
      </c>
      <c r="M6" s="89">
        <v>4476</v>
      </c>
      <c r="N6" s="88">
        <v>31301</v>
      </c>
      <c r="O6" s="89">
        <v>32399</v>
      </c>
      <c r="P6" s="90">
        <v>612749</v>
      </c>
    </row>
    <row r="7" spans="1:17" ht="12.75" customHeight="1">
      <c r="A7" s="37"/>
      <c r="B7" s="29" t="s">
        <v>129</v>
      </c>
      <c r="C7" s="29" t="s">
        <v>15</v>
      </c>
      <c r="D7" s="29" t="s">
        <v>15</v>
      </c>
      <c r="E7" s="29" t="s">
        <v>15</v>
      </c>
      <c r="F7" s="29" t="s">
        <v>15</v>
      </c>
      <c r="G7" s="29" t="s">
        <v>15</v>
      </c>
      <c r="H7" s="29" t="s">
        <v>15</v>
      </c>
      <c r="I7" s="29" t="s">
        <v>15</v>
      </c>
      <c r="J7" s="30" t="s">
        <v>15</v>
      </c>
      <c r="K7" s="87">
        <v>0</v>
      </c>
      <c r="L7" s="88">
        <v>0</v>
      </c>
      <c r="M7" s="89">
        <v>0</v>
      </c>
      <c r="N7" s="88">
        <v>0</v>
      </c>
      <c r="O7" s="89">
        <v>0</v>
      </c>
      <c r="P7" s="90">
        <v>0</v>
      </c>
    </row>
    <row r="8" spans="1:17" ht="12.75" customHeight="1">
      <c r="A8" s="37"/>
      <c r="B8" s="29" t="s">
        <v>130</v>
      </c>
      <c r="C8" s="29" t="s">
        <v>16</v>
      </c>
      <c r="D8" s="29" t="s">
        <v>16</v>
      </c>
      <c r="E8" s="29" t="s">
        <v>16</v>
      </c>
      <c r="F8" s="29" t="s">
        <v>16</v>
      </c>
      <c r="G8" s="29" t="s">
        <v>16</v>
      </c>
      <c r="H8" s="29" t="s">
        <v>16</v>
      </c>
      <c r="I8" s="29" t="s">
        <v>16</v>
      </c>
      <c r="J8" s="30" t="s">
        <v>16</v>
      </c>
      <c r="K8" s="87">
        <v>744069</v>
      </c>
      <c r="L8" s="88">
        <v>2967</v>
      </c>
      <c r="M8" s="89">
        <v>0</v>
      </c>
      <c r="N8" s="88">
        <v>27881</v>
      </c>
      <c r="O8" s="89">
        <v>11099</v>
      </c>
      <c r="P8" s="90">
        <v>786016</v>
      </c>
    </row>
    <row r="9" spans="1:17" ht="12.75" customHeight="1">
      <c r="A9" s="37"/>
      <c r="B9" s="57" t="s">
        <v>131</v>
      </c>
      <c r="C9" s="55" t="s">
        <v>17</v>
      </c>
      <c r="D9" s="55" t="s">
        <v>17</v>
      </c>
      <c r="E9" s="55" t="s">
        <v>17</v>
      </c>
      <c r="F9" s="55" t="s">
        <v>17</v>
      </c>
      <c r="G9" s="55" t="s">
        <v>17</v>
      </c>
      <c r="H9" s="55" t="s">
        <v>17</v>
      </c>
      <c r="I9" s="55" t="s">
        <v>17</v>
      </c>
      <c r="J9" s="13" t="s">
        <v>18</v>
      </c>
      <c r="K9" s="87">
        <v>243132</v>
      </c>
      <c r="L9" s="88">
        <v>435086</v>
      </c>
      <c r="M9" s="89">
        <v>11322</v>
      </c>
      <c r="N9" s="88">
        <v>22514</v>
      </c>
      <c r="O9" s="89">
        <v>65200</v>
      </c>
      <c r="P9" s="90">
        <v>777254</v>
      </c>
    </row>
    <row r="10" spans="1:17" ht="12.75" customHeight="1">
      <c r="A10" s="37"/>
      <c r="B10" s="29" t="s">
        <v>132</v>
      </c>
      <c r="C10" s="29" t="s">
        <v>19</v>
      </c>
      <c r="D10" s="29" t="s">
        <v>19</v>
      </c>
      <c r="E10" s="29" t="s">
        <v>19</v>
      </c>
      <c r="F10" s="29" t="s">
        <v>19</v>
      </c>
      <c r="G10" s="29" t="s">
        <v>19</v>
      </c>
      <c r="H10" s="29" t="s">
        <v>19</v>
      </c>
      <c r="I10" s="29" t="s">
        <v>19</v>
      </c>
      <c r="J10" s="30" t="s">
        <v>19</v>
      </c>
      <c r="K10" s="87">
        <v>0</v>
      </c>
      <c r="L10" s="88">
        <v>0</v>
      </c>
      <c r="M10" s="89">
        <v>0</v>
      </c>
      <c r="N10" s="88">
        <v>0</v>
      </c>
      <c r="O10" s="89">
        <v>0</v>
      </c>
      <c r="P10" s="90">
        <v>0</v>
      </c>
    </row>
    <row r="11" spans="1:17" ht="12.75" customHeight="1">
      <c r="A11" s="37"/>
      <c r="B11" s="29" t="s">
        <v>133</v>
      </c>
      <c r="C11" s="29" t="s">
        <v>20</v>
      </c>
      <c r="D11" s="29" t="s">
        <v>20</v>
      </c>
      <c r="E11" s="29" t="s">
        <v>20</v>
      </c>
      <c r="F11" s="29" t="s">
        <v>20</v>
      </c>
      <c r="G11" s="29" t="s">
        <v>20</v>
      </c>
      <c r="H11" s="29" t="s">
        <v>20</v>
      </c>
      <c r="I11" s="29" t="s">
        <v>20</v>
      </c>
      <c r="J11" s="30" t="s">
        <v>20</v>
      </c>
      <c r="K11" s="87">
        <v>0</v>
      </c>
      <c r="L11" s="88">
        <v>0</v>
      </c>
      <c r="M11" s="89">
        <v>0</v>
      </c>
      <c r="N11" s="88">
        <v>0</v>
      </c>
      <c r="O11" s="89">
        <v>0</v>
      </c>
      <c r="P11" s="90">
        <v>0</v>
      </c>
    </row>
    <row r="12" spans="1:17" ht="12.75" customHeight="1">
      <c r="A12" s="37"/>
      <c r="B12" s="29" t="s">
        <v>134</v>
      </c>
      <c r="C12" s="29" t="s">
        <v>21</v>
      </c>
      <c r="D12" s="29" t="s">
        <v>21</v>
      </c>
      <c r="E12" s="29" t="s">
        <v>21</v>
      </c>
      <c r="F12" s="29" t="s">
        <v>21</v>
      </c>
      <c r="G12" s="29" t="s">
        <v>21</v>
      </c>
      <c r="H12" s="29" t="s">
        <v>21</v>
      </c>
      <c r="I12" s="29" t="s">
        <v>21</v>
      </c>
      <c r="J12" s="30" t="s">
        <v>21</v>
      </c>
      <c r="K12" s="87">
        <v>94860</v>
      </c>
      <c r="L12" s="88">
        <v>218911</v>
      </c>
      <c r="M12" s="89">
        <v>10987</v>
      </c>
      <c r="N12" s="88">
        <v>17101</v>
      </c>
      <c r="O12" s="89">
        <v>37113</v>
      </c>
      <c r="P12" s="90">
        <v>378972</v>
      </c>
    </row>
    <row r="13" spans="1:17" ht="12.75" customHeight="1">
      <c r="A13" s="37"/>
      <c r="B13" s="29" t="s">
        <v>130</v>
      </c>
      <c r="C13" s="29" t="s">
        <v>22</v>
      </c>
      <c r="D13" s="29" t="s">
        <v>22</v>
      </c>
      <c r="E13" s="29" t="s">
        <v>22</v>
      </c>
      <c r="F13" s="29" t="s">
        <v>22</v>
      </c>
      <c r="G13" s="29" t="s">
        <v>22</v>
      </c>
      <c r="H13" s="29" t="s">
        <v>22</v>
      </c>
      <c r="I13" s="29" t="s">
        <v>22</v>
      </c>
      <c r="J13" s="30" t="s">
        <v>22</v>
      </c>
      <c r="K13" s="87">
        <v>148272</v>
      </c>
      <c r="L13" s="88">
        <v>216175</v>
      </c>
      <c r="M13" s="89">
        <v>335</v>
      </c>
      <c r="N13" s="88">
        <v>5413</v>
      </c>
      <c r="O13" s="89">
        <v>28087</v>
      </c>
      <c r="P13" s="90">
        <v>398282</v>
      </c>
    </row>
    <row r="14" spans="1:17" ht="12.75" customHeight="1">
      <c r="A14" s="37"/>
      <c r="B14" s="57" t="s">
        <v>135</v>
      </c>
      <c r="C14" s="55" t="s">
        <v>23</v>
      </c>
      <c r="D14" s="55" t="s">
        <v>23</v>
      </c>
      <c r="E14" s="55" t="s">
        <v>23</v>
      </c>
      <c r="F14" s="55" t="s">
        <v>23</v>
      </c>
      <c r="G14" s="55" t="s">
        <v>23</v>
      </c>
      <c r="H14" s="55" t="s">
        <v>23</v>
      </c>
      <c r="I14" s="55" t="s">
        <v>23</v>
      </c>
      <c r="J14" s="13" t="s">
        <v>196</v>
      </c>
      <c r="K14" s="87">
        <v>2110203</v>
      </c>
      <c r="L14" s="88">
        <v>768954</v>
      </c>
      <c r="M14" s="89">
        <v>16264</v>
      </c>
      <c r="N14" s="88">
        <v>117475</v>
      </c>
      <c r="O14" s="89">
        <v>174696</v>
      </c>
      <c r="P14" s="90">
        <v>3187592</v>
      </c>
    </row>
    <row r="15" spans="1:17" ht="12.75" customHeight="1">
      <c r="A15" s="37"/>
      <c r="B15" s="57" t="s">
        <v>136</v>
      </c>
      <c r="C15" s="55" t="s">
        <v>24</v>
      </c>
      <c r="D15" s="55" t="s">
        <v>24</v>
      </c>
      <c r="E15" s="55" t="s">
        <v>24</v>
      </c>
      <c r="F15" s="55" t="s">
        <v>24</v>
      </c>
      <c r="G15" s="55" t="s">
        <v>24</v>
      </c>
      <c r="H15" s="55" t="s">
        <v>24</v>
      </c>
      <c r="I15" s="55" t="s">
        <v>24</v>
      </c>
      <c r="J15" s="13" t="s">
        <v>25</v>
      </c>
      <c r="K15" s="87">
        <v>2079236</v>
      </c>
      <c r="L15" s="88">
        <v>733859</v>
      </c>
      <c r="M15" s="89">
        <v>16264</v>
      </c>
      <c r="N15" s="88">
        <v>114055</v>
      </c>
      <c r="O15" s="89">
        <v>168275</v>
      </c>
      <c r="P15" s="90">
        <v>3111689</v>
      </c>
    </row>
    <row r="16" spans="1:17" ht="12.75" customHeight="1">
      <c r="A16" s="37"/>
      <c r="B16" s="29" t="s">
        <v>137</v>
      </c>
      <c r="C16" s="29" t="s">
        <v>26</v>
      </c>
      <c r="D16" s="29" t="s">
        <v>26</v>
      </c>
      <c r="E16" s="29" t="s">
        <v>26</v>
      </c>
      <c r="F16" s="29" t="s">
        <v>26</v>
      </c>
      <c r="G16" s="29" t="s">
        <v>26</v>
      </c>
      <c r="H16" s="29" t="s">
        <v>26</v>
      </c>
      <c r="I16" s="29" t="s">
        <v>26</v>
      </c>
      <c r="J16" s="30" t="s">
        <v>26</v>
      </c>
      <c r="K16" s="87">
        <v>456028</v>
      </c>
      <c r="L16" s="88">
        <v>218582</v>
      </c>
      <c r="M16" s="89">
        <v>8459</v>
      </c>
      <c r="N16" s="88">
        <v>34981</v>
      </c>
      <c r="O16" s="89">
        <v>34052</v>
      </c>
      <c r="P16" s="90">
        <v>752102</v>
      </c>
    </row>
    <row r="17" spans="1:16" ht="12.75" customHeight="1">
      <c r="A17" s="37"/>
      <c r="B17" s="29" t="s">
        <v>138</v>
      </c>
      <c r="C17" s="29" t="s">
        <v>27</v>
      </c>
      <c r="D17" s="29" t="s">
        <v>27</v>
      </c>
      <c r="E17" s="29" t="s">
        <v>27</v>
      </c>
      <c r="F17" s="29" t="s">
        <v>27</v>
      </c>
      <c r="G17" s="29" t="s">
        <v>27</v>
      </c>
      <c r="H17" s="29" t="s">
        <v>27</v>
      </c>
      <c r="I17" s="29" t="s">
        <v>27</v>
      </c>
      <c r="J17" s="30" t="s">
        <v>27</v>
      </c>
      <c r="K17" s="87">
        <v>0</v>
      </c>
      <c r="L17" s="88">
        <v>0</v>
      </c>
      <c r="M17" s="89">
        <v>0</v>
      </c>
      <c r="N17" s="88">
        <v>0</v>
      </c>
      <c r="O17" s="89">
        <v>0</v>
      </c>
      <c r="P17" s="90">
        <v>0</v>
      </c>
    </row>
    <row r="18" spans="1:16" ht="12.75" customHeight="1">
      <c r="A18" s="37"/>
      <c r="B18" s="29" t="s">
        <v>130</v>
      </c>
      <c r="C18" s="29" t="s">
        <v>16</v>
      </c>
      <c r="D18" s="29" t="s">
        <v>16</v>
      </c>
      <c r="E18" s="29" t="s">
        <v>16</v>
      </c>
      <c r="F18" s="29" t="s">
        <v>16</v>
      </c>
      <c r="G18" s="29" t="s">
        <v>16</v>
      </c>
      <c r="H18" s="29" t="s">
        <v>16</v>
      </c>
      <c r="I18" s="29" t="s">
        <v>16</v>
      </c>
      <c r="J18" s="30" t="s">
        <v>16</v>
      </c>
      <c r="K18" s="87">
        <v>1623208</v>
      </c>
      <c r="L18" s="88">
        <v>515277</v>
      </c>
      <c r="M18" s="89">
        <v>7805</v>
      </c>
      <c r="N18" s="88">
        <v>79074</v>
      </c>
      <c r="O18" s="89">
        <v>134223</v>
      </c>
      <c r="P18" s="90">
        <v>2359587</v>
      </c>
    </row>
    <row r="19" spans="1:16" ht="12.75" customHeight="1">
      <c r="A19" s="37"/>
      <c r="B19" s="57" t="s">
        <v>197</v>
      </c>
      <c r="C19" s="55" t="s">
        <v>28</v>
      </c>
      <c r="D19" s="55" t="s">
        <v>28</v>
      </c>
      <c r="E19" s="55" t="s">
        <v>28</v>
      </c>
      <c r="F19" s="55" t="s">
        <v>28</v>
      </c>
      <c r="G19" s="55" t="s">
        <v>28</v>
      </c>
      <c r="H19" s="55" t="s">
        <v>28</v>
      </c>
      <c r="I19" s="55" t="s">
        <v>28</v>
      </c>
      <c r="J19" s="13" t="s">
        <v>29</v>
      </c>
      <c r="K19" s="87">
        <v>30967</v>
      </c>
      <c r="L19" s="88">
        <v>35095</v>
      </c>
      <c r="M19" s="89">
        <v>0</v>
      </c>
      <c r="N19" s="88">
        <v>3420</v>
      </c>
      <c r="O19" s="89">
        <v>6421</v>
      </c>
      <c r="P19" s="90">
        <v>75903</v>
      </c>
    </row>
    <row r="20" spans="1:16" ht="12.75" customHeight="1">
      <c r="A20" s="37"/>
      <c r="B20" s="29" t="s">
        <v>198</v>
      </c>
      <c r="C20" s="29" t="s">
        <v>30</v>
      </c>
      <c r="D20" s="29" t="s">
        <v>30</v>
      </c>
      <c r="E20" s="29" t="s">
        <v>30</v>
      </c>
      <c r="F20" s="29" t="s">
        <v>30</v>
      </c>
      <c r="G20" s="29" t="s">
        <v>30</v>
      </c>
      <c r="H20" s="29" t="s">
        <v>30</v>
      </c>
      <c r="I20" s="29" t="s">
        <v>30</v>
      </c>
      <c r="J20" s="30" t="s">
        <v>30</v>
      </c>
      <c r="K20" s="87">
        <v>26267</v>
      </c>
      <c r="L20" s="88">
        <v>34022</v>
      </c>
      <c r="M20" s="89">
        <v>0</v>
      </c>
      <c r="N20" s="88">
        <v>442</v>
      </c>
      <c r="O20" s="89">
        <v>6421</v>
      </c>
      <c r="P20" s="90">
        <v>67152</v>
      </c>
    </row>
    <row r="21" spans="1:16" ht="12.75" customHeight="1">
      <c r="A21" s="37"/>
      <c r="B21" s="29" t="s">
        <v>139</v>
      </c>
      <c r="C21" s="29" t="s">
        <v>31</v>
      </c>
      <c r="D21" s="29" t="s">
        <v>31</v>
      </c>
      <c r="E21" s="29" t="s">
        <v>31</v>
      </c>
      <c r="F21" s="29" t="s">
        <v>31</v>
      </c>
      <c r="G21" s="29" t="s">
        <v>31</v>
      </c>
      <c r="H21" s="29" t="s">
        <v>31</v>
      </c>
      <c r="I21" s="29" t="s">
        <v>31</v>
      </c>
      <c r="J21" s="30" t="s">
        <v>31</v>
      </c>
      <c r="K21" s="87">
        <v>26267</v>
      </c>
      <c r="L21" s="88">
        <v>34022</v>
      </c>
      <c r="M21" s="89">
        <v>0</v>
      </c>
      <c r="N21" s="88">
        <v>442</v>
      </c>
      <c r="O21" s="89">
        <v>6421</v>
      </c>
      <c r="P21" s="90">
        <v>67152</v>
      </c>
    </row>
    <row r="22" spans="1:16" ht="12.75" customHeight="1">
      <c r="A22" s="37"/>
      <c r="B22" s="29" t="s">
        <v>140</v>
      </c>
      <c r="C22" s="29" t="s">
        <v>32</v>
      </c>
      <c r="D22" s="29" t="s">
        <v>32</v>
      </c>
      <c r="E22" s="29" t="s">
        <v>32</v>
      </c>
      <c r="F22" s="29" t="s">
        <v>32</v>
      </c>
      <c r="G22" s="29" t="s">
        <v>32</v>
      </c>
      <c r="H22" s="29" t="s">
        <v>32</v>
      </c>
      <c r="I22" s="29" t="s">
        <v>32</v>
      </c>
      <c r="J22" s="30" t="s">
        <v>32</v>
      </c>
      <c r="K22" s="87">
        <v>0</v>
      </c>
      <c r="L22" s="88">
        <v>0</v>
      </c>
      <c r="M22" s="89">
        <v>0</v>
      </c>
      <c r="N22" s="88">
        <v>0</v>
      </c>
      <c r="O22" s="89">
        <v>0</v>
      </c>
      <c r="P22" s="90">
        <v>0</v>
      </c>
    </row>
    <row r="23" spans="1:16" ht="12.75" customHeight="1">
      <c r="A23" s="37"/>
      <c r="B23" s="29" t="s">
        <v>130</v>
      </c>
      <c r="C23" s="29" t="s">
        <v>33</v>
      </c>
      <c r="D23" s="29" t="s">
        <v>33</v>
      </c>
      <c r="E23" s="29" t="s">
        <v>33</v>
      </c>
      <c r="F23" s="29" t="s">
        <v>33</v>
      </c>
      <c r="G23" s="29" t="s">
        <v>33</v>
      </c>
      <c r="H23" s="29" t="s">
        <v>33</v>
      </c>
      <c r="I23" s="29" t="s">
        <v>33</v>
      </c>
      <c r="J23" s="30" t="s">
        <v>33</v>
      </c>
      <c r="K23" s="87">
        <v>4700</v>
      </c>
      <c r="L23" s="88">
        <v>1073</v>
      </c>
      <c r="M23" s="89">
        <v>0</v>
      </c>
      <c r="N23" s="88">
        <v>2978</v>
      </c>
      <c r="O23" s="89">
        <v>0</v>
      </c>
      <c r="P23" s="90">
        <v>8751</v>
      </c>
    </row>
    <row r="24" spans="1:16" ht="12.75" customHeight="1">
      <c r="A24" s="37"/>
      <c r="B24" s="57" t="s">
        <v>141</v>
      </c>
      <c r="C24" s="55" t="s">
        <v>34</v>
      </c>
      <c r="D24" s="55" t="s">
        <v>34</v>
      </c>
      <c r="E24" s="55" t="s">
        <v>34</v>
      </c>
      <c r="F24" s="55" t="s">
        <v>34</v>
      </c>
      <c r="G24" s="55" t="s">
        <v>34</v>
      </c>
      <c r="H24" s="55" t="s">
        <v>34</v>
      </c>
      <c r="I24" s="55" t="s">
        <v>34</v>
      </c>
      <c r="J24" s="13" t="s">
        <v>35</v>
      </c>
      <c r="K24" s="87">
        <v>272409</v>
      </c>
      <c r="L24" s="88">
        <v>463695</v>
      </c>
      <c r="M24" s="89">
        <v>1047</v>
      </c>
      <c r="N24" s="88">
        <v>4451</v>
      </c>
      <c r="O24" s="89">
        <v>139673</v>
      </c>
      <c r="P24" s="90">
        <v>881275</v>
      </c>
    </row>
    <row r="25" spans="1:16" ht="12.75" customHeight="1">
      <c r="A25" s="37" t="s">
        <v>144</v>
      </c>
      <c r="B25" s="57" t="s">
        <v>142</v>
      </c>
      <c r="C25" s="55" t="s">
        <v>36</v>
      </c>
      <c r="D25" s="55" t="s">
        <v>36</v>
      </c>
      <c r="E25" s="55" t="s">
        <v>36</v>
      </c>
      <c r="F25" s="55" t="s">
        <v>36</v>
      </c>
      <c r="G25" s="55" t="s">
        <v>36</v>
      </c>
      <c r="H25" s="55" t="s">
        <v>36</v>
      </c>
      <c r="I25" s="55" t="s">
        <v>36</v>
      </c>
      <c r="J25" s="13" t="s">
        <v>37</v>
      </c>
      <c r="K25" s="87">
        <v>968055</v>
      </c>
      <c r="L25" s="88">
        <v>393406</v>
      </c>
      <c r="M25" s="89">
        <v>0</v>
      </c>
      <c r="N25" s="88">
        <v>9899</v>
      </c>
      <c r="O25" s="89">
        <v>102639</v>
      </c>
      <c r="P25" s="90">
        <v>1473999</v>
      </c>
    </row>
    <row r="26" spans="1:16" ht="12.75" customHeight="1">
      <c r="A26" s="37"/>
      <c r="B26" s="29" t="s">
        <v>145</v>
      </c>
      <c r="C26" s="29" t="s">
        <v>38</v>
      </c>
      <c r="D26" s="29" t="s">
        <v>38</v>
      </c>
      <c r="E26" s="29" t="s">
        <v>38</v>
      </c>
      <c r="F26" s="29" t="s">
        <v>38</v>
      </c>
      <c r="G26" s="29" t="s">
        <v>38</v>
      </c>
      <c r="H26" s="29" t="s">
        <v>38</v>
      </c>
      <c r="I26" s="29" t="s">
        <v>38</v>
      </c>
      <c r="J26" s="30" t="s">
        <v>38</v>
      </c>
      <c r="K26" s="87">
        <v>236000</v>
      </c>
      <c r="L26" s="88">
        <v>279000</v>
      </c>
      <c r="M26" s="89">
        <v>0</v>
      </c>
      <c r="N26" s="88">
        <v>0</v>
      </c>
      <c r="O26" s="89">
        <v>13100</v>
      </c>
      <c r="P26" s="90">
        <v>528100</v>
      </c>
    </row>
    <row r="27" spans="1:16" ht="12.75" customHeight="1">
      <c r="A27" s="37"/>
      <c r="B27" s="29" t="s">
        <v>146</v>
      </c>
      <c r="C27" s="29" t="s">
        <v>39</v>
      </c>
      <c r="D27" s="29" t="s">
        <v>39</v>
      </c>
      <c r="E27" s="29" t="s">
        <v>39</v>
      </c>
      <c r="F27" s="29" t="s">
        <v>39</v>
      </c>
      <c r="G27" s="29" t="s">
        <v>39</v>
      </c>
      <c r="H27" s="29" t="s">
        <v>39</v>
      </c>
      <c r="I27" s="29" t="s">
        <v>39</v>
      </c>
      <c r="J27" s="30" t="s">
        <v>39</v>
      </c>
      <c r="K27" s="87">
        <v>694055</v>
      </c>
      <c r="L27" s="88">
        <v>114406</v>
      </c>
      <c r="M27" s="89">
        <v>0</v>
      </c>
      <c r="N27" s="88">
        <v>9899</v>
      </c>
      <c r="O27" s="89">
        <v>63081</v>
      </c>
      <c r="P27" s="90">
        <v>881441</v>
      </c>
    </row>
    <row r="28" spans="1:16" ht="12.75" customHeight="1">
      <c r="A28" s="37"/>
      <c r="B28" s="29" t="s">
        <v>147</v>
      </c>
      <c r="C28" s="29" t="s">
        <v>40</v>
      </c>
      <c r="D28" s="29" t="s">
        <v>40</v>
      </c>
      <c r="E28" s="29" t="s">
        <v>40</v>
      </c>
      <c r="F28" s="29" t="s">
        <v>40</v>
      </c>
      <c r="G28" s="29" t="s">
        <v>40</v>
      </c>
      <c r="H28" s="29" t="s">
        <v>40</v>
      </c>
      <c r="I28" s="29" t="s">
        <v>40</v>
      </c>
      <c r="J28" s="30" t="s">
        <v>40</v>
      </c>
      <c r="K28" s="87">
        <v>0</v>
      </c>
      <c r="L28" s="88">
        <v>0</v>
      </c>
      <c r="M28" s="89">
        <v>0</v>
      </c>
      <c r="N28" s="88">
        <v>0</v>
      </c>
      <c r="O28" s="89">
        <v>0</v>
      </c>
      <c r="P28" s="90">
        <v>0</v>
      </c>
    </row>
    <row r="29" spans="1:16" ht="12.75" customHeight="1">
      <c r="A29" s="37"/>
      <c r="B29" s="29" t="s">
        <v>148</v>
      </c>
      <c r="C29" s="29" t="s">
        <v>41</v>
      </c>
      <c r="D29" s="29" t="s">
        <v>41</v>
      </c>
      <c r="E29" s="29" t="s">
        <v>41</v>
      </c>
      <c r="F29" s="29" t="s">
        <v>41</v>
      </c>
      <c r="G29" s="29" t="s">
        <v>41</v>
      </c>
      <c r="H29" s="29" t="s">
        <v>41</v>
      </c>
      <c r="I29" s="29" t="s">
        <v>41</v>
      </c>
      <c r="J29" s="30" t="s">
        <v>41</v>
      </c>
      <c r="K29" s="87">
        <v>0</v>
      </c>
      <c r="L29" s="88">
        <v>0</v>
      </c>
      <c r="M29" s="89">
        <v>0</v>
      </c>
      <c r="N29" s="88">
        <v>0</v>
      </c>
      <c r="O29" s="89">
        <v>0</v>
      </c>
      <c r="P29" s="90">
        <v>0</v>
      </c>
    </row>
    <row r="30" spans="1:16" ht="12.75" customHeight="1">
      <c r="A30" s="37"/>
      <c r="B30" s="29" t="s">
        <v>149</v>
      </c>
      <c r="C30" s="29" t="s">
        <v>42</v>
      </c>
      <c r="D30" s="29" t="s">
        <v>42</v>
      </c>
      <c r="E30" s="29" t="s">
        <v>42</v>
      </c>
      <c r="F30" s="29" t="s">
        <v>42</v>
      </c>
      <c r="G30" s="29" t="s">
        <v>42</v>
      </c>
      <c r="H30" s="29" t="s">
        <v>42</v>
      </c>
      <c r="I30" s="29" t="s">
        <v>42</v>
      </c>
      <c r="J30" s="30" t="s">
        <v>42</v>
      </c>
      <c r="K30" s="87">
        <v>0</v>
      </c>
      <c r="L30" s="88">
        <v>0</v>
      </c>
      <c r="M30" s="89">
        <v>0</v>
      </c>
      <c r="N30" s="88">
        <v>0</v>
      </c>
      <c r="O30" s="89">
        <v>26458</v>
      </c>
      <c r="P30" s="90">
        <v>26458</v>
      </c>
    </row>
    <row r="31" spans="1:16" ht="12.75" customHeight="1">
      <c r="A31" s="37"/>
      <c r="B31" s="29" t="s">
        <v>150</v>
      </c>
      <c r="C31" s="29" t="s">
        <v>43</v>
      </c>
      <c r="D31" s="29" t="s">
        <v>43</v>
      </c>
      <c r="E31" s="29" t="s">
        <v>43</v>
      </c>
      <c r="F31" s="29" t="s">
        <v>43</v>
      </c>
      <c r="G31" s="29" t="s">
        <v>43</v>
      </c>
      <c r="H31" s="29" t="s">
        <v>43</v>
      </c>
      <c r="I31" s="29" t="s">
        <v>43</v>
      </c>
      <c r="J31" s="30" t="s">
        <v>43</v>
      </c>
      <c r="K31" s="87">
        <v>0</v>
      </c>
      <c r="L31" s="88">
        <v>0</v>
      </c>
      <c r="M31" s="89">
        <v>0</v>
      </c>
      <c r="N31" s="88">
        <v>0</v>
      </c>
      <c r="O31" s="89">
        <v>0</v>
      </c>
      <c r="P31" s="90">
        <v>0</v>
      </c>
    </row>
    <row r="32" spans="1:16" ht="12.75" customHeight="1">
      <c r="A32" s="37"/>
      <c r="B32" s="29" t="s">
        <v>199</v>
      </c>
      <c r="C32" s="29" t="s">
        <v>44</v>
      </c>
      <c r="D32" s="29" t="s">
        <v>44</v>
      </c>
      <c r="E32" s="29" t="s">
        <v>44</v>
      </c>
      <c r="F32" s="29" t="s">
        <v>44</v>
      </c>
      <c r="G32" s="29" t="s">
        <v>44</v>
      </c>
      <c r="H32" s="29" t="s">
        <v>44</v>
      </c>
      <c r="I32" s="29" t="s">
        <v>44</v>
      </c>
      <c r="J32" s="30" t="s">
        <v>44</v>
      </c>
      <c r="K32" s="87">
        <v>0</v>
      </c>
      <c r="L32" s="88">
        <v>0</v>
      </c>
      <c r="M32" s="89">
        <v>0</v>
      </c>
      <c r="N32" s="88">
        <v>0</v>
      </c>
      <c r="O32" s="89">
        <v>0</v>
      </c>
      <c r="P32" s="90">
        <v>0</v>
      </c>
    </row>
    <row r="33" spans="1:16" ht="12.75" customHeight="1">
      <c r="A33" s="37"/>
      <c r="B33" s="29" t="s">
        <v>151</v>
      </c>
      <c r="C33" s="29" t="s">
        <v>45</v>
      </c>
      <c r="D33" s="29" t="s">
        <v>45</v>
      </c>
      <c r="E33" s="29" t="s">
        <v>45</v>
      </c>
      <c r="F33" s="29" t="s">
        <v>45</v>
      </c>
      <c r="G33" s="29" t="s">
        <v>45</v>
      </c>
      <c r="H33" s="29" t="s">
        <v>45</v>
      </c>
      <c r="I33" s="29" t="s">
        <v>45</v>
      </c>
      <c r="J33" s="30" t="s">
        <v>45</v>
      </c>
      <c r="K33" s="87">
        <v>38000</v>
      </c>
      <c r="L33" s="88">
        <v>0</v>
      </c>
      <c r="M33" s="89">
        <v>0</v>
      </c>
      <c r="N33" s="88">
        <v>0</v>
      </c>
      <c r="O33" s="89">
        <v>0</v>
      </c>
      <c r="P33" s="90">
        <v>38000</v>
      </c>
    </row>
    <row r="34" spans="1:16" ht="12.75" customHeight="1">
      <c r="A34" s="37"/>
      <c r="B34" s="57" t="s">
        <v>152</v>
      </c>
      <c r="C34" s="55" t="s">
        <v>46</v>
      </c>
      <c r="D34" s="55" t="s">
        <v>46</v>
      </c>
      <c r="E34" s="55" t="s">
        <v>46</v>
      </c>
      <c r="F34" s="55" t="s">
        <v>46</v>
      </c>
      <c r="G34" s="55" t="s">
        <v>46</v>
      </c>
      <c r="H34" s="55" t="s">
        <v>46</v>
      </c>
      <c r="I34" s="55" t="s">
        <v>46</v>
      </c>
      <c r="J34" s="13" t="s">
        <v>47</v>
      </c>
      <c r="K34" s="87">
        <v>1394285</v>
      </c>
      <c r="L34" s="88">
        <v>577648</v>
      </c>
      <c r="M34" s="89">
        <v>0</v>
      </c>
      <c r="N34" s="88">
        <v>13102</v>
      </c>
      <c r="O34" s="89">
        <v>242512</v>
      </c>
      <c r="P34" s="90">
        <v>2227547</v>
      </c>
    </row>
    <row r="35" spans="1:16" ht="12.75" customHeight="1">
      <c r="A35" s="37"/>
      <c r="B35" s="29" t="s">
        <v>153</v>
      </c>
      <c r="C35" s="29" t="s">
        <v>48</v>
      </c>
      <c r="D35" s="29" t="s">
        <v>48</v>
      </c>
      <c r="E35" s="29" t="s">
        <v>48</v>
      </c>
      <c r="F35" s="29" t="s">
        <v>48</v>
      </c>
      <c r="G35" s="29" t="s">
        <v>48</v>
      </c>
      <c r="H35" s="29" t="s">
        <v>48</v>
      </c>
      <c r="I35" s="29" t="s">
        <v>48</v>
      </c>
      <c r="J35" s="30" t="s">
        <v>48</v>
      </c>
      <c r="K35" s="87">
        <v>1147028</v>
      </c>
      <c r="L35" s="88">
        <v>387836</v>
      </c>
      <c r="M35" s="89">
        <v>0</v>
      </c>
      <c r="N35" s="88">
        <v>6696</v>
      </c>
      <c r="O35" s="89">
        <v>73408</v>
      </c>
      <c r="P35" s="90">
        <v>1614968</v>
      </c>
    </row>
    <row r="36" spans="1:16" ht="12.75" customHeight="1">
      <c r="A36" s="37"/>
      <c r="B36" s="68" t="s">
        <v>200</v>
      </c>
      <c r="C36" s="71" t="s">
        <v>201</v>
      </c>
      <c r="D36" s="71"/>
      <c r="E36" s="71"/>
      <c r="F36" s="71"/>
      <c r="G36" s="71"/>
      <c r="H36" s="71"/>
      <c r="I36" s="71"/>
      <c r="J36" s="72"/>
      <c r="K36" s="87">
        <v>0</v>
      </c>
      <c r="L36" s="88">
        <v>466</v>
      </c>
      <c r="M36" s="89">
        <v>0</v>
      </c>
      <c r="N36" s="88">
        <v>0</v>
      </c>
      <c r="O36" s="89">
        <v>11351</v>
      </c>
      <c r="P36" s="90">
        <v>11817</v>
      </c>
    </row>
    <row r="37" spans="1:16" ht="12.75" customHeight="1">
      <c r="A37" s="37"/>
      <c r="B37" s="68"/>
      <c r="C37" s="71" t="s">
        <v>202</v>
      </c>
      <c r="D37" s="71"/>
      <c r="E37" s="71"/>
      <c r="F37" s="71"/>
      <c r="G37" s="71"/>
      <c r="H37" s="71"/>
      <c r="I37" s="71"/>
      <c r="J37" s="72"/>
      <c r="K37" s="87">
        <v>0</v>
      </c>
      <c r="L37" s="88">
        <v>0</v>
      </c>
      <c r="M37" s="89">
        <v>0</v>
      </c>
      <c r="N37" s="88">
        <v>0</v>
      </c>
      <c r="O37" s="89">
        <v>0</v>
      </c>
      <c r="P37" s="90">
        <v>0</v>
      </c>
    </row>
    <row r="38" spans="1:16" ht="12.75" customHeight="1">
      <c r="A38" s="37"/>
      <c r="B38" s="57" t="s">
        <v>154</v>
      </c>
      <c r="C38" s="55" t="s">
        <v>51</v>
      </c>
      <c r="D38" s="55" t="s">
        <v>51</v>
      </c>
      <c r="E38" s="55" t="s">
        <v>51</v>
      </c>
      <c r="F38" s="55" t="s">
        <v>51</v>
      </c>
      <c r="G38" s="55" t="s">
        <v>51</v>
      </c>
      <c r="H38" s="55" t="s">
        <v>51</v>
      </c>
      <c r="I38" s="55" t="s">
        <v>51</v>
      </c>
      <c r="J38" s="13" t="s">
        <v>52</v>
      </c>
      <c r="K38" s="87">
        <v>247257</v>
      </c>
      <c r="L38" s="88">
        <v>189812</v>
      </c>
      <c r="M38" s="89">
        <v>0</v>
      </c>
      <c r="N38" s="88">
        <v>6406</v>
      </c>
      <c r="O38" s="89">
        <v>162098</v>
      </c>
      <c r="P38" s="90">
        <v>605573</v>
      </c>
    </row>
    <row r="39" spans="1:16" ht="12.75" customHeight="1">
      <c r="A39" s="37"/>
      <c r="B39" s="68" t="s">
        <v>203</v>
      </c>
      <c r="C39" s="69" t="s">
        <v>53</v>
      </c>
      <c r="D39" s="69"/>
      <c r="E39" s="69"/>
      <c r="F39" s="69"/>
      <c r="G39" s="69"/>
      <c r="H39" s="69"/>
      <c r="I39" s="69"/>
      <c r="J39" s="70"/>
      <c r="K39" s="87">
        <v>0</v>
      </c>
      <c r="L39" s="88">
        <v>0</v>
      </c>
      <c r="M39" s="89">
        <v>0</v>
      </c>
      <c r="N39" s="88">
        <v>0</v>
      </c>
      <c r="O39" s="89">
        <v>0</v>
      </c>
      <c r="P39" s="90">
        <v>0</v>
      </c>
    </row>
    <row r="40" spans="1:16" ht="12.75" customHeight="1">
      <c r="A40" s="37"/>
      <c r="B40" s="68"/>
      <c r="C40" s="69" t="s">
        <v>54</v>
      </c>
      <c r="D40" s="69"/>
      <c r="E40" s="69"/>
      <c r="F40" s="69"/>
      <c r="G40" s="69"/>
      <c r="H40" s="69"/>
      <c r="I40" s="69"/>
      <c r="J40" s="70"/>
      <c r="K40" s="87">
        <v>0</v>
      </c>
      <c r="L40" s="88">
        <v>0</v>
      </c>
      <c r="M40" s="89">
        <v>0</v>
      </c>
      <c r="N40" s="88">
        <v>0</v>
      </c>
      <c r="O40" s="89">
        <v>0</v>
      </c>
      <c r="P40" s="90">
        <v>0</v>
      </c>
    </row>
    <row r="41" spans="1:16" ht="12.75" customHeight="1">
      <c r="A41" s="37"/>
      <c r="B41" s="68"/>
      <c r="C41" s="69" t="s">
        <v>55</v>
      </c>
      <c r="D41" s="69"/>
      <c r="E41" s="69"/>
      <c r="F41" s="69"/>
      <c r="G41" s="69"/>
      <c r="H41" s="69"/>
      <c r="I41" s="69"/>
      <c r="J41" s="70"/>
      <c r="K41" s="87">
        <v>0</v>
      </c>
      <c r="L41" s="88">
        <v>0</v>
      </c>
      <c r="M41" s="89">
        <v>0</v>
      </c>
      <c r="N41" s="88">
        <v>0</v>
      </c>
      <c r="O41" s="89">
        <v>0</v>
      </c>
      <c r="P41" s="90">
        <v>0</v>
      </c>
    </row>
    <row r="42" spans="1:16" ht="12.75" customHeight="1">
      <c r="A42" s="37"/>
      <c r="B42" s="29" t="s">
        <v>204</v>
      </c>
      <c r="C42" s="29" t="s">
        <v>56</v>
      </c>
      <c r="D42" s="29" t="s">
        <v>56</v>
      </c>
      <c r="E42" s="29" t="s">
        <v>56</v>
      </c>
      <c r="F42" s="29" t="s">
        <v>56</v>
      </c>
      <c r="G42" s="29" t="s">
        <v>56</v>
      </c>
      <c r="H42" s="29" t="s">
        <v>56</v>
      </c>
      <c r="I42" s="29" t="s">
        <v>56</v>
      </c>
      <c r="J42" s="30" t="s">
        <v>56</v>
      </c>
      <c r="K42" s="87">
        <v>0</v>
      </c>
      <c r="L42" s="88">
        <v>0</v>
      </c>
      <c r="M42" s="89">
        <v>0</v>
      </c>
      <c r="N42" s="88">
        <v>0</v>
      </c>
      <c r="O42" s="89">
        <v>0</v>
      </c>
      <c r="P42" s="90">
        <v>0</v>
      </c>
    </row>
    <row r="43" spans="1:16" ht="12.75" customHeight="1">
      <c r="A43" s="37"/>
      <c r="B43" s="29" t="s">
        <v>205</v>
      </c>
      <c r="C43" s="29" t="s">
        <v>57</v>
      </c>
      <c r="D43" s="29" t="s">
        <v>57</v>
      </c>
      <c r="E43" s="29" t="s">
        <v>57</v>
      </c>
      <c r="F43" s="29" t="s">
        <v>57</v>
      </c>
      <c r="G43" s="29" t="s">
        <v>57</v>
      </c>
      <c r="H43" s="29" t="s">
        <v>57</v>
      </c>
      <c r="I43" s="29" t="s">
        <v>57</v>
      </c>
      <c r="J43" s="30" t="s">
        <v>57</v>
      </c>
      <c r="K43" s="87">
        <v>0</v>
      </c>
      <c r="L43" s="88">
        <v>0</v>
      </c>
      <c r="M43" s="89">
        <v>0</v>
      </c>
      <c r="N43" s="88">
        <v>0</v>
      </c>
      <c r="O43" s="89">
        <v>0</v>
      </c>
      <c r="P43" s="90">
        <v>0</v>
      </c>
    </row>
    <row r="44" spans="1:16" ht="12.75" customHeight="1">
      <c r="A44" s="37"/>
      <c r="B44" s="29" t="s">
        <v>151</v>
      </c>
      <c r="C44" s="29" t="s">
        <v>58</v>
      </c>
      <c r="D44" s="29" t="s">
        <v>58</v>
      </c>
      <c r="E44" s="29" t="s">
        <v>58</v>
      </c>
      <c r="F44" s="29" t="s">
        <v>58</v>
      </c>
      <c r="G44" s="29" t="s">
        <v>58</v>
      </c>
      <c r="H44" s="29" t="s">
        <v>58</v>
      </c>
      <c r="I44" s="29" t="s">
        <v>58</v>
      </c>
      <c r="J44" s="30" t="s">
        <v>58</v>
      </c>
      <c r="K44" s="87">
        <v>0</v>
      </c>
      <c r="L44" s="88">
        <v>0</v>
      </c>
      <c r="M44" s="89">
        <v>0</v>
      </c>
      <c r="N44" s="88">
        <v>0</v>
      </c>
      <c r="O44" s="89">
        <v>7006</v>
      </c>
      <c r="P44" s="90">
        <v>7006</v>
      </c>
    </row>
    <row r="45" spans="1:16" ht="12.75" customHeight="1">
      <c r="A45" s="37"/>
      <c r="B45" s="57" t="s">
        <v>155</v>
      </c>
      <c r="C45" s="55" t="s">
        <v>59</v>
      </c>
      <c r="D45" s="55" t="s">
        <v>59</v>
      </c>
      <c r="E45" s="55" t="s">
        <v>59</v>
      </c>
      <c r="F45" s="55" t="s">
        <v>59</v>
      </c>
      <c r="G45" s="55" t="s">
        <v>59</v>
      </c>
      <c r="H45" s="55" t="s">
        <v>59</v>
      </c>
      <c r="I45" s="55" t="s">
        <v>59</v>
      </c>
      <c r="J45" s="13" t="s">
        <v>60</v>
      </c>
      <c r="K45" s="131">
        <v>-426230</v>
      </c>
      <c r="L45" s="16">
        <v>-184242</v>
      </c>
      <c r="M45" s="15">
        <v>0</v>
      </c>
      <c r="N45" s="16">
        <v>-3203</v>
      </c>
      <c r="O45" s="15">
        <v>-139873</v>
      </c>
      <c r="P45" s="17">
        <v>-753548</v>
      </c>
    </row>
    <row r="46" spans="1:16" ht="12.75" customHeight="1">
      <c r="A46" s="54" t="s">
        <v>156</v>
      </c>
      <c r="B46" s="55" t="s">
        <v>61</v>
      </c>
      <c r="C46" s="55" t="s">
        <v>61</v>
      </c>
      <c r="D46" s="55" t="s">
        <v>61</v>
      </c>
      <c r="E46" s="55" t="s">
        <v>61</v>
      </c>
      <c r="F46" s="55" t="s">
        <v>61</v>
      </c>
      <c r="G46" s="55" t="s">
        <v>61</v>
      </c>
      <c r="H46" s="55" t="s">
        <v>61</v>
      </c>
      <c r="I46" s="55" t="s">
        <v>61</v>
      </c>
      <c r="J46" s="13" t="s">
        <v>62</v>
      </c>
      <c r="K46" s="131">
        <v>-153821</v>
      </c>
      <c r="L46" s="16">
        <v>279453</v>
      </c>
      <c r="M46" s="15">
        <v>1047</v>
      </c>
      <c r="N46" s="16">
        <v>1248</v>
      </c>
      <c r="O46" s="15">
        <v>-200</v>
      </c>
      <c r="P46" s="17">
        <v>127727</v>
      </c>
    </row>
    <row r="47" spans="1:16" ht="12.75" customHeight="1">
      <c r="A47" s="54" t="s">
        <v>157</v>
      </c>
      <c r="B47" s="55" t="s">
        <v>63</v>
      </c>
      <c r="C47" s="55" t="s">
        <v>63</v>
      </c>
      <c r="D47" s="55" t="s">
        <v>63</v>
      </c>
      <c r="E47" s="55" t="s">
        <v>63</v>
      </c>
      <c r="F47" s="55" t="s">
        <v>63</v>
      </c>
      <c r="G47" s="55" t="s">
        <v>63</v>
      </c>
      <c r="H47" s="55" t="s">
        <v>63</v>
      </c>
      <c r="I47" s="55" t="s">
        <v>63</v>
      </c>
      <c r="J47" s="13" t="s">
        <v>64</v>
      </c>
      <c r="K47" s="87">
        <v>9801</v>
      </c>
      <c r="L47" s="88">
        <v>276673</v>
      </c>
      <c r="M47" s="89">
        <v>0</v>
      </c>
      <c r="N47" s="88">
        <v>0</v>
      </c>
      <c r="O47" s="89">
        <v>0</v>
      </c>
      <c r="P47" s="90">
        <v>286474</v>
      </c>
    </row>
    <row r="48" spans="1:16" ht="12.75" customHeight="1">
      <c r="A48" s="54" t="s">
        <v>65</v>
      </c>
      <c r="B48" s="55"/>
      <c r="C48" s="55"/>
      <c r="D48" s="55"/>
      <c r="E48" s="55"/>
      <c r="F48" s="55"/>
      <c r="G48" s="55"/>
      <c r="H48" s="55"/>
      <c r="I48" s="55"/>
      <c r="J48" s="13" t="s">
        <v>206</v>
      </c>
      <c r="K48" s="87">
        <v>617871</v>
      </c>
      <c r="L48" s="88">
        <v>0</v>
      </c>
      <c r="M48" s="89">
        <v>250</v>
      </c>
      <c r="N48" s="88">
        <v>13080</v>
      </c>
      <c r="O48" s="89">
        <v>4941</v>
      </c>
      <c r="P48" s="90">
        <v>636142</v>
      </c>
    </row>
    <row r="49" spans="1:16" ht="12.75" customHeight="1">
      <c r="A49" s="54" t="s">
        <v>207</v>
      </c>
      <c r="B49" s="55"/>
      <c r="C49" s="55"/>
      <c r="D49" s="55"/>
      <c r="E49" s="55"/>
      <c r="F49" s="55"/>
      <c r="G49" s="55"/>
      <c r="H49" s="55"/>
      <c r="I49" s="55"/>
      <c r="J49" s="56"/>
      <c r="K49" s="87">
        <v>0</v>
      </c>
      <c r="L49" s="88">
        <v>0</v>
      </c>
      <c r="M49" s="89">
        <v>0</v>
      </c>
      <c r="N49" s="88">
        <v>0</v>
      </c>
      <c r="O49" s="89">
        <v>4100</v>
      </c>
      <c r="P49" s="90">
        <v>4100</v>
      </c>
    </row>
    <row r="50" spans="1:16" ht="12.75" customHeight="1">
      <c r="A50" s="54" t="s">
        <v>158</v>
      </c>
      <c r="B50" s="55" t="s">
        <v>66</v>
      </c>
      <c r="C50" s="55" t="s">
        <v>66</v>
      </c>
      <c r="D50" s="55" t="s">
        <v>66</v>
      </c>
      <c r="E50" s="55" t="s">
        <v>66</v>
      </c>
      <c r="F50" s="55" t="s">
        <v>66</v>
      </c>
      <c r="G50" s="55" t="s">
        <v>66</v>
      </c>
      <c r="H50" s="55" t="s">
        <v>66</v>
      </c>
      <c r="I50" s="55" t="s">
        <v>66</v>
      </c>
      <c r="J50" s="13" t="s">
        <v>67</v>
      </c>
      <c r="K50" s="87">
        <v>0</v>
      </c>
      <c r="L50" s="88">
        <v>0</v>
      </c>
      <c r="M50" s="89">
        <v>0</v>
      </c>
      <c r="N50" s="88">
        <v>0</v>
      </c>
      <c r="O50" s="89">
        <v>0</v>
      </c>
      <c r="P50" s="90">
        <v>0</v>
      </c>
    </row>
    <row r="51" spans="1:16" ht="12.75" customHeight="1">
      <c r="A51" s="54" t="s">
        <v>164</v>
      </c>
      <c r="B51" s="55" t="s">
        <v>68</v>
      </c>
      <c r="C51" s="55" t="s">
        <v>68</v>
      </c>
      <c r="D51" s="55" t="s">
        <v>68</v>
      </c>
      <c r="E51" s="55" t="s">
        <v>68</v>
      </c>
      <c r="F51" s="55" t="s">
        <v>68</v>
      </c>
      <c r="G51" s="55" t="s">
        <v>68</v>
      </c>
      <c r="H51" s="55" t="s">
        <v>68</v>
      </c>
      <c r="I51" s="55" t="s">
        <v>68</v>
      </c>
      <c r="J51" s="13" t="s">
        <v>69</v>
      </c>
      <c r="K51" s="87">
        <v>454249</v>
      </c>
      <c r="L51" s="88">
        <v>2780</v>
      </c>
      <c r="M51" s="89">
        <v>1297</v>
      </c>
      <c r="N51" s="88">
        <v>14328</v>
      </c>
      <c r="O51" s="89">
        <v>4741</v>
      </c>
      <c r="P51" s="90">
        <v>477395</v>
      </c>
    </row>
    <row r="52" spans="1:16" ht="12.75" customHeight="1">
      <c r="A52" s="45" t="s">
        <v>159</v>
      </c>
      <c r="B52" s="29" t="s">
        <v>70</v>
      </c>
      <c r="C52" s="29" t="s">
        <v>70</v>
      </c>
      <c r="D52" s="29" t="s">
        <v>70</v>
      </c>
      <c r="E52" s="29" t="s">
        <v>70</v>
      </c>
      <c r="F52" s="29" t="s">
        <v>70</v>
      </c>
      <c r="G52" s="29" t="s">
        <v>70</v>
      </c>
      <c r="H52" s="29" t="s">
        <v>70</v>
      </c>
      <c r="I52" s="29" t="s">
        <v>70</v>
      </c>
      <c r="J52" s="30" t="s">
        <v>70</v>
      </c>
      <c r="K52" s="87">
        <v>825485</v>
      </c>
      <c r="L52" s="88">
        <v>82000</v>
      </c>
      <c r="M52" s="89">
        <v>0</v>
      </c>
      <c r="N52" s="88">
        <v>0</v>
      </c>
      <c r="O52" s="89">
        <v>1348672</v>
      </c>
      <c r="P52" s="90">
        <v>2256157</v>
      </c>
    </row>
    <row r="53" spans="1:16" ht="12.75" customHeight="1">
      <c r="A53" s="60" t="s">
        <v>49</v>
      </c>
      <c r="B53" s="61" t="s">
        <v>165</v>
      </c>
      <c r="C53" s="61" t="s">
        <v>71</v>
      </c>
      <c r="D53" s="61" t="s">
        <v>71</v>
      </c>
      <c r="E53" s="61" t="s">
        <v>71</v>
      </c>
      <c r="F53" s="61" t="s">
        <v>71</v>
      </c>
      <c r="G53" s="61" t="s">
        <v>71</v>
      </c>
      <c r="H53" s="61" t="s">
        <v>71</v>
      </c>
      <c r="I53" s="61" t="s">
        <v>71</v>
      </c>
      <c r="J53" s="62" t="s">
        <v>71</v>
      </c>
      <c r="K53" s="87">
        <v>0</v>
      </c>
      <c r="L53" s="88">
        <v>0</v>
      </c>
      <c r="M53" s="89">
        <v>0</v>
      </c>
      <c r="N53" s="88">
        <v>0</v>
      </c>
      <c r="O53" s="89">
        <v>810370</v>
      </c>
      <c r="P53" s="90">
        <v>810370</v>
      </c>
    </row>
    <row r="54" spans="1:16" ht="12.75" customHeight="1">
      <c r="A54" s="60"/>
      <c r="B54" s="61" t="s">
        <v>208</v>
      </c>
      <c r="C54" s="61" t="s">
        <v>72</v>
      </c>
      <c r="D54" s="61" t="s">
        <v>72</v>
      </c>
      <c r="E54" s="61" t="s">
        <v>72</v>
      </c>
      <c r="F54" s="61" t="s">
        <v>72</v>
      </c>
      <c r="G54" s="61" t="s">
        <v>72</v>
      </c>
      <c r="H54" s="61" t="s">
        <v>72</v>
      </c>
      <c r="I54" s="61" t="s">
        <v>72</v>
      </c>
      <c r="J54" s="62" t="s">
        <v>72</v>
      </c>
      <c r="K54" s="87">
        <v>570000</v>
      </c>
      <c r="L54" s="88">
        <v>82000</v>
      </c>
      <c r="M54" s="89">
        <v>0</v>
      </c>
      <c r="N54" s="88">
        <v>0</v>
      </c>
      <c r="O54" s="89">
        <v>405100</v>
      </c>
      <c r="P54" s="90">
        <v>1057100</v>
      </c>
    </row>
    <row r="55" spans="1:16" ht="12.75" customHeight="1">
      <c r="A55" s="60"/>
      <c r="B55" s="61" t="s">
        <v>50</v>
      </c>
      <c r="C55" s="61" t="s">
        <v>73</v>
      </c>
      <c r="D55" s="61" t="s">
        <v>73</v>
      </c>
      <c r="E55" s="61" t="s">
        <v>73</v>
      </c>
      <c r="F55" s="61" t="s">
        <v>73</v>
      </c>
      <c r="G55" s="61" t="s">
        <v>73</v>
      </c>
      <c r="H55" s="61" t="s">
        <v>73</v>
      </c>
      <c r="I55" s="61" t="s">
        <v>73</v>
      </c>
      <c r="J55" s="62" t="s">
        <v>73</v>
      </c>
      <c r="K55" s="87">
        <v>255485</v>
      </c>
      <c r="L55" s="88">
        <v>0</v>
      </c>
      <c r="M55" s="89">
        <v>0</v>
      </c>
      <c r="N55" s="88">
        <v>0</v>
      </c>
      <c r="O55" s="89">
        <v>133202</v>
      </c>
      <c r="P55" s="90">
        <v>388687</v>
      </c>
    </row>
    <row r="56" spans="1:16" ht="12.75" customHeight="1">
      <c r="A56" s="54" t="s">
        <v>160</v>
      </c>
      <c r="B56" s="55" t="s">
        <v>74</v>
      </c>
      <c r="C56" s="55" t="s">
        <v>74</v>
      </c>
      <c r="D56" s="55" t="s">
        <v>74</v>
      </c>
      <c r="E56" s="55" t="s">
        <v>74</v>
      </c>
      <c r="F56" s="55" t="s">
        <v>74</v>
      </c>
      <c r="G56" s="55" t="s">
        <v>74</v>
      </c>
      <c r="H56" s="55" t="s">
        <v>74</v>
      </c>
      <c r="I56" s="55" t="s">
        <v>74</v>
      </c>
      <c r="J56" s="13" t="s">
        <v>75</v>
      </c>
      <c r="K56" s="87">
        <v>0</v>
      </c>
      <c r="L56" s="88">
        <v>2780</v>
      </c>
      <c r="M56" s="89">
        <v>0</v>
      </c>
      <c r="N56" s="88">
        <v>0</v>
      </c>
      <c r="O56" s="89">
        <v>4741</v>
      </c>
      <c r="P56" s="90">
        <v>7521</v>
      </c>
    </row>
    <row r="57" spans="1:16" ht="12.75" customHeight="1">
      <c r="A57" s="66" t="s">
        <v>166</v>
      </c>
      <c r="B57" s="67"/>
      <c r="C57" s="67"/>
      <c r="D57" s="67"/>
      <c r="E57" s="67"/>
      <c r="F57" s="67"/>
      <c r="G57" s="61" t="s">
        <v>209</v>
      </c>
      <c r="H57" s="61" t="s">
        <v>76</v>
      </c>
      <c r="I57" s="61" t="s">
        <v>76</v>
      </c>
      <c r="J57" s="62" t="s">
        <v>76</v>
      </c>
      <c r="K57" s="87">
        <v>454249</v>
      </c>
      <c r="L57" s="88">
        <v>0</v>
      </c>
      <c r="M57" s="89">
        <v>1297</v>
      </c>
      <c r="N57" s="88">
        <v>14328</v>
      </c>
      <c r="O57" s="89">
        <v>0</v>
      </c>
      <c r="P57" s="90">
        <v>469874</v>
      </c>
    </row>
    <row r="58" spans="1:16" ht="12.75" customHeight="1">
      <c r="A58" s="66"/>
      <c r="B58" s="67"/>
      <c r="C58" s="67"/>
      <c r="D58" s="67"/>
      <c r="E58" s="67"/>
      <c r="F58" s="67"/>
      <c r="G58" s="61" t="s">
        <v>168</v>
      </c>
      <c r="H58" s="61" t="s">
        <v>77</v>
      </c>
      <c r="I58" s="61" t="s">
        <v>77</v>
      </c>
      <c r="J58" s="62" t="s">
        <v>77</v>
      </c>
      <c r="K58" s="87">
        <v>0</v>
      </c>
      <c r="L58" s="88">
        <v>0</v>
      </c>
      <c r="M58" s="89">
        <v>0</v>
      </c>
      <c r="N58" s="88">
        <v>0</v>
      </c>
      <c r="O58" s="89">
        <v>0</v>
      </c>
      <c r="P58" s="90">
        <v>0</v>
      </c>
    </row>
    <row r="59" spans="1:16" s="7" customFormat="1" ht="12.75" customHeight="1">
      <c r="A59" s="58" t="s">
        <v>161</v>
      </c>
      <c r="B59" s="32"/>
      <c r="C59" s="33"/>
      <c r="D59" s="57" t="s">
        <v>78</v>
      </c>
      <c r="E59" s="55"/>
      <c r="F59" s="55"/>
      <c r="G59" s="55"/>
      <c r="H59" s="55"/>
      <c r="I59" s="55"/>
      <c r="J59" s="56"/>
      <c r="K59" s="100">
        <v>0</v>
      </c>
      <c r="L59" s="101">
        <v>0</v>
      </c>
      <c r="M59" s="102">
        <v>0</v>
      </c>
      <c r="N59" s="101">
        <v>0</v>
      </c>
      <c r="O59" s="102">
        <v>0</v>
      </c>
      <c r="P59" s="90">
        <v>0</v>
      </c>
    </row>
    <row r="60" spans="1:16" s="7" customFormat="1" ht="12.75" customHeight="1">
      <c r="A60" s="59"/>
      <c r="B60" s="35"/>
      <c r="C60" s="36"/>
      <c r="D60" s="57" t="s">
        <v>167</v>
      </c>
      <c r="E60" s="55"/>
      <c r="F60" s="55"/>
      <c r="G60" s="55"/>
      <c r="H60" s="55"/>
      <c r="I60" s="55"/>
      <c r="J60" s="56"/>
      <c r="K60" s="100">
        <v>0</v>
      </c>
      <c r="L60" s="101">
        <v>0</v>
      </c>
      <c r="M60" s="102">
        <v>0</v>
      </c>
      <c r="N60" s="101">
        <v>0</v>
      </c>
      <c r="O60" s="102">
        <v>0</v>
      </c>
      <c r="P60" s="90">
        <v>0</v>
      </c>
    </row>
    <row r="61" spans="1:16" s="7" customFormat="1" ht="12.75" customHeight="1">
      <c r="A61" s="45" t="s">
        <v>162</v>
      </c>
      <c r="B61" s="29" t="s">
        <v>79</v>
      </c>
      <c r="C61" s="29" t="s">
        <v>79</v>
      </c>
      <c r="D61" s="29" t="s">
        <v>79</v>
      </c>
      <c r="E61" s="29" t="s">
        <v>79</v>
      </c>
      <c r="F61" s="29" t="s">
        <v>79</v>
      </c>
      <c r="G61" s="29" t="s">
        <v>79</v>
      </c>
      <c r="H61" s="29" t="s">
        <v>79</v>
      </c>
      <c r="I61" s="29" t="s">
        <v>79</v>
      </c>
      <c r="J61" s="30" t="s">
        <v>79</v>
      </c>
      <c r="K61" s="100">
        <v>381914</v>
      </c>
      <c r="L61" s="101">
        <v>95517</v>
      </c>
      <c r="M61" s="102">
        <v>4118</v>
      </c>
      <c r="N61" s="101">
        <v>16818</v>
      </c>
      <c r="O61" s="102">
        <v>20120</v>
      </c>
      <c r="P61" s="90">
        <v>518487</v>
      </c>
    </row>
    <row r="62" spans="1:16" ht="12.75" customHeight="1">
      <c r="A62" s="54" t="s">
        <v>80</v>
      </c>
      <c r="B62" s="55"/>
      <c r="C62" s="55"/>
      <c r="D62" s="55"/>
      <c r="E62" s="55"/>
      <c r="F62" s="55"/>
      <c r="G62" s="55"/>
      <c r="H62" s="55"/>
      <c r="I62" s="55"/>
      <c r="J62" s="13" t="s">
        <v>210</v>
      </c>
      <c r="K62" s="87">
        <v>0</v>
      </c>
      <c r="L62" s="88">
        <v>0</v>
      </c>
      <c r="M62" s="89">
        <v>0</v>
      </c>
      <c r="N62" s="88">
        <v>0</v>
      </c>
      <c r="O62" s="89">
        <v>0</v>
      </c>
      <c r="P62" s="90">
        <v>0</v>
      </c>
    </row>
    <row r="63" spans="1:16" ht="12.75" customHeight="1">
      <c r="A63" s="54" t="s">
        <v>81</v>
      </c>
      <c r="B63" s="55"/>
      <c r="C63" s="55"/>
      <c r="D63" s="55"/>
      <c r="E63" s="55"/>
      <c r="F63" s="55"/>
      <c r="G63" s="55"/>
      <c r="H63" s="55"/>
      <c r="I63" s="55"/>
      <c r="J63" s="13" t="s">
        <v>211</v>
      </c>
      <c r="K63" s="87">
        <v>0</v>
      </c>
      <c r="L63" s="88">
        <v>0</v>
      </c>
      <c r="M63" s="89">
        <v>0</v>
      </c>
      <c r="N63" s="88">
        <v>0</v>
      </c>
      <c r="O63" s="89">
        <v>0</v>
      </c>
      <c r="P63" s="90">
        <v>0</v>
      </c>
    </row>
    <row r="64" spans="1:16" s="7" customFormat="1" ht="12.75" customHeight="1">
      <c r="A64" s="63" t="s">
        <v>163</v>
      </c>
      <c r="B64" s="64"/>
      <c r="C64" s="64"/>
      <c r="D64" s="64"/>
      <c r="E64" s="64"/>
      <c r="F64" s="64"/>
      <c r="G64" s="64"/>
      <c r="H64" s="64"/>
      <c r="I64" s="64"/>
      <c r="J64" s="65"/>
      <c r="K64" s="132">
        <v>0</v>
      </c>
      <c r="L64" s="133">
        <v>0</v>
      </c>
      <c r="M64" s="134">
        <v>0</v>
      </c>
      <c r="N64" s="133">
        <v>0</v>
      </c>
      <c r="O64" s="132">
        <v>0</v>
      </c>
      <c r="P64" s="135">
        <v>0</v>
      </c>
    </row>
    <row r="65" spans="11:14" ht="17.100000000000001" customHeight="1">
      <c r="K65" s="14"/>
      <c r="L65" s="2"/>
      <c r="M65" s="14"/>
      <c r="N65" s="14"/>
    </row>
    <row r="66" spans="11:14" ht="17.100000000000001" customHeight="1">
      <c r="L66" s="2"/>
    </row>
    <row r="67" spans="11:14" ht="17.100000000000001" customHeight="1">
      <c r="L67" s="2"/>
    </row>
    <row r="68" spans="11:14" ht="17.100000000000001" customHeight="1">
      <c r="L68" s="2"/>
    </row>
  </sheetData>
  <mergeCells count="76">
    <mergeCell ref="B20:J20"/>
    <mergeCell ref="B21:J21"/>
    <mergeCell ref="B22:J22"/>
    <mergeCell ref="B16:J16"/>
    <mergeCell ref="B11:J11"/>
    <mergeCell ref="B12:J12"/>
    <mergeCell ref="B13:J13"/>
    <mergeCell ref="B14:I14"/>
    <mergeCell ref="B15:I15"/>
    <mergeCell ref="B36:B37"/>
    <mergeCell ref="C36:J36"/>
    <mergeCell ref="C37:J37"/>
    <mergeCell ref="A1:J2"/>
    <mergeCell ref="A3:A24"/>
    <mergeCell ref="B3:I3"/>
    <mergeCell ref="B4:I4"/>
    <mergeCell ref="B5:J5"/>
    <mergeCell ref="B6:J6"/>
    <mergeCell ref="B7:J7"/>
    <mergeCell ref="B8:J8"/>
    <mergeCell ref="B9:I9"/>
    <mergeCell ref="B10:J10"/>
    <mergeCell ref="B17:J17"/>
    <mergeCell ref="B18:J18"/>
    <mergeCell ref="B19:I19"/>
    <mergeCell ref="B35:J35"/>
    <mergeCell ref="B23:J23"/>
    <mergeCell ref="B24:I24"/>
    <mergeCell ref="B25:I25"/>
    <mergeCell ref="B26:J26"/>
    <mergeCell ref="B27:J27"/>
    <mergeCell ref="B28:J28"/>
    <mergeCell ref="B29:J29"/>
    <mergeCell ref="B30:J30"/>
    <mergeCell ref="B43:J43"/>
    <mergeCell ref="B44:J44"/>
    <mergeCell ref="B45:I45"/>
    <mergeCell ref="A46:I46"/>
    <mergeCell ref="A47:I47"/>
    <mergeCell ref="A25:A45"/>
    <mergeCell ref="B38:I38"/>
    <mergeCell ref="B39:B41"/>
    <mergeCell ref="C39:J39"/>
    <mergeCell ref="C40:J40"/>
    <mergeCell ref="C41:J41"/>
    <mergeCell ref="B42:J42"/>
    <mergeCell ref="B31:J31"/>
    <mergeCell ref="B32:J32"/>
    <mergeCell ref="B33:J33"/>
    <mergeCell ref="B34:I34"/>
    <mergeCell ref="A64:J64"/>
    <mergeCell ref="A61:J61"/>
    <mergeCell ref="A62:I62"/>
    <mergeCell ref="A63:I63"/>
    <mergeCell ref="A56:I56"/>
    <mergeCell ref="A57:F58"/>
    <mergeCell ref="G57:J57"/>
    <mergeCell ref="G58:J58"/>
    <mergeCell ref="P1:P2"/>
    <mergeCell ref="K1:K2"/>
    <mergeCell ref="L1:L2"/>
    <mergeCell ref="M1:M2"/>
    <mergeCell ref="N1:N2"/>
    <mergeCell ref="O1:O2"/>
    <mergeCell ref="A48:I48"/>
    <mergeCell ref="A49:J49"/>
    <mergeCell ref="D59:J59"/>
    <mergeCell ref="D60:J60"/>
    <mergeCell ref="A59:C60"/>
    <mergeCell ref="A50:I50"/>
    <mergeCell ref="A51:I51"/>
    <mergeCell ref="A52:J52"/>
    <mergeCell ref="A53:A55"/>
    <mergeCell ref="B53:J53"/>
    <mergeCell ref="B54:J54"/>
    <mergeCell ref="B55:J55"/>
  </mergeCells>
  <phoneticPr fontId="3"/>
  <pageMargins left="0.74803149606299213" right="0.74803149606299213" top="0.78740157480314965" bottom="0.70866141732283472" header="0.31496062992125984" footer="0.31496062992125984"/>
  <pageSetup paperSize="9" scale="95" fitToWidth="0" orientation="portrait" useFirstPageNumber="1" r:id="rId1"/>
  <headerFooter alignWithMargins="0">
    <oddHeader>&amp;L&amp;"ＭＳ ゴシック,標準"&amp;10 ３　平成30年度地方公営企業決算状況調査（法非適用企業）
　（５）市場事業
　　　&amp;A［&amp;P/&amp;N］&amp;R&amp;"ＭＳ ゴシック,標準"&amp;10（単位：千円）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　施設及び業務概況</vt:lpstr>
      <vt:lpstr>イ　歳入歳出決算に関する調</vt:lpstr>
      <vt:lpstr>'ア　施設及び業務概況'!Print_Titles</vt:lpstr>
      <vt:lpstr>'イ　歳入歳出決算に関する調'!Print_Titles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2020-02-27T11:33:18Z</dcterms:modified>
</cp:coreProperties>
</file>