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9D89E71-C003-4A88-AA41-878A96DA5757}" xr6:coauthVersionLast="47" xr6:coauthVersionMax="47" xr10:uidLastSave="{00000000-0000-0000-0000-000000000000}"/>
  <bookViews>
    <workbookView xWindow="12" yWindow="1632" windowWidth="19032" windowHeight="1012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I37" i="1"/>
  <c r="I35" i="1"/>
  <c r="I34" i="1"/>
  <c r="I33" i="1"/>
  <c r="I32" i="1"/>
  <c r="I31" i="1"/>
  <c r="I30" i="1"/>
  <c r="I29" i="1"/>
  <c r="I28" i="1"/>
  <c r="I27" i="1"/>
  <c r="I36" i="1"/>
  <c r="I26" i="1"/>
  <c r="G40" i="1" l="1"/>
</calcChain>
</file>

<file path=xl/sharedStrings.xml><?xml version="1.0" encoding="utf-8"?>
<sst xmlns="http://schemas.openxmlformats.org/spreadsheetml/2006/main" count="53" uniqueCount="38">
  <si>
    <t>氏名</t>
    <rPh sb="0" eb="2">
      <t>シメイ</t>
    </rPh>
    <phoneticPr fontId="1"/>
  </si>
  <si>
    <t>備考</t>
    <rPh sb="0" eb="2">
      <t>ビコウ</t>
    </rPh>
    <phoneticPr fontId="1"/>
  </si>
  <si>
    <t>　</t>
    <phoneticPr fontId="1"/>
  </si>
  <si>
    <t>年　　月　　日　</t>
    <rPh sb="0" eb="1">
      <t>ネン</t>
    </rPh>
    <rPh sb="3" eb="4">
      <t>ツキ</t>
    </rPh>
    <rPh sb="6" eb="7">
      <t>ヒ</t>
    </rPh>
    <phoneticPr fontId="1"/>
  </si>
  <si>
    <t>狩猟税</t>
    <rPh sb="0" eb="2">
      <t>シュリョウ</t>
    </rPh>
    <rPh sb="2" eb="3">
      <t>ゼイ</t>
    </rPh>
    <phoneticPr fontId="1"/>
  </si>
  <si>
    <t>狩猟税　合計</t>
    <rPh sb="0" eb="3">
      <t>シュリョウゼイ</t>
    </rPh>
    <rPh sb="4" eb="6">
      <t>ゴウケイ</t>
    </rPh>
    <phoneticPr fontId="1"/>
  </si>
  <si>
    <t>2,700円（第二種銃猟）×</t>
    <phoneticPr fontId="1"/>
  </si>
  <si>
    <t>＝</t>
    <phoneticPr fontId="1"/>
  </si>
  <si>
    <t>5,500円（第二種銃猟）×</t>
    <phoneticPr fontId="1"/>
  </si>
  <si>
    <t>5,500円 (第一種銃猟）×</t>
    <phoneticPr fontId="1"/>
  </si>
  <si>
    <t>8,200円 (第一種銃猟）×</t>
    <phoneticPr fontId="1"/>
  </si>
  <si>
    <t>11,000円（第一種銃猟）×</t>
    <phoneticPr fontId="1"/>
  </si>
  <si>
    <t>16,500円（第一種銃猟）×</t>
    <phoneticPr fontId="1"/>
  </si>
  <si>
    <t>2,700円（わ　な　猟）×</t>
    <phoneticPr fontId="1"/>
  </si>
  <si>
    <t>4,100円（わ　な　猟）×</t>
    <phoneticPr fontId="1"/>
  </si>
  <si>
    <t>5,500円（わ  な  猟）×</t>
    <phoneticPr fontId="1"/>
  </si>
  <si>
    <t>8,200円（わ  な  猟）×</t>
    <phoneticPr fontId="1"/>
  </si>
  <si>
    <t>2,700円（網　　　猟）×</t>
    <phoneticPr fontId="1"/>
  </si>
  <si>
    <t>4,100円（網　　　猟）×</t>
    <phoneticPr fontId="1"/>
  </si>
  <si>
    <t>5,500円（網      猟）×</t>
    <phoneticPr fontId="1"/>
  </si>
  <si>
    <t>8,200円（網      猟）×</t>
    <phoneticPr fontId="1"/>
  </si>
  <si>
    <t>　税額及び免許の種類別内訳</t>
    <phoneticPr fontId="1"/>
  </si>
  <si>
    <t>網猟</t>
    <rPh sb="0" eb="1">
      <t>アミ</t>
    </rPh>
    <rPh sb="1" eb="2">
      <t>リョウ</t>
    </rPh>
    <phoneticPr fontId="1"/>
  </si>
  <si>
    <t>わな猟</t>
    <phoneticPr fontId="1"/>
  </si>
  <si>
    <t>第一種銃猟</t>
    <phoneticPr fontId="1"/>
  </si>
  <si>
    <t>第二種銃猟</t>
  </si>
  <si>
    <t>登録証の種類
（該当する猟具に〇）</t>
    <rPh sb="0" eb="2">
      <t>トウロク</t>
    </rPh>
    <rPh sb="2" eb="3">
      <t>ショウ</t>
    </rPh>
    <rPh sb="4" eb="6">
      <t>シュルイ</t>
    </rPh>
    <rPh sb="8" eb="10">
      <t>ガイトウ</t>
    </rPh>
    <rPh sb="12" eb="14">
      <t>リョウグ</t>
    </rPh>
    <phoneticPr fontId="1"/>
  </si>
  <si>
    <t>電話番号</t>
    <rPh sb="0" eb="4">
      <t>デンワバンゴウ</t>
    </rPh>
    <phoneticPr fontId="1"/>
  </si>
  <si>
    <t>氏名</t>
    <rPh sb="0" eb="1">
      <t>シ</t>
    </rPh>
    <rPh sb="1" eb="2">
      <t>ナ</t>
    </rPh>
    <phoneticPr fontId="1"/>
  </si>
  <si>
    <t>例</t>
    <rPh sb="0" eb="1">
      <t>レイ</t>
    </rPh>
    <phoneticPr fontId="1"/>
  </si>
  <si>
    <t>〇</t>
  </si>
  <si>
    <t>神奈川　太郎</t>
    <rPh sb="0" eb="3">
      <t>カナガワ</t>
    </rPh>
    <rPh sb="4" eb="6">
      <t>タロウ</t>
    </rPh>
    <phoneticPr fontId="1"/>
  </si>
  <si>
    <t>住所</t>
    <rPh sb="0" eb="2">
      <t>ジュウショ</t>
    </rPh>
    <phoneticPr fontId="1"/>
  </si>
  <si>
    <t>送付者　　</t>
    <rPh sb="0" eb="2">
      <t>ソウフ</t>
    </rPh>
    <rPh sb="2" eb="3">
      <t>シャ</t>
    </rPh>
    <phoneticPr fontId="1"/>
  </si>
  <si>
    <t>送付
番号</t>
    <rPh sb="0" eb="2">
      <t>ソウフ</t>
    </rPh>
    <rPh sb="3" eb="5">
      <t>バンゴウ</t>
    </rPh>
    <phoneticPr fontId="1"/>
  </si>
  <si>
    <t>狩猟者登録申請書送付書</t>
    <rPh sb="8" eb="11">
      <t>ソウフショ</t>
    </rPh>
    <phoneticPr fontId="1"/>
  </si>
  <si>
    <t>神奈川県環境農政局緑政部自然環境保全課　あて</t>
    <rPh sb="0" eb="4">
      <t>カナガワケン</t>
    </rPh>
    <rPh sb="4" eb="6">
      <t>カンキョウ</t>
    </rPh>
    <rPh sb="6" eb="9">
      <t>ノウセイキョク</t>
    </rPh>
    <rPh sb="9" eb="11">
      <t>リョクセイ</t>
    </rPh>
    <rPh sb="11" eb="12">
      <t>ブ</t>
    </rPh>
    <rPh sb="12" eb="14">
      <t>シゼン</t>
    </rPh>
    <rPh sb="14" eb="16">
      <t>カンキョウ</t>
    </rPh>
    <rPh sb="16" eb="18">
      <t>ホゼン</t>
    </rPh>
    <rPh sb="18" eb="19">
      <t>カ</t>
    </rPh>
    <phoneticPr fontId="1"/>
  </si>
  <si>
    <t>(県外在住者用）</t>
    <rPh sb="1" eb="3">
      <t>ケンガイ</t>
    </rPh>
    <rPh sb="3" eb="6">
      <t>ザイジュウシャ</t>
    </rPh>
    <rPh sb="6" eb="7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</si>
</sst>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&quot;件&quot;"/>
    <numFmt numFmtId="178" formatCode="#,##0_ "/>
  </numFmts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/>
    <xf numFmtId="178" fontId="2" fillId="0" borderId="9" xfId="0" applyNumberFormat="1" applyFont="1" applyBorder="1"/>
    <xf numFmtId="0" fontId="2" fillId="0" borderId="10" xfId="0" applyFont="1" applyBorder="1"/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0" xfId="0" applyFont="1" applyAlignment="1"/>
    <xf numFmtId="0" fontId="2" fillId="0" borderId="5" xfId="0" applyFont="1" applyBorder="1" applyAlignment="1"/>
    <xf numFmtId="0" fontId="5" fillId="0" borderId="15" xfId="0" applyFont="1" applyBorder="1" applyAlignment="1">
      <alignment horizontal="center" vertical="center" wrapText="1"/>
    </xf>
    <xf numFmtId="177" fontId="6" fillId="0" borderId="0" xfId="0" applyNumberFormat="1" applyFont="1" applyBorder="1"/>
    <xf numFmtId="178" fontId="6" fillId="0" borderId="0" xfId="0" applyNumberFormat="1" applyFont="1" applyBorder="1" applyAlignment="1">
      <alignment horizontal="center" vertical="center"/>
    </xf>
    <xf numFmtId="176" fontId="6" fillId="0" borderId="12" xfId="0" applyNumberFormat="1" applyFont="1" applyBorder="1"/>
    <xf numFmtId="177" fontId="6" fillId="0" borderId="5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76" fontId="6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6"/>
  <sheetViews>
    <sheetView tabSelected="1" zoomScale="85" zoomScaleNormal="85" workbookViewId="0"/>
  </sheetViews>
  <sheetFormatPr defaultColWidth="8.69921875" defaultRowHeight="13.2" x14ac:dyDescent="0.2"/>
  <cols>
    <col min="1" max="1" width="3.19921875" style="1" bestFit="1" customWidth="1"/>
    <col min="2" max="5" width="6.796875" style="1" customWidth="1"/>
    <col min="6" max="6" width="27.8984375" style="1" customWidth="1"/>
    <col min="7" max="7" width="15.69921875" style="1" customWidth="1"/>
    <col min="8" max="8" width="1.69921875" style="1" customWidth="1"/>
    <col min="9" max="9" width="14.8984375" style="1" customWidth="1"/>
    <col min="10" max="16384" width="8.69921875" style="1"/>
  </cols>
  <sheetData>
    <row r="1" spans="1:9" x14ac:dyDescent="0.2">
      <c r="A1" s="51" t="s">
        <v>37</v>
      </c>
    </row>
    <row r="2" spans="1:9" x14ac:dyDescent="0.2">
      <c r="I2" s="2" t="s">
        <v>3</v>
      </c>
    </row>
    <row r="3" spans="1:9" x14ac:dyDescent="0.2">
      <c r="A3" s="37" t="s">
        <v>36</v>
      </c>
      <c r="B3" s="37"/>
      <c r="C3" s="37"/>
      <c r="D3" s="37"/>
      <c r="E3" s="37"/>
      <c r="F3" s="37"/>
      <c r="G3" s="37"/>
      <c r="H3" s="37"/>
    </row>
    <row r="5" spans="1:9" x14ac:dyDescent="0.2">
      <c r="F5" s="2" t="s">
        <v>33</v>
      </c>
      <c r="G5" s="9" t="s">
        <v>32</v>
      </c>
      <c r="H5" s="25"/>
      <c r="I5" s="25"/>
    </row>
    <row r="6" spans="1:9" x14ac:dyDescent="0.2">
      <c r="F6" s="2"/>
      <c r="G6" s="10"/>
    </row>
    <row r="7" spans="1:9" x14ac:dyDescent="0.2">
      <c r="B7" s="1" t="s">
        <v>2</v>
      </c>
      <c r="F7" s="2"/>
      <c r="G7" s="11" t="s">
        <v>28</v>
      </c>
      <c r="H7" s="25"/>
      <c r="I7" s="25"/>
    </row>
    <row r="8" spans="1:9" x14ac:dyDescent="0.2">
      <c r="F8" s="2"/>
      <c r="G8" s="10"/>
    </row>
    <row r="9" spans="1:9" x14ac:dyDescent="0.2">
      <c r="B9" s="1" t="s">
        <v>2</v>
      </c>
      <c r="F9" s="2"/>
      <c r="G9" s="11" t="s">
        <v>27</v>
      </c>
      <c r="H9" s="25"/>
      <c r="I9" s="25"/>
    </row>
    <row r="10" spans="1:9" x14ac:dyDescent="0.2">
      <c r="F10" s="2"/>
    </row>
    <row r="11" spans="1:9" ht="19.2" x14ac:dyDescent="0.25">
      <c r="A11" s="38" t="s">
        <v>35</v>
      </c>
      <c r="B11" s="38"/>
      <c r="C11" s="38"/>
      <c r="D11" s="38"/>
      <c r="E11" s="38"/>
      <c r="F11" s="38"/>
      <c r="G11" s="38"/>
      <c r="H11" s="38"/>
      <c r="I11" s="38"/>
    </row>
    <row r="12" spans="1:9" ht="25.8" customHeight="1" x14ac:dyDescent="0.2">
      <c r="A12" s="23" t="s">
        <v>34</v>
      </c>
      <c r="B12" s="26" t="s">
        <v>26</v>
      </c>
      <c r="C12" s="27"/>
      <c r="D12" s="27"/>
      <c r="E12" s="28"/>
      <c r="F12" s="29" t="s">
        <v>0</v>
      </c>
      <c r="G12" s="31" t="s">
        <v>4</v>
      </c>
      <c r="H12" s="32"/>
      <c r="I12" s="29" t="s">
        <v>1</v>
      </c>
    </row>
    <row r="13" spans="1:9" ht="26.4" x14ac:dyDescent="0.2">
      <c r="A13" s="24"/>
      <c r="B13" s="3" t="s">
        <v>22</v>
      </c>
      <c r="C13" s="3" t="s">
        <v>23</v>
      </c>
      <c r="D13" s="3" t="s">
        <v>24</v>
      </c>
      <c r="E13" s="3" t="s">
        <v>25</v>
      </c>
      <c r="F13" s="30"/>
      <c r="G13" s="33"/>
      <c r="H13" s="34"/>
      <c r="I13" s="30"/>
    </row>
    <row r="14" spans="1:9" ht="30" customHeight="1" x14ac:dyDescent="0.2">
      <c r="A14" s="12" t="s">
        <v>29</v>
      </c>
      <c r="B14" s="17"/>
      <c r="C14" s="17" t="s">
        <v>30</v>
      </c>
      <c r="D14" s="17" t="s">
        <v>30</v>
      </c>
      <c r="E14" s="17"/>
      <c r="F14" s="18" t="s">
        <v>31</v>
      </c>
      <c r="G14" s="35">
        <v>24700</v>
      </c>
      <c r="H14" s="36"/>
      <c r="I14" s="18"/>
    </row>
    <row r="15" spans="1:9" ht="30" customHeight="1" x14ac:dyDescent="0.2">
      <c r="A15" s="4">
        <v>1</v>
      </c>
      <c r="B15" s="17"/>
      <c r="C15" s="17"/>
      <c r="D15" s="17"/>
      <c r="E15" s="17"/>
      <c r="F15" s="18"/>
      <c r="G15" s="35"/>
      <c r="H15" s="36"/>
      <c r="I15" s="18"/>
    </row>
    <row r="16" spans="1:9" ht="30" customHeight="1" x14ac:dyDescent="0.2">
      <c r="A16" s="4">
        <v>2</v>
      </c>
      <c r="B16" s="17"/>
      <c r="C16" s="17"/>
      <c r="D16" s="17"/>
      <c r="E16" s="17"/>
      <c r="F16" s="18"/>
      <c r="G16" s="35"/>
      <c r="H16" s="36"/>
      <c r="I16" s="18"/>
    </row>
    <row r="17" spans="1:9" ht="30" customHeight="1" x14ac:dyDescent="0.2">
      <c r="A17" s="4">
        <v>3</v>
      </c>
      <c r="B17" s="17"/>
      <c r="C17" s="17"/>
      <c r="D17" s="17"/>
      <c r="E17" s="17"/>
      <c r="F17" s="18"/>
      <c r="G17" s="35"/>
      <c r="H17" s="36"/>
      <c r="I17" s="18"/>
    </row>
    <row r="18" spans="1:9" ht="30" customHeight="1" x14ac:dyDescent="0.2">
      <c r="A18" s="4">
        <v>4</v>
      </c>
      <c r="B18" s="17"/>
      <c r="C18" s="17"/>
      <c r="D18" s="17"/>
      <c r="E18" s="17"/>
      <c r="F18" s="18"/>
      <c r="G18" s="35"/>
      <c r="H18" s="36"/>
      <c r="I18" s="18"/>
    </row>
    <row r="19" spans="1:9" ht="30" customHeight="1" x14ac:dyDescent="0.2">
      <c r="A19" s="4">
        <v>5</v>
      </c>
      <c r="B19" s="17"/>
      <c r="C19" s="17"/>
      <c r="D19" s="17"/>
      <c r="E19" s="17"/>
      <c r="F19" s="18"/>
      <c r="G19" s="35"/>
      <c r="H19" s="36"/>
      <c r="I19" s="18"/>
    </row>
    <row r="20" spans="1:9" ht="30" customHeight="1" x14ac:dyDescent="0.2">
      <c r="A20" s="4">
        <v>6</v>
      </c>
      <c r="B20" s="17"/>
      <c r="C20" s="17"/>
      <c r="D20" s="17"/>
      <c r="E20" s="17"/>
      <c r="F20" s="18"/>
      <c r="G20" s="35"/>
      <c r="H20" s="36"/>
      <c r="I20" s="18"/>
    </row>
    <row r="21" spans="1:9" ht="30" customHeight="1" x14ac:dyDescent="0.2">
      <c r="A21" s="4">
        <v>7</v>
      </c>
      <c r="B21" s="17"/>
      <c r="C21" s="17"/>
      <c r="D21" s="17"/>
      <c r="E21" s="17"/>
      <c r="F21" s="18"/>
      <c r="G21" s="35"/>
      <c r="H21" s="36"/>
      <c r="I21" s="18"/>
    </row>
    <row r="22" spans="1:9" ht="30" customHeight="1" x14ac:dyDescent="0.2">
      <c r="A22" s="4">
        <v>8</v>
      </c>
      <c r="B22" s="17"/>
      <c r="C22" s="17"/>
      <c r="D22" s="17"/>
      <c r="E22" s="17"/>
      <c r="F22" s="18"/>
      <c r="G22" s="35"/>
      <c r="H22" s="36"/>
      <c r="I22" s="18"/>
    </row>
    <row r="23" spans="1:9" ht="30" customHeight="1" x14ac:dyDescent="0.2">
      <c r="A23" s="4">
        <v>9</v>
      </c>
      <c r="B23" s="17"/>
      <c r="C23" s="17"/>
      <c r="D23" s="17"/>
      <c r="E23" s="17"/>
      <c r="F23" s="18"/>
      <c r="G23" s="35"/>
      <c r="H23" s="36"/>
      <c r="I23" s="18"/>
    </row>
    <row r="24" spans="1:9" ht="30" customHeight="1" thickBot="1" x14ac:dyDescent="0.25">
      <c r="A24" s="8">
        <v>10</v>
      </c>
      <c r="B24" s="19"/>
      <c r="C24" s="19"/>
      <c r="D24" s="19"/>
      <c r="E24" s="19"/>
      <c r="F24" s="20"/>
      <c r="G24" s="49"/>
      <c r="H24" s="50"/>
      <c r="I24" s="20"/>
    </row>
    <row r="25" spans="1:9" ht="19.95" customHeight="1" thickTop="1" x14ac:dyDescent="0.2">
      <c r="A25" s="47" t="s">
        <v>21</v>
      </c>
      <c r="B25" s="48"/>
      <c r="C25" s="48"/>
      <c r="D25" s="48"/>
      <c r="E25" s="48"/>
      <c r="F25" s="48"/>
      <c r="G25" s="5"/>
      <c r="H25" s="6"/>
      <c r="I25" s="7"/>
    </row>
    <row r="26" spans="1:9" ht="15" customHeight="1" x14ac:dyDescent="0.2">
      <c r="A26" s="21" t="s">
        <v>20</v>
      </c>
      <c r="B26" s="22"/>
      <c r="C26" s="22"/>
      <c r="D26" s="22"/>
      <c r="E26" s="22"/>
      <c r="F26" s="22"/>
      <c r="G26" s="13"/>
      <c r="H26" s="14" t="s">
        <v>7</v>
      </c>
      <c r="I26" s="15">
        <f>8200*G26</f>
        <v>0</v>
      </c>
    </row>
    <row r="27" spans="1:9" ht="15" customHeight="1" x14ac:dyDescent="0.2">
      <c r="A27" s="21" t="s">
        <v>19</v>
      </c>
      <c r="B27" s="22"/>
      <c r="C27" s="22"/>
      <c r="D27" s="22"/>
      <c r="E27" s="22"/>
      <c r="F27" s="22"/>
      <c r="G27" s="13"/>
      <c r="H27" s="14" t="s">
        <v>7</v>
      </c>
      <c r="I27" s="15">
        <f>5500*G27</f>
        <v>0</v>
      </c>
    </row>
    <row r="28" spans="1:9" ht="15" customHeight="1" x14ac:dyDescent="0.2">
      <c r="A28" s="21" t="s">
        <v>18</v>
      </c>
      <c r="B28" s="22"/>
      <c r="C28" s="22"/>
      <c r="D28" s="22"/>
      <c r="E28" s="22"/>
      <c r="F28" s="22"/>
      <c r="G28" s="13"/>
      <c r="H28" s="14" t="s">
        <v>7</v>
      </c>
      <c r="I28" s="15">
        <f>4100*G28</f>
        <v>0</v>
      </c>
    </row>
    <row r="29" spans="1:9" ht="15" customHeight="1" x14ac:dyDescent="0.2">
      <c r="A29" s="21" t="s">
        <v>17</v>
      </c>
      <c r="B29" s="22"/>
      <c r="C29" s="22"/>
      <c r="D29" s="22"/>
      <c r="E29" s="22"/>
      <c r="F29" s="22"/>
      <c r="G29" s="13"/>
      <c r="H29" s="14" t="s">
        <v>7</v>
      </c>
      <c r="I29" s="15">
        <f>2700*G29</f>
        <v>0</v>
      </c>
    </row>
    <row r="30" spans="1:9" ht="15" customHeight="1" x14ac:dyDescent="0.2">
      <c r="A30" s="21" t="s">
        <v>16</v>
      </c>
      <c r="B30" s="22"/>
      <c r="C30" s="22"/>
      <c r="D30" s="22"/>
      <c r="E30" s="22"/>
      <c r="F30" s="22"/>
      <c r="G30" s="13"/>
      <c r="H30" s="14" t="s">
        <v>7</v>
      </c>
      <c r="I30" s="15">
        <f>8200*G30</f>
        <v>0</v>
      </c>
    </row>
    <row r="31" spans="1:9" ht="15" customHeight="1" x14ac:dyDescent="0.2">
      <c r="A31" s="21" t="s">
        <v>15</v>
      </c>
      <c r="B31" s="22"/>
      <c r="C31" s="22"/>
      <c r="D31" s="22"/>
      <c r="E31" s="22"/>
      <c r="F31" s="22"/>
      <c r="G31" s="13"/>
      <c r="H31" s="14" t="s">
        <v>7</v>
      </c>
      <c r="I31" s="15">
        <f>5500*G31</f>
        <v>0</v>
      </c>
    </row>
    <row r="32" spans="1:9" ht="15" customHeight="1" x14ac:dyDescent="0.2">
      <c r="A32" s="21" t="s">
        <v>14</v>
      </c>
      <c r="B32" s="22"/>
      <c r="C32" s="22"/>
      <c r="D32" s="22"/>
      <c r="E32" s="22"/>
      <c r="F32" s="22"/>
      <c r="G32" s="13"/>
      <c r="H32" s="14" t="s">
        <v>7</v>
      </c>
      <c r="I32" s="15">
        <f>4100*G32</f>
        <v>0</v>
      </c>
    </row>
    <row r="33" spans="1:9" ht="15" customHeight="1" x14ac:dyDescent="0.2">
      <c r="A33" s="21" t="s">
        <v>13</v>
      </c>
      <c r="B33" s="22"/>
      <c r="C33" s="22"/>
      <c r="D33" s="22"/>
      <c r="E33" s="22"/>
      <c r="F33" s="22"/>
      <c r="G33" s="13"/>
      <c r="H33" s="14" t="s">
        <v>7</v>
      </c>
      <c r="I33" s="15">
        <f>2700*G33</f>
        <v>0</v>
      </c>
    </row>
    <row r="34" spans="1:9" ht="15" customHeight="1" x14ac:dyDescent="0.2">
      <c r="A34" s="21" t="s">
        <v>12</v>
      </c>
      <c r="B34" s="22"/>
      <c r="C34" s="22"/>
      <c r="D34" s="22"/>
      <c r="E34" s="22"/>
      <c r="F34" s="22"/>
      <c r="G34" s="13"/>
      <c r="H34" s="14" t="s">
        <v>7</v>
      </c>
      <c r="I34" s="15">
        <f>16500*G34</f>
        <v>0</v>
      </c>
    </row>
    <row r="35" spans="1:9" ht="15" customHeight="1" x14ac:dyDescent="0.2">
      <c r="A35" s="21" t="s">
        <v>11</v>
      </c>
      <c r="B35" s="22"/>
      <c r="C35" s="22"/>
      <c r="D35" s="22"/>
      <c r="E35" s="22"/>
      <c r="F35" s="22"/>
      <c r="G35" s="13"/>
      <c r="H35" s="14" t="s">
        <v>7</v>
      </c>
      <c r="I35" s="15">
        <f>11000*G35</f>
        <v>0</v>
      </c>
    </row>
    <row r="36" spans="1:9" ht="15" customHeight="1" x14ac:dyDescent="0.2">
      <c r="A36" s="21" t="s">
        <v>10</v>
      </c>
      <c r="B36" s="22"/>
      <c r="C36" s="22"/>
      <c r="D36" s="22"/>
      <c r="E36" s="22"/>
      <c r="F36" s="22"/>
      <c r="G36" s="13"/>
      <c r="H36" s="14" t="s">
        <v>7</v>
      </c>
      <c r="I36" s="15">
        <f t="shared" ref="I36" si="0">8200*G36</f>
        <v>0</v>
      </c>
    </row>
    <row r="37" spans="1:9" ht="15" customHeight="1" x14ac:dyDescent="0.2">
      <c r="A37" s="21" t="s">
        <v>9</v>
      </c>
      <c r="B37" s="22"/>
      <c r="C37" s="22"/>
      <c r="D37" s="22"/>
      <c r="E37" s="22"/>
      <c r="F37" s="22"/>
      <c r="G37" s="13"/>
      <c r="H37" s="14" t="s">
        <v>7</v>
      </c>
      <c r="I37" s="15">
        <f>5500*G37</f>
        <v>0</v>
      </c>
    </row>
    <row r="38" spans="1:9" ht="15" customHeight="1" x14ac:dyDescent="0.2">
      <c r="A38" s="21" t="s">
        <v>8</v>
      </c>
      <c r="B38" s="22"/>
      <c r="C38" s="22"/>
      <c r="D38" s="22"/>
      <c r="E38" s="22"/>
      <c r="F38" s="22"/>
      <c r="G38" s="13"/>
      <c r="H38" s="14" t="s">
        <v>7</v>
      </c>
      <c r="I38" s="15">
        <f>5500*G38</f>
        <v>0</v>
      </c>
    </row>
    <row r="39" spans="1:9" ht="15" customHeight="1" x14ac:dyDescent="0.2">
      <c r="A39" s="45" t="s">
        <v>6</v>
      </c>
      <c r="B39" s="46"/>
      <c r="C39" s="46"/>
      <c r="D39" s="46"/>
      <c r="E39" s="46"/>
      <c r="F39" s="46"/>
      <c r="G39" s="16"/>
      <c r="H39" s="14" t="s">
        <v>7</v>
      </c>
      <c r="I39" s="15">
        <f>2700*G39</f>
        <v>0</v>
      </c>
    </row>
    <row r="40" spans="1:9" ht="30" customHeight="1" x14ac:dyDescent="0.2">
      <c r="A40" s="39" t="s">
        <v>5</v>
      </c>
      <c r="B40" s="40"/>
      <c r="C40" s="40"/>
      <c r="D40" s="40"/>
      <c r="E40" s="40"/>
      <c r="F40" s="41"/>
      <c r="G40" s="42">
        <f>SUM(I26:I39)</f>
        <v>0</v>
      </c>
      <c r="H40" s="43"/>
      <c r="I40" s="44"/>
    </row>
    <row r="41" spans="1:9" ht="35.549999999999997" customHeight="1" x14ac:dyDescent="0.2"/>
    <row r="42" spans="1:9" ht="35.549999999999997" customHeight="1" x14ac:dyDescent="0.2"/>
    <row r="43" spans="1:9" ht="35.549999999999997" customHeight="1" x14ac:dyDescent="0.2"/>
    <row r="44" spans="1:9" ht="35.549999999999997" customHeight="1" x14ac:dyDescent="0.2"/>
    <row r="45" spans="1:9" ht="35.549999999999997" customHeight="1" x14ac:dyDescent="0.2"/>
    <row r="46" spans="1:9" ht="35.549999999999997" customHeight="1" x14ac:dyDescent="0.2"/>
    <row r="47" spans="1:9" ht="35.549999999999997" customHeight="1" x14ac:dyDescent="0.2"/>
    <row r="48" spans="1:9" ht="35.549999999999997" customHeight="1" x14ac:dyDescent="0.2"/>
    <row r="49" ht="35.549999999999997" customHeight="1" x14ac:dyDescent="0.2"/>
    <row r="50" ht="35.549999999999997" customHeight="1" x14ac:dyDescent="0.2"/>
    <row r="51" ht="35.549999999999997" customHeight="1" x14ac:dyDescent="0.2"/>
    <row r="52" ht="35.549999999999997" customHeight="1" x14ac:dyDescent="0.2"/>
    <row r="53" ht="35.549999999999997" customHeight="1" x14ac:dyDescent="0.2"/>
    <row r="54" ht="35.549999999999997" customHeight="1" x14ac:dyDescent="0.2"/>
    <row r="55" ht="35.549999999999997" customHeight="1" x14ac:dyDescent="0.2"/>
    <row r="56" ht="35.549999999999997" customHeight="1" x14ac:dyDescent="0.2"/>
    <row r="57" ht="35.549999999999997" customHeight="1" x14ac:dyDescent="0.2"/>
    <row r="58" ht="35.549999999999997" customHeight="1" x14ac:dyDescent="0.2"/>
    <row r="59" ht="35.549999999999997" customHeight="1" x14ac:dyDescent="0.2"/>
    <row r="60" ht="35.549999999999997" customHeight="1" x14ac:dyDescent="0.2"/>
    <row r="61" ht="35.549999999999997" customHeight="1" x14ac:dyDescent="0.2"/>
    <row r="62" ht="35.549999999999997" customHeight="1" x14ac:dyDescent="0.2"/>
    <row r="63" ht="35.549999999999997" customHeight="1" x14ac:dyDescent="0.2"/>
    <row r="64" ht="35.549999999999997" customHeight="1" x14ac:dyDescent="0.2"/>
    <row r="65" ht="35.549999999999997" customHeight="1" x14ac:dyDescent="0.2"/>
    <row r="66" ht="35.549999999999997" customHeight="1" x14ac:dyDescent="0.2"/>
    <row r="67" ht="35.549999999999997" customHeight="1" x14ac:dyDescent="0.2"/>
    <row r="68" ht="35.549999999999997" customHeight="1" x14ac:dyDescent="0.2"/>
    <row r="69" ht="35.549999999999997" customHeight="1" x14ac:dyDescent="0.2"/>
    <row r="70" ht="35.549999999999997" customHeight="1" x14ac:dyDescent="0.2"/>
    <row r="71" ht="35.549999999999997" customHeight="1" x14ac:dyDescent="0.2"/>
    <row r="72" ht="35.549999999999997" customHeight="1" x14ac:dyDescent="0.2"/>
    <row r="73" ht="35.549999999999997" customHeight="1" x14ac:dyDescent="0.2"/>
    <row r="74" ht="35.549999999999997" customHeight="1" x14ac:dyDescent="0.2"/>
    <row r="75" ht="35.549999999999997" customHeight="1" x14ac:dyDescent="0.2"/>
    <row r="76" ht="35.549999999999997" customHeight="1" x14ac:dyDescent="0.2"/>
  </sheetData>
  <mergeCells count="38">
    <mergeCell ref="G24:H24"/>
    <mergeCell ref="G19:H19"/>
    <mergeCell ref="G20:H20"/>
    <mergeCell ref="G21:H21"/>
    <mergeCell ref="G22:H22"/>
    <mergeCell ref="G23:H23"/>
    <mergeCell ref="A3:H3"/>
    <mergeCell ref="A11:I11"/>
    <mergeCell ref="A40:F40"/>
    <mergeCell ref="G40:I40"/>
    <mergeCell ref="A39:F39"/>
    <mergeCell ref="A38:F38"/>
    <mergeCell ref="A37:F37"/>
    <mergeCell ref="A36:F36"/>
    <mergeCell ref="A35:F35"/>
    <mergeCell ref="A34:F34"/>
    <mergeCell ref="A33:F33"/>
    <mergeCell ref="A32:F32"/>
    <mergeCell ref="A31:F31"/>
    <mergeCell ref="A30:F30"/>
    <mergeCell ref="A25:F25"/>
    <mergeCell ref="A29:F29"/>
    <mergeCell ref="A28:F28"/>
    <mergeCell ref="A27:F27"/>
    <mergeCell ref="A26:F26"/>
    <mergeCell ref="A12:A13"/>
    <mergeCell ref="H5:I5"/>
    <mergeCell ref="H7:I7"/>
    <mergeCell ref="H9:I9"/>
    <mergeCell ref="B12:E12"/>
    <mergeCell ref="F12:F13"/>
    <mergeCell ref="I12:I13"/>
    <mergeCell ref="G12:H13"/>
    <mergeCell ref="G14:H14"/>
    <mergeCell ref="G15:H15"/>
    <mergeCell ref="G16:H16"/>
    <mergeCell ref="G17:H17"/>
    <mergeCell ref="G18:H18"/>
  </mergeCells>
  <phoneticPr fontId="1"/>
  <dataValidations count="1">
    <dataValidation type="list" allowBlank="1" showInputMessage="1" showErrorMessage="1" sqref="B14:E24" xr:uid="{A48D1390-601F-400E-A01B-E5E443A2F9E4}">
      <formula1>"〇"</formula1>
    </dataValidation>
  </dataValidation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2026-08-03T00:41:11Z</dcterms:modified>
</cp:coreProperties>
</file>