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kfs01\ドキュメント\☆医療整備・人材課\専門研修\HP更新（専門研修基幹一覧）\"/>
    </mc:Choice>
  </mc:AlternateContent>
  <xr:revisionPtr revIDLastSave="0" documentId="8_{0111CE73-A64C-4647-8153-228B35C1F4C4}" xr6:coauthVersionLast="47" xr6:coauthVersionMax="47" xr10:uidLastSave="{00000000-0000-0000-0000-000000000000}"/>
  <bookViews>
    <workbookView xWindow="-108" yWindow="-108" windowWidth="23256" windowHeight="12456" tabRatio="677" xr2:uid="{00000000-000D-0000-FFFF-FFFF00000000}"/>
  </bookViews>
  <sheets>
    <sheet name="一覧 (R8.4更新版)" sheetId="13" r:id="rId1"/>
  </sheets>
  <definedNames>
    <definedName name="_xlnm._FilterDatabase" localSheetId="0" hidden="1">'一覧 (R8.4更新版)'!$B$3:$Z$73</definedName>
    <definedName name="_xlnm.Print_Area" localSheetId="0">'一覧 (R8.4更新版)'!$A$1:$Z$73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3" l="1"/>
  <c r="G27" i="13"/>
  <c r="G42" i="13" l="1"/>
  <c r="G5" i="13" l="1"/>
  <c r="G4" i="13"/>
  <c r="G71" i="13" l="1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1" i="13"/>
  <c r="G40" i="13"/>
  <c r="G39" i="13"/>
  <c r="G38" i="13"/>
  <c r="G37" i="13"/>
  <c r="G36" i="13"/>
  <c r="G35" i="13"/>
  <c r="G34" i="13"/>
  <c r="G33" i="13"/>
  <c r="G32" i="13"/>
  <c r="G30" i="13"/>
  <c r="G29" i="13"/>
  <c r="G28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Z72" i="13"/>
  <c r="Y72" i="13"/>
  <c r="X72" i="13"/>
  <c r="W72" i="13"/>
  <c r="V72" i="13"/>
  <c r="U72" i="13"/>
  <c r="T72" i="13"/>
  <c r="S72" i="13"/>
  <c r="R72" i="13"/>
  <c r="Q72" i="13"/>
  <c r="P72" i="13"/>
  <c r="O72" i="13"/>
  <c r="N72" i="13"/>
  <c r="M72" i="13"/>
  <c r="L72" i="13"/>
  <c r="K72" i="13"/>
  <c r="J72" i="13"/>
  <c r="I72" i="13"/>
  <c r="H72" i="13"/>
</calcChain>
</file>

<file path=xl/sharedStrings.xml><?xml version="1.0" encoding="utf-8"?>
<sst xmlns="http://schemas.openxmlformats.org/spreadsheetml/2006/main" count="486" uniqueCount="240">
  <si>
    <t>内科</t>
    <rPh sb="0" eb="2">
      <t>ナイカ</t>
    </rPh>
    <phoneticPr fontId="18"/>
  </si>
  <si>
    <t>小児科</t>
    <rPh sb="0" eb="2">
      <t>ショウニ</t>
    </rPh>
    <rPh sb="2" eb="3">
      <t>カ</t>
    </rPh>
    <phoneticPr fontId="18"/>
  </si>
  <si>
    <t>皮膚科</t>
    <rPh sb="0" eb="3">
      <t>ヒフカ</t>
    </rPh>
    <phoneticPr fontId="18"/>
  </si>
  <si>
    <t>精神科</t>
    <rPh sb="0" eb="2">
      <t>セイシン</t>
    </rPh>
    <rPh sb="2" eb="3">
      <t>カ</t>
    </rPh>
    <phoneticPr fontId="18"/>
  </si>
  <si>
    <t>外科</t>
    <rPh sb="0" eb="2">
      <t>ゲカ</t>
    </rPh>
    <phoneticPr fontId="18"/>
  </si>
  <si>
    <t>整形外科</t>
    <rPh sb="0" eb="2">
      <t>セイケイ</t>
    </rPh>
    <rPh sb="2" eb="4">
      <t>ゲカ</t>
    </rPh>
    <phoneticPr fontId="18"/>
  </si>
  <si>
    <t>産婦人科</t>
    <rPh sb="0" eb="4">
      <t>サンフジンカ</t>
    </rPh>
    <phoneticPr fontId="18"/>
  </si>
  <si>
    <t>眼科</t>
    <rPh sb="0" eb="2">
      <t>ガンカ</t>
    </rPh>
    <phoneticPr fontId="18"/>
  </si>
  <si>
    <t>耳鼻咽喉科</t>
    <rPh sb="0" eb="2">
      <t>ジビ</t>
    </rPh>
    <rPh sb="2" eb="4">
      <t>インコウ</t>
    </rPh>
    <rPh sb="4" eb="5">
      <t>カ</t>
    </rPh>
    <phoneticPr fontId="18"/>
  </si>
  <si>
    <t>泌尿器科</t>
    <rPh sb="0" eb="3">
      <t>ヒニョウキ</t>
    </rPh>
    <rPh sb="3" eb="4">
      <t>カ</t>
    </rPh>
    <phoneticPr fontId="18"/>
  </si>
  <si>
    <t>脳神経外科</t>
    <rPh sb="0" eb="3">
      <t>ノウシンケイ</t>
    </rPh>
    <rPh sb="3" eb="5">
      <t>ゲカ</t>
    </rPh>
    <phoneticPr fontId="18"/>
  </si>
  <si>
    <t>放射線科</t>
    <rPh sb="0" eb="3">
      <t>ホウシャセン</t>
    </rPh>
    <rPh sb="3" eb="4">
      <t>カ</t>
    </rPh>
    <phoneticPr fontId="18"/>
  </si>
  <si>
    <t>麻酔科</t>
    <rPh sb="0" eb="3">
      <t>マスイカ</t>
    </rPh>
    <phoneticPr fontId="18"/>
  </si>
  <si>
    <t>病理</t>
    <rPh sb="0" eb="2">
      <t>ビョウリ</t>
    </rPh>
    <phoneticPr fontId="18"/>
  </si>
  <si>
    <t>臨床検査</t>
    <rPh sb="0" eb="2">
      <t>リンショウ</t>
    </rPh>
    <rPh sb="2" eb="4">
      <t>ケンサ</t>
    </rPh>
    <phoneticPr fontId="18"/>
  </si>
  <si>
    <t>救急科</t>
    <rPh sb="0" eb="2">
      <t>キュウキュウ</t>
    </rPh>
    <rPh sb="2" eb="3">
      <t>カ</t>
    </rPh>
    <phoneticPr fontId="18"/>
  </si>
  <si>
    <t>形成外科</t>
    <rPh sb="0" eb="2">
      <t>ケイセイ</t>
    </rPh>
    <rPh sb="2" eb="4">
      <t>ゲカ</t>
    </rPh>
    <phoneticPr fontId="18"/>
  </si>
  <si>
    <t>総合診療</t>
    <rPh sb="0" eb="2">
      <t>ソウゴウ</t>
    </rPh>
    <rPh sb="2" eb="4">
      <t>シンリョウ</t>
    </rPh>
    <phoneticPr fontId="18"/>
  </si>
  <si>
    <t>○</t>
  </si>
  <si>
    <t>医療機関名</t>
    <rPh sb="0" eb="2">
      <t>イリョウ</t>
    </rPh>
    <rPh sb="2" eb="4">
      <t>キカン</t>
    </rPh>
    <rPh sb="4" eb="5">
      <t>メイ</t>
    </rPh>
    <phoneticPr fontId="18"/>
  </si>
  <si>
    <t>横浜労災病院</t>
    <rPh sb="0" eb="1">
      <t>ヨコ</t>
    </rPh>
    <rPh sb="1" eb="2">
      <t>ハマ</t>
    </rPh>
    <rPh sb="2" eb="4">
      <t>ロウサイ</t>
    </rPh>
    <rPh sb="4" eb="6">
      <t>ビョウイン</t>
    </rPh>
    <phoneticPr fontId="18"/>
  </si>
  <si>
    <t>済生会横浜市東部病院</t>
    <rPh sb="0" eb="3">
      <t>サイセイカイ</t>
    </rPh>
    <rPh sb="3" eb="4">
      <t>ヨコ</t>
    </rPh>
    <rPh sb="4" eb="5">
      <t>ハマ</t>
    </rPh>
    <rPh sb="5" eb="6">
      <t>シ</t>
    </rPh>
    <rPh sb="6" eb="8">
      <t>トウブ</t>
    </rPh>
    <rPh sb="8" eb="10">
      <t>ビョウイン</t>
    </rPh>
    <phoneticPr fontId="18"/>
  </si>
  <si>
    <t>汐田総合病院</t>
    <rPh sb="0" eb="1">
      <t>ウシオ</t>
    </rPh>
    <rPh sb="1" eb="2">
      <t>タ</t>
    </rPh>
    <rPh sb="2" eb="4">
      <t>ソウゴウ</t>
    </rPh>
    <rPh sb="4" eb="6">
      <t>ビョウイン</t>
    </rPh>
    <phoneticPr fontId="18"/>
  </si>
  <si>
    <t>けいゆう病院</t>
    <rPh sb="4" eb="6">
      <t>ビョウイン</t>
    </rPh>
    <phoneticPr fontId="18"/>
  </si>
  <si>
    <t>横浜医療ｾﾝﾀｰ</t>
    <rPh sb="0" eb="1">
      <t>ヨコ</t>
    </rPh>
    <rPh sb="1" eb="2">
      <t>ハマ</t>
    </rPh>
    <rPh sb="2" eb="4">
      <t>イリョウ</t>
    </rPh>
    <phoneticPr fontId="18"/>
  </si>
  <si>
    <t>横浜旭中央総合病院</t>
    <rPh sb="0" eb="1">
      <t>ヨコ</t>
    </rPh>
    <rPh sb="1" eb="2">
      <t>ハマ</t>
    </rPh>
    <rPh sb="2" eb="3">
      <t>アサヒ</t>
    </rPh>
    <rPh sb="3" eb="5">
      <t>チュウオウ</t>
    </rPh>
    <rPh sb="5" eb="7">
      <t>ソウゴウ</t>
    </rPh>
    <rPh sb="7" eb="9">
      <t>ビョウイン</t>
    </rPh>
    <phoneticPr fontId="18"/>
  </si>
  <si>
    <t>横浜市立市民病院</t>
    <rPh sb="0" eb="1">
      <t>ヨコ</t>
    </rPh>
    <rPh sb="1" eb="2">
      <t>ハマ</t>
    </rPh>
    <rPh sb="2" eb="3">
      <t>シ</t>
    </rPh>
    <rPh sb="3" eb="4">
      <t>リツ</t>
    </rPh>
    <rPh sb="4" eb="6">
      <t>シミン</t>
    </rPh>
    <rPh sb="6" eb="8">
      <t>ビョウイン</t>
    </rPh>
    <phoneticPr fontId="18"/>
  </si>
  <si>
    <t>神奈川県立がんｾﾝﾀｰ</t>
    <rPh sb="0" eb="3">
      <t>カナガワ</t>
    </rPh>
    <rPh sb="3" eb="4">
      <t>ケン</t>
    </rPh>
    <rPh sb="4" eb="5">
      <t>リツ</t>
    </rPh>
    <phoneticPr fontId="18"/>
  </si>
  <si>
    <t>戸塚病院</t>
    <rPh sb="0" eb="2">
      <t>トツカ</t>
    </rPh>
    <rPh sb="2" eb="4">
      <t>ビョウイン</t>
    </rPh>
    <phoneticPr fontId="18"/>
  </si>
  <si>
    <t>聖ﾏﾘｱﾝﾅ医科大学横浜市西部病院</t>
    <rPh sb="10" eb="13">
      <t>ヨコハマシ</t>
    </rPh>
    <rPh sb="13" eb="15">
      <t>セイブ</t>
    </rPh>
    <rPh sb="15" eb="17">
      <t>ビョウイン</t>
    </rPh>
    <phoneticPr fontId="18"/>
  </si>
  <si>
    <t>横浜市立みなと赤十字病院</t>
    <rPh sb="0" eb="1">
      <t>ヨコ</t>
    </rPh>
    <rPh sb="1" eb="2">
      <t>ハマ</t>
    </rPh>
    <rPh sb="2" eb="3">
      <t>シ</t>
    </rPh>
    <rPh sb="3" eb="4">
      <t>リツ</t>
    </rPh>
    <rPh sb="7" eb="10">
      <t>セキジュウジ</t>
    </rPh>
    <rPh sb="10" eb="12">
      <t>ビョウイン</t>
    </rPh>
    <phoneticPr fontId="18"/>
  </si>
  <si>
    <t>横浜栄共済病院</t>
    <rPh sb="0" eb="1">
      <t>ヨコ</t>
    </rPh>
    <rPh sb="1" eb="2">
      <t>ハマ</t>
    </rPh>
    <rPh sb="2" eb="3">
      <t>サカエ</t>
    </rPh>
    <rPh sb="3" eb="5">
      <t>キョウサイ</t>
    </rPh>
    <rPh sb="5" eb="7">
      <t>ビョウイン</t>
    </rPh>
    <phoneticPr fontId="18"/>
  </si>
  <si>
    <t>横浜市立大学附属市民総合医療ｾﾝﾀｰ</t>
    <rPh sb="0" eb="1">
      <t>ヨコ</t>
    </rPh>
    <rPh sb="1" eb="2">
      <t>ハマ</t>
    </rPh>
    <rPh sb="2" eb="3">
      <t>シ</t>
    </rPh>
    <rPh sb="3" eb="4">
      <t>リツ</t>
    </rPh>
    <rPh sb="4" eb="6">
      <t>ダイガク</t>
    </rPh>
    <rPh sb="6" eb="8">
      <t>フゾク</t>
    </rPh>
    <rPh sb="8" eb="10">
      <t>シミン</t>
    </rPh>
    <rPh sb="10" eb="12">
      <t>ソウゴウ</t>
    </rPh>
    <rPh sb="12" eb="14">
      <t>イリョウ</t>
    </rPh>
    <phoneticPr fontId="18"/>
  </si>
  <si>
    <t>横浜南共済病院</t>
    <rPh sb="0" eb="1">
      <t>ヨコ</t>
    </rPh>
    <rPh sb="1" eb="2">
      <t>ハマ</t>
    </rPh>
    <rPh sb="2" eb="3">
      <t>ミナミ</t>
    </rPh>
    <rPh sb="3" eb="5">
      <t>キョウサイ</t>
    </rPh>
    <rPh sb="5" eb="7">
      <t>ビョウイン</t>
    </rPh>
    <phoneticPr fontId="18"/>
  </si>
  <si>
    <t>横浜市立大学附属病院</t>
    <rPh sb="0" eb="1">
      <t>ヨコ</t>
    </rPh>
    <rPh sb="1" eb="2">
      <t>ハマ</t>
    </rPh>
    <rPh sb="2" eb="3">
      <t>シ</t>
    </rPh>
    <rPh sb="3" eb="4">
      <t>リツ</t>
    </rPh>
    <rPh sb="4" eb="6">
      <t>ダイガク</t>
    </rPh>
    <rPh sb="6" eb="8">
      <t>フゾク</t>
    </rPh>
    <rPh sb="8" eb="10">
      <t>ビョウイン</t>
    </rPh>
    <phoneticPr fontId="18"/>
  </si>
  <si>
    <t>神奈川県立精神医療ｾﾝﾀｰ</t>
    <rPh sb="0" eb="3">
      <t>カナガワ</t>
    </rPh>
    <rPh sb="5" eb="7">
      <t>セイシン</t>
    </rPh>
    <rPh sb="7" eb="9">
      <t>イリョウ</t>
    </rPh>
    <phoneticPr fontId="18"/>
  </si>
  <si>
    <t>済生会横浜市南部病院</t>
    <rPh sb="0" eb="3">
      <t>サイセイカイ</t>
    </rPh>
    <rPh sb="3" eb="6">
      <t>ヨコハマシ</t>
    </rPh>
    <rPh sb="6" eb="8">
      <t>ナンブ</t>
    </rPh>
    <rPh sb="8" eb="10">
      <t>ビョウイン</t>
    </rPh>
    <phoneticPr fontId="18"/>
  </si>
  <si>
    <t>帝京大学医学部附属溝口病院</t>
    <rPh sb="0" eb="2">
      <t>テイキョウ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ミゾノクチ</t>
    </rPh>
    <rPh sb="11" eb="13">
      <t>ビョウイン</t>
    </rPh>
    <phoneticPr fontId="18"/>
  </si>
  <si>
    <t>聖ﾏﾘｱﾝﾅ医科大学病院</t>
    <rPh sb="0" eb="1">
      <t>セイ</t>
    </rPh>
    <rPh sb="6" eb="8">
      <t>イカ</t>
    </rPh>
    <rPh sb="8" eb="10">
      <t>ダイガク</t>
    </rPh>
    <rPh sb="10" eb="12">
      <t>ビョウイン</t>
    </rPh>
    <phoneticPr fontId="18"/>
  </si>
  <si>
    <t>新百合ケ丘総合病院</t>
    <rPh sb="0" eb="1">
      <t>シン</t>
    </rPh>
    <rPh sb="5" eb="7">
      <t>ソウゴウ</t>
    </rPh>
    <rPh sb="7" eb="9">
      <t>ビョウイン</t>
    </rPh>
    <phoneticPr fontId="18"/>
  </si>
  <si>
    <t>川崎市立多摩病院</t>
    <rPh sb="0" eb="2">
      <t>カワサキ</t>
    </rPh>
    <rPh sb="2" eb="4">
      <t>シリツ</t>
    </rPh>
    <rPh sb="4" eb="6">
      <t>タマ</t>
    </rPh>
    <rPh sb="6" eb="8">
      <t>ビョウイン</t>
    </rPh>
    <phoneticPr fontId="18"/>
  </si>
  <si>
    <t>多摩ﾌｧﾐﾘｰｸﾘﾆｯｸ</t>
    <rPh sb="0" eb="2">
      <t>タマ</t>
    </rPh>
    <phoneticPr fontId="18"/>
  </si>
  <si>
    <t>生田病院</t>
    <rPh sb="0" eb="2">
      <t>イクタ</t>
    </rPh>
    <rPh sb="2" eb="4">
      <t>ビョウイン</t>
    </rPh>
    <phoneticPr fontId="18"/>
  </si>
  <si>
    <t>久地診療所</t>
    <rPh sb="0" eb="2">
      <t>クジ</t>
    </rPh>
    <rPh sb="2" eb="5">
      <t>シンリョウジョ</t>
    </rPh>
    <phoneticPr fontId="18"/>
  </si>
  <si>
    <t>川崎市立川崎病院</t>
    <rPh sb="0" eb="2">
      <t>カワサキ</t>
    </rPh>
    <rPh sb="2" eb="4">
      <t>シリツ</t>
    </rPh>
    <rPh sb="4" eb="6">
      <t>カワサキ</t>
    </rPh>
    <rPh sb="6" eb="8">
      <t>ビョウイン</t>
    </rPh>
    <phoneticPr fontId="18"/>
  </si>
  <si>
    <t>日本鋼管病院</t>
    <rPh sb="0" eb="2">
      <t>ニホン</t>
    </rPh>
    <rPh sb="2" eb="4">
      <t>コウカン</t>
    </rPh>
    <rPh sb="4" eb="6">
      <t>ビョウイン</t>
    </rPh>
    <phoneticPr fontId="18"/>
  </si>
  <si>
    <t>関東労災病院</t>
    <rPh sb="0" eb="2">
      <t>カントウ</t>
    </rPh>
    <rPh sb="2" eb="4">
      <t>ロウサイ</t>
    </rPh>
    <rPh sb="4" eb="6">
      <t>ビョウイン</t>
    </rPh>
    <phoneticPr fontId="18"/>
  </si>
  <si>
    <t>川崎市立井田病院</t>
    <rPh sb="0" eb="2">
      <t>カワサキ</t>
    </rPh>
    <rPh sb="2" eb="4">
      <t>シリツ</t>
    </rPh>
    <rPh sb="4" eb="6">
      <t>イダ</t>
    </rPh>
    <rPh sb="6" eb="8">
      <t>ビョウイン</t>
    </rPh>
    <phoneticPr fontId="18"/>
  </si>
  <si>
    <t>日本医科大学武蔵小杉病院</t>
    <rPh sb="0" eb="2">
      <t>ニホン</t>
    </rPh>
    <rPh sb="2" eb="4">
      <t>イカ</t>
    </rPh>
    <rPh sb="4" eb="6">
      <t>ダイガク</t>
    </rPh>
    <rPh sb="6" eb="10">
      <t>ムサシコスギ</t>
    </rPh>
    <rPh sb="10" eb="12">
      <t>ビョウイン</t>
    </rPh>
    <phoneticPr fontId="18"/>
  </si>
  <si>
    <t>川崎協同病院</t>
    <rPh sb="0" eb="2">
      <t>カワサキ</t>
    </rPh>
    <rPh sb="2" eb="4">
      <t>キョウドウ</t>
    </rPh>
    <rPh sb="4" eb="6">
      <t>ビョウイン</t>
    </rPh>
    <phoneticPr fontId="18"/>
  </si>
  <si>
    <t>北里大学病院</t>
    <rPh sb="0" eb="2">
      <t>キタザト</t>
    </rPh>
    <rPh sb="2" eb="4">
      <t>ダイガク</t>
    </rPh>
    <rPh sb="4" eb="6">
      <t>ビョウイン</t>
    </rPh>
    <phoneticPr fontId="18"/>
  </si>
  <si>
    <t>相模原病院</t>
    <rPh sb="0" eb="3">
      <t>サガミハラ</t>
    </rPh>
    <rPh sb="3" eb="5">
      <t>ビョウイン</t>
    </rPh>
    <phoneticPr fontId="18"/>
  </si>
  <si>
    <t>相模原協同病院</t>
    <rPh sb="0" eb="3">
      <t>サガミハラ</t>
    </rPh>
    <rPh sb="3" eb="5">
      <t>キョウドウ</t>
    </rPh>
    <rPh sb="5" eb="7">
      <t>ビョウイン</t>
    </rPh>
    <phoneticPr fontId="18"/>
  </si>
  <si>
    <t>横須賀共済病院</t>
    <rPh sb="0" eb="3">
      <t>ヨコスカ</t>
    </rPh>
    <rPh sb="3" eb="5">
      <t>キョウサイ</t>
    </rPh>
    <rPh sb="5" eb="7">
      <t>ビョウイン</t>
    </rPh>
    <phoneticPr fontId="18"/>
  </si>
  <si>
    <t>横須賀市立市民病院</t>
    <rPh sb="0" eb="5">
      <t>ヨコスカシリツ</t>
    </rPh>
    <rPh sb="5" eb="7">
      <t>シミン</t>
    </rPh>
    <rPh sb="7" eb="9">
      <t>ビョウイン</t>
    </rPh>
    <phoneticPr fontId="18"/>
  </si>
  <si>
    <t>湘南鎌倉総合病院</t>
    <rPh sb="0" eb="2">
      <t>ショウナン</t>
    </rPh>
    <rPh sb="2" eb="4">
      <t>カマクラ</t>
    </rPh>
    <rPh sb="4" eb="6">
      <t>ソウゴウ</t>
    </rPh>
    <rPh sb="6" eb="8">
      <t>ビョウイン</t>
    </rPh>
    <phoneticPr fontId="18"/>
  </si>
  <si>
    <t>久里浜医療ｾﾝﾀｰ</t>
    <rPh sb="0" eb="3">
      <t>クリハマ</t>
    </rPh>
    <rPh sb="3" eb="5">
      <t>イリョウ</t>
    </rPh>
    <phoneticPr fontId="18"/>
  </si>
  <si>
    <t>福井記念病院</t>
    <rPh sb="0" eb="2">
      <t>フクイ</t>
    </rPh>
    <rPh sb="2" eb="4">
      <t>キネン</t>
    </rPh>
    <rPh sb="4" eb="6">
      <t>ビョウイン</t>
    </rPh>
    <phoneticPr fontId="18"/>
  </si>
  <si>
    <t>葉山ﾊｰﾄｾﾝﾀｰ</t>
    <rPh sb="0" eb="2">
      <t>ハヤマ</t>
    </rPh>
    <phoneticPr fontId="18"/>
  </si>
  <si>
    <t>藤沢市民病院</t>
    <rPh sb="0" eb="1">
      <t>フジ</t>
    </rPh>
    <rPh sb="1" eb="2">
      <t>サワ</t>
    </rPh>
    <rPh sb="2" eb="4">
      <t>シミン</t>
    </rPh>
    <rPh sb="4" eb="6">
      <t>ビョウイン</t>
    </rPh>
    <phoneticPr fontId="18"/>
  </si>
  <si>
    <t>湘南藤沢徳洲会病院</t>
    <rPh sb="0" eb="2">
      <t>ショウナン</t>
    </rPh>
    <rPh sb="2" eb="3">
      <t>フジ</t>
    </rPh>
    <rPh sb="3" eb="4">
      <t>サワ</t>
    </rPh>
    <rPh sb="4" eb="5">
      <t>トク</t>
    </rPh>
    <rPh sb="5" eb="6">
      <t>シュウ</t>
    </rPh>
    <rPh sb="6" eb="7">
      <t>カイ</t>
    </rPh>
    <rPh sb="7" eb="9">
      <t>ビョウイン</t>
    </rPh>
    <phoneticPr fontId="18"/>
  </si>
  <si>
    <t>茅ヶ崎市立病院</t>
    <rPh sb="0" eb="3">
      <t>チガサキ</t>
    </rPh>
    <rPh sb="3" eb="5">
      <t>シリツ</t>
    </rPh>
    <rPh sb="5" eb="7">
      <t>ビョウイン</t>
    </rPh>
    <phoneticPr fontId="18"/>
  </si>
  <si>
    <t>茅ヶ崎徳洲会病院</t>
    <rPh sb="0" eb="3">
      <t>チガサキ</t>
    </rPh>
    <rPh sb="3" eb="4">
      <t>トク</t>
    </rPh>
    <rPh sb="4" eb="5">
      <t>シュウ</t>
    </rPh>
    <rPh sb="5" eb="6">
      <t>カイ</t>
    </rPh>
    <rPh sb="6" eb="8">
      <t>ビョウイン</t>
    </rPh>
    <phoneticPr fontId="18"/>
  </si>
  <si>
    <t>湘南東部総合病院</t>
    <rPh sb="0" eb="2">
      <t>ショウナン</t>
    </rPh>
    <rPh sb="2" eb="4">
      <t>トウブ</t>
    </rPh>
    <rPh sb="4" eb="6">
      <t>ソウゴウ</t>
    </rPh>
    <rPh sb="6" eb="8">
      <t>ビョウイン</t>
    </rPh>
    <phoneticPr fontId="18"/>
  </si>
  <si>
    <t>藤沢湘南台病院</t>
    <rPh sb="0" eb="2">
      <t>フジサワ</t>
    </rPh>
    <rPh sb="2" eb="4">
      <t>ショウナン</t>
    </rPh>
    <rPh sb="4" eb="5">
      <t>ダイ</t>
    </rPh>
    <rPh sb="5" eb="7">
      <t>ビョウイン</t>
    </rPh>
    <phoneticPr fontId="18"/>
  </si>
  <si>
    <t>平塚共済病院</t>
    <rPh sb="0" eb="2">
      <t>ヒラツカ</t>
    </rPh>
    <rPh sb="2" eb="4">
      <t>キョウサイ</t>
    </rPh>
    <rPh sb="4" eb="6">
      <t>ビョウイン</t>
    </rPh>
    <phoneticPr fontId="18"/>
  </si>
  <si>
    <t>東海大学医学部付属病院</t>
    <rPh sb="0" eb="2">
      <t>トウカイ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18"/>
  </si>
  <si>
    <t>平塚市民病院</t>
    <rPh sb="0" eb="2">
      <t>ヒラツカ</t>
    </rPh>
    <rPh sb="2" eb="4">
      <t>シミン</t>
    </rPh>
    <rPh sb="4" eb="6">
      <t>ビョウイン</t>
    </rPh>
    <phoneticPr fontId="18"/>
  </si>
  <si>
    <t>東名厚木病院</t>
    <rPh sb="0" eb="2">
      <t>トウメイ</t>
    </rPh>
    <rPh sb="2" eb="4">
      <t>アツギ</t>
    </rPh>
    <rPh sb="4" eb="6">
      <t>ビョウイン</t>
    </rPh>
    <phoneticPr fontId="18"/>
  </si>
  <si>
    <t>大和市立病院</t>
    <rPh sb="0" eb="2">
      <t>ヤマト</t>
    </rPh>
    <rPh sb="2" eb="4">
      <t>シリツ</t>
    </rPh>
    <rPh sb="4" eb="6">
      <t>ビョウイン</t>
    </rPh>
    <phoneticPr fontId="18"/>
  </si>
  <si>
    <t>海老名総合病院</t>
    <rPh sb="0" eb="3">
      <t>エビナ</t>
    </rPh>
    <rPh sb="3" eb="5">
      <t>ソウゴウ</t>
    </rPh>
    <rPh sb="5" eb="7">
      <t>ビョウイン</t>
    </rPh>
    <phoneticPr fontId="18"/>
  </si>
  <si>
    <t>湘南厚木病院</t>
    <rPh sb="0" eb="2">
      <t>ショウナン</t>
    </rPh>
    <rPh sb="2" eb="4">
      <t>アツギ</t>
    </rPh>
    <rPh sb="4" eb="6">
      <t>ビョウイン</t>
    </rPh>
    <phoneticPr fontId="18"/>
  </si>
  <si>
    <t>神奈川県立足柄上病院</t>
    <rPh sb="0" eb="3">
      <t>カナガワ</t>
    </rPh>
    <rPh sb="3" eb="4">
      <t>ケン</t>
    </rPh>
    <rPh sb="4" eb="5">
      <t>リツ</t>
    </rPh>
    <rPh sb="5" eb="7">
      <t>アシガラ</t>
    </rPh>
    <rPh sb="7" eb="8">
      <t>ウエ</t>
    </rPh>
    <rPh sb="8" eb="10">
      <t>ビョウイン</t>
    </rPh>
    <phoneticPr fontId="18"/>
  </si>
  <si>
    <t>医療圏</t>
    <rPh sb="0" eb="2">
      <t>イリョウ</t>
    </rPh>
    <rPh sb="2" eb="3">
      <t>ケン</t>
    </rPh>
    <phoneticPr fontId="18"/>
  </si>
  <si>
    <t>診療科数</t>
    <rPh sb="0" eb="2">
      <t>シンリョウ</t>
    </rPh>
    <rPh sb="2" eb="3">
      <t>カ</t>
    </rPh>
    <rPh sb="3" eb="4">
      <t>スウ</t>
    </rPh>
    <phoneticPr fontId="18"/>
  </si>
  <si>
    <t>川崎
北部</t>
    <rPh sb="0" eb="2">
      <t>カワサキ</t>
    </rPh>
    <rPh sb="3" eb="5">
      <t>ホクブ</t>
    </rPh>
    <phoneticPr fontId="18"/>
  </si>
  <si>
    <t>215-0026</t>
  </si>
  <si>
    <t>213-0032</t>
  </si>
  <si>
    <t>川崎
南部</t>
    <rPh sb="0" eb="2">
      <t>カワサキ</t>
    </rPh>
    <rPh sb="3" eb="5">
      <t>ナンブ</t>
    </rPh>
    <phoneticPr fontId="18"/>
  </si>
  <si>
    <t>相模原</t>
    <rPh sb="0" eb="3">
      <t>サガミハラ</t>
    </rPh>
    <phoneticPr fontId="18"/>
  </si>
  <si>
    <t>252-0392</t>
  </si>
  <si>
    <t>横須賀
・三浦</t>
    <rPh sb="0" eb="3">
      <t>ヨコスカ</t>
    </rPh>
    <rPh sb="5" eb="7">
      <t>ミウラ</t>
    </rPh>
    <phoneticPr fontId="18"/>
  </si>
  <si>
    <t>239-0841</t>
  </si>
  <si>
    <t>湘南
東部</t>
    <rPh sb="0" eb="2">
      <t>ショウナン</t>
    </rPh>
    <rPh sb="3" eb="5">
      <t>トウブ</t>
    </rPh>
    <phoneticPr fontId="18"/>
  </si>
  <si>
    <t>湘南
西部</t>
    <rPh sb="0" eb="2">
      <t>ショウナン</t>
    </rPh>
    <rPh sb="3" eb="5">
      <t>セイブ</t>
    </rPh>
    <phoneticPr fontId="18"/>
  </si>
  <si>
    <t>県央</t>
    <rPh sb="0" eb="2">
      <t>ケンオウ</t>
    </rPh>
    <phoneticPr fontId="18"/>
  </si>
  <si>
    <t>県西</t>
    <rPh sb="0" eb="1">
      <t>ケン</t>
    </rPh>
    <rPh sb="1" eb="2">
      <t>ニシ</t>
    </rPh>
    <phoneticPr fontId="18"/>
  </si>
  <si>
    <t>合計</t>
    <rPh sb="0" eb="2">
      <t>ゴウケイ</t>
    </rPh>
    <phoneticPr fontId="18"/>
  </si>
  <si>
    <t>№</t>
    <phoneticPr fontId="18"/>
  </si>
  <si>
    <t>川崎幸病院</t>
    <phoneticPr fontId="18"/>
  </si>
  <si>
    <t>聖隷横浜病院</t>
    <rPh sb="0" eb="2">
      <t>セイレイ</t>
    </rPh>
    <rPh sb="2" eb="4">
      <t>ヨコハマ</t>
    </rPh>
    <rPh sb="4" eb="6">
      <t>ビョウイン</t>
    </rPh>
    <phoneticPr fontId="18"/>
  </si>
  <si>
    <t>横浜保土ケ谷中央病院</t>
    <phoneticPr fontId="18"/>
  </si>
  <si>
    <t>さがみ林間病院</t>
    <phoneticPr fontId="18"/>
  </si>
  <si>
    <t>衣笠病院</t>
    <phoneticPr fontId="18"/>
  </si>
  <si>
    <t>大船中央病院</t>
    <phoneticPr fontId="18"/>
  </si>
  <si>
    <t>小田原市立病院</t>
    <phoneticPr fontId="18"/>
  </si>
  <si>
    <t>○※</t>
    <phoneticPr fontId="18"/>
  </si>
  <si>
    <t>227-0043</t>
  </si>
  <si>
    <t>241-0811</t>
  </si>
  <si>
    <t>240-8521</t>
  </si>
  <si>
    <t>横浜市保土ケ谷区岩井町２１５</t>
  </si>
  <si>
    <t>214-0037</t>
  </si>
  <si>
    <t>240-0116</t>
  </si>
  <si>
    <t>253-0083</t>
  </si>
  <si>
    <t>252-0802</t>
  </si>
  <si>
    <t>藤沢市高倉２３４５</t>
  </si>
  <si>
    <t>243-0122</t>
  </si>
  <si>
    <t>郵便</t>
    <rPh sb="0" eb="2">
      <t>ユウビン</t>
    </rPh>
    <phoneticPr fontId="18"/>
  </si>
  <si>
    <t>住所</t>
    <rPh sb="0" eb="2">
      <t>ジュウショ</t>
    </rPh>
    <phoneticPr fontId="18"/>
  </si>
  <si>
    <t>222-0036</t>
  </si>
  <si>
    <t>横浜市港北区小机町３２１１</t>
  </si>
  <si>
    <t>227-8501</t>
  </si>
  <si>
    <t>横浜市青葉区藤が丘１－３０</t>
  </si>
  <si>
    <t>横浜市青葉区藤が丘２－１－１</t>
  </si>
  <si>
    <t>224-8503</t>
  </si>
  <si>
    <t>横浜市都筑区茅ケ崎中央３５－１</t>
  </si>
  <si>
    <t>230-0012</t>
  </si>
  <si>
    <t>横浜市鶴見区下末吉３－６－１</t>
  </si>
  <si>
    <t>230-0001</t>
  </si>
  <si>
    <t>横浜市鶴見区矢向１－６－２０</t>
  </si>
  <si>
    <t>220-8521</t>
  </si>
  <si>
    <t>横浜市西区みなとみらい３－７－３</t>
  </si>
  <si>
    <t>245-8575</t>
  </si>
  <si>
    <t>横浜市戸塚区原宿３－６０－２</t>
  </si>
  <si>
    <t>241-0801</t>
  </si>
  <si>
    <t>横浜市旭区若葉台４－２０－１</t>
  </si>
  <si>
    <t>221-0855</t>
  </si>
  <si>
    <t>横浜市神奈川区三ツ沢西町１‐１</t>
  </si>
  <si>
    <t>241-0815</t>
  </si>
  <si>
    <t>横浜市旭区中尾２－３－２</t>
  </si>
  <si>
    <t>245-0062</t>
  </si>
  <si>
    <t>横浜市戸塚区汲沢町１０２５－６</t>
  </si>
  <si>
    <t>横浜市旭区矢指町１１９７－１</t>
  </si>
  <si>
    <t>240-0066</t>
  </si>
  <si>
    <t>横浜市保土ケ谷区釜台町４３－１</t>
  </si>
  <si>
    <t>231-8682</t>
  </si>
  <si>
    <t>横浜市中区新山下３－１２－１</t>
  </si>
  <si>
    <t>247-0005</t>
  </si>
  <si>
    <t>横浜市栄区桂町１３２</t>
  </si>
  <si>
    <t>232-0024</t>
  </si>
  <si>
    <t>横浜市南区浦舟町４－５７</t>
  </si>
  <si>
    <t>236-0037</t>
  </si>
  <si>
    <t>横浜市金沢区六浦東１－２１－１</t>
  </si>
  <si>
    <t>236-0004</t>
  </si>
  <si>
    <t>横浜市金沢区福浦３－９</t>
  </si>
  <si>
    <t>233-0006</t>
  </si>
  <si>
    <t>横浜市港南区芹が谷２－５－１</t>
  </si>
  <si>
    <t>234-0054</t>
  </si>
  <si>
    <t>横浜市港南区港南台３－２－１０</t>
  </si>
  <si>
    <t>232-8555</t>
  </si>
  <si>
    <t>横浜市南区六ツ川２－１３８－４</t>
  </si>
  <si>
    <t>213-8507</t>
  </si>
  <si>
    <t>川崎市高津区二子５-１-１</t>
  </si>
  <si>
    <t>216-8511</t>
  </si>
  <si>
    <t>川崎市宮前区菅生２－１６－１</t>
  </si>
  <si>
    <t>川崎市麻生区古沢字都古２５５</t>
  </si>
  <si>
    <t>214-8525</t>
  </si>
  <si>
    <t>川崎市多摩区宿河原１－３０－３７</t>
  </si>
  <si>
    <t>214-0013</t>
  </si>
  <si>
    <t>川崎市多摩区登戸新町３３７エニービル１Ｆ</t>
  </si>
  <si>
    <t>川崎市多摩区西生田５－２４－１</t>
  </si>
  <si>
    <t>川崎市高津区久地４－１９－８</t>
  </si>
  <si>
    <t>210-0013</t>
  </si>
  <si>
    <t>川崎市川崎区新川通１２－１</t>
  </si>
  <si>
    <t>210-0852</t>
  </si>
  <si>
    <t>川崎市川崎区鋼管通１－２－１</t>
  </si>
  <si>
    <t>211-0021</t>
  </si>
  <si>
    <t>川崎市中原区木月住吉町１－１</t>
  </si>
  <si>
    <t>211-0035</t>
  </si>
  <si>
    <t>川崎市中原区井田２－２７－１</t>
  </si>
  <si>
    <t>211-8533</t>
  </si>
  <si>
    <t>川崎市中原区小杉町１‐３８３</t>
  </si>
  <si>
    <t>210-0833</t>
  </si>
  <si>
    <t>川崎市川崎区桜本２－１－５</t>
  </si>
  <si>
    <t>212-0014</t>
  </si>
  <si>
    <t>川崎市幸区大宮町３１‐２７</t>
  </si>
  <si>
    <t>252-0375</t>
  </si>
  <si>
    <t>相模原市南区北里１－１５－１</t>
  </si>
  <si>
    <t>相模原市南区桜台１８－１</t>
  </si>
  <si>
    <t>252-5188</t>
  </si>
  <si>
    <t>相模原市緑区橋本台４‐３‐１</t>
  </si>
  <si>
    <t>252-0385</t>
  </si>
  <si>
    <t>相模原市南区上鶴間７－９－１</t>
  </si>
  <si>
    <t>238-8558</t>
  </si>
  <si>
    <t>横須賀市米が浜通１－１６</t>
  </si>
  <si>
    <t>240-0195</t>
  </si>
  <si>
    <t>横須賀市長坂１－３－２</t>
  </si>
  <si>
    <t>238-8567</t>
  </si>
  <si>
    <t>横須賀市上町２－３６</t>
  </si>
  <si>
    <t>238-0026</t>
  </si>
  <si>
    <t>横須賀市小矢部２－２３－１</t>
  </si>
  <si>
    <t>247-0056</t>
  </si>
  <si>
    <t>鎌倉市大船６－２－２４</t>
  </si>
  <si>
    <t>247-8533</t>
  </si>
  <si>
    <t>鎌倉市岡本１３７０－１</t>
  </si>
  <si>
    <t>横須賀市野比５－３－１</t>
  </si>
  <si>
    <t>238-0115</t>
  </si>
  <si>
    <t>三浦市初声町高円坊１０４０－２</t>
  </si>
  <si>
    <t>三浦郡葉山町下山口字白石１８９８－１</t>
  </si>
  <si>
    <t>251-0052</t>
  </si>
  <si>
    <t>藤沢市藤沢２－６－１</t>
  </si>
  <si>
    <t>251-0041</t>
  </si>
  <si>
    <t>藤沢市辻堂神台１－５－１</t>
  </si>
  <si>
    <t>253-0042</t>
  </si>
  <si>
    <t>茅ヶ崎市本村５－１５－１</t>
  </si>
  <si>
    <t>253-0052</t>
  </si>
  <si>
    <t>茅ヶ崎市幸町１４－１</t>
  </si>
  <si>
    <t>茅ヶ崎市西久保５００</t>
  </si>
  <si>
    <t>254-0047</t>
  </si>
  <si>
    <t>平塚市追分９－１１</t>
  </si>
  <si>
    <t>259-1193</t>
  </si>
  <si>
    <t>伊勢原市下糟屋１４３</t>
  </si>
  <si>
    <t>254-0065</t>
  </si>
  <si>
    <t>平塚市南原１－１９－１</t>
  </si>
  <si>
    <t>243-8571</t>
  </si>
  <si>
    <t>厚木市船子２３２</t>
  </si>
  <si>
    <t>242-0018</t>
  </si>
  <si>
    <t>大和市深見西８－３－６</t>
  </si>
  <si>
    <t>243-0433</t>
  </si>
  <si>
    <t>海老名市河原口１３２０</t>
  </si>
  <si>
    <t>243-8551</t>
  </si>
  <si>
    <t>厚木市温水１１８－１</t>
  </si>
  <si>
    <t>厚木市森の里３－１－１</t>
  </si>
  <si>
    <t>250-8558</t>
  </si>
  <si>
    <t>小田原市久野４６</t>
  </si>
  <si>
    <t>258-0003</t>
  </si>
  <si>
    <t>足柄上郡松田町松田惣領８６６－１</t>
  </si>
  <si>
    <t>横浜</t>
    <rPh sb="0" eb="2">
      <t>ヨコハマ</t>
    </rPh>
    <phoneticPr fontId="18"/>
  </si>
  <si>
    <t>亀田森の里病院</t>
    <rPh sb="0" eb="2">
      <t>カメダ</t>
    </rPh>
    <rPh sb="2" eb="3">
      <t>モリ</t>
    </rPh>
    <rPh sb="4" eb="5">
      <t>サト</t>
    </rPh>
    <rPh sb="5" eb="7">
      <t>ビョウイン</t>
    </rPh>
    <phoneticPr fontId="18"/>
  </si>
  <si>
    <t>太田総合病院</t>
    <rPh sb="0" eb="2">
      <t>オオタ</t>
    </rPh>
    <rPh sb="2" eb="4">
      <t>ソウゴウ</t>
    </rPh>
    <rPh sb="4" eb="6">
      <t>ビョウイン</t>
    </rPh>
    <phoneticPr fontId="18"/>
  </si>
  <si>
    <t>昭和医科大学藤が丘病院</t>
    <rPh sb="6" eb="7">
      <t>フジ</t>
    </rPh>
    <rPh sb="8" eb="9">
      <t>オカ</t>
    </rPh>
    <rPh sb="9" eb="11">
      <t>ビョウイン</t>
    </rPh>
    <phoneticPr fontId="18"/>
  </si>
  <si>
    <t>昭和医科大学横浜市北部病院</t>
    <rPh sb="6" eb="9">
      <t>ヨコハマシ</t>
    </rPh>
    <rPh sb="9" eb="11">
      <t>ホクブ</t>
    </rPh>
    <rPh sb="11" eb="13">
      <t>ビョウイン</t>
    </rPh>
    <phoneticPr fontId="18"/>
  </si>
  <si>
    <t>令和８年度県内専門研修基幹施設一覧(R8.4更新版)</t>
    <rPh sb="0" eb="2">
      <t>レイワ</t>
    </rPh>
    <rPh sb="3" eb="5">
      <t>ネンド</t>
    </rPh>
    <rPh sb="4" eb="5">
      <t>ド</t>
    </rPh>
    <rPh sb="5" eb="7">
      <t>ケンナイ</t>
    </rPh>
    <rPh sb="7" eb="9">
      <t>センモン</t>
    </rPh>
    <rPh sb="9" eb="11">
      <t>ケンシュウ</t>
    </rPh>
    <rPh sb="11" eb="13">
      <t>キカン</t>
    </rPh>
    <rPh sb="13" eb="15">
      <t>シセツ</t>
    </rPh>
    <rPh sb="15" eb="17">
      <t>イチラン</t>
    </rPh>
    <rPh sb="22" eb="24">
      <t>コウシン</t>
    </rPh>
    <rPh sb="24" eb="25">
      <t>バン</t>
    </rPh>
    <phoneticPr fontId="18"/>
  </si>
  <si>
    <t>昭和医科大学藤が丘ﾘﾊﾋﾞﾘﾃｰｼｮﾝ病院</t>
    <rPh sb="19" eb="21">
      <t>ビョウイン</t>
    </rPh>
    <phoneticPr fontId="18"/>
  </si>
  <si>
    <t>神奈川県立こども医療ｾﾝﾀｰ</t>
    <rPh sb="0" eb="3">
      <t>カナガワ</t>
    </rPh>
    <rPh sb="3" eb="4">
      <t>ケン</t>
    </rPh>
    <rPh sb="4" eb="5">
      <t>リツ</t>
    </rPh>
    <rPh sb="8" eb="10">
      <t>イリョウ</t>
    </rPh>
    <phoneticPr fontId="18"/>
  </si>
  <si>
    <t>横須賀市立総合医療ｾﾝﾀｰ</t>
    <rPh sb="0" eb="3">
      <t>ヨコスカ</t>
    </rPh>
    <rPh sb="3" eb="4">
      <t>シ</t>
    </rPh>
    <rPh sb="4" eb="5">
      <t>リツ</t>
    </rPh>
    <rPh sb="5" eb="9">
      <t>ソウゴウイリョウ</t>
    </rPh>
    <phoneticPr fontId="18"/>
  </si>
  <si>
    <t>ﾘﾊﾋﾞﾘﾃｰｼｮﾝ科</t>
    <rPh sb="10" eb="11">
      <t>カ</t>
    </rPh>
    <phoneticPr fontId="18"/>
  </si>
  <si>
    <t>東戸塚記念病院</t>
    <phoneticPr fontId="18"/>
  </si>
  <si>
    <t>R8追加</t>
    <rPh sb="2" eb="4">
      <t>ツイカ</t>
    </rPh>
    <phoneticPr fontId="18"/>
  </si>
  <si>
    <t>※は令和８年度新規認定プログラム</t>
    <rPh sb="9" eb="11">
      <t>ニンテイ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</si>
</sst>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明朝"/>
      <family val="2"/>
      <charset val="128"/>
    </font>
    <font>
      <b/>
      <sz val="13"/>
      <color theme="3"/>
      <name val="ＭＳ 明朝"/>
      <family val="2"/>
      <charset val="128"/>
    </font>
    <font>
      <b/>
      <sz val="11"/>
      <color theme="3"/>
      <name val="ＭＳ 明朝"/>
      <family val="2"/>
      <charset val="128"/>
    </font>
    <font>
      <sz val="12"/>
      <color rgb="FF006100"/>
      <name val="ＭＳ 明朝"/>
      <family val="2"/>
      <charset val="128"/>
    </font>
    <font>
      <sz val="12"/>
      <color rgb="FF9C0006"/>
      <name val="ＭＳ 明朝"/>
      <family val="2"/>
      <charset val="128"/>
    </font>
    <font>
      <sz val="12"/>
      <color rgb="FF9C6500"/>
      <name val="ＭＳ 明朝"/>
      <family val="2"/>
      <charset val="128"/>
    </font>
    <font>
      <sz val="12"/>
      <color rgb="FF3F3F76"/>
      <name val="ＭＳ 明朝"/>
      <family val="2"/>
      <charset val="128"/>
    </font>
    <font>
      <b/>
      <sz val="12"/>
      <color rgb="FF3F3F3F"/>
      <name val="ＭＳ 明朝"/>
      <family val="2"/>
      <charset val="128"/>
    </font>
    <font>
      <b/>
      <sz val="12"/>
      <color rgb="FFFA7D00"/>
      <name val="ＭＳ 明朝"/>
      <family val="2"/>
      <charset val="128"/>
    </font>
    <font>
      <sz val="12"/>
      <color rgb="FFFA7D00"/>
      <name val="ＭＳ 明朝"/>
      <family val="2"/>
      <charset val="128"/>
    </font>
    <font>
      <b/>
      <sz val="12"/>
      <color theme="0"/>
      <name val="ＭＳ 明朝"/>
      <family val="2"/>
      <charset val="128"/>
    </font>
    <font>
      <sz val="12"/>
      <color rgb="FFFF0000"/>
      <name val="ＭＳ 明朝"/>
      <family val="2"/>
      <charset val="128"/>
    </font>
    <font>
      <i/>
      <sz val="12"/>
      <color rgb="FF7F7F7F"/>
      <name val="ＭＳ 明朝"/>
      <family val="2"/>
      <charset val="128"/>
    </font>
    <font>
      <b/>
      <sz val="12"/>
      <color theme="1"/>
      <name val="ＭＳ 明朝"/>
      <family val="2"/>
      <charset val="128"/>
    </font>
    <font>
      <sz val="12"/>
      <color theme="0"/>
      <name val="ＭＳ 明朝"/>
      <family val="2"/>
      <charset val="128"/>
    </font>
    <font>
      <sz val="6"/>
      <name val="ＭＳ 明朝"/>
      <family val="2"/>
      <charset val="128"/>
    </font>
    <font>
      <sz val="12"/>
      <name val="ＭＳ 明朝"/>
      <family val="1"/>
      <charset val="128"/>
    </font>
    <font>
      <sz val="12"/>
      <name val="ＭＳ 明朝"/>
      <family val="2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明朝"/>
      <family val="2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9" fillId="33" borderId="11" xfId="0" applyFont="1" applyFill="1" applyBorder="1" applyAlignment="1">
      <alignment horizontal="center" vertical="center" shrinkToFit="1"/>
    </xf>
    <xf numFmtId="0" fontId="19" fillId="0" borderId="17" xfId="0" applyFont="1" applyFill="1" applyBorder="1" applyAlignment="1">
      <alignment vertical="center" shrinkToFit="1"/>
    </xf>
    <xf numFmtId="0" fontId="20" fillId="0" borderId="16" xfId="0" applyFont="1" applyFill="1" applyBorder="1" applyAlignment="1">
      <alignment horizontal="center" vertical="center" shrinkToFit="1"/>
    </xf>
    <xf numFmtId="0" fontId="19" fillId="0" borderId="13" xfId="0" applyFont="1" applyFill="1" applyBorder="1" applyAlignment="1">
      <alignment vertical="center" shrinkToFit="1"/>
    </xf>
    <xf numFmtId="0" fontId="19" fillId="0" borderId="14" xfId="0" applyFont="1" applyFill="1" applyBorder="1" applyAlignment="1">
      <alignment vertical="center" shrinkToFi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right" vertical="center" shrinkToFit="1"/>
    </xf>
    <xf numFmtId="0" fontId="23" fillId="0" borderId="0" xfId="0" applyFont="1" applyFill="1" applyAlignment="1">
      <alignment horizontal="center" vertical="center"/>
    </xf>
    <xf numFmtId="0" fontId="23" fillId="33" borderId="15" xfId="0" applyFont="1" applyFill="1" applyBorder="1" applyAlignment="1">
      <alignment horizontal="center" vertical="center"/>
    </xf>
    <xf numFmtId="0" fontId="23" fillId="33" borderId="11" xfId="0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 shrinkToFit="1"/>
    </xf>
    <xf numFmtId="0" fontId="23" fillId="33" borderId="12" xfId="0" applyFont="1" applyFill="1" applyBorder="1" applyAlignment="1">
      <alignment horizontal="center" vertical="center" shrinkToFit="1"/>
    </xf>
    <xf numFmtId="0" fontId="23" fillId="33" borderId="10" xfId="0" applyFont="1" applyFill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0" fillId="0" borderId="22" xfId="0" applyFont="1" applyFill="1" applyBorder="1" applyAlignment="1">
      <alignment vertical="center"/>
    </xf>
    <xf numFmtId="0" fontId="20" fillId="0" borderId="23" xfId="0" applyFont="1" applyFill="1" applyBorder="1" applyAlignment="1">
      <alignment vertical="center" shrinkToFit="1"/>
    </xf>
    <xf numFmtId="0" fontId="20" fillId="0" borderId="18" xfId="0" applyFont="1" applyFill="1" applyBorder="1" applyAlignment="1">
      <alignment vertical="center"/>
    </xf>
    <xf numFmtId="0" fontId="20" fillId="0" borderId="19" xfId="0" applyFont="1" applyFill="1" applyBorder="1" applyAlignment="1">
      <alignment vertical="center" shrinkToFit="1"/>
    </xf>
    <xf numFmtId="0" fontId="20" fillId="34" borderId="0" xfId="0" applyFont="1" applyFill="1" applyAlignment="1">
      <alignment vertical="center"/>
    </xf>
    <xf numFmtId="0" fontId="20" fillId="0" borderId="20" xfId="0" applyFont="1" applyFill="1" applyBorder="1" applyAlignment="1">
      <alignment vertical="center" shrinkToFit="1"/>
    </xf>
    <xf numFmtId="0" fontId="23" fillId="0" borderId="15" xfId="0" applyFont="1" applyFill="1" applyBorder="1" applyAlignment="1">
      <alignment horizontal="right" vertical="center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shrinkToFit="1"/>
    </xf>
    <xf numFmtId="0" fontId="23" fillId="0" borderId="21" xfId="0" applyFont="1" applyFill="1" applyBorder="1" applyAlignment="1">
      <alignment horizontal="right" vertical="center" shrinkToFit="1"/>
    </xf>
    <xf numFmtId="0" fontId="23" fillId="0" borderId="10" xfId="0" applyFont="1" applyFill="1" applyBorder="1" applyAlignment="1">
      <alignment horizontal="right" vertical="center" shrinkToFit="1"/>
    </xf>
    <xf numFmtId="0" fontId="23" fillId="0" borderId="12" xfId="0" applyFont="1" applyFill="1" applyBorder="1" applyAlignment="1">
      <alignment horizontal="right" vertical="center" shrinkToFit="1"/>
    </xf>
    <xf numFmtId="0" fontId="24" fillId="0" borderId="0" xfId="0" applyFont="1" applyAlignment="1">
      <alignment vertical="center"/>
    </xf>
    <xf numFmtId="0" fontId="22" fillId="0" borderId="0" xfId="0" applyFont="1" applyFill="1" applyBorder="1" applyAlignment="1">
      <alignment horizontal="right" vertical="center" shrinkToFit="1"/>
    </xf>
    <xf numFmtId="0" fontId="14" fillId="35" borderId="16" xfId="0" applyFont="1" applyFill="1" applyBorder="1" applyAlignment="1">
      <alignment horizontal="center" vertical="center" shrinkToFit="1"/>
    </xf>
    <xf numFmtId="0" fontId="19" fillId="33" borderId="25" xfId="0" applyFont="1" applyFill="1" applyBorder="1" applyAlignment="1">
      <alignment horizontal="center" vertical="center" shrinkToFit="1"/>
    </xf>
    <xf numFmtId="0" fontId="19" fillId="0" borderId="26" xfId="0" applyFont="1" applyFill="1" applyBorder="1" applyAlignment="1">
      <alignment vertical="center" shrinkToFit="1"/>
    </xf>
    <xf numFmtId="0" fontId="23" fillId="0" borderId="25" xfId="0" applyFont="1" applyFill="1" applyBorder="1" applyAlignment="1">
      <alignment horizontal="center" vertical="center" shrinkToFit="1"/>
    </xf>
    <xf numFmtId="0" fontId="20" fillId="0" borderId="13" xfId="0" applyFont="1" applyBorder="1" applyAlignment="1">
      <alignment vertical="center"/>
    </xf>
    <xf numFmtId="0" fontId="20" fillId="0" borderId="13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3"/>
  <sheetViews>
    <sheetView tabSelected="1" view="pageBreakPreview" zoomScale="85" zoomScaleNormal="100" zoomScaleSheetLayoutView="85" zoomScalePageLayoutView="55" workbookViewId="0">
      <pane xSplit="7" ySplit="3" topLeftCell="H4" activePane="bottomRight" state="frozen"/>
      <selection pane="topRight" activeCell="I1" sqref="I1"/>
      <selection pane="bottomLeft" activeCell="A4" sqref="A4"/>
      <selection pane="bottomRight" activeCell="AB13" sqref="AB13"/>
    </sheetView>
  </sheetViews>
  <sheetFormatPr defaultColWidth="9" defaultRowHeight="14.4" x14ac:dyDescent="0.2"/>
  <cols>
    <col min="1" max="1" width="2.19921875" style="6" customWidth="1"/>
    <col min="2" max="2" width="5.09765625" style="6" customWidth="1"/>
    <col min="3" max="3" width="7.59765625" style="8" customWidth="1"/>
    <col min="4" max="4" width="22.59765625" style="9" customWidth="1"/>
    <col min="5" max="5" width="10.59765625" style="9" hidden="1" customWidth="1"/>
    <col min="6" max="6" width="33.59765625" style="9" hidden="1" customWidth="1"/>
    <col min="7" max="7" width="8.19921875" style="9" customWidth="1"/>
    <col min="8" max="26" width="8.59765625" style="10" customWidth="1"/>
    <col min="27" max="16384" width="9" style="6"/>
  </cols>
  <sheetData>
    <row r="1" spans="1:29" ht="15.75" customHeight="1" x14ac:dyDescent="0.2">
      <c r="B1" s="7" t="s">
        <v>232</v>
      </c>
    </row>
    <row r="2" spans="1:29" s="11" customFormat="1" ht="7.5" customHeight="1" thickBot="1" x14ac:dyDescent="0.25">
      <c r="B2" s="12"/>
      <c r="C2" s="13"/>
      <c r="D2" s="14"/>
      <c r="E2" s="14"/>
      <c r="F2" s="14"/>
      <c r="G2" s="14"/>
      <c r="H2" s="36">
        <v>1</v>
      </c>
      <c r="I2" s="36">
        <v>2</v>
      </c>
      <c r="J2" s="36">
        <v>3</v>
      </c>
      <c r="K2" s="36">
        <v>4</v>
      </c>
      <c r="L2" s="36">
        <v>5</v>
      </c>
      <c r="M2" s="36">
        <v>6</v>
      </c>
      <c r="N2" s="36">
        <v>7</v>
      </c>
      <c r="O2" s="36">
        <v>8</v>
      </c>
      <c r="P2" s="36">
        <v>9</v>
      </c>
      <c r="Q2" s="36">
        <v>10</v>
      </c>
      <c r="R2" s="36">
        <v>11</v>
      </c>
      <c r="S2" s="36">
        <v>12</v>
      </c>
      <c r="T2" s="36">
        <v>13</v>
      </c>
      <c r="U2" s="36">
        <v>14</v>
      </c>
      <c r="V2" s="36">
        <v>15</v>
      </c>
      <c r="W2" s="36">
        <v>16</v>
      </c>
      <c r="X2" s="36">
        <v>17</v>
      </c>
      <c r="Y2" s="36">
        <v>18</v>
      </c>
      <c r="Z2" s="36">
        <v>19</v>
      </c>
    </row>
    <row r="3" spans="1:29" s="21" customFormat="1" ht="18.75" customHeight="1" thickBot="1" x14ac:dyDescent="0.25">
      <c r="A3" s="15"/>
      <c r="B3" s="16" t="s">
        <v>88</v>
      </c>
      <c r="C3" s="17" t="s">
        <v>73</v>
      </c>
      <c r="D3" s="1" t="s">
        <v>19</v>
      </c>
      <c r="E3" s="38" t="s">
        <v>107</v>
      </c>
      <c r="F3" s="38" t="s">
        <v>108</v>
      </c>
      <c r="G3" s="19" t="s">
        <v>74</v>
      </c>
      <c r="H3" s="20" t="s">
        <v>0</v>
      </c>
      <c r="I3" s="18" t="s">
        <v>1</v>
      </c>
      <c r="J3" s="18" t="s">
        <v>2</v>
      </c>
      <c r="K3" s="18" t="s">
        <v>3</v>
      </c>
      <c r="L3" s="18" t="s">
        <v>4</v>
      </c>
      <c r="M3" s="18" t="s">
        <v>5</v>
      </c>
      <c r="N3" s="18" t="s">
        <v>6</v>
      </c>
      <c r="O3" s="18" t="s">
        <v>7</v>
      </c>
      <c r="P3" s="18" t="s">
        <v>8</v>
      </c>
      <c r="Q3" s="18" t="s">
        <v>9</v>
      </c>
      <c r="R3" s="18" t="s">
        <v>10</v>
      </c>
      <c r="S3" s="18" t="s">
        <v>11</v>
      </c>
      <c r="T3" s="18" t="s">
        <v>12</v>
      </c>
      <c r="U3" s="18" t="s">
        <v>13</v>
      </c>
      <c r="V3" s="18" t="s">
        <v>14</v>
      </c>
      <c r="W3" s="18" t="s">
        <v>15</v>
      </c>
      <c r="X3" s="18" t="s">
        <v>16</v>
      </c>
      <c r="Y3" s="18" t="s">
        <v>236</v>
      </c>
      <c r="Z3" s="19" t="s">
        <v>17</v>
      </c>
      <c r="AA3" s="15"/>
      <c r="AB3" s="15"/>
      <c r="AC3" s="15"/>
    </row>
    <row r="4" spans="1:29" ht="15" customHeight="1" x14ac:dyDescent="0.2">
      <c r="A4" s="22"/>
      <c r="B4" s="23">
        <v>1</v>
      </c>
      <c r="C4" s="43" t="s">
        <v>227</v>
      </c>
      <c r="D4" s="2" t="s">
        <v>20</v>
      </c>
      <c r="E4" s="39" t="s">
        <v>109</v>
      </c>
      <c r="F4" s="39" t="s">
        <v>110</v>
      </c>
      <c r="G4" s="24">
        <f>COUNTA(H4:Z4)</f>
        <v>5</v>
      </c>
      <c r="H4" s="3" t="s">
        <v>18</v>
      </c>
      <c r="I4" s="3" t="s">
        <v>18</v>
      </c>
      <c r="J4" s="3"/>
      <c r="K4" s="3"/>
      <c r="L4" s="3" t="s">
        <v>18</v>
      </c>
      <c r="M4" s="3" t="s">
        <v>18</v>
      </c>
      <c r="N4" s="3"/>
      <c r="O4" s="3"/>
      <c r="P4" s="3"/>
      <c r="Q4" s="3"/>
      <c r="R4" s="3"/>
      <c r="S4" s="3"/>
      <c r="T4" s="3"/>
      <c r="U4" s="3"/>
      <c r="V4" s="3"/>
      <c r="W4" s="3" t="s">
        <v>18</v>
      </c>
      <c r="X4" s="3"/>
      <c r="Y4" s="3"/>
      <c r="Z4" s="3"/>
      <c r="AA4" s="22"/>
      <c r="AB4" s="22"/>
      <c r="AC4" s="22"/>
    </row>
    <row r="5" spans="1:29" ht="15.6" customHeight="1" x14ac:dyDescent="0.2">
      <c r="A5" s="22"/>
      <c r="B5" s="25">
        <v>2</v>
      </c>
      <c r="C5" s="44"/>
      <c r="D5" s="4" t="s">
        <v>230</v>
      </c>
      <c r="E5" s="39" t="s">
        <v>111</v>
      </c>
      <c r="F5" s="39" t="s">
        <v>112</v>
      </c>
      <c r="G5" s="26">
        <f>COUNTA(H5:Z5)</f>
        <v>3</v>
      </c>
      <c r="H5" s="3" t="s">
        <v>18</v>
      </c>
      <c r="I5" s="3"/>
      <c r="J5" s="3"/>
      <c r="K5" s="3"/>
      <c r="L5" s="3"/>
      <c r="M5" s="3"/>
      <c r="N5" s="3"/>
      <c r="O5" s="3" t="s">
        <v>18</v>
      </c>
      <c r="P5" s="3"/>
      <c r="Q5" s="3"/>
      <c r="R5" s="3"/>
      <c r="S5" s="3"/>
      <c r="T5" s="3"/>
      <c r="U5" s="3"/>
      <c r="V5" s="3"/>
      <c r="W5" s="3"/>
      <c r="X5" s="3" t="s">
        <v>18</v>
      </c>
      <c r="Y5" s="3"/>
      <c r="Z5" s="3"/>
      <c r="AA5" s="22"/>
      <c r="AB5" s="22"/>
      <c r="AC5" s="22"/>
    </row>
    <row r="6" spans="1:29" ht="15.6" customHeight="1" x14ac:dyDescent="0.2">
      <c r="A6" s="22"/>
      <c r="B6" s="25">
        <v>3</v>
      </c>
      <c r="C6" s="44"/>
      <c r="D6" s="4" t="s">
        <v>233</v>
      </c>
      <c r="E6" s="39" t="s">
        <v>97</v>
      </c>
      <c r="F6" s="39" t="s">
        <v>113</v>
      </c>
      <c r="G6" s="26">
        <f t="shared" ref="G6:G71" si="0">COUNTA(H6:Z6)</f>
        <v>1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 t="s">
        <v>18</v>
      </c>
      <c r="Z6" s="3"/>
      <c r="AA6" s="22"/>
      <c r="AB6" s="22"/>
      <c r="AC6" s="22"/>
    </row>
    <row r="7" spans="1:29" ht="15" customHeight="1" x14ac:dyDescent="0.2">
      <c r="A7" s="22"/>
      <c r="B7" s="25">
        <v>4</v>
      </c>
      <c r="C7" s="44"/>
      <c r="D7" s="4" t="s">
        <v>231</v>
      </c>
      <c r="E7" s="39" t="s">
        <v>114</v>
      </c>
      <c r="F7" s="39" t="s">
        <v>115</v>
      </c>
      <c r="G7" s="26">
        <f t="shared" si="0"/>
        <v>7</v>
      </c>
      <c r="H7" s="3" t="s">
        <v>18</v>
      </c>
      <c r="I7" s="3" t="s">
        <v>18</v>
      </c>
      <c r="J7" s="3"/>
      <c r="K7" s="3" t="s">
        <v>18</v>
      </c>
      <c r="L7" s="3" t="s">
        <v>18</v>
      </c>
      <c r="M7" s="3"/>
      <c r="N7" s="3" t="s">
        <v>18</v>
      </c>
      <c r="O7" s="3"/>
      <c r="P7" s="3"/>
      <c r="Q7" s="3"/>
      <c r="R7" s="3"/>
      <c r="S7" s="3" t="s">
        <v>18</v>
      </c>
      <c r="T7" s="3" t="s">
        <v>18</v>
      </c>
      <c r="U7" s="3"/>
      <c r="V7" s="3"/>
      <c r="W7" s="3"/>
      <c r="X7" s="3"/>
      <c r="Y7" s="3"/>
      <c r="Z7" s="3"/>
      <c r="AA7" s="22"/>
      <c r="AB7" s="22"/>
      <c r="AC7" s="22"/>
    </row>
    <row r="8" spans="1:29" s="27" customFormat="1" ht="15" customHeight="1" x14ac:dyDescent="0.2">
      <c r="A8" s="22"/>
      <c r="B8" s="25">
        <v>5</v>
      </c>
      <c r="C8" s="44"/>
      <c r="D8" s="4" t="s">
        <v>21</v>
      </c>
      <c r="E8" s="39" t="s">
        <v>116</v>
      </c>
      <c r="F8" s="39" t="s">
        <v>117</v>
      </c>
      <c r="G8" s="26">
        <f t="shared" si="0"/>
        <v>8</v>
      </c>
      <c r="H8" s="3" t="s">
        <v>18</v>
      </c>
      <c r="I8" s="3" t="s">
        <v>18</v>
      </c>
      <c r="J8" s="3"/>
      <c r="K8" s="3" t="s">
        <v>18</v>
      </c>
      <c r="L8" s="3" t="s">
        <v>18</v>
      </c>
      <c r="M8" s="3"/>
      <c r="N8" s="3"/>
      <c r="O8" s="3"/>
      <c r="P8" s="3"/>
      <c r="Q8" s="3"/>
      <c r="R8" s="3"/>
      <c r="S8" s="37" t="s">
        <v>96</v>
      </c>
      <c r="T8" s="3" t="s">
        <v>18</v>
      </c>
      <c r="U8" s="3"/>
      <c r="V8" s="3"/>
      <c r="W8" s="3" t="s">
        <v>18</v>
      </c>
      <c r="X8" s="3"/>
      <c r="Y8" s="3"/>
      <c r="Z8" s="3" t="s">
        <v>18</v>
      </c>
      <c r="AA8" s="22"/>
      <c r="AB8" s="22"/>
      <c r="AC8" s="22"/>
    </row>
    <row r="9" spans="1:29" x14ac:dyDescent="0.2">
      <c r="A9" s="22"/>
      <c r="B9" s="25">
        <v>6</v>
      </c>
      <c r="C9" s="44"/>
      <c r="D9" s="4" t="s">
        <v>22</v>
      </c>
      <c r="E9" s="39" t="s">
        <v>118</v>
      </c>
      <c r="F9" s="39" t="s">
        <v>119</v>
      </c>
      <c r="G9" s="26">
        <f t="shared" si="0"/>
        <v>2</v>
      </c>
      <c r="H9" s="3" t="s">
        <v>18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 t="s">
        <v>18</v>
      </c>
      <c r="AA9" s="22"/>
      <c r="AB9" s="22"/>
      <c r="AC9" s="22"/>
    </row>
    <row r="10" spans="1:29" ht="15" customHeight="1" x14ac:dyDescent="0.2">
      <c r="A10" s="22"/>
      <c r="B10" s="25">
        <v>7</v>
      </c>
      <c r="C10" s="44"/>
      <c r="D10" s="4" t="s">
        <v>23</v>
      </c>
      <c r="E10" s="39" t="s">
        <v>120</v>
      </c>
      <c r="F10" s="39" t="s">
        <v>121</v>
      </c>
      <c r="G10" s="26">
        <f t="shared" si="0"/>
        <v>1</v>
      </c>
      <c r="H10" s="3" t="s">
        <v>18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22"/>
      <c r="AB10" s="22"/>
      <c r="AC10" s="22"/>
    </row>
    <row r="11" spans="1:29" ht="15" customHeight="1" x14ac:dyDescent="0.2">
      <c r="A11" s="22"/>
      <c r="B11" s="25">
        <v>8</v>
      </c>
      <c r="C11" s="44"/>
      <c r="D11" s="4" t="s">
        <v>24</v>
      </c>
      <c r="E11" s="39" t="s">
        <v>122</v>
      </c>
      <c r="F11" s="39" t="s">
        <v>123</v>
      </c>
      <c r="G11" s="26">
        <f t="shared" si="0"/>
        <v>4</v>
      </c>
      <c r="H11" s="3" t="s">
        <v>18</v>
      </c>
      <c r="I11" s="3"/>
      <c r="J11" s="3"/>
      <c r="K11" s="3"/>
      <c r="L11" s="3" t="s">
        <v>18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 t="s">
        <v>18</v>
      </c>
      <c r="X11" s="3"/>
      <c r="Y11" s="3"/>
      <c r="Z11" s="3" t="s">
        <v>18</v>
      </c>
      <c r="AA11" s="22"/>
      <c r="AB11" s="22"/>
      <c r="AC11" s="22"/>
    </row>
    <row r="12" spans="1:29" ht="15" customHeight="1" x14ac:dyDescent="0.2">
      <c r="A12" s="22"/>
      <c r="B12" s="25">
        <v>9</v>
      </c>
      <c r="C12" s="44"/>
      <c r="D12" s="4" t="s">
        <v>25</v>
      </c>
      <c r="E12" s="39" t="s">
        <v>124</v>
      </c>
      <c r="F12" s="39" t="s">
        <v>125</v>
      </c>
      <c r="G12" s="26">
        <f t="shared" si="0"/>
        <v>2</v>
      </c>
      <c r="H12" s="3" t="s">
        <v>18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 t="s">
        <v>18</v>
      </c>
      <c r="U12" s="3"/>
      <c r="V12" s="3"/>
      <c r="W12" s="3"/>
      <c r="X12" s="3"/>
      <c r="Y12" s="3"/>
      <c r="Z12" s="3"/>
      <c r="AA12" s="22"/>
      <c r="AB12" s="22"/>
      <c r="AC12" s="22"/>
    </row>
    <row r="13" spans="1:29" ht="15" customHeight="1" x14ac:dyDescent="0.2">
      <c r="A13" s="22"/>
      <c r="B13" s="25">
        <v>10</v>
      </c>
      <c r="C13" s="44"/>
      <c r="D13" s="4" t="s">
        <v>26</v>
      </c>
      <c r="E13" s="39" t="s">
        <v>126</v>
      </c>
      <c r="F13" s="39" t="s">
        <v>127</v>
      </c>
      <c r="G13" s="26">
        <f t="shared" si="0"/>
        <v>4</v>
      </c>
      <c r="H13" s="3" t="s">
        <v>18</v>
      </c>
      <c r="I13" s="3" t="s">
        <v>18</v>
      </c>
      <c r="J13" s="3"/>
      <c r="K13" s="3"/>
      <c r="L13" s="3" t="s">
        <v>18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 t="s">
        <v>18</v>
      </c>
      <c r="X13" s="3"/>
      <c r="Y13" s="3"/>
      <c r="Z13" s="3"/>
      <c r="AA13" s="22"/>
      <c r="AB13" s="22"/>
      <c r="AC13" s="22"/>
    </row>
    <row r="14" spans="1:29" ht="15" customHeight="1" x14ac:dyDescent="0.2">
      <c r="A14" s="22"/>
      <c r="B14" s="25">
        <v>11</v>
      </c>
      <c r="C14" s="44"/>
      <c r="D14" s="4" t="s">
        <v>27</v>
      </c>
      <c r="E14" s="39" t="s">
        <v>128</v>
      </c>
      <c r="F14" s="39" t="s">
        <v>129</v>
      </c>
      <c r="G14" s="26">
        <f t="shared" si="0"/>
        <v>1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 t="s">
        <v>18</v>
      </c>
      <c r="T14" s="3"/>
      <c r="U14" s="3"/>
      <c r="V14" s="3"/>
      <c r="W14" s="3"/>
      <c r="X14" s="3"/>
      <c r="Y14" s="3"/>
      <c r="Z14" s="3"/>
      <c r="AA14" s="22"/>
      <c r="AB14" s="22"/>
      <c r="AC14" s="22"/>
    </row>
    <row r="15" spans="1:29" ht="15" customHeight="1" x14ac:dyDescent="0.2">
      <c r="A15" s="22"/>
      <c r="B15" s="25">
        <v>12</v>
      </c>
      <c r="C15" s="44"/>
      <c r="D15" s="4" t="s">
        <v>28</v>
      </c>
      <c r="E15" s="39" t="s">
        <v>130</v>
      </c>
      <c r="F15" s="39" t="s">
        <v>131</v>
      </c>
      <c r="G15" s="26">
        <f t="shared" si="0"/>
        <v>1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 t="s">
        <v>18</v>
      </c>
      <c r="AA15" s="22"/>
      <c r="AB15" s="22"/>
      <c r="AC15" s="22"/>
    </row>
    <row r="16" spans="1:29" ht="15" customHeight="1" x14ac:dyDescent="0.2">
      <c r="A16" s="22"/>
      <c r="B16" s="25">
        <v>13</v>
      </c>
      <c r="C16" s="44"/>
      <c r="D16" s="4" t="s">
        <v>29</v>
      </c>
      <c r="E16" s="39" t="s">
        <v>98</v>
      </c>
      <c r="F16" s="39" t="s">
        <v>132</v>
      </c>
      <c r="G16" s="26">
        <f t="shared" si="0"/>
        <v>2</v>
      </c>
      <c r="H16" s="3" t="s">
        <v>18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 t="s">
        <v>18</v>
      </c>
      <c r="X16" s="3"/>
      <c r="Y16" s="3"/>
      <c r="Z16" s="3"/>
      <c r="AA16" s="22"/>
      <c r="AB16" s="22"/>
      <c r="AC16" s="22"/>
    </row>
    <row r="17" spans="1:29" s="22" customFormat="1" ht="15" customHeight="1" x14ac:dyDescent="0.2">
      <c r="B17" s="25">
        <v>14</v>
      </c>
      <c r="C17" s="44"/>
      <c r="D17" s="4" t="s">
        <v>91</v>
      </c>
      <c r="E17" s="39" t="s">
        <v>133</v>
      </c>
      <c r="F17" s="39" t="s">
        <v>134</v>
      </c>
      <c r="G17" s="26">
        <f t="shared" si="0"/>
        <v>1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 t="s">
        <v>18</v>
      </c>
    </row>
    <row r="18" spans="1:29" ht="15" customHeight="1" x14ac:dyDescent="0.2">
      <c r="A18" s="22"/>
      <c r="B18" s="25">
        <v>15</v>
      </c>
      <c r="C18" s="44"/>
      <c r="D18" s="4" t="s">
        <v>90</v>
      </c>
      <c r="E18" s="39" t="s">
        <v>99</v>
      </c>
      <c r="F18" s="39" t="s">
        <v>100</v>
      </c>
      <c r="G18" s="26">
        <f t="shared" si="0"/>
        <v>1</v>
      </c>
      <c r="H18" s="3" t="s">
        <v>18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22"/>
      <c r="AB18" s="22"/>
      <c r="AC18" s="22"/>
    </row>
    <row r="19" spans="1:29" ht="15" customHeight="1" x14ac:dyDescent="0.2">
      <c r="A19" s="22"/>
      <c r="B19" s="25">
        <v>16</v>
      </c>
      <c r="C19" s="44"/>
      <c r="D19" s="4" t="s">
        <v>30</v>
      </c>
      <c r="E19" s="39" t="s">
        <v>135</v>
      </c>
      <c r="F19" s="39" t="s">
        <v>136</v>
      </c>
      <c r="G19" s="26">
        <f t="shared" si="0"/>
        <v>7</v>
      </c>
      <c r="H19" s="3" t="s">
        <v>18</v>
      </c>
      <c r="I19" s="3"/>
      <c r="J19" s="3"/>
      <c r="K19" s="3" t="s">
        <v>18</v>
      </c>
      <c r="L19" s="3" t="s">
        <v>18</v>
      </c>
      <c r="M19" s="3" t="s">
        <v>18</v>
      </c>
      <c r="N19" s="3"/>
      <c r="O19" s="3"/>
      <c r="P19" s="3"/>
      <c r="Q19" s="3"/>
      <c r="R19" s="3"/>
      <c r="S19" s="3"/>
      <c r="T19" s="3" t="s">
        <v>18</v>
      </c>
      <c r="U19" s="3"/>
      <c r="V19" s="3"/>
      <c r="W19" s="3" t="s">
        <v>18</v>
      </c>
      <c r="X19" s="3"/>
      <c r="Y19" s="3"/>
      <c r="Z19" s="3" t="s">
        <v>18</v>
      </c>
      <c r="AA19" s="22"/>
      <c r="AB19" s="22"/>
      <c r="AC19" s="22"/>
    </row>
    <row r="20" spans="1:29" ht="15" customHeight="1" x14ac:dyDescent="0.2">
      <c r="A20" s="22"/>
      <c r="B20" s="25">
        <v>17</v>
      </c>
      <c r="C20" s="44"/>
      <c r="D20" s="4" t="s">
        <v>31</v>
      </c>
      <c r="E20" s="39" t="s">
        <v>137</v>
      </c>
      <c r="F20" s="39" t="s">
        <v>138</v>
      </c>
      <c r="G20" s="26">
        <f t="shared" si="0"/>
        <v>1</v>
      </c>
      <c r="H20" s="3" t="s">
        <v>18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22"/>
      <c r="AB20" s="22"/>
      <c r="AC20" s="22"/>
    </row>
    <row r="21" spans="1:29" s="27" customFormat="1" ht="15" customHeight="1" x14ac:dyDescent="0.2">
      <c r="A21" s="22"/>
      <c r="B21" s="25">
        <v>18</v>
      </c>
      <c r="C21" s="44"/>
      <c r="D21" s="4" t="s">
        <v>32</v>
      </c>
      <c r="E21" s="39" t="s">
        <v>139</v>
      </c>
      <c r="F21" s="39" t="s">
        <v>140</v>
      </c>
      <c r="G21" s="26">
        <f t="shared" si="0"/>
        <v>11</v>
      </c>
      <c r="H21" s="3" t="s">
        <v>18</v>
      </c>
      <c r="I21" s="3"/>
      <c r="J21" s="3"/>
      <c r="K21" s="3" t="s">
        <v>18</v>
      </c>
      <c r="L21" s="3" t="s">
        <v>18</v>
      </c>
      <c r="M21" s="3" t="s">
        <v>18</v>
      </c>
      <c r="N21" s="3" t="s">
        <v>18</v>
      </c>
      <c r="O21" s="3" t="s">
        <v>18</v>
      </c>
      <c r="P21" s="3"/>
      <c r="Q21" s="3" t="s">
        <v>18</v>
      </c>
      <c r="R21" s="3"/>
      <c r="S21" s="3"/>
      <c r="T21" s="3" t="s">
        <v>18</v>
      </c>
      <c r="U21" s="3"/>
      <c r="V21" s="3" t="s">
        <v>18</v>
      </c>
      <c r="W21" s="3" t="s">
        <v>18</v>
      </c>
      <c r="X21" s="3" t="s">
        <v>18</v>
      </c>
      <c r="Y21" s="3"/>
      <c r="Z21" s="3"/>
      <c r="AA21" s="22"/>
      <c r="AB21" s="22"/>
      <c r="AC21" s="22"/>
    </row>
    <row r="22" spans="1:29" ht="15" customHeight="1" x14ac:dyDescent="0.2">
      <c r="A22" s="22"/>
      <c r="B22" s="25">
        <v>19</v>
      </c>
      <c r="C22" s="44"/>
      <c r="D22" s="4" t="s">
        <v>33</v>
      </c>
      <c r="E22" s="39" t="s">
        <v>141</v>
      </c>
      <c r="F22" s="39" t="s">
        <v>142</v>
      </c>
      <c r="G22" s="26">
        <f t="shared" si="0"/>
        <v>2</v>
      </c>
      <c r="H22" s="3" t="s">
        <v>18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7" t="s">
        <v>96</v>
      </c>
      <c r="X22" s="3"/>
      <c r="Y22" s="3"/>
      <c r="Z22" s="3"/>
      <c r="AA22" s="22"/>
      <c r="AB22" s="22"/>
      <c r="AC22" s="22"/>
    </row>
    <row r="23" spans="1:29" ht="15" customHeight="1" x14ac:dyDescent="0.2">
      <c r="A23" s="22"/>
      <c r="B23" s="25">
        <v>20</v>
      </c>
      <c r="C23" s="44"/>
      <c r="D23" s="4" t="s">
        <v>34</v>
      </c>
      <c r="E23" s="39" t="s">
        <v>143</v>
      </c>
      <c r="F23" s="39" t="s">
        <v>144</v>
      </c>
      <c r="G23" s="26">
        <f t="shared" si="0"/>
        <v>19</v>
      </c>
      <c r="H23" s="3" t="s">
        <v>18</v>
      </c>
      <c r="I23" s="3" t="s">
        <v>18</v>
      </c>
      <c r="J23" s="3" t="s">
        <v>18</v>
      </c>
      <c r="K23" s="3" t="s">
        <v>18</v>
      </c>
      <c r="L23" s="3" t="s">
        <v>18</v>
      </c>
      <c r="M23" s="3" t="s">
        <v>18</v>
      </c>
      <c r="N23" s="3" t="s">
        <v>18</v>
      </c>
      <c r="O23" s="3" t="s">
        <v>18</v>
      </c>
      <c r="P23" s="3" t="s">
        <v>18</v>
      </c>
      <c r="Q23" s="3" t="s">
        <v>18</v>
      </c>
      <c r="R23" s="3" t="s">
        <v>18</v>
      </c>
      <c r="S23" s="3" t="s">
        <v>18</v>
      </c>
      <c r="T23" s="3" t="s">
        <v>18</v>
      </c>
      <c r="U23" s="3" t="s">
        <v>18</v>
      </c>
      <c r="V23" s="3" t="s">
        <v>18</v>
      </c>
      <c r="W23" s="3" t="s">
        <v>18</v>
      </c>
      <c r="X23" s="3" t="s">
        <v>18</v>
      </c>
      <c r="Y23" s="3" t="s">
        <v>18</v>
      </c>
      <c r="Z23" s="3" t="s">
        <v>18</v>
      </c>
      <c r="AA23" s="22"/>
      <c r="AB23" s="22"/>
      <c r="AC23" s="22"/>
    </row>
    <row r="24" spans="1:29" ht="15" customHeight="1" x14ac:dyDescent="0.2">
      <c r="A24" s="22"/>
      <c r="B24" s="25">
        <v>21</v>
      </c>
      <c r="C24" s="44"/>
      <c r="D24" s="4" t="s">
        <v>35</v>
      </c>
      <c r="E24" s="39" t="s">
        <v>145</v>
      </c>
      <c r="F24" s="39" t="s">
        <v>146</v>
      </c>
      <c r="G24" s="26">
        <f t="shared" si="0"/>
        <v>1</v>
      </c>
      <c r="H24" s="3"/>
      <c r="I24" s="3"/>
      <c r="J24" s="3"/>
      <c r="K24" s="3" t="s">
        <v>18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22"/>
      <c r="AB24" s="22"/>
      <c r="AC24" s="22"/>
    </row>
    <row r="25" spans="1:29" ht="15" customHeight="1" x14ac:dyDescent="0.2">
      <c r="A25" s="22"/>
      <c r="B25" s="25">
        <v>22</v>
      </c>
      <c r="C25" s="44"/>
      <c r="D25" s="4" t="s">
        <v>36</v>
      </c>
      <c r="E25" s="39" t="s">
        <v>147</v>
      </c>
      <c r="F25" s="39" t="s">
        <v>148</v>
      </c>
      <c r="G25" s="26">
        <f t="shared" si="0"/>
        <v>3</v>
      </c>
      <c r="H25" s="3" t="s">
        <v>18</v>
      </c>
      <c r="I25" s="3"/>
      <c r="J25" s="3"/>
      <c r="K25" s="3"/>
      <c r="L25" s="3" t="s">
        <v>18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 t="s">
        <v>18</v>
      </c>
      <c r="AA25" s="22"/>
      <c r="AB25" s="22"/>
      <c r="AC25" s="22"/>
    </row>
    <row r="26" spans="1:29" ht="15" customHeight="1" x14ac:dyDescent="0.2">
      <c r="A26" s="22"/>
      <c r="B26" s="25">
        <v>23</v>
      </c>
      <c r="C26" s="44"/>
      <c r="D26" s="4" t="s">
        <v>234</v>
      </c>
      <c r="E26" s="39" t="s">
        <v>149</v>
      </c>
      <c r="F26" s="39" t="s">
        <v>150</v>
      </c>
      <c r="G26" s="26">
        <f t="shared" si="0"/>
        <v>1</v>
      </c>
      <c r="H26" s="3"/>
      <c r="I26" s="3" t="s">
        <v>18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22"/>
      <c r="AB26" s="22"/>
      <c r="AC26" s="22"/>
    </row>
    <row r="27" spans="1:29" ht="15" customHeight="1" x14ac:dyDescent="0.2">
      <c r="A27" s="22"/>
      <c r="B27" s="25">
        <v>24</v>
      </c>
      <c r="C27" s="45"/>
      <c r="D27" s="4" t="s">
        <v>237</v>
      </c>
      <c r="E27" s="39"/>
      <c r="F27" s="39"/>
      <c r="G27" s="26">
        <f t="shared" si="0"/>
        <v>1</v>
      </c>
      <c r="H27" s="3"/>
      <c r="I27" s="3"/>
      <c r="J27" s="3"/>
      <c r="K27" s="3"/>
      <c r="L27" s="3"/>
      <c r="M27" s="37" t="s">
        <v>96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22" t="s">
        <v>238</v>
      </c>
      <c r="AB27" s="22"/>
      <c r="AC27" s="22"/>
    </row>
    <row r="28" spans="1:29" ht="15" customHeight="1" x14ac:dyDescent="0.2">
      <c r="A28" s="22"/>
      <c r="B28" s="25">
        <v>25</v>
      </c>
      <c r="C28" s="42" t="s">
        <v>75</v>
      </c>
      <c r="D28" s="4" t="s">
        <v>37</v>
      </c>
      <c r="E28" s="39" t="s">
        <v>151</v>
      </c>
      <c r="F28" s="39" t="s">
        <v>152</v>
      </c>
      <c r="G28" s="26">
        <f t="shared" si="0"/>
        <v>7</v>
      </c>
      <c r="H28" s="3" t="s">
        <v>18</v>
      </c>
      <c r="I28" s="3" t="s">
        <v>18</v>
      </c>
      <c r="J28" s="3" t="s">
        <v>18</v>
      </c>
      <c r="K28" s="3"/>
      <c r="L28" s="3"/>
      <c r="M28" s="3"/>
      <c r="N28" s="3" t="s">
        <v>18</v>
      </c>
      <c r="O28" s="3"/>
      <c r="P28" s="3"/>
      <c r="Q28" s="3" t="s">
        <v>18</v>
      </c>
      <c r="R28" s="3"/>
      <c r="S28" s="3"/>
      <c r="T28" s="3" t="s">
        <v>18</v>
      </c>
      <c r="U28" s="3"/>
      <c r="V28" s="3"/>
      <c r="W28" s="3"/>
      <c r="X28" s="3"/>
      <c r="Y28" s="3" t="s">
        <v>18</v>
      </c>
      <c r="Z28" s="3"/>
      <c r="AA28" s="22"/>
      <c r="AB28" s="22"/>
      <c r="AC28" s="22"/>
    </row>
    <row r="29" spans="1:29" ht="15" customHeight="1" x14ac:dyDescent="0.2">
      <c r="A29" s="22"/>
      <c r="B29" s="25">
        <v>26</v>
      </c>
      <c r="C29" s="42"/>
      <c r="D29" s="4" t="s">
        <v>38</v>
      </c>
      <c r="E29" s="39" t="s">
        <v>153</v>
      </c>
      <c r="F29" s="39" t="s">
        <v>154</v>
      </c>
      <c r="G29" s="26">
        <f t="shared" si="0"/>
        <v>19</v>
      </c>
      <c r="H29" s="3" t="s">
        <v>18</v>
      </c>
      <c r="I29" s="3" t="s">
        <v>18</v>
      </c>
      <c r="J29" s="3" t="s">
        <v>18</v>
      </c>
      <c r="K29" s="3" t="s">
        <v>18</v>
      </c>
      <c r="L29" s="3" t="s">
        <v>18</v>
      </c>
      <c r="M29" s="3" t="s">
        <v>18</v>
      </c>
      <c r="N29" s="3" t="s">
        <v>18</v>
      </c>
      <c r="O29" s="3" t="s">
        <v>18</v>
      </c>
      <c r="P29" s="3" t="s">
        <v>18</v>
      </c>
      <c r="Q29" s="3" t="s">
        <v>18</v>
      </c>
      <c r="R29" s="3" t="s">
        <v>18</v>
      </c>
      <c r="S29" s="3" t="s">
        <v>18</v>
      </c>
      <c r="T29" s="3" t="s">
        <v>18</v>
      </c>
      <c r="U29" s="3" t="s">
        <v>18</v>
      </c>
      <c r="V29" s="3" t="s">
        <v>18</v>
      </c>
      <c r="W29" s="3" t="s">
        <v>18</v>
      </c>
      <c r="X29" s="3" t="s">
        <v>18</v>
      </c>
      <c r="Y29" s="3" t="s">
        <v>18</v>
      </c>
      <c r="Z29" s="3" t="s">
        <v>18</v>
      </c>
      <c r="AA29" s="22"/>
      <c r="AB29" s="22"/>
      <c r="AC29" s="22"/>
    </row>
    <row r="30" spans="1:29" ht="15" customHeight="1" x14ac:dyDescent="0.2">
      <c r="A30" s="22"/>
      <c r="B30" s="25">
        <v>27</v>
      </c>
      <c r="C30" s="42"/>
      <c r="D30" s="4" t="s">
        <v>39</v>
      </c>
      <c r="E30" s="39" t="s">
        <v>76</v>
      </c>
      <c r="F30" s="39" t="s">
        <v>155</v>
      </c>
      <c r="G30" s="26">
        <f t="shared" si="0"/>
        <v>4</v>
      </c>
      <c r="H30" s="3" t="s">
        <v>18</v>
      </c>
      <c r="I30" s="3"/>
      <c r="J30" s="3"/>
      <c r="K30" s="3"/>
      <c r="L30" s="3"/>
      <c r="M30" s="3"/>
      <c r="N30" s="3" t="s">
        <v>18</v>
      </c>
      <c r="O30" s="3"/>
      <c r="P30" s="3"/>
      <c r="Q30" s="3"/>
      <c r="R30" s="3"/>
      <c r="S30" s="3"/>
      <c r="T30" s="3" t="s">
        <v>18</v>
      </c>
      <c r="U30" s="3"/>
      <c r="V30" s="3"/>
      <c r="W30" s="3" t="s">
        <v>18</v>
      </c>
      <c r="X30" s="3"/>
      <c r="Y30" s="3"/>
      <c r="Z30" s="3"/>
      <c r="AA30" s="22"/>
      <c r="AB30" s="22"/>
      <c r="AC30" s="22"/>
    </row>
    <row r="31" spans="1:29" ht="15" customHeight="1" x14ac:dyDescent="0.2">
      <c r="A31" s="22"/>
      <c r="B31" s="25">
        <v>28</v>
      </c>
      <c r="C31" s="42"/>
      <c r="D31" s="4" t="s">
        <v>40</v>
      </c>
      <c r="E31" s="39" t="s">
        <v>156</v>
      </c>
      <c r="F31" s="39" t="s">
        <v>157</v>
      </c>
      <c r="G31" s="26">
        <f>COUNTA(H31:Z31)</f>
        <v>3</v>
      </c>
      <c r="H31" s="3" t="s">
        <v>18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7" t="s">
        <v>96</v>
      </c>
      <c r="X31" s="3"/>
      <c r="Y31" s="3"/>
      <c r="Z31" s="3" t="s">
        <v>18</v>
      </c>
      <c r="AA31" s="22"/>
      <c r="AB31" s="22"/>
      <c r="AC31" s="22"/>
    </row>
    <row r="32" spans="1:29" ht="15" customHeight="1" x14ac:dyDescent="0.2">
      <c r="A32" s="22"/>
      <c r="B32" s="25">
        <v>29</v>
      </c>
      <c r="C32" s="42"/>
      <c r="D32" s="4" t="s">
        <v>41</v>
      </c>
      <c r="E32" s="39" t="s">
        <v>158</v>
      </c>
      <c r="F32" s="39" t="s">
        <v>159</v>
      </c>
      <c r="G32" s="26">
        <f t="shared" si="0"/>
        <v>1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 t="s">
        <v>18</v>
      </c>
      <c r="AA32" s="22"/>
      <c r="AB32" s="22"/>
      <c r="AC32" s="22"/>
    </row>
    <row r="33" spans="1:29" ht="15" customHeight="1" x14ac:dyDescent="0.2">
      <c r="A33" s="22"/>
      <c r="B33" s="25">
        <v>30</v>
      </c>
      <c r="C33" s="42"/>
      <c r="D33" s="4" t="s">
        <v>42</v>
      </c>
      <c r="E33" s="39" t="s">
        <v>101</v>
      </c>
      <c r="F33" s="39" t="s">
        <v>160</v>
      </c>
      <c r="G33" s="26">
        <f t="shared" si="0"/>
        <v>1</v>
      </c>
      <c r="H33" s="3"/>
      <c r="I33" s="3"/>
      <c r="J33" s="3"/>
      <c r="K33" s="3" t="s">
        <v>18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22"/>
      <c r="AB33" s="22"/>
      <c r="AC33" s="22"/>
    </row>
    <row r="34" spans="1:29" ht="15" customHeight="1" x14ac:dyDescent="0.2">
      <c r="A34" s="22"/>
      <c r="B34" s="25">
        <v>31</v>
      </c>
      <c r="C34" s="42"/>
      <c r="D34" s="4" t="s">
        <v>43</v>
      </c>
      <c r="E34" s="39" t="s">
        <v>77</v>
      </c>
      <c r="F34" s="39" t="s">
        <v>161</v>
      </c>
      <c r="G34" s="26">
        <f t="shared" si="0"/>
        <v>1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 t="s">
        <v>18</v>
      </c>
      <c r="AA34" s="22"/>
      <c r="AB34" s="22"/>
      <c r="AC34" s="22"/>
    </row>
    <row r="35" spans="1:29" s="27" customFormat="1" ht="15" customHeight="1" x14ac:dyDescent="0.2">
      <c r="A35" s="22"/>
      <c r="B35" s="25">
        <v>32</v>
      </c>
      <c r="C35" s="42" t="s">
        <v>78</v>
      </c>
      <c r="D35" s="4" t="s">
        <v>44</v>
      </c>
      <c r="E35" s="39" t="s">
        <v>162</v>
      </c>
      <c r="F35" s="39" t="s">
        <v>163</v>
      </c>
      <c r="G35" s="26">
        <f t="shared" si="0"/>
        <v>8</v>
      </c>
      <c r="H35" s="3" t="s">
        <v>18</v>
      </c>
      <c r="I35" s="3" t="s">
        <v>18</v>
      </c>
      <c r="J35" s="3"/>
      <c r="K35" s="3"/>
      <c r="L35" s="3" t="s">
        <v>18</v>
      </c>
      <c r="M35" s="3" t="s">
        <v>18</v>
      </c>
      <c r="N35" s="3" t="s">
        <v>18</v>
      </c>
      <c r="O35" s="3"/>
      <c r="P35" s="3"/>
      <c r="Q35" s="3"/>
      <c r="R35" s="3"/>
      <c r="S35" s="3" t="s">
        <v>18</v>
      </c>
      <c r="T35" s="3" t="s">
        <v>18</v>
      </c>
      <c r="U35" s="3"/>
      <c r="V35" s="3"/>
      <c r="W35" s="3" t="s">
        <v>18</v>
      </c>
      <c r="X35" s="3"/>
      <c r="Y35" s="3"/>
      <c r="Z35" s="3"/>
      <c r="AA35" s="22"/>
      <c r="AB35" s="22"/>
      <c r="AC35" s="22"/>
    </row>
    <row r="36" spans="1:29" ht="15" customHeight="1" x14ac:dyDescent="0.2">
      <c r="A36" s="22"/>
      <c r="B36" s="25">
        <v>33</v>
      </c>
      <c r="C36" s="42"/>
      <c r="D36" s="4" t="s">
        <v>45</v>
      </c>
      <c r="E36" s="39" t="s">
        <v>164</v>
      </c>
      <c r="F36" s="39" t="s">
        <v>165</v>
      </c>
      <c r="G36" s="26">
        <f t="shared" si="0"/>
        <v>1</v>
      </c>
      <c r="H36" s="3" t="s">
        <v>18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22"/>
      <c r="AB36" s="22"/>
      <c r="AC36" s="22"/>
    </row>
    <row r="37" spans="1:29" ht="15" customHeight="1" x14ac:dyDescent="0.2">
      <c r="A37" s="22"/>
      <c r="B37" s="25">
        <v>34</v>
      </c>
      <c r="C37" s="42"/>
      <c r="D37" s="4" t="s">
        <v>46</v>
      </c>
      <c r="E37" s="39" t="s">
        <v>166</v>
      </c>
      <c r="F37" s="39" t="s">
        <v>167</v>
      </c>
      <c r="G37" s="26">
        <f t="shared" si="0"/>
        <v>3</v>
      </c>
      <c r="H37" s="3" t="s">
        <v>18</v>
      </c>
      <c r="I37" s="3"/>
      <c r="J37" s="3"/>
      <c r="K37" s="3"/>
      <c r="L37" s="3"/>
      <c r="M37" s="37" t="s">
        <v>96</v>
      </c>
      <c r="N37" s="3"/>
      <c r="O37" s="3"/>
      <c r="P37" s="3"/>
      <c r="Q37" s="3"/>
      <c r="R37" s="3"/>
      <c r="S37" s="3" t="s">
        <v>18</v>
      </c>
      <c r="T37" s="3"/>
      <c r="U37" s="3"/>
      <c r="V37" s="3"/>
      <c r="W37" s="3"/>
      <c r="X37" s="3"/>
      <c r="Y37" s="3"/>
      <c r="Z37" s="3"/>
      <c r="AA37" s="22"/>
      <c r="AB37" s="22"/>
      <c r="AC37" s="22"/>
    </row>
    <row r="38" spans="1:29" ht="15" customHeight="1" x14ac:dyDescent="0.2">
      <c r="A38" s="22"/>
      <c r="B38" s="25">
        <v>35</v>
      </c>
      <c r="C38" s="42"/>
      <c r="D38" s="4" t="s">
        <v>47</v>
      </c>
      <c r="E38" s="39" t="s">
        <v>168</v>
      </c>
      <c r="F38" s="39" t="s">
        <v>169</v>
      </c>
      <c r="G38" s="26">
        <f t="shared" si="0"/>
        <v>1</v>
      </c>
      <c r="H38" s="3" t="s">
        <v>18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22"/>
      <c r="AB38" s="22"/>
      <c r="AC38" s="22"/>
    </row>
    <row r="39" spans="1:29" ht="15" customHeight="1" x14ac:dyDescent="0.2">
      <c r="A39" s="22"/>
      <c r="B39" s="25">
        <v>36</v>
      </c>
      <c r="C39" s="42"/>
      <c r="D39" s="4" t="s">
        <v>48</v>
      </c>
      <c r="E39" s="39" t="s">
        <v>170</v>
      </c>
      <c r="F39" s="39" t="s">
        <v>171</v>
      </c>
      <c r="G39" s="26">
        <f t="shared" si="0"/>
        <v>8</v>
      </c>
      <c r="H39" s="3" t="s">
        <v>18</v>
      </c>
      <c r="I39" s="3" t="s">
        <v>18</v>
      </c>
      <c r="J39" s="3"/>
      <c r="K39" s="3"/>
      <c r="L39" s="3"/>
      <c r="M39" s="3"/>
      <c r="N39" s="3"/>
      <c r="O39" s="37" t="s">
        <v>96</v>
      </c>
      <c r="P39" s="3"/>
      <c r="Q39" s="3"/>
      <c r="R39" s="3"/>
      <c r="S39" s="37" t="s">
        <v>96</v>
      </c>
      <c r="T39" s="3" t="s">
        <v>18</v>
      </c>
      <c r="U39" s="3"/>
      <c r="V39" s="3"/>
      <c r="W39" s="3" t="s">
        <v>18</v>
      </c>
      <c r="X39" s="3" t="s">
        <v>18</v>
      </c>
      <c r="Y39" s="3"/>
      <c r="Z39" s="3" t="s">
        <v>18</v>
      </c>
      <c r="AA39" s="22"/>
      <c r="AB39" s="22"/>
      <c r="AC39" s="22"/>
    </row>
    <row r="40" spans="1:29" ht="15" customHeight="1" x14ac:dyDescent="0.2">
      <c r="A40" s="22"/>
      <c r="B40" s="25">
        <v>37</v>
      </c>
      <c r="C40" s="42"/>
      <c r="D40" s="4" t="s">
        <v>49</v>
      </c>
      <c r="E40" s="39" t="s">
        <v>172</v>
      </c>
      <c r="F40" s="39" t="s">
        <v>173</v>
      </c>
      <c r="G40" s="26">
        <f t="shared" si="0"/>
        <v>2</v>
      </c>
      <c r="H40" s="3" t="s">
        <v>18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 t="s">
        <v>18</v>
      </c>
      <c r="AA40" s="22"/>
      <c r="AB40" s="22"/>
      <c r="AC40" s="22"/>
    </row>
    <row r="41" spans="1:29" ht="15" customHeight="1" x14ac:dyDescent="0.2">
      <c r="A41" s="22"/>
      <c r="B41" s="25">
        <v>38</v>
      </c>
      <c r="C41" s="42"/>
      <c r="D41" s="4" t="s">
        <v>89</v>
      </c>
      <c r="E41" s="39" t="s">
        <v>174</v>
      </c>
      <c r="F41" s="39" t="s">
        <v>175</v>
      </c>
      <c r="G41" s="26">
        <f>COUNTA(H41:Z41)</f>
        <v>3</v>
      </c>
      <c r="H41" s="3" t="s">
        <v>18</v>
      </c>
      <c r="I41" s="3"/>
      <c r="J41" s="3"/>
      <c r="K41" s="3"/>
      <c r="L41" s="3" t="s">
        <v>18</v>
      </c>
      <c r="M41" s="3"/>
      <c r="N41" s="3"/>
      <c r="O41" s="3"/>
      <c r="P41" s="3"/>
      <c r="Q41" s="3"/>
      <c r="R41" s="3" t="s">
        <v>18</v>
      </c>
      <c r="S41" s="3"/>
      <c r="T41" s="3"/>
      <c r="U41" s="3"/>
      <c r="V41" s="3"/>
      <c r="W41" s="3"/>
      <c r="X41" s="3"/>
      <c r="Y41" s="3"/>
      <c r="Z41" s="3"/>
      <c r="AA41" s="22"/>
      <c r="AB41" s="22"/>
      <c r="AC41" s="22"/>
    </row>
    <row r="42" spans="1:29" ht="15" customHeight="1" x14ac:dyDescent="0.2">
      <c r="A42" s="22"/>
      <c r="B42" s="25">
        <v>39</v>
      </c>
      <c r="C42" s="42"/>
      <c r="D42" s="6" t="s">
        <v>229</v>
      </c>
      <c r="E42" s="6"/>
      <c r="F42" s="6"/>
      <c r="G42" s="26">
        <f>COUNTA(H42:Z42)</f>
        <v>1</v>
      </c>
      <c r="H42" s="41"/>
      <c r="I42" s="41"/>
      <c r="J42" s="41"/>
      <c r="K42" s="41"/>
      <c r="L42" s="41"/>
      <c r="M42" s="3" t="s">
        <v>18</v>
      </c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22"/>
      <c r="AB42" s="22"/>
      <c r="AC42" s="22"/>
    </row>
    <row r="43" spans="1:29" ht="15" customHeight="1" x14ac:dyDescent="0.2">
      <c r="A43" s="22"/>
      <c r="B43" s="25">
        <v>40</v>
      </c>
      <c r="C43" s="42" t="s">
        <v>79</v>
      </c>
      <c r="D43" s="4" t="s">
        <v>50</v>
      </c>
      <c r="E43" s="39" t="s">
        <v>176</v>
      </c>
      <c r="F43" s="39" t="s">
        <v>177</v>
      </c>
      <c r="G43" s="26">
        <f t="shared" si="0"/>
        <v>18</v>
      </c>
      <c r="H43" s="3" t="s">
        <v>18</v>
      </c>
      <c r="I43" s="3" t="s">
        <v>18</v>
      </c>
      <c r="J43" s="3" t="s">
        <v>18</v>
      </c>
      <c r="K43" s="3" t="s">
        <v>18</v>
      </c>
      <c r="L43" s="3" t="s">
        <v>18</v>
      </c>
      <c r="M43" s="3" t="s">
        <v>18</v>
      </c>
      <c r="N43" s="3" t="s">
        <v>18</v>
      </c>
      <c r="O43" s="3" t="s">
        <v>18</v>
      </c>
      <c r="P43" s="3" t="s">
        <v>18</v>
      </c>
      <c r="Q43" s="3" t="s">
        <v>18</v>
      </c>
      <c r="R43" s="3" t="s">
        <v>18</v>
      </c>
      <c r="S43" s="3" t="s">
        <v>18</v>
      </c>
      <c r="T43" s="3" t="s">
        <v>18</v>
      </c>
      <c r="U43" s="3" t="s">
        <v>18</v>
      </c>
      <c r="V43" s="3" t="s">
        <v>18</v>
      </c>
      <c r="W43" s="3" t="s">
        <v>18</v>
      </c>
      <c r="X43" s="3" t="s">
        <v>18</v>
      </c>
      <c r="Y43" s="3"/>
      <c r="Z43" s="3" t="s">
        <v>18</v>
      </c>
      <c r="AA43" s="22"/>
      <c r="AB43" s="22"/>
      <c r="AC43" s="22"/>
    </row>
    <row r="44" spans="1:29" ht="15" customHeight="1" x14ac:dyDescent="0.2">
      <c r="A44" s="22"/>
      <c r="B44" s="25">
        <v>41</v>
      </c>
      <c r="C44" s="42"/>
      <c r="D44" s="4" t="s">
        <v>51</v>
      </c>
      <c r="E44" s="39" t="s">
        <v>80</v>
      </c>
      <c r="F44" s="39" t="s">
        <v>178</v>
      </c>
      <c r="G44" s="26">
        <f t="shared" si="0"/>
        <v>1</v>
      </c>
      <c r="H44" s="3" t="s">
        <v>18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22"/>
      <c r="AB44" s="22"/>
      <c r="AC44" s="22"/>
    </row>
    <row r="45" spans="1:29" ht="15" customHeight="1" x14ac:dyDescent="0.2">
      <c r="A45" s="22"/>
      <c r="B45" s="25">
        <v>42</v>
      </c>
      <c r="C45" s="42"/>
      <c r="D45" s="4" t="s">
        <v>52</v>
      </c>
      <c r="E45" s="39" t="s">
        <v>179</v>
      </c>
      <c r="F45" s="39" t="s">
        <v>180</v>
      </c>
      <c r="G45" s="26">
        <f t="shared" si="0"/>
        <v>2</v>
      </c>
      <c r="H45" s="3" t="s">
        <v>18</v>
      </c>
      <c r="I45" s="3"/>
      <c r="J45" s="3"/>
      <c r="K45" s="3"/>
      <c r="L45" s="3" t="s">
        <v>18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22"/>
      <c r="AB45" s="22"/>
      <c r="AC45" s="22"/>
    </row>
    <row r="46" spans="1:29" ht="15" customHeight="1" x14ac:dyDescent="0.2">
      <c r="A46" s="22"/>
      <c r="B46" s="25">
        <v>43</v>
      </c>
      <c r="C46" s="42"/>
      <c r="D46" s="4" t="s">
        <v>92</v>
      </c>
      <c r="E46" s="39" t="s">
        <v>181</v>
      </c>
      <c r="F46" s="39" t="s">
        <v>182</v>
      </c>
      <c r="G46" s="26">
        <f t="shared" si="0"/>
        <v>1</v>
      </c>
      <c r="H46" s="3" t="s">
        <v>18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22"/>
      <c r="AB46" s="22"/>
      <c r="AC46" s="22"/>
    </row>
    <row r="47" spans="1:29" ht="15" customHeight="1" x14ac:dyDescent="0.2">
      <c r="A47" s="22"/>
      <c r="B47" s="25">
        <v>44</v>
      </c>
      <c r="C47" s="42" t="s">
        <v>81</v>
      </c>
      <c r="D47" s="4" t="s">
        <v>53</v>
      </c>
      <c r="E47" s="39" t="s">
        <v>183</v>
      </c>
      <c r="F47" s="39" t="s">
        <v>184</v>
      </c>
      <c r="G47" s="26">
        <f t="shared" si="0"/>
        <v>4</v>
      </c>
      <c r="H47" s="3" t="s">
        <v>18</v>
      </c>
      <c r="I47" s="3"/>
      <c r="J47" s="3"/>
      <c r="K47" s="3" t="s">
        <v>18</v>
      </c>
      <c r="L47" s="3" t="s">
        <v>18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 t="s">
        <v>18</v>
      </c>
      <c r="X47" s="3"/>
      <c r="Y47" s="3"/>
      <c r="Z47" s="3"/>
      <c r="AA47" s="22"/>
      <c r="AB47" s="22"/>
      <c r="AC47" s="22"/>
    </row>
    <row r="48" spans="1:29" ht="15" customHeight="1" x14ac:dyDescent="0.2">
      <c r="A48" s="22"/>
      <c r="B48" s="25">
        <v>45</v>
      </c>
      <c r="C48" s="42"/>
      <c r="D48" s="4" t="s">
        <v>54</v>
      </c>
      <c r="E48" s="39" t="s">
        <v>185</v>
      </c>
      <c r="F48" s="39" t="s">
        <v>186</v>
      </c>
      <c r="G48" s="26">
        <f t="shared" si="0"/>
        <v>1</v>
      </c>
      <c r="H48" s="3" t="s">
        <v>18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22"/>
      <c r="AB48" s="22"/>
      <c r="AC48" s="22"/>
    </row>
    <row r="49" spans="1:29" ht="15" customHeight="1" x14ac:dyDescent="0.2">
      <c r="A49" s="22"/>
      <c r="B49" s="25">
        <v>46</v>
      </c>
      <c r="C49" s="42"/>
      <c r="D49" s="4" t="s">
        <v>235</v>
      </c>
      <c r="E49" s="39" t="s">
        <v>187</v>
      </c>
      <c r="F49" s="39" t="s">
        <v>188</v>
      </c>
      <c r="G49" s="26">
        <f t="shared" si="0"/>
        <v>4</v>
      </c>
      <c r="H49" s="3" t="s">
        <v>18</v>
      </c>
      <c r="I49" s="3" t="s">
        <v>18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 t="s">
        <v>18</v>
      </c>
      <c r="X49" s="3"/>
      <c r="Y49" s="3"/>
      <c r="Z49" s="3" t="s">
        <v>18</v>
      </c>
      <c r="AA49" s="22"/>
      <c r="AB49" s="22"/>
      <c r="AC49" s="22"/>
    </row>
    <row r="50" spans="1:29" s="27" customFormat="1" ht="15" customHeight="1" x14ac:dyDescent="0.2">
      <c r="A50" s="22"/>
      <c r="B50" s="25">
        <v>47</v>
      </c>
      <c r="C50" s="42"/>
      <c r="D50" s="4" t="s">
        <v>93</v>
      </c>
      <c r="E50" s="39" t="s">
        <v>189</v>
      </c>
      <c r="F50" s="39" t="s">
        <v>190</v>
      </c>
      <c r="G50" s="26">
        <f t="shared" si="0"/>
        <v>1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 t="s">
        <v>18</v>
      </c>
      <c r="AA50" s="22"/>
      <c r="AB50" s="22"/>
      <c r="AC50" s="22"/>
    </row>
    <row r="51" spans="1:29" s="27" customFormat="1" ht="15" customHeight="1" x14ac:dyDescent="0.2">
      <c r="A51" s="22"/>
      <c r="B51" s="25">
        <v>48</v>
      </c>
      <c r="C51" s="42"/>
      <c r="D51" s="4" t="s">
        <v>94</v>
      </c>
      <c r="E51" s="39" t="s">
        <v>191</v>
      </c>
      <c r="F51" s="39" t="s">
        <v>192</v>
      </c>
      <c r="G51" s="26">
        <f t="shared" si="0"/>
        <v>1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 t="s">
        <v>18</v>
      </c>
      <c r="AA51" s="22"/>
      <c r="AB51" s="22"/>
      <c r="AC51" s="22"/>
    </row>
    <row r="52" spans="1:29" s="27" customFormat="1" ht="15" customHeight="1" x14ac:dyDescent="0.2">
      <c r="A52" s="22"/>
      <c r="B52" s="25">
        <v>49</v>
      </c>
      <c r="C52" s="42"/>
      <c r="D52" s="4" t="s">
        <v>55</v>
      </c>
      <c r="E52" s="39" t="s">
        <v>193</v>
      </c>
      <c r="F52" s="39" t="s">
        <v>194</v>
      </c>
      <c r="G52" s="26">
        <f t="shared" si="0"/>
        <v>8</v>
      </c>
      <c r="H52" s="3" t="s">
        <v>18</v>
      </c>
      <c r="I52" s="3"/>
      <c r="J52" s="3"/>
      <c r="K52" s="3"/>
      <c r="L52" s="3" t="s">
        <v>18</v>
      </c>
      <c r="M52" s="3"/>
      <c r="N52" s="3" t="s">
        <v>18</v>
      </c>
      <c r="O52" s="3"/>
      <c r="P52" s="3"/>
      <c r="Q52" s="3"/>
      <c r="R52" s="3"/>
      <c r="S52" s="3" t="s">
        <v>18</v>
      </c>
      <c r="T52" s="3" t="s">
        <v>18</v>
      </c>
      <c r="U52" s="3" t="s">
        <v>18</v>
      </c>
      <c r="V52" s="3"/>
      <c r="W52" s="3" t="s">
        <v>18</v>
      </c>
      <c r="X52" s="3"/>
      <c r="Y52" s="3"/>
      <c r="Z52" s="3" t="s">
        <v>18</v>
      </c>
      <c r="AA52" s="22"/>
      <c r="AB52" s="22"/>
      <c r="AC52" s="22"/>
    </row>
    <row r="53" spans="1:29" ht="15" customHeight="1" x14ac:dyDescent="0.2">
      <c r="A53" s="22"/>
      <c r="B53" s="25">
        <v>50</v>
      </c>
      <c r="C53" s="42"/>
      <c r="D53" s="4" t="s">
        <v>56</v>
      </c>
      <c r="E53" s="39" t="s">
        <v>82</v>
      </c>
      <c r="F53" s="39" t="s">
        <v>195</v>
      </c>
      <c r="G53" s="26">
        <f t="shared" si="0"/>
        <v>1</v>
      </c>
      <c r="H53" s="3"/>
      <c r="I53" s="3"/>
      <c r="J53" s="3"/>
      <c r="K53" s="3" t="s">
        <v>18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22"/>
      <c r="AB53" s="22"/>
      <c r="AC53" s="22"/>
    </row>
    <row r="54" spans="1:29" ht="15" customHeight="1" x14ac:dyDescent="0.2">
      <c r="A54" s="22"/>
      <c r="B54" s="25">
        <v>51</v>
      </c>
      <c r="C54" s="42"/>
      <c r="D54" s="4" t="s">
        <v>57</v>
      </c>
      <c r="E54" s="39" t="s">
        <v>196</v>
      </c>
      <c r="F54" s="39" t="s">
        <v>197</v>
      </c>
      <c r="G54" s="26">
        <f t="shared" si="0"/>
        <v>1</v>
      </c>
      <c r="H54" s="3"/>
      <c r="I54" s="3"/>
      <c r="J54" s="3"/>
      <c r="K54" s="3" t="s">
        <v>18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22"/>
      <c r="AB54" s="22"/>
      <c r="AC54" s="22"/>
    </row>
    <row r="55" spans="1:29" ht="15" customHeight="1" x14ac:dyDescent="0.2">
      <c r="A55" s="22"/>
      <c r="B55" s="25">
        <v>52</v>
      </c>
      <c r="C55" s="42"/>
      <c r="D55" s="4" t="s">
        <v>58</v>
      </c>
      <c r="E55" s="39" t="s">
        <v>102</v>
      </c>
      <c r="F55" s="39" t="s">
        <v>198</v>
      </c>
      <c r="G55" s="26">
        <f t="shared" si="0"/>
        <v>1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 t="s">
        <v>18</v>
      </c>
      <c r="AA55" s="22"/>
      <c r="AB55" s="22"/>
      <c r="AC55" s="22"/>
    </row>
    <row r="56" spans="1:29" ht="15" customHeight="1" x14ac:dyDescent="0.2">
      <c r="A56" s="22"/>
      <c r="B56" s="25">
        <v>53</v>
      </c>
      <c r="C56" s="42" t="s">
        <v>83</v>
      </c>
      <c r="D56" s="4" t="s">
        <v>59</v>
      </c>
      <c r="E56" s="39" t="s">
        <v>199</v>
      </c>
      <c r="F56" s="39" t="s">
        <v>200</v>
      </c>
      <c r="G56" s="26">
        <f t="shared" si="0"/>
        <v>4</v>
      </c>
      <c r="H56" s="3" t="s">
        <v>18</v>
      </c>
      <c r="I56" s="3" t="s">
        <v>18</v>
      </c>
      <c r="J56" s="3"/>
      <c r="K56" s="3"/>
      <c r="L56" s="3" t="s">
        <v>18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 t="s">
        <v>18</v>
      </c>
      <c r="X56" s="3"/>
      <c r="Y56" s="3"/>
      <c r="Z56" s="3"/>
      <c r="AA56" s="22"/>
      <c r="AB56" s="22"/>
      <c r="AC56" s="22"/>
    </row>
    <row r="57" spans="1:29" ht="15" customHeight="1" x14ac:dyDescent="0.2">
      <c r="A57" s="22"/>
      <c r="B57" s="25">
        <v>54</v>
      </c>
      <c r="C57" s="42"/>
      <c r="D57" s="4" t="s">
        <v>60</v>
      </c>
      <c r="E57" s="39" t="s">
        <v>201</v>
      </c>
      <c r="F57" s="39" t="s">
        <v>202</v>
      </c>
      <c r="G57" s="26">
        <f t="shared" si="0"/>
        <v>6</v>
      </c>
      <c r="H57" s="3" t="s">
        <v>18</v>
      </c>
      <c r="I57" s="3"/>
      <c r="J57" s="3"/>
      <c r="K57" s="3"/>
      <c r="L57" s="37" t="s">
        <v>96</v>
      </c>
      <c r="M57" s="37" t="s">
        <v>96</v>
      </c>
      <c r="N57" s="3"/>
      <c r="O57" s="3"/>
      <c r="P57" s="3"/>
      <c r="Q57" s="3"/>
      <c r="R57" s="3"/>
      <c r="S57" s="3"/>
      <c r="T57" s="3" t="s">
        <v>18</v>
      </c>
      <c r="U57" s="3"/>
      <c r="V57" s="3"/>
      <c r="W57" s="3" t="s">
        <v>18</v>
      </c>
      <c r="X57" s="3"/>
      <c r="Y57" s="3"/>
      <c r="Z57" s="3" t="s">
        <v>18</v>
      </c>
      <c r="AA57" s="22"/>
      <c r="AB57" s="22"/>
      <c r="AC57" s="22"/>
    </row>
    <row r="58" spans="1:29" s="27" customFormat="1" ht="15" customHeight="1" x14ac:dyDescent="0.2">
      <c r="A58" s="22"/>
      <c r="B58" s="25">
        <v>55</v>
      </c>
      <c r="C58" s="42"/>
      <c r="D58" s="4" t="s">
        <v>61</v>
      </c>
      <c r="E58" s="39" t="s">
        <v>203</v>
      </c>
      <c r="F58" s="39" t="s">
        <v>204</v>
      </c>
      <c r="G58" s="26">
        <f t="shared" si="0"/>
        <v>1</v>
      </c>
      <c r="H58" s="3" t="s">
        <v>18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22"/>
      <c r="AB58" s="22"/>
      <c r="AC58" s="22"/>
    </row>
    <row r="59" spans="1:29" ht="15" customHeight="1" x14ac:dyDescent="0.2">
      <c r="A59" s="22"/>
      <c r="B59" s="25">
        <v>56</v>
      </c>
      <c r="C59" s="42"/>
      <c r="D59" s="4" t="s">
        <v>62</v>
      </c>
      <c r="E59" s="39" t="s">
        <v>205</v>
      </c>
      <c r="F59" s="39" t="s">
        <v>206</v>
      </c>
      <c r="G59" s="26">
        <f t="shared" si="0"/>
        <v>1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 t="s">
        <v>18</v>
      </c>
      <c r="AA59" s="22"/>
      <c r="AB59" s="22"/>
      <c r="AC59" s="22"/>
    </row>
    <row r="60" spans="1:29" ht="15" customHeight="1" x14ac:dyDescent="0.2">
      <c r="A60" s="22"/>
      <c r="B60" s="25">
        <v>57</v>
      </c>
      <c r="C60" s="42"/>
      <c r="D60" s="4" t="s">
        <v>63</v>
      </c>
      <c r="E60" s="39" t="s">
        <v>103</v>
      </c>
      <c r="F60" s="39" t="s">
        <v>207</v>
      </c>
      <c r="G60" s="26">
        <f t="shared" si="0"/>
        <v>1</v>
      </c>
      <c r="H60" s="3" t="s">
        <v>18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22"/>
      <c r="AB60" s="22"/>
      <c r="AC60" s="22"/>
    </row>
    <row r="61" spans="1:29" ht="15" customHeight="1" x14ac:dyDescent="0.2">
      <c r="A61" s="22"/>
      <c r="B61" s="25">
        <v>58</v>
      </c>
      <c r="C61" s="42"/>
      <c r="D61" s="4" t="s">
        <v>64</v>
      </c>
      <c r="E61" s="39" t="s">
        <v>104</v>
      </c>
      <c r="F61" s="39" t="s">
        <v>105</v>
      </c>
      <c r="G61" s="26">
        <f t="shared" si="0"/>
        <v>1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 t="s">
        <v>18</v>
      </c>
      <c r="AA61" s="22"/>
      <c r="AB61" s="22"/>
      <c r="AC61" s="22"/>
    </row>
    <row r="62" spans="1:29" ht="15" customHeight="1" x14ac:dyDescent="0.2">
      <c r="A62" s="22"/>
      <c r="B62" s="25">
        <v>59</v>
      </c>
      <c r="C62" s="42" t="s">
        <v>84</v>
      </c>
      <c r="D62" s="4" t="s">
        <v>65</v>
      </c>
      <c r="E62" s="39" t="s">
        <v>208</v>
      </c>
      <c r="F62" s="39" t="s">
        <v>209</v>
      </c>
      <c r="G62" s="26">
        <f t="shared" si="0"/>
        <v>1</v>
      </c>
      <c r="H62" s="3" t="s">
        <v>18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22"/>
      <c r="AB62" s="22"/>
      <c r="AC62" s="22"/>
    </row>
    <row r="63" spans="1:29" ht="15" customHeight="1" x14ac:dyDescent="0.2">
      <c r="A63" s="22"/>
      <c r="B63" s="25">
        <v>60</v>
      </c>
      <c r="C63" s="42"/>
      <c r="D63" s="4" t="s">
        <v>66</v>
      </c>
      <c r="E63" s="39" t="s">
        <v>210</v>
      </c>
      <c r="F63" s="39" t="s">
        <v>211</v>
      </c>
      <c r="G63" s="26">
        <f t="shared" si="0"/>
        <v>19</v>
      </c>
      <c r="H63" s="3" t="s">
        <v>18</v>
      </c>
      <c r="I63" s="3" t="s">
        <v>18</v>
      </c>
      <c r="J63" s="3" t="s">
        <v>18</v>
      </c>
      <c r="K63" s="3" t="s">
        <v>18</v>
      </c>
      <c r="L63" s="3" t="s">
        <v>18</v>
      </c>
      <c r="M63" s="3" t="s">
        <v>18</v>
      </c>
      <c r="N63" s="3" t="s">
        <v>18</v>
      </c>
      <c r="O63" s="3" t="s">
        <v>18</v>
      </c>
      <c r="P63" s="3" t="s">
        <v>18</v>
      </c>
      <c r="Q63" s="3" t="s">
        <v>18</v>
      </c>
      <c r="R63" s="3" t="s">
        <v>18</v>
      </c>
      <c r="S63" s="3" t="s">
        <v>18</v>
      </c>
      <c r="T63" s="3" t="s">
        <v>18</v>
      </c>
      <c r="U63" s="3" t="s">
        <v>18</v>
      </c>
      <c r="V63" s="3" t="s">
        <v>18</v>
      </c>
      <c r="W63" s="3" t="s">
        <v>18</v>
      </c>
      <c r="X63" s="3" t="s">
        <v>18</v>
      </c>
      <c r="Y63" s="3" t="s">
        <v>18</v>
      </c>
      <c r="Z63" s="3" t="s">
        <v>18</v>
      </c>
      <c r="AA63" s="22"/>
      <c r="AB63" s="22"/>
      <c r="AC63" s="22"/>
    </row>
    <row r="64" spans="1:29" ht="15" customHeight="1" x14ac:dyDescent="0.2">
      <c r="A64" s="22"/>
      <c r="B64" s="25">
        <v>61</v>
      </c>
      <c r="C64" s="42"/>
      <c r="D64" s="4" t="s">
        <v>67</v>
      </c>
      <c r="E64" s="39" t="s">
        <v>212</v>
      </c>
      <c r="F64" s="39" t="s">
        <v>213</v>
      </c>
      <c r="G64" s="26">
        <f t="shared" si="0"/>
        <v>3</v>
      </c>
      <c r="H64" s="3" t="s">
        <v>18</v>
      </c>
      <c r="I64" s="3"/>
      <c r="J64" s="3"/>
      <c r="K64" s="3"/>
      <c r="L64" s="3" t="s">
        <v>18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 t="s">
        <v>18</v>
      </c>
      <c r="X64" s="3"/>
      <c r="Y64" s="3"/>
      <c r="Z64" s="3"/>
      <c r="AA64" s="22"/>
      <c r="AB64" s="22"/>
      <c r="AC64" s="22"/>
    </row>
    <row r="65" spans="1:29" ht="15" customHeight="1" x14ac:dyDescent="0.2">
      <c r="A65" s="22"/>
      <c r="B65" s="25">
        <v>62</v>
      </c>
      <c r="C65" s="42" t="s">
        <v>85</v>
      </c>
      <c r="D65" s="4" t="s">
        <v>68</v>
      </c>
      <c r="E65" s="39" t="s">
        <v>214</v>
      </c>
      <c r="F65" s="39" t="s">
        <v>215</v>
      </c>
      <c r="G65" s="26">
        <f t="shared" si="0"/>
        <v>3</v>
      </c>
      <c r="H65" s="3" t="s">
        <v>18</v>
      </c>
      <c r="I65" s="3"/>
      <c r="J65" s="3"/>
      <c r="K65" s="3"/>
      <c r="L65" s="3"/>
      <c r="M65" s="3" t="s">
        <v>18</v>
      </c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 t="s">
        <v>18</v>
      </c>
      <c r="AA65" s="22"/>
      <c r="AB65" s="22"/>
      <c r="AC65" s="22"/>
    </row>
    <row r="66" spans="1:29" ht="15" customHeight="1" x14ac:dyDescent="0.2">
      <c r="A66" s="22"/>
      <c r="B66" s="25">
        <v>63</v>
      </c>
      <c r="C66" s="42"/>
      <c r="D66" s="4" t="s">
        <v>69</v>
      </c>
      <c r="E66" s="39" t="s">
        <v>216</v>
      </c>
      <c r="F66" s="39" t="s">
        <v>217</v>
      </c>
      <c r="G66" s="26">
        <f t="shared" si="0"/>
        <v>1</v>
      </c>
      <c r="H66" s="3" t="s">
        <v>18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22"/>
      <c r="AB66" s="22"/>
      <c r="AC66" s="22"/>
    </row>
    <row r="67" spans="1:29" ht="15" customHeight="1" x14ac:dyDescent="0.2">
      <c r="A67" s="22"/>
      <c r="B67" s="25">
        <v>64</v>
      </c>
      <c r="C67" s="42"/>
      <c r="D67" s="4" t="s">
        <v>70</v>
      </c>
      <c r="E67" s="39" t="s">
        <v>218</v>
      </c>
      <c r="F67" s="39" t="s">
        <v>219</v>
      </c>
      <c r="G67" s="26">
        <f t="shared" si="0"/>
        <v>6</v>
      </c>
      <c r="H67" s="3" t="s">
        <v>18</v>
      </c>
      <c r="I67" s="3"/>
      <c r="J67" s="3"/>
      <c r="K67" s="3"/>
      <c r="L67" s="3" t="s">
        <v>18</v>
      </c>
      <c r="M67" s="3" t="s">
        <v>18</v>
      </c>
      <c r="N67" s="3"/>
      <c r="O67" s="3"/>
      <c r="P67" s="3"/>
      <c r="Q67" s="3"/>
      <c r="R67" s="3"/>
      <c r="S67" s="3"/>
      <c r="T67" s="3" t="s">
        <v>18</v>
      </c>
      <c r="U67" s="3"/>
      <c r="V67" s="3"/>
      <c r="W67" s="3" t="s">
        <v>18</v>
      </c>
      <c r="X67" s="3"/>
      <c r="Y67" s="3"/>
      <c r="Z67" s="3" t="s">
        <v>18</v>
      </c>
      <c r="AA67" s="22"/>
      <c r="AB67" s="22"/>
      <c r="AC67" s="22"/>
    </row>
    <row r="68" spans="1:29" ht="15" customHeight="1" x14ac:dyDescent="0.2">
      <c r="A68" s="22"/>
      <c r="B68" s="25">
        <v>65</v>
      </c>
      <c r="C68" s="42"/>
      <c r="D68" s="4" t="s">
        <v>71</v>
      </c>
      <c r="E68" s="39" t="s">
        <v>220</v>
      </c>
      <c r="F68" s="39" t="s">
        <v>221</v>
      </c>
      <c r="G68" s="26">
        <f t="shared" si="0"/>
        <v>1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 t="s">
        <v>18</v>
      </c>
      <c r="AA68" s="22"/>
      <c r="AB68" s="22"/>
      <c r="AC68" s="22"/>
    </row>
    <row r="69" spans="1:29" ht="15" customHeight="1" x14ac:dyDescent="0.2">
      <c r="A69" s="22"/>
      <c r="B69" s="25">
        <v>66</v>
      </c>
      <c r="C69" s="42"/>
      <c r="D69" s="4" t="s">
        <v>228</v>
      </c>
      <c r="E69" s="39" t="s">
        <v>106</v>
      </c>
      <c r="F69" s="39" t="s">
        <v>222</v>
      </c>
      <c r="G69" s="26">
        <f t="shared" si="0"/>
        <v>1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 t="s">
        <v>18</v>
      </c>
      <c r="AA69" s="22"/>
      <c r="AB69" s="22"/>
      <c r="AC69" s="22"/>
    </row>
    <row r="70" spans="1:29" ht="15" customHeight="1" x14ac:dyDescent="0.2">
      <c r="A70" s="22"/>
      <c r="B70" s="25">
        <v>67</v>
      </c>
      <c r="C70" s="46" t="s">
        <v>86</v>
      </c>
      <c r="D70" s="5" t="s">
        <v>95</v>
      </c>
      <c r="E70" s="39" t="s">
        <v>223</v>
      </c>
      <c r="F70" s="39" t="s">
        <v>224</v>
      </c>
      <c r="G70" s="28">
        <f t="shared" si="0"/>
        <v>1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 t="s">
        <v>18</v>
      </c>
      <c r="X70" s="3"/>
      <c r="Y70" s="3"/>
      <c r="Z70" s="3"/>
      <c r="AA70" s="22"/>
      <c r="AB70" s="22"/>
      <c r="AC70" s="22"/>
    </row>
    <row r="71" spans="1:29" ht="15" customHeight="1" thickBot="1" x14ac:dyDescent="0.25">
      <c r="A71" s="22"/>
      <c r="B71" s="25">
        <v>68</v>
      </c>
      <c r="C71" s="47"/>
      <c r="D71" s="5" t="s">
        <v>72</v>
      </c>
      <c r="E71" s="39" t="s">
        <v>225</v>
      </c>
      <c r="F71" s="39" t="s">
        <v>226</v>
      </c>
      <c r="G71" s="28">
        <f t="shared" si="0"/>
        <v>2</v>
      </c>
      <c r="H71" s="3" t="s">
        <v>18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 t="s">
        <v>18</v>
      </c>
      <c r="AA71" s="22"/>
      <c r="AB71" s="22"/>
      <c r="AC71" s="22"/>
    </row>
    <row r="72" spans="1:29" ht="15" thickBot="1" x14ac:dyDescent="0.25">
      <c r="B72" s="29"/>
      <c r="C72" s="30" t="s">
        <v>87</v>
      </c>
      <c r="D72" s="31"/>
      <c r="E72" s="40"/>
      <c r="F72" s="40"/>
      <c r="G72" s="32"/>
      <c r="H72" s="33">
        <f>COUNTA(H4:H71)</f>
        <v>47</v>
      </c>
      <c r="I72" s="33">
        <f>COUNTA(I4:I71)</f>
        <v>14</v>
      </c>
      <c r="J72" s="33">
        <f t="shared" ref="J72:Z72" si="1">COUNTA(J4:J71)</f>
        <v>5</v>
      </c>
      <c r="K72" s="33">
        <f t="shared" si="1"/>
        <v>13</v>
      </c>
      <c r="L72" s="33">
        <f t="shared" si="1"/>
        <v>21</v>
      </c>
      <c r="M72" s="33">
        <f t="shared" si="1"/>
        <v>14</v>
      </c>
      <c r="N72" s="33">
        <f t="shared" si="1"/>
        <v>10</v>
      </c>
      <c r="O72" s="33">
        <f t="shared" si="1"/>
        <v>7</v>
      </c>
      <c r="P72" s="33">
        <f t="shared" si="1"/>
        <v>4</v>
      </c>
      <c r="Q72" s="33">
        <f t="shared" si="1"/>
        <v>6</v>
      </c>
      <c r="R72" s="33">
        <f t="shared" si="1"/>
        <v>5</v>
      </c>
      <c r="S72" s="33">
        <f t="shared" si="1"/>
        <v>11</v>
      </c>
      <c r="T72" s="33">
        <f>COUNTA(T4:T71)</f>
        <v>16</v>
      </c>
      <c r="U72" s="33">
        <f t="shared" si="1"/>
        <v>5</v>
      </c>
      <c r="V72" s="33">
        <f t="shared" si="1"/>
        <v>5</v>
      </c>
      <c r="W72" s="33">
        <f t="shared" si="1"/>
        <v>24</v>
      </c>
      <c r="X72" s="33">
        <f t="shared" si="1"/>
        <v>7</v>
      </c>
      <c r="Y72" s="33">
        <f>COUNTA(Y4:Y71)</f>
        <v>5</v>
      </c>
      <c r="Z72" s="34">
        <f t="shared" si="1"/>
        <v>29</v>
      </c>
      <c r="AA72" s="22"/>
      <c r="AB72" s="22"/>
      <c r="AC72" s="22"/>
    </row>
    <row r="73" spans="1:29" ht="16.2" x14ac:dyDescent="0.2">
      <c r="U73" s="35"/>
      <c r="V73" s="35" t="s">
        <v>239</v>
      </c>
    </row>
  </sheetData>
  <autoFilter ref="B3:Z73" xr:uid="{00000000-0009-0000-0000-000000000000}"/>
  <mergeCells count="9">
    <mergeCell ref="C70:C71"/>
    <mergeCell ref="C43:C46"/>
    <mergeCell ref="C28:C34"/>
    <mergeCell ref="C35:C42"/>
    <mergeCell ref="C47:C55"/>
    <mergeCell ref="C56:C61"/>
    <mergeCell ref="C4:C27"/>
    <mergeCell ref="C62:C64"/>
    <mergeCell ref="C65:C69"/>
  </mergeCells>
  <phoneticPr fontId="18"/>
  <pageMargins left="0.78740157480314965" right="0" top="0.59055118110236227" bottom="0.39370078740157483" header="0.31496062992125984" footer="0.31496062992125984"/>
  <pageSetup paperSize="8" scale="7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 (R8.4更新版)</vt:lpstr>
      <vt:lpstr>'一覧 (R8.4更新版)'!Print_Area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菊池 方希</dc:creator>
  <cp:lastModifiedBy>兼任</cp:lastModifiedBy>
  <cp:lastPrinted>2023-04-03T23:41:03Z</cp:lastPrinted>
  <dcterms:created xsi:type="dcterms:W3CDTF">2021-08-03T06:16:24Z</dcterms:created>
  <dcterms:modified xsi:type="dcterms:W3CDTF">2026-04-27T05:21:37Z</dcterms:modified>
</cp:coreProperties>
</file>