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1\"/>
    </mc:Choice>
  </mc:AlternateContent>
  <bookViews>
    <workbookView xWindow="0" yWindow="0" windowWidth="19200" windowHeight="8570"/>
  </bookViews>
  <sheets>
    <sheet name="1-8" sheetId="1" r:id="rId1"/>
  </sheets>
  <definedNames>
    <definedName name="_xlnm.Print_Area" localSheetId="0">'1-8'!$A$1:$V$44</definedName>
    <definedName name="_xlnm.Print_Titles" localSheetId="0">'1-8'!$A:$A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1" l="1"/>
  <c r="T4" i="1" s="1"/>
  <c r="R6" i="1"/>
  <c r="P6" i="1"/>
  <c r="N6" i="1"/>
  <c r="L6" i="1"/>
  <c r="J6" i="1"/>
  <c r="H6" i="1"/>
  <c r="F6" i="1"/>
  <c r="F4" i="1" s="1"/>
  <c r="D6" i="1"/>
  <c r="D4" i="1" s="1"/>
  <c r="B6" i="1"/>
  <c r="T5" i="1"/>
  <c r="R5" i="1"/>
  <c r="R4" i="1" s="1"/>
  <c r="P5" i="1"/>
  <c r="N5" i="1"/>
  <c r="L5" i="1"/>
  <c r="J5" i="1"/>
  <c r="J4" i="1" s="1"/>
  <c r="H5" i="1"/>
  <c r="H4" i="1" s="1"/>
  <c r="F5" i="1"/>
  <c r="D5" i="1"/>
  <c r="B5" i="1"/>
  <c r="B4" i="1" s="1"/>
  <c r="P4" i="1"/>
  <c r="N4" i="1"/>
  <c r="L4" i="1"/>
</calcChain>
</file>

<file path=xl/sharedStrings.xml><?xml version="1.0" encoding="utf-8"?>
<sst xmlns="http://schemas.openxmlformats.org/spreadsheetml/2006/main" count="131" uniqueCount="66">
  <si>
    <t>1-8表　一般世帯数</t>
    <phoneticPr fontId="4"/>
  </si>
  <si>
    <t>（単位：世帯・人）</t>
    <rPh sb="0" eb="2">
      <t>タンイ</t>
    </rPh>
    <rPh sb="3" eb="5">
      <t>セタイ</t>
    </rPh>
    <rPh sb="6" eb="7">
      <t>ニン</t>
    </rPh>
    <phoneticPr fontId="4"/>
  </si>
  <si>
    <t>区分</t>
    <phoneticPr fontId="4"/>
  </si>
  <si>
    <t>平成2年</t>
    <rPh sb="3" eb="4">
      <t>５５ネン</t>
    </rPh>
    <phoneticPr fontId="4"/>
  </si>
  <si>
    <t>平成7年</t>
    <rPh sb="3" eb="4">
      <t>５５ネン</t>
    </rPh>
    <phoneticPr fontId="4"/>
  </si>
  <si>
    <t>平成12年</t>
    <rPh sb="4" eb="5">
      <t>５５ネン</t>
    </rPh>
    <phoneticPr fontId="4"/>
  </si>
  <si>
    <t>平成17年</t>
    <rPh sb="4" eb="5">
      <t>５５ネン</t>
    </rPh>
    <phoneticPr fontId="4"/>
  </si>
  <si>
    <t>平成22年</t>
    <rPh sb="4" eb="5">
      <t>５５ネン</t>
    </rPh>
    <phoneticPr fontId="4"/>
  </si>
  <si>
    <t>平成27年</t>
    <rPh sb="4" eb="5">
      <t>５５ネン</t>
    </rPh>
    <phoneticPr fontId="4"/>
  </si>
  <si>
    <t>平成28年</t>
    <rPh sb="4" eb="5">
      <t>５５ネン</t>
    </rPh>
    <phoneticPr fontId="4"/>
  </si>
  <si>
    <t>平成29年</t>
    <rPh sb="4" eb="5">
      <t>５５ネン</t>
    </rPh>
    <phoneticPr fontId="4"/>
  </si>
  <si>
    <t>平成30年</t>
    <rPh sb="4" eb="5">
      <t>５５ネン</t>
    </rPh>
    <phoneticPr fontId="4"/>
  </si>
  <si>
    <t>令和元年</t>
    <rPh sb="0" eb="2">
      <t>レイワ</t>
    </rPh>
    <rPh sb="2" eb="3">
      <t>ガン</t>
    </rPh>
    <rPh sb="3" eb="4">
      <t>５５ネン</t>
    </rPh>
    <phoneticPr fontId="4"/>
  </si>
  <si>
    <t>市町村名</t>
    <rPh sb="0" eb="3">
      <t>シチョウソン</t>
    </rPh>
    <rPh sb="3" eb="4">
      <t>メイ</t>
    </rPh>
    <phoneticPr fontId="6"/>
  </si>
  <si>
    <t>一般世帯
総数</t>
    <rPh sb="0" eb="2">
      <t>イッパン</t>
    </rPh>
    <rPh sb="2" eb="4">
      <t>セタイ</t>
    </rPh>
    <rPh sb="5" eb="7">
      <t>ソウスウ</t>
    </rPh>
    <phoneticPr fontId="4"/>
  </si>
  <si>
    <t>1世帯当たり人員</t>
    <rPh sb="0" eb="2">
      <t>セタイ</t>
    </rPh>
    <rPh sb="2" eb="3">
      <t>ア</t>
    </rPh>
    <rPh sb="5" eb="7">
      <t>ジンイン</t>
    </rPh>
    <phoneticPr fontId="4"/>
  </si>
  <si>
    <t>1世帯当たり人員</t>
    <rPh sb="2" eb="3">
      <t>ア</t>
    </rPh>
    <rPh sb="5" eb="7">
      <t>ジンイン</t>
    </rPh>
    <phoneticPr fontId="4"/>
  </si>
  <si>
    <t>県計</t>
  </si>
  <si>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</si>
  <si>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</si>
  <si>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</si>
  <si>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</si>
  <si>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</si>
  <si>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</si>
  <si>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</si>
  <si>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</si>
  <si>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</si>
  <si>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</si>
  <si>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</si>
  <si>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</si>
  <si>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</si>
  <si>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</si>
  <si>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</si>
  <si>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</si>
  <si>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</si>
  <si>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</si>
  <si>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</si>
  <si>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</si>
  <si>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</si>
  <si>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</si>
  <si>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</si>
  <si>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</si>
  <si>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</si>
  <si>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</si>
  <si>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</si>
  <si>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</si>
  <si>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</si>
  <si>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</si>
  <si>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</si>
  <si>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</si>
  <si>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</si>
  <si>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</si>
  <si>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</si>
  <si>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城山町</t>
  </si>
  <si>
    <t>・</t>
  </si>
  <si>
    <t>津久井町</t>
  </si>
  <si>
    <t>相模湖町</t>
  </si>
  <si>
    <t>藤野町</t>
  </si>
  <si>
    <t>資料：国勢調査(各年10月1日現在)ただし、平成28年から令和元年は【神奈川県人口統計調査結果「神奈川県の人口と世帯」（各年10月1日現在）】で把握した数値を掲載。</t>
    <rPh sb="2" eb="3">
      <t>コク</t>
    </rPh>
    <rPh sb="3" eb="5">
      <t>チョウサ</t>
    </rPh>
    <rPh sb="6" eb="7">
      <t>カク</t>
    </rPh>
    <rPh sb="7" eb="8">
      <t>ネン</t>
    </rPh>
    <rPh sb="8" eb="11">
      <t>１０ツキ</t>
    </rPh>
    <rPh sb="12" eb="13">
      <t>ヒ</t>
    </rPh>
    <rPh sb="13" eb="15">
      <t>ゲンザイ</t>
    </rPh>
    <rPh sb="29" eb="31">
      <t>レイワ</t>
    </rPh>
    <rPh sb="31" eb="33">
      <t>ガンネン</t>
    </rPh>
    <rPh sb="33" eb="34">
      <t>ヘイネン</t>
    </rPh>
    <rPh sb="59" eb="60">
      <t>カク</t>
    </rPh>
    <rPh sb="60" eb="61">
      <t>ネン</t>
    </rPh>
    <rPh sb="63" eb="64">
      <t>ガツ</t>
    </rPh>
    <rPh sb="65" eb="66">
      <t>ニチ</t>
    </rPh>
    <phoneticPr fontId="4"/>
  </si>
  <si>
    <t>（注１）一般世帯とは、</t>
    <phoneticPr fontId="6"/>
  </si>
  <si>
    <t>　　　（１）住居と生計を共にしている人の集まり又は一戸を構えて住んでいる単身者</t>
    <phoneticPr fontId="6"/>
  </si>
  <si>
    <t>　　　　　ただし､これらの世帯と住居を共にする単身の住み込みの雇人については､人数に関係なく雇主の世帯に含めています。</t>
    <phoneticPr fontId="6"/>
  </si>
  <si>
    <t>　　　（２）前記の世帯と住居を共にし､別に生計を維持している間借りの単身者又は下宿屋などに下宿している単身者</t>
    <phoneticPr fontId="6"/>
  </si>
  <si>
    <t>　　　（３）会社・団体・商店・官公庁などの寄宿舎，独身寮などに居住している単身者</t>
    <phoneticPr fontId="6"/>
  </si>
  <si>
    <t>（注２）津久井町と相模湖町は平成18年3月20日に、城山町と藤野町は平成19年3月11日に相模原市と合併した。</t>
    <phoneticPr fontId="6"/>
  </si>
  <si>
    <t>（注３）相模原市は、平成22年４月１日から政令指定都市となった。</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</si>
</sst>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Red]\(#,##0.00\)"/>
  </numFmts>
  <fonts count="8" x14ac:knownFonts="1">
    <font>
      <sz val="11"/>
      <name val="ＭＳ Ｐゴシック"/>
      <family val="3"/>
      <charset val="128"/>
    </font>
    <font>
      <sz val="12"/>
      <color theme="1"/>
      <name val="ＭＳ 明朝"/>
      <family val="1"/>
      <charset val="128"/>
    </font>
    <font>
      <sz val="11"/>
      <name val="メイリオ"/>
      <family val="3"/>
      <charset val="128"/>
    </font>
    <font>
      <sz val="6"/>
      <name val="ＭＳ 明朝"/>
      <family val="2"/>
      <charset val="128"/>
    </font>
    <font>
      <sz val="6"/>
      <name val="ＭＳ Ｐ明朝"/>
      <family val="1"/>
      <charset val="128"/>
    </font>
    <font>
      <sz val="11"/>
      <color theme="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54">
    <xf numFmtId="0" fontId="0" fillId="0" borderId="0" xfId="0"/>
    <xf numFmtId="176" fontId="2" fillId="2" borderId="1" xfId="1" applyNumberFormat="1" applyFont="1" applyFill="1" applyBorder="1" applyAlignment="1">
      <alignment horizontal="left" vertical="center"/>
    </xf>
    <xf numFmtId="0" fontId="5" fillId="0" borderId="0" xfId="1" applyFont="1" applyAlignment="1">
      <alignment vertical="center"/>
    </xf>
    <xf numFmtId="176" fontId="2" fillId="2" borderId="0" xfId="1" applyNumberFormat="1" applyFont="1" applyFill="1" applyAlignment="1">
      <alignment horizontal="left" vertical="center"/>
    </xf>
    <xf numFmtId="176" fontId="2" fillId="2" borderId="0" xfId="1" applyNumberFormat="1" applyFont="1" applyFill="1" applyAlignment="1">
      <alignment vertical="center"/>
    </xf>
    <xf numFmtId="176" fontId="2" fillId="2" borderId="0" xfId="1" quotePrefix="1" applyNumberFormat="1" applyFont="1" applyFill="1" applyAlignment="1">
      <alignment horizontal="left" vertical="center"/>
    </xf>
    <xf numFmtId="176" fontId="2" fillId="2" borderId="1" xfId="1" quotePrefix="1" applyNumberFormat="1" applyFont="1" applyFill="1" applyBorder="1" applyAlignment="1">
      <alignment horizontal="right" vertical="center"/>
    </xf>
    <xf numFmtId="176" fontId="2" fillId="3" borderId="2" xfId="1" applyNumberFormat="1" applyFont="1" applyFill="1" applyBorder="1" applyAlignment="1">
      <alignment horizontal="distributed" vertical="center" justifyLastLine="1"/>
    </xf>
    <xf numFmtId="176" fontId="5" fillId="3" borderId="3" xfId="1" applyNumberFormat="1" applyFont="1" applyFill="1" applyBorder="1" applyAlignment="1">
      <alignment horizontal="distributed" vertical="center" justifyLastLine="1"/>
    </xf>
    <xf numFmtId="176" fontId="2" fillId="3" borderId="4" xfId="1" applyNumberFormat="1" applyFont="1" applyFill="1" applyBorder="1" applyAlignment="1">
      <alignment horizontal="distributed" vertical="center" justifyLastLine="1"/>
    </xf>
    <xf numFmtId="176" fontId="5" fillId="3" borderId="5" xfId="1" applyNumberFormat="1" applyFont="1" applyFill="1" applyBorder="1" applyAlignment="1">
      <alignment horizontal="distributed" vertical="center" justifyLastLine="1"/>
    </xf>
    <xf numFmtId="176" fontId="2" fillId="3" borderId="3" xfId="1" applyNumberFormat="1" applyFont="1" applyFill="1" applyBorder="1" applyAlignment="1">
      <alignment horizontal="distributed" vertical="center" justifyLastLine="1"/>
    </xf>
    <xf numFmtId="176" fontId="2" fillId="3" borderId="6" xfId="1" applyNumberFormat="1" applyFont="1" applyFill="1" applyBorder="1" applyAlignment="1">
      <alignment horizontal="distributed" vertical="center" wrapText="1" justifyLastLine="1"/>
    </xf>
    <xf numFmtId="0" fontId="2" fillId="3" borderId="7" xfId="1" applyNumberFormat="1" applyFont="1" applyFill="1" applyBorder="1" applyAlignment="1">
      <alignment horizontal="distributed" vertical="center" wrapText="1" justifyLastLine="1" shrinkToFit="1"/>
    </xf>
    <xf numFmtId="176" fontId="2" fillId="3" borderId="8" xfId="1" quotePrefix="1" applyNumberFormat="1" applyFont="1" applyFill="1" applyBorder="1" applyAlignment="1">
      <alignment horizontal="distributed" vertical="center" wrapText="1" justifyLastLine="1"/>
    </xf>
    <xf numFmtId="0" fontId="2" fillId="3" borderId="9" xfId="1" applyNumberFormat="1" applyFont="1" applyFill="1" applyBorder="1" applyAlignment="1">
      <alignment horizontal="distributed" vertical="center" wrapText="1" justifyLastLine="1" shrinkToFit="1"/>
    </xf>
    <xf numFmtId="176" fontId="2" fillId="4" borderId="10" xfId="0" applyNumberFormat="1" applyFont="1" applyFill="1" applyBorder="1" applyAlignment="1">
      <alignment horizontal="distributed" vertical="center" justifyLastLine="1"/>
    </xf>
    <xf numFmtId="176" fontId="7" fillId="4" borderId="11" xfId="1" applyNumberFormat="1" applyFont="1" applyFill="1" applyBorder="1" applyAlignment="1">
      <alignment vertical="center"/>
    </xf>
    <xf numFmtId="177" fontId="2" fillId="4" borderId="12" xfId="1" applyNumberFormat="1" applyFont="1" applyFill="1" applyBorder="1" applyAlignment="1">
      <alignment vertical="center"/>
    </xf>
    <xf numFmtId="176" fontId="7" fillId="4" borderId="13" xfId="1" applyNumberFormat="1" applyFont="1" applyFill="1" applyBorder="1" applyAlignment="1">
      <alignment vertical="center"/>
    </xf>
    <xf numFmtId="176" fontId="7" fillId="4" borderId="14" xfId="1" applyNumberFormat="1" applyFont="1" applyFill="1" applyBorder="1" applyAlignment="1">
      <alignment vertical="center"/>
    </xf>
    <xf numFmtId="177" fontId="2" fillId="4" borderId="15" xfId="1" applyNumberFormat="1" applyFont="1" applyFill="1" applyBorder="1" applyAlignment="1">
      <alignment vertical="center"/>
    </xf>
    <xf numFmtId="176" fontId="7" fillId="4" borderId="16" xfId="1" applyNumberFormat="1" applyFont="1" applyFill="1" applyBorder="1" applyAlignment="1">
      <alignment vertical="center"/>
    </xf>
    <xf numFmtId="176" fontId="2" fillId="4" borderId="17" xfId="0" applyNumberFormat="1" applyFont="1" applyFill="1" applyBorder="1" applyAlignment="1">
      <alignment horizontal="distributed" vertical="center" justifyLastLine="1"/>
    </xf>
    <xf numFmtId="176" fontId="7" fillId="4" borderId="18" xfId="1" applyNumberFormat="1" applyFont="1" applyFill="1" applyBorder="1" applyAlignment="1">
      <alignment vertical="center"/>
    </xf>
    <xf numFmtId="177" fontId="2" fillId="4" borderId="19" xfId="1" applyNumberFormat="1" applyFont="1" applyFill="1" applyBorder="1" applyAlignment="1">
      <alignment vertical="center"/>
    </xf>
    <xf numFmtId="176" fontId="7" fillId="4" borderId="20" xfId="1" applyNumberFormat="1" applyFont="1" applyFill="1" applyBorder="1" applyAlignment="1">
      <alignment vertical="center"/>
    </xf>
    <xf numFmtId="176" fontId="2" fillId="2" borderId="10" xfId="1" applyNumberFormat="1" applyFont="1" applyFill="1" applyBorder="1" applyAlignment="1">
      <alignment vertical="center"/>
    </xf>
    <xf numFmtId="176" fontId="2" fillId="2" borderId="11" xfId="1" applyNumberFormat="1" applyFont="1" applyFill="1" applyBorder="1" applyAlignment="1">
      <alignment vertical="center"/>
    </xf>
    <xf numFmtId="177" fontId="2" fillId="2" borderId="12" xfId="1" applyNumberFormat="1" applyFont="1" applyFill="1" applyBorder="1" applyAlignment="1">
      <alignment vertical="center"/>
    </xf>
    <xf numFmtId="176" fontId="2" fillId="2" borderId="13" xfId="1" applyNumberFormat="1" applyFont="1" applyFill="1" applyBorder="1" applyAlignment="1">
      <alignment vertical="center"/>
    </xf>
    <xf numFmtId="176" fontId="2" fillId="2" borderId="14" xfId="1" applyNumberFormat="1" applyFont="1" applyFill="1" applyBorder="1" applyAlignment="1">
      <alignment vertical="center"/>
    </xf>
    <xf numFmtId="177" fontId="2" fillId="2" borderId="15" xfId="1" applyNumberFormat="1" applyFont="1" applyFill="1" applyBorder="1" applyAlignment="1">
      <alignment vertical="center"/>
    </xf>
    <xf numFmtId="176" fontId="2" fillId="2" borderId="16" xfId="1" applyNumberFormat="1" applyFont="1" applyFill="1" applyBorder="1" applyAlignment="1">
      <alignment vertical="center"/>
    </xf>
    <xf numFmtId="176" fontId="2" fillId="2" borderId="0" xfId="1" applyNumberFormat="1" applyFont="1" applyFill="1" applyBorder="1" applyAlignment="1">
      <alignment vertical="center"/>
    </xf>
    <xf numFmtId="176" fontId="2" fillId="2" borderId="17" xfId="1" applyNumberFormat="1" applyFont="1" applyFill="1" applyBorder="1" applyAlignment="1">
      <alignment vertical="center"/>
    </xf>
    <xf numFmtId="176" fontId="2" fillId="2" borderId="18" xfId="1" applyNumberFormat="1" applyFont="1" applyFill="1" applyBorder="1" applyAlignment="1">
      <alignment vertical="center"/>
    </xf>
    <xf numFmtId="177" fontId="2" fillId="2" borderId="19" xfId="1" applyNumberFormat="1" applyFont="1" applyFill="1" applyBorder="1" applyAlignment="1">
      <alignment vertical="center"/>
    </xf>
    <xf numFmtId="176" fontId="2" fillId="2" borderId="20" xfId="1" applyNumberFormat="1" applyFont="1" applyFill="1" applyBorder="1" applyAlignment="1">
      <alignment vertical="center"/>
    </xf>
    <xf numFmtId="176" fontId="2" fillId="2" borderId="21" xfId="1" applyNumberFormat="1" applyFont="1" applyFill="1" applyBorder="1" applyAlignment="1">
      <alignment vertical="center"/>
    </xf>
    <xf numFmtId="176" fontId="2" fillId="2" borderId="22" xfId="1" applyNumberFormat="1" applyFont="1" applyFill="1" applyBorder="1" applyAlignment="1">
      <alignment vertical="center"/>
    </xf>
    <xf numFmtId="177" fontId="2" fillId="2" borderId="23" xfId="1" applyNumberFormat="1" applyFont="1" applyFill="1" applyBorder="1" applyAlignment="1">
      <alignment vertical="center"/>
    </xf>
    <xf numFmtId="176" fontId="2" fillId="2" borderId="24" xfId="1" applyNumberFormat="1" applyFont="1" applyFill="1" applyBorder="1" applyAlignment="1">
      <alignment vertical="center"/>
    </xf>
    <xf numFmtId="176" fontId="2" fillId="2" borderId="14" xfId="1" applyNumberFormat="1" applyFont="1" applyFill="1" applyBorder="1" applyAlignment="1">
      <alignment horizontal="right" vertical="center"/>
    </xf>
    <xf numFmtId="177" fontId="2" fillId="2" borderId="15" xfId="1" applyNumberFormat="1" applyFont="1" applyFill="1" applyBorder="1" applyAlignment="1">
      <alignment horizontal="right" vertical="center"/>
    </xf>
    <xf numFmtId="176" fontId="2" fillId="2" borderId="16" xfId="1" applyNumberFormat="1" applyFont="1" applyFill="1" applyBorder="1" applyAlignment="1">
      <alignment horizontal="right" vertical="center"/>
    </xf>
    <xf numFmtId="176" fontId="2" fillId="2" borderId="25" xfId="1" applyNumberFormat="1" applyFont="1" applyFill="1" applyBorder="1" applyAlignment="1">
      <alignment horizontal="left" vertical="center"/>
    </xf>
    <xf numFmtId="176" fontId="2" fillId="2" borderId="7" xfId="1" applyNumberFormat="1" applyFont="1" applyFill="1" applyBorder="1" applyAlignment="1">
      <alignment horizontal="right" vertical="center"/>
    </xf>
    <xf numFmtId="177" fontId="2" fillId="2" borderId="8" xfId="1" applyNumberFormat="1" applyFont="1" applyFill="1" applyBorder="1" applyAlignment="1">
      <alignment horizontal="right" vertical="center"/>
    </xf>
    <xf numFmtId="176" fontId="2" fillId="2" borderId="9" xfId="1" applyNumberFormat="1" applyFont="1" applyFill="1" applyBorder="1" applyAlignment="1">
      <alignment horizontal="right" vertical="center"/>
    </xf>
    <xf numFmtId="176" fontId="2" fillId="2" borderId="26" xfId="1" quotePrefix="1" applyNumberFormat="1" applyFont="1" applyFill="1" applyBorder="1" applyAlignment="1">
      <alignment vertical="center"/>
    </xf>
    <xf numFmtId="176" fontId="5" fillId="2" borderId="26" xfId="1" quotePrefix="1" applyNumberFormat="1" applyFont="1" applyFill="1" applyBorder="1" applyAlignment="1">
      <alignment vertical="center" wrapText="1"/>
    </xf>
    <xf numFmtId="176" fontId="5" fillId="2" borderId="0" xfId="1" applyNumberFormat="1" applyFont="1" applyFill="1" applyAlignment="1">
      <alignment vertical="center"/>
    </xf>
    <xf numFmtId="0" fontId="5" fillId="0" borderId="0" xfId="1" applyFont="1" applyAlignment="1">
      <alignmen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0</xdr:colOff>
      <xdr:row>2</xdr:row>
      <xdr:rowOff>419099</xdr:rowOff>
    </xdr:from>
    <xdr:to>
      <xdr:col>21</xdr:col>
      <xdr:colOff>2247900</xdr:colOff>
      <xdr:row>37</xdr:row>
      <xdr:rowOff>95250</xdr:rowOff>
    </xdr:to>
    <xdr:sp macro="" textlink="">
      <xdr:nvSpPr>
        <xdr:cNvPr id="2" name="テキスト ボックス 1"/>
        <xdr:cNvSpPr txBox="1"/>
      </xdr:nvSpPr>
      <xdr:spPr>
        <a:xfrm>
          <a:off x="15455900" y="869949"/>
          <a:ext cx="2146300" cy="7715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（注１）一般世帯とは、</a:t>
          </a: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（１）住居と生計を共にしている人の集まり又は一戸を構えて住んでいる単身者（ただし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これらの世帯と住居を共にする単身の住み込みの雇人については</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人数に関係なく雇主の世帯に含めています。）</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（２）前記の世帯と住居を共にし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別に生計を維持している間借りの単身者又は下宿屋などに下宿している単身者</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（３）会社・団体・商店・官公庁などの寄宿舎，独身寮などに居住している単身者</a:t>
          </a:r>
        </a:p>
        <a:p>
          <a:pPr marL="360000" indent="-540000"/>
          <a:r>
            <a:rPr kumimoji="1" lang="ja-JP" altLang="en-US" sz="1100">
              <a:latin typeface="メイリオ" panose="020B0604030504040204" pitchFamily="50" charset="-128"/>
              <a:ea typeface="メイリオ" panose="020B0604030504040204" pitchFamily="50" charset="-128"/>
            </a:rPr>
            <a:t>（注２）津久井町と相模湖町は平成</a:t>
          </a:r>
          <a:r>
            <a:rPr kumimoji="1" lang="en-US" altLang="ja-JP" sz="1100">
              <a:latin typeface="メイリオ" panose="020B0604030504040204" pitchFamily="50" charset="-128"/>
              <a:ea typeface="メイリオ" panose="020B0604030504040204" pitchFamily="50" charset="-128"/>
            </a:rPr>
            <a:t>18</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20</a:t>
          </a:r>
          <a:r>
            <a:rPr kumimoji="1" lang="ja-JP" altLang="en-US" sz="1100">
              <a:latin typeface="メイリオ" panose="020B0604030504040204" pitchFamily="50" charset="-128"/>
              <a:ea typeface="メイリオ" panose="020B0604030504040204" pitchFamily="50" charset="-128"/>
            </a:rPr>
            <a:t>日に、城山町と藤野町は平成</a:t>
          </a:r>
          <a:r>
            <a:rPr kumimoji="1" lang="en-US" altLang="ja-JP" sz="1100">
              <a:latin typeface="メイリオ" panose="020B0604030504040204" pitchFamily="50" charset="-128"/>
              <a:ea typeface="メイリオ" panose="020B0604030504040204" pitchFamily="50" charset="-128"/>
            </a:rPr>
            <a:t>19</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rPr>
            <a:t>日に相模原市と合併した。</a:t>
          </a:r>
        </a:p>
        <a:p>
          <a:pPr marL="360000" indent="-540000"/>
          <a:r>
            <a:rPr kumimoji="1" lang="ja-JP" altLang="en-US" sz="1100">
              <a:latin typeface="メイリオ" panose="020B0604030504040204" pitchFamily="50" charset="-128"/>
              <a:ea typeface="メイリオ" panose="020B0604030504040204" pitchFamily="50" charset="-128"/>
            </a:rPr>
            <a:t>（注３）相模原市は、平成</a:t>
          </a:r>
          <a:r>
            <a:rPr kumimoji="1" lang="en-US" altLang="ja-JP" sz="1100">
              <a:latin typeface="メイリオ" panose="020B0604030504040204" pitchFamily="50" charset="-128"/>
              <a:ea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rPr>
            <a:t>年４月１日から政令指定都市となった。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J51"/>
  <sheetViews>
    <sheetView showGridLines="0" tabSelected="1" view="pageBreakPreview" zoomScaleNormal="100" zoomScaleSheetLayoutView="100" workbookViewId="0">
      <pane xSplit="1" ySplit="3" topLeftCell="B4" activePane="bottomRight" state="frozen"/>
      <selection activeCell="C18" sqref="C18"/>
      <selection pane="topRight" activeCell="C18" sqref="C18"/>
      <selection pane="bottomLeft" activeCell="C18" sqref="C18"/>
      <selection pane="bottomRight" activeCell="T32" sqref="T32"/>
    </sheetView>
  </sheetViews>
  <sheetFormatPr defaultColWidth="9" defaultRowHeight="17.5" x14ac:dyDescent="0.2"/>
  <cols>
    <col min="1" max="1" width="9.26953125" style="2" customWidth="1"/>
    <col min="2" max="2" width="11.90625" style="2" customWidth="1"/>
    <col min="3" max="3" width="9.1796875" style="2" customWidth="1"/>
    <col min="4" max="4" width="12.1796875" style="2" customWidth="1"/>
    <col min="5" max="5" width="9.08984375" style="2" customWidth="1"/>
    <col min="6" max="6" width="12.36328125" style="2" customWidth="1"/>
    <col min="7" max="7" width="8.90625" style="2" customWidth="1"/>
    <col min="8" max="8" width="11.90625" style="2" customWidth="1"/>
    <col min="9" max="9" width="8.90625" style="2" customWidth="1"/>
    <col min="10" max="10" width="12.453125" style="2" customWidth="1"/>
    <col min="11" max="11" width="9.08984375" style="2" customWidth="1"/>
    <col min="12" max="12" width="11.81640625" style="2" customWidth="1"/>
    <col min="13" max="13" width="9.08984375" style="2" customWidth="1"/>
    <col min="14" max="14" width="12" style="2" customWidth="1"/>
    <col min="15" max="15" width="9" style="2" customWidth="1"/>
    <col min="16" max="16" width="12.08984375" style="2" customWidth="1"/>
    <col min="17" max="17" width="9" style="2" customWidth="1"/>
    <col min="18" max="18" width="12.08984375" style="2" customWidth="1"/>
    <col min="19" max="19" width="9.36328125" style="2" customWidth="1"/>
    <col min="20" max="20" width="12.08984375" style="2" customWidth="1"/>
    <col min="21" max="21" width="9.453125" style="2" customWidth="1"/>
    <col min="22" max="23" width="30.7265625" style="2" customWidth="1"/>
    <col min="24" max="16384" width="9" style="2"/>
  </cols>
  <sheetData>
    <row r="1" spans="1:36" ht="18" thickBot="1" x14ac:dyDescent="0.25">
      <c r="A1" s="1" t="s">
        <v>0</v>
      </c>
      <c r="C1" s="1"/>
      <c r="D1" s="1"/>
      <c r="E1" s="1"/>
      <c r="F1" s="3"/>
      <c r="G1" s="3"/>
      <c r="H1" s="3"/>
      <c r="I1" s="4"/>
      <c r="J1" s="5"/>
      <c r="K1" s="3"/>
      <c r="L1" s="6"/>
      <c r="M1" s="6"/>
      <c r="N1" s="5"/>
      <c r="O1" s="3"/>
      <c r="P1" s="6"/>
      <c r="Q1" s="6"/>
      <c r="R1" s="6" t="s">
        <v>1</v>
      </c>
      <c r="S1" s="6"/>
      <c r="T1" s="6" t="s">
        <v>1</v>
      </c>
      <c r="U1" s="6"/>
    </row>
    <row r="2" spans="1:36" x14ac:dyDescent="0.2">
      <c r="A2" s="7" t="s">
        <v>2</v>
      </c>
      <c r="B2" s="8" t="s">
        <v>3</v>
      </c>
      <c r="C2" s="9"/>
      <c r="D2" s="8" t="s">
        <v>4</v>
      </c>
      <c r="E2" s="9"/>
      <c r="F2" s="8" t="s">
        <v>5</v>
      </c>
      <c r="G2" s="9"/>
      <c r="H2" s="8" t="s">
        <v>6</v>
      </c>
      <c r="I2" s="9"/>
      <c r="J2" s="8" t="s">
        <v>7</v>
      </c>
      <c r="K2" s="9"/>
      <c r="L2" s="8" t="s">
        <v>8</v>
      </c>
      <c r="M2" s="9"/>
      <c r="N2" s="10" t="s">
        <v>9</v>
      </c>
      <c r="O2" s="9"/>
      <c r="P2" s="8" t="s">
        <v>10</v>
      </c>
      <c r="Q2" s="9"/>
      <c r="R2" s="11" t="s">
        <v>11</v>
      </c>
      <c r="S2" s="9"/>
      <c r="T2" s="11" t="s">
        <v>12</v>
      </c>
      <c r="U2" s="9"/>
    </row>
    <row r="3" spans="1:36" ht="36" customHeight="1" thickBot="1" x14ac:dyDescent="0.25">
      <c r="A3" s="12" t="s">
        <v>13</v>
      </c>
      <c r="B3" s="13" t="s">
        <v>14</v>
      </c>
      <c r="C3" s="14" t="s">
        <v>15</v>
      </c>
      <c r="D3" s="13" t="s">
        <v>14</v>
      </c>
      <c r="E3" s="14" t="s">
        <v>15</v>
      </c>
      <c r="F3" s="13" t="s">
        <v>14</v>
      </c>
      <c r="G3" s="14" t="s">
        <v>15</v>
      </c>
      <c r="H3" s="13" t="s">
        <v>14</v>
      </c>
      <c r="I3" s="14" t="s">
        <v>15</v>
      </c>
      <c r="J3" s="13" t="s">
        <v>14</v>
      </c>
      <c r="K3" s="14" t="s">
        <v>15</v>
      </c>
      <c r="L3" s="13" t="s">
        <v>14</v>
      </c>
      <c r="M3" s="14" t="s">
        <v>16</v>
      </c>
      <c r="N3" s="15" t="s">
        <v>14</v>
      </c>
      <c r="O3" s="14" t="s">
        <v>16</v>
      </c>
      <c r="P3" s="13" t="s">
        <v>14</v>
      </c>
      <c r="Q3" s="14" t="s">
        <v>16</v>
      </c>
      <c r="R3" s="13" t="s">
        <v>14</v>
      </c>
      <c r="S3" s="14" t="s">
        <v>16</v>
      </c>
      <c r="T3" s="13" t="s">
        <v>14</v>
      </c>
      <c r="U3" s="14" t="s">
        <v>16</v>
      </c>
    </row>
    <row r="4" spans="1:36" x14ac:dyDescent="0.2">
      <c r="A4" s="16" t="s">
        <v>17</v>
      </c>
      <c r="B4" s="17">
        <f>SUM(B5:B6)</f>
        <v>2817902</v>
      </c>
      <c r="C4" s="18">
        <v>2.79</v>
      </c>
      <c r="D4" s="17">
        <f>SUM(D5:D6)</f>
        <v>3078608</v>
      </c>
      <c r="E4" s="18">
        <v>2.67</v>
      </c>
      <c r="F4" s="17">
        <f>SUM(F5:F6)</f>
        <v>3318332</v>
      </c>
      <c r="G4" s="18">
        <v>2.5299999999999998</v>
      </c>
      <c r="H4" s="17">
        <f>SUM(H5:H6)</f>
        <v>3549710</v>
      </c>
      <c r="I4" s="18">
        <v>2.4300000000000002</v>
      </c>
      <c r="J4" s="17">
        <f>SUM(J5:J6)</f>
        <v>3830111</v>
      </c>
      <c r="K4" s="18">
        <v>2.3256660186000002</v>
      </c>
      <c r="L4" s="17">
        <f>SUM(L5:L6)</f>
        <v>3965190</v>
      </c>
      <c r="M4" s="18">
        <v>2.3015830262862562</v>
      </c>
      <c r="N4" s="19">
        <f>SUM(N5:N6)</f>
        <v>4022278</v>
      </c>
      <c r="O4" s="18">
        <v>2.27</v>
      </c>
      <c r="P4" s="17">
        <f>SUM(P5:P6)</f>
        <v>4066253</v>
      </c>
      <c r="Q4" s="18">
        <v>2.25</v>
      </c>
      <c r="R4" s="17">
        <f>SUM(R5:R6)</f>
        <v>4112898</v>
      </c>
      <c r="S4" s="18">
        <v>2.23</v>
      </c>
      <c r="T4" s="17">
        <f>SUM(T5:T6)</f>
        <v>4164902</v>
      </c>
      <c r="U4" s="18">
        <v>2.21</v>
      </c>
    </row>
    <row r="5" spans="1:36" x14ac:dyDescent="0.2">
      <c r="A5" s="16" t="s">
        <v>18</v>
      </c>
      <c r="B5" s="20">
        <f>SUM(B7:B25)</f>
        <v>2701960</v>
      </c>
      <c r="C5" s="21">
        <v>2.93</v>
      </c>
      <c r="D5" s="20">
        <f>SUM(D7:D25)</f>
        <v>2951744</v>
      </c>
      <c r="E5" s="21">
        <v>2.66</v>
      </c>
      <c r="F5" s="20">
        <f>SUM(F7:F25)</f>
        <v>3187630</v>
      </c>
      <c r="G5" s="21">
        <v>2.5099999999999998</v>
      </c>
      <c r="H5" s="20">
        <f>SUM(H7:H25)</f>
        <v>3413811</v>
      </c>
      <c r="I5" s="21">
        <v>2.42</v>
      </c>
      <c r="J5" s="20">
        <f>SUM(J7:J25)</f>
        <v>3713348</v>
      </c>
      <c r="K5" s="21">
        <v>2.318055566</v>
      </c>
      <c r="L5" s="20">
        <f>SUM(L7:L25)</f>
        <v>3849496</v>
      </c>
      <c r="M5" s="21">
        <v>2.2945684318154895</v>
      </c>
      <c r="N5" s="22">
        <f>SUM(N7:N25)</f>
        <v>3905433</v>
      </c>
      <c r="O5" s="21">
        <v>2.27</v>
      </c>
      <c r="P5" s="20">
        <f>SUM(P7:P25)</f>
        <v>3948363</v>
      </c>
      <c r="Q5" s="21">
        <v>2.25</v>
      </c>
      <c r="R5" s="20">
        <f>SUM(R7:R25)</f>
        <v>3994013</v>
      </c>
      <c r="S5" s="21">
        <v>2.23</v>
      </c>
      <c r="T5" s="20">
        <f>SUM(T7:T25)</f>
        <v>4045174</v>
      </c>
      <c r="U5" s="21">
        <v>2.2000000000000002</v>
      </c>
    </row>
    <row r="6" spans="1:36" ht="18" thickBot="1" x14ac:dyDescent="0.25">
      <c r="A6" s="23" t="s">
        <v>19</v>
      </c>
      <c r="B6" s="24">
        <f>SUM(B26:B43)</f>
        <v>115942</v>
      </c>
      <c r="C6" s="25">
        <v>3.24</v>
      </c>
      <c r="D6" s="24">
        <f>SUM(D26:D43)</f>
        <v>126864</v>
      </c>
      <c r="E6" s="25">
        <v>3.04</v>
      </c>
      <c r="F6" s="24">
        <f>SUM(F26:F43)</f>
        <v>130702</v>
      </c>
      <c r="G6" s="25">
        <v>2.88</v>
      </c>
      <c r="H6" s="24">
        <f>SUM(H26:H43)</f>
        <v>135899</v>
      </c>
      <c r="I6" s="25">
        <v>2.74</v>
      </c>
      <c r="J6" s="24">
        <f>SUM(J26:J43)</f>
        <v>116763</v>
      </c>
      <c r="K6" s="25">
        <v>2.5676969588</v>
      </c>
      <c r="L6" s="24">
        <f>SUM(L26:L43)</f>
        <v>115694</v>
      </c>
      <c r="M6" s="25">
        <v>2.5349802064065554</v>
      </c>
      <c r="N6" s="26">
        <f>SUM(N26:N43)</f>
        <v>116845</v>
      </c>
      <c r="O6" s="25">
        <v>2.5</v>
      </c>
      <c r="P6" s="24">
        <f>SUM(P26:P43)</f>
        <v>117890</v>
      </c>
      <c r="Q6" s="25">
        <v>2.4700000000000002</v>
      </c>
      <c r="R6" s="24">
        <f>SUM(R26:R43)</f>
        <v>118885</v>
      </c>
      <c r="S6" s="25">
        <v>2.44</v>
      </c>
      <c r="T6" s="24">
        <f>SUM(T26:T43)</f>
        <v>119728</v>
      </c>
      <c r="U6" s="25">
        <v>2.41</v>
      </c>
    </row>
    <row r="7" spans="1:36" ht="18" thickTop="1" x14ac:dyDescent="0.2">
      <c r="A7" s="27" t="s">
        <v>20</v>
      </c>
      <c r="B7" s="28">
        <v>1149740</v>
      </c>
      <c r="C7" s="29">
        <v>2.76</v>
      </c>
      <c r="D7" s="28">
        <v>1251392</v>
      </c>
      <c r="E7" s="29">
        <v>2.64</v>
      </c>
      <c r="F7" s="28">
        <v>1353526</v>
      </c>
      <c r="G7" s="29">
        <v>2.5</v>
      </c>
      <c r="H7" s="28">
        <v>1443350</v>
      </c>
      <c r="I7" s="29">
        <v>2.42</v>
      </c>
      <c r="J7" s="28">
        <v>1573882</v>
      </c>
      <c r="K7" s="29">
        <v>2.3051848868000002</v>
      </c>
      <c r="L7" s="28">
        <v>1635805</v>
      </c>
      <c r="M7" s="29">
        <v>2.2770709222676295</v>
      </c>
      <c r="N7" s="30">
        <v>1660256</v>
      </c>
      <c r="O7" s="29">
        <v>2.25</v>
      </c>
      <c r="P7" s="28">
        <v>1673662</v>
      </c>
      <c r="Q7" s="29">
        <v>2.23</v>
      </c>
      <c r="R7" s="28">
        <v>1690932</v>
      </c>
      <c r="S7" s="29">
        <v>2.21</v>
      </c>
      <c r="T7" s="28">
        <v>1710900</v>
      </c>
      <c r="U7" s="29">
        <v>2.19</v>
      </c>
      <c r="Z7" s="4"/>
      <c r="AA7" s="4"/>
      <c r="AB7" s="4"/>
      <c r="AC7" s="4"/>
      <c r="AD7" s="4"/>
      <c r="AE7" s="4"/>
      <c r="AF7" s="4"/>
      <c r="AG7" s="4"/>
      <c r="AH7" s="4"/>
      <c r="AI7" s="4"/>
      <c r="AJ7" s="4"/>
    </row>
    <row r="8" spans="1:36" x14ac:dyDescent="0.2">
      <c r="A8" s="27" t="s">
        <v>21</v>
      </c>
      <c r="B8" s="31">
        <v>462553</v>
      </c>
      <c r="C8" s="32">
        <v>2.5099999999999998</v>
      </c>
      <c r="D8" s="31">
        <v>501504</v>
      </c>
      <c r="E8" s="32">
        <v>2.4</v>
      </c>
      <c r="F8" s="31">
        <v>539836</v>
      </c>
      <c r="G8" s="32">
        <v>2.2999999999999998</v>
      </c>
      <c r="H8" s="31">
        <v>592578</v>
      </c>
      <c r="I8" s="32">
        <v>2.21</v>
      </c>
      <c r="J8" s="31">
        <v>660400</v>
      </c>
      <c r="K8" s="32">
        <v>2.1329981829000002</v>
      </c>
      <c r="L8" s="31">
        <v>689886</v>
      </c>
      <c r="M8" s="32">
        <v>2.1383431465488503</v>
      </c>
      <c r="N8" s="33">
        <v>703945</v>
      </c>
      <c r="O8" s="32">
        <v>2.12</v>
      </c>
      <c r="P8" s="31">
        <v>716470</v>
      </c>
      <c r="Q8" s="32">
        <v>2.1</v>
      </c>
      <c r="R8" s="31">
        <v>727578</v>
      </c>
      <c r="S8" s="32">
        <v>2.08</v>
      </c>
      <c r="T8" s="31">
        <v>740516</v>
      </c>
      <c r="U8" s="32">
        <v>2.0699999999999998</v>
      </c>
      <c r="Z8" s="4"/>
      <c r="AA8" s="4"/>
      <c r="AB8" s="4"/>
      <c r="AC8" s="4"/>
      <c r="AD8" s="4"/>
      <c r="AE8" s="4"/>
      <c r="AF8" s="4"/>
      <c r="AG8" s="4"/>
      <c r="AH8" s="4"/>
      <c r="AI8" s="4"/>
      <c r="AJ8" s="4"/>
    </row>
    <row r="9" spans="1:36" x14ac:dyDescent="0.2">
      <c r="A9" s="27" t="s">
        <v>22</v>
      </c>
      <c r="B9" s="31">
        <v>186222</v>
      </c>
      <c r="C9" s="32">
        <v>2.82</v>
      </c>
      <c r="D9" s="31">
        <v>212026</v>
      </c>
      <c r="E9" s="32">
        <v>2.69</v>
      </c>
      <c r="F9" s="31">
        <v>237704</v>
      </c>
      <c r="G9" s="32">
        <v>2.52</v>
      </c>
      <c r="H9" s="31">
        <v>257202</v>
      </c>
      <c r="I9" s="32">
        <v>2.41</v>
      </c>
      <c r="J9" s="31">
        <v>302555</v>
      </c>
      <c r="K9" s="32">
        <v>2.3394787725000001</v>
      </c>
      <c r="L9" s="31">
        <v>310833</v>
      </c>
      <c r="M9" s="32">
        <v>2.3188657574967908</v>
      </c>
      <c r="N9" s="33">
        <v>315030</v>
      </c>
      <c r="O9" s="32">
        <v>2.29</v>
      </c>
      <c r="P9" s="31">
        <v>318888</v>
      </c>
      <c r="Q9" s="32">
        <v>2.2599999999999998</v>
      </c>
      <c r="R9" s="31">
        <v>322967</v>
      </c>
      <c r="S9" s="32">
        <v>2.2400000000000002</v>
      </c>
      <c r="T9" s="31">
        <v>327027</v>
      </c>
      <c r="U9" s="32">
        <v>2.21</v>
      </c>
      <c r="Y9" s="4"/>
      <c r="Z9" s="4"/>
      <c r="AA9" s="4"/>
      <c r="AB9" s="4"/>
      <c r="AC9" s="4"/>
      <c r="AD9" s="4"/>
      <c r="AE9" s="4"/>
      <c r="AF9" s="4"/>
      <c r="AG9" s="4"/>
      <c r="AH9" s="34"/>
      <c r="AI9" s="4"/>
      <c r="AJ9" s="4"/>
    </row>
    <row r="10" spans="1:36" x14ac:dyDescent="0.2">
      <c r="A10" s="27" t="s">
        <v>23</v>
      </c>
      <c r="B10" s="31">
        <v>139018</v>
      </c>
      <c r="C10" s="32">
        <v>3.01</v>
      </c>
      <c r="D10" s="31">
        <v>147587</v>
      </c>
      <c r="E10" s="32">
        <v>2.93</v>
      </c>
      <c r="F10" s="31">
        <v>155632</v>
      </c>
      <c r="G10" s="32">
        <v>2.68</v>
      </c>
      <c r="H10" s="31">
        <v>160610</v>
      </c>
      <c r="I10" s="32">
        <v>2.57</v>
      </c>
      <c r="J10" s="31">
        <v>164059</v>
      </c>
      <c r="K10" s="32">
        <v>2.4639611359</v>
      </c>
      <c r="L10" s="31">
        <v>165410</v>
      </c>
      <c r="M10" s="32">
        <v>2.458049694698023</v>
      </c>
      <c r="N10" s="33">
        <v>166132</v>
      </c>
      <c r="O10" s="32">
        <v>2.4300000000000002</v>
      </c>
      <c r="P10" s="31">
        <v>166882</v>
      </c>
      <c r="Q10" s="32">
        <v>2.4</v>
      </c>
      <c r="R10" s="31">
        <v>167266</v>
      </c>
      <c r="S10" s="32">
        <v>2.38</v>
      </c>
      <c r="T10" s="31">
        <v>167315</v>
      </c>
      <c r="U10" s="32">
        <v>2.35</v>
      </c>
      <c r="Y10" s="4"/>
      <c r="Z10" s="4"/>
      <c r="AA10" s="4"/>
      <c r="AB10" s="4"/>
      <c r="AC10" s="4"/>
      <c r="AD10" s="4"/>
      <c r="AE10" s="4"/>
      <c r="AF10" s="4"/>
      <c r="AG10" s="4"/>
      <c r="AH10" s="4"/>
      <c r="AI10" s="4"/>
      <c r="AJ10" s="4"/>
    </row>
    <row r="11" spans="1:36" x14ac:dyDescent="0.2">
      <c r="A11" s="27" t="s">
        <v>24</v>
      </c>
      <c r="B11" s="31">
        <v>82196</v>
      </c>
      <c r="C11" s="32">
        <v>2.96</v>
      </c>
      <c r="D11" s="31">
        <v>88640</v>
      </c>
      <c r="E11" s="32">
        <v>2.86</v>
      </c>
      <c r="F11" s="31">
        <v>92943</v>
      </c>
      <c r="G11" s="32">
        <v>2.71</v>
      </c>
      <c r="H11" s="31">
        <v>99650</v>
      </c>
      <c r="I11" s="32">
        <v>2.56</v>
      </c>
      <c r="J11" s="31">
        <v>104261</v>
      </c>
      <c r="K11" s="32">
        <v>2.4616299479000001</v>
      </c>
      <c r="L11" s="31">
        <v>107268</v>
      </c>
      <c r="M11" s="32">
        <v>2.4073069321698921</v>
      </c>
      <c r="N11" s="33">
        <v>108493</v>
      </c>
      <c r="O11" s="32">
        <v>2.38</v>
      </c>
      <c r="P11" s="31">
        <v>109938</v>
      </c>
      <c r="Q11" s="32">
        <v>2.35</v>
      </c>
      <c r="R11" s="31">
        <v>110984</v>
      </c>
      <c r="S11" s="32">
        <v>2.3199999999999998</v>
      </c>
      <c r="T11" s="31">
        <v>112230</v>
      </c>
      <c r="U11" s="32">
        <v>2.2999999999999998</v>
      </c>
    </row>
    <row r="12" spans="1:36" x14ac:dyDescent="0.2">
      <c r="A12" s="27" t="s">
        <v>25</v>
      </c>
      <c r="B12" s="31">
        <v>60914</v>
      </c>
      <c r="C12" s="32">
        <v>2.82</v>
      </c>
      <c r="D12" s="31">
        <v>62444</v>
      </c>
      <c r="E12" s="32">
        <v>2.73</v>
      </c>
      <c r="F12" s="31">
        <v>65261</v>
      </c>
      <c r="G12" s="32">
        <v>2.5499999999999998</v>
      </c>
      <c r="H12" s="31">
        <v>68942</v>
      </c>
      <c r="I12" s="32">
        <v>2.4500000000000002</v>
      </c>
      <c r="J12" s="31">
        <v>72361</v>
      </c>
      <c r="K12" s="32">
        <v>2.3732259089999999</v>
      </c>
      <c r="L12" s="31">
        <v>72916</v>
      </c>
      <c r="M12" s="32">
        <v>2.3728536946623513</v>
      </c>
      <c r="N12" s="33">
        <v>73149</v>
      </c>
      <c r="O12" s="32">
        <v>2.36</v>
      </c>
      <c r="P12" s="31">
        <v>73666</v>
      </c>
      <c r="Q12" s="32">
        <v>2.34</v>
      </c>
      <c r="R12" s="31">
        <v>74287</v>
      </c>
      <c r="S12" s="32">
        <v>2.3199999999999998</v>
      </c>
      <c r="T12" s="31">
        <v>74879</v>
      </c>
      <c r="U12" s="32">
        <v>2.2999999999999998</v>
      </c>
    </row>
    <row r="13" spans="1:36" x14ac:dyDescent="0.2">
      <c r="A13" s="27" t="s">
        <v>26</v>
      </c>
      <c r="B13" s="31">
        <v>123537</v>
      </c>
      <c r="C13" s="32">
        <v>2.81</v>
      </c>
      <c r="D13" s="31">
        <v>137581</v>
      </c>
      <c r="E13" s="32">
        <v>2.68</v>
      </c>
      <c r="F13" s="31">
        <v>148322</v>
      </c>
      <c r="G13" s="32">
        <v>2.54</v>
      </c>
      <c r="H13" s="31">
        <v>161122</v>
      </c>
      <c r="I13" s="32">
        <v>2.44</v>
      </c>
      <c r="J13" s="31">
        <v>171818</v>
      </c>
      <c r="K13" s="32">
        <v>2.3585305381000001</v>
      </c>
      <c r="L13" s="31">
        <v>179957</v>
      </c>
      <c r="M13" s="32">
        <v>2.355529376462155</v>
      </c>
      <c r="N13" s="33">
        <v>182788</v>
      </c>
      <c r="O13" s="32">
        <v>2.33</v>
      </c>
      <c r="P13" s="31">
        <v>185282</v>
      </c>
      <c r="Q13" s="32">
        <v>2.31</v>
      </c>
      <c r="R13" s="31">
        <v>187737</v>
      </c>
      <c r="S13" s="32">
        <v>2.2999999999999998</v>
      </c>
      <c r="T13" s="31">
        <v>190990</v>
      </c>
      <c r="U13" s="32">
        <v>2.2799999999999998</v>
      </c>
    </row>
    <row r="14" spans="1:36" x14ac:dyDescent="0.2">
      <c r="A14" s="27" t="s">
        <v>27</v>
      </c>
      <c r="B14" s="31">
        <v>61277</v>
      </c>
      <c r="C14" s="32">
        <v>3.11</v>
      </c>
      <c r="D14" s="31">
        <v>67375</v>
      </c>
      <c r="E14" s="32">
        <v>2.97</v>
      </c>
      <c r="F14" s="31">
        <v>71379</v>
      </c>
      <c r="G14" s="32">
        <v>2.77</v>
      </c>
      <c r="H14" s="31">
        <v>74064</v>
      </c>
      <c r="I14" s="32">
        <v>2.64</v>
      </c>
      <c r="J14" s="31">
        <v>77532</v>
      </c>
      <c r="K14" s="32">
        <v>2.5158515194</v>
      </c>
      <c r="L14" s="31">
        <v>79007</v>
      </c>
      <c r="M14" s="32">
        <v>2.4565671396205397</v>
      </c>
      <c r="N14" s="33">
        <v>79872</v>
      </c>
      <c r="O14" s="32">
        <v>2.42</v>
      </c>
      <c r="P14" s="31">
        <v>80642</v>
      </c>
      <c r="Q14" s="32">
        <v>2.39</v>
      </c>
      <c r="R14" s="31">
        <v>81087</v>
      </c>
      <c r="S14" s="32">
        <v>2.36</v>
      </c>
      <c r="T14" s="31">
        <v>81748</v>
      </c>
      <c r="U14" s="32">
        <v>2.33</v>
      </c>
    </row>
    <row r="15" spans="1:36" x14ac:dyDescent="0.2">
      <c r="A15" s="27" t="s">
        <v>28</v>
      </c>
      <c r="B15" s="31">
        <v>66695</v>
      </c>
      <c r="C15" s="32">
        <v>3.01</v>
      </c>
      <c r="D15" s="31">
        <v>73966</v>
      </c>
      <c r="E15" s="32">
        <v>2.88</v>
      </c>
      <c r="F15" s="31">
        <v>80822</v>
      </c>
      <c r="G15" s="32">
        <v>2.71</v>
      </c>
      <c r="H15" s="31">
        <v>87698</v>
      </c>
      <c r="I15" s="32">
        <v>2.58</v>
      </c>
      <c r="J15" s="31">
        <v>93356</v>
      </c>
      <c r="K15" s="32">
        <v>2.4933587557000001</v>
      </c>
      <c r="L15" s="31">
        <v>97817</v>
      </c>
      <c r="M15" s="32">
        <v>2.4468957338703907</v>
      </c>
      <c r="N15" s="33">
        <v>99112</v>
      </c>
      <c r="O15" s="32">
        <v>2.42</v>
      </c>
      <c r="P15" s="31">
        <v>100278</v>
      </c>
      <c r="Q15" s="32">
        <v>2.4</v>
      </c>
      <c r="R15" s="31">
        <v>101862</v>
      </c>
      <c r="S15" s="32">
        <v>2.38</v>
      </c>
      <c r="T15" s="31">
        <v>102867</v>
      </c>
      <c r="U15" s="32">
        <v>2.35</v>
      </c>
    </row>
    <row r="16" spans="1:36" x14ac:dyDescent="0.2">
      <c r="A16" s="27" t="s">
        <v>29</v>
      </c>
      <c r="B16" s="31">
        <v>19381</v>
      </c>
      <c r="C16" s="32">
        <v>2.91</v>
      </c>
      <c r="D16" s="31">
        <v>20494</v>
      </c>
      <c r="E16" s="32">
        <v>2.76</v>
      </c>
      <c r="F16" s="31">
        <v>21936</v>
      </c>
      <c r="G16" s="32">
        <v>2.6</v>
      </c>
      <c r="H16" s="31">
        <v>22930</v>
      </c>
      <c r="I16" s="32">
        <v>2.5</v>
      </c>
      <c r="J16" s="31">
        <v>23830</v>
      </c>
      <c r="K16" s="32">
        <v>2.4270667225999998</v>
      </c>
      <c r="L16" s="31">
        <v>24083</v>
      </c>
      <c r="M16" s="32">
        <v>2.3844620686791513</v>
      </c>
      <c r="N16" s="33">
        <v>24415</v>
      </c>
      <c r="O16" s="32">
        <v>2.36</v>
      </c>
      <c r="P16" s="31">
        <v>24520</v>
      </c>
      <c r="Q16" s="32">
        <v>2.34</v>
      </c>
      <c r="R16" s="31">
        <v>24567</v>
      </c>
      <c r="S16" s="32">
        <v>2.33</v>
      </c>
      <c r="T16" s="31">
        <v>24656</v>
      </c>
      <c r="U16" s="32">
        <v>2.31</v>
      </c>
    </row>
    <row r="17" spans="1:21" x14ac:dyDescent="0.2">
      <c r="A17" s="27" t="s">
        <v>30</v>
      </c>
      <c r="B17" s="31">
        <v>15662</v>
      </c>
      <c r="C17" s="32">
        <v>3.32</v>
      </c>
      <c r="D17" s="31">
        <v>16983</v>
      </c>
      <c r="E17" s="32">
        <v>3.19</v>
      </c>
      <c r="F17" s="31">
        <v>17219</v>
      </c>
      <c r="G17" s="32">
        <v>2.99</v>
      </c>
      <c r="H17" s="31">
        <v>17466</v>
      </c>
      <c r="I17" s="32">
        <v>2.8</v>
      </c>
      <c r="J17" s="31">
        <v>17835</v>
      </c>
      <c r="K17" s="32">
        <v>2.6260723296999999</v>
      </c>
      <c r="L17" s="31">
        <v>17513</v>
      </c>
      <c r="M17" s="32">
        <v>2.5860218123679553</v>
      </c>
      <c r="N17" s="33">
        <v>17560</v>
      </c>
      <c r="O17" s="32">
        <v>2.54</v>
      </c>
      <c r="P17" s="31">
        <v>17504</v>
      </c>
      <c r="Q17" s="32">
        <v>2.5099999999999998</v>
      </c>
      <c r="R17" s="31">
        <v>17482</v>
      </c>
      <c r="S17" s="32">
        <v>2.4700000000000002</v>
      </c>
      <c r="T17" s="31">
        <v>17515</v>
      </c>
      <c r="U17" s="32">
        <v>2.4300000000000002</v>
      </c>
    </row>
    <row r="18" spans="1:21" x14ac:dyDescent="0.2">
      <c r="A18" s="27" t="s">
        <v>31</v>
      </c>
      <c r="B18" s="31">
        <v>54145</v>
      </c>
      <c r="C18" s="32">
        <v>2.82</v>
      </c>
      <c r="D18" s="31">
        <v>58997</v>
      </c>
      <c r="E18" s="32">
        <v>2.79</v>
      </c>
      <c r="F18" s="31">
        <v>63335</v>
      </c>
      <c r="G18" s="32">
        <v>2.61</v>
      </c>
      <c r="H18" s="31">
        <v>65387</v>
      </c>
      <c r="I18" s="32">
        <v>2.52</v>
      </c>
      <c r="J18" s="31">
        <v>69247</v>
      </c>
      <c r="K18" s="32">
        <v>2.4043785290000002</v>
      </c>
      <c r="L18" s="31">
        <v>69615</v>
      </c>
      <c r="M18" s="32">
        <v>2.404338145514616</v>
      </c>
      <c r="N18" s="33">
        <v>70350</v>
      </c>
      <c r="O18" s="32">
        <v>2.37</v>
      </c>
      <c r="P18" s="31">
        <v>70689</v>
      </c>
      <c r="Q18" s="32">
        <v>2.35</v>
      </c>
      <c r="R18" s="31">
        <v>71324</v>
      </c>
      <c r="S18" s="32">
        <v>2.3199999999999998</v>
      </c>
      <c r="T18" s="31">
        <v>72161</v>
      </c>
      <c r="U18" s="32">
        <v>2.29</v>
      </c>
    </row>
    <row r="19" spans="1:21" x14ac:dyDescent="0.2">
      <c r="A19" s="27" t="s">
        <v>32</v>
      </c>
      <c r="B19" s="31">
        <v>68533</v>
      </c>
      <c r="C19" s="32">
        <v>2.82</v>
      </c>
      <c r="D19" s="31">
        <v>76135</v>
      </c>
      <c r="E19" s="32">
        <v>2.74</v>
      </c>
      <c r="F19" s="31">
        <v>83363</v>
      </c>
      <c r="G19" s="32">
        <v>2.57</v>
      </c>
      <c r="H19" s="31">
        <v>89111</v>
      </c>
      <c r="I19" s="32">
        <v>2.4500000000000002</v>
      </c>
      <c r="J19" s="31">
        <v>92282</v>
      </c>
      <c r="K19" s="32">
        <v>2.3930343945999999</v>
      </c>
      <c r="L19" s="31">
        <v>95655</v>
      </c>
      <c r="M19" s="32">
        <v>2.3596675552767761</v>
      </c>
      <c r="N19" s="33">
        <v>96767</v>
      </c>
      <c r="O19" s="32">
        <v>2.33</v>
      </c>
      <c r="P19" s="31">
        <v>98145</v>
      </c>
      <c r="Q19" s="32">
        <v>2.2999999999999998</v>
      </c>
      <c r="R19" s="31">
        <v>99336</v>
      </c>
      <c r="S19" s="32">
        <v>2.27</v>
      </c>
      <c r="T19" s="31">
        <v>100377</v>
      </c>
      <c r="U19" s="32">
        <v>2.2400000000000002</v>
      </c>
    </row>
    <row r="20" spans="1:21" x14ac:dyDescent="0.2">
      <c r="A20" s="27" t="s">
        <v>33</v>
      </c>
      <c r="B20" s="31">
        <v>70284</v>
      </c>
      <c r="C20" s="32">
        <v>2.74</v>
      </c>
      <c r="D20" s="31">
        <v>77254</v>
      </c>
      <c r="E20" s="32">
        <v>2.64</v>
      </c>
      <c r="F20" s="31">
        <v>84243</v>
      </c>
      <c r="G20" s="32">
        <v>2.5099999999999998</v>
      </c>
      <c r="H20" s="31">
        <v>91001</v>
      </c>
      <c r="I20" s="32">
        <v>2.41</v>
      </c>
      <c r="J20" s="31">
        <v>97187</v>
      </c>
      <c r="K20" s="32">
        <v>2.3245907373999999</v>
      </c>
      <c r="L20" s="31">
        <v>101931</v>
      </c>
      <c r="M20" s="32">
        <v>2.2850948190442555</v>
      </c>
      <c r="N20" s="33">
        <v>103288</v>
      </c>
      <c r="O20" s="32">
        <v>2.2599999999999998</v>
      </c>
      <c r="P20" s="31">
        <v>104794</v>
      </c>
      <c r="Q20" s="32">
        <v>2.2400000000000002</v>
      </c>
      <c r="R20" s="31">
        <v>106294</v>
      </c>
      <c r="S20" s="32">
        <v>2.2200000000000002</v>
      </c>
      <c r="T20" s="31">
        <v>108465</v>
      </c>
      <c r="U20" s="32">
        <v>2.19</v>
      </c>
    </row>
    <row r="21" spans="1:21" x14ac:dyDescent="0.2">
      <c r="A21" s="27" t="s">
        <v>34</v>
      </c>
      <c r="B21" s="31">
        <v>30476</v>
      </c>
      <c r="C21" s="32">
        <v>2.9</v>
      </c>
      <c r="D21" s="31">
        <v>35543</v>
      </c>
      <c r="E21" s="32">
        <v>2.76</v>
      </c>
      <c r="F21" s="31">
        <v>37732</v>
      </c>
      <c r="G21" s="32">
        <v>2.61</v>
      </c>
      <c r="H21" s="31">
        <v>39746</v>
      </c>
      <c r="I21" s="32">
        <v>2.5</v>
      </c>
      <c r="J21" s="31">
        <v>41122</v>
      </c>
      <c r="K21" s="32">
        <v>2.4225475415000002</v>
      </c>
      <c r="L21" s="31">
        <v>43033</v>
      </c>
      <c r="M21" s="32">
        <v>2.358980317430809</v>
      </c>
      <c r="N21" s="33">
        <v>43602</v>
      </c>
      <c r="O21" s="32">
        <v>2.33</v>
      </c>
      <c r="P21" s="31">
        <v>44261</v>
      </c>
      <c r="Q21" s="32">
        <v>2.31</v>
      </c>
      <c r="R21" s="31">
        <v>45074</v>
      </c>
      <c r="S21" s="32">
        <v>2.27</v>
      </c>
      <c r="T21" s="31">
        <v>45520</v>
      </c>
      <c r="U21" s="32">
        <v>2.2400000000000002</v>
      </c>
    </row>
    <row r="22" spans="1:21" x14ac:dyDescent="0.2">
      <c r="A22" s="27" t="s">
        <v>35</v>
      </c>
      <c r="B22" s="31">
        <v>34786</v>
      </c>
      <c r="C22" s="32">
        <v>3.02</v>
      </c>
      <c r="D22" s="31">
        <v>39571</v>
      </c>
      <c r="E22" s="32">
        <v>2.87</v>
      </c>
      <c r="F22" s="31">
        <v>42721</v>
      </c>
      <c r="G22" s="32">
        <v>2.73</v>
      </c>
      <c r="H22" s="31">
        <v>46817</v>
      </c>
      <c r="I22" s="32">
        <v>2.62</v>
      </c>
      <c r="J22" s="31">
        <v>50365</v>
      </c>
      <c r="K22" s="32">
        <v>2.508031371</v>
      </c>
      <c r="L22" s="31">
        <v>53368</v>
      </c>
      <c r="M22" s="32">
        <v>2.439476840053965</v>
      </c>
      <c r="N22" s="33">
        <v>54120</v>
      </c>
      <c r="O22" s="32">
        <v>2.41</v>
      </c>
      <c r="P22" s="31">
        <v>54942</v>
      </c>
      <c r="Q22" s="32">
        <v>2.39</v>
      </c>
      <c r="R22" s="31">
        <v>56226</v>
      </c>
      <c r="S22" s="32">
        <v>2.36</v>
      </c>
      <c r="T22" s="31">
        <v>57251</v>
      </c>
      <c r="U22" s="32">
        <v>2.34</v>
      </c>
    </row>
    <row r="23" spans="1:21" x14ac:dyDescent="0.2">
      <c r="A23" s="27" t="s">
        <v>36</v>
      </c>
      <c r="B23" s="31">
        <v>39939</v>
      </c>
      <c r="C23" s="32">
        <v>2.76</v>
      </c>
      <c r="D23" s="31">
        <v>44271</v>
      </c>
      <c r="E23" s="32">
        <v>2.67</v>
      </c>
      <c r="F23" s="31">
        <v>49002</v>
      </c>
      <c r="G23" s="32">
        <v>2.54</v>
      </c>
      <c r="H23" s="31">
        <v>51488</v>
      </c>
      <c r="I23" s="32">
        <v>2.46</v>
      </c>
      <c r="J23" s="31">
        <v>53945</v>
      </c>
      <c r="K23" s="32">
        <v>2.3752154973000001</v>
      </c>
      <c r="L23" s="31">
        <v>55873</v>
      </c>
      <c r="M23" s="32">
        <v>2.3041003704830598</v>
      </c>
      <c r="N23" s="33">
        <v>56600</v>
      </c>
      <c r="O23" s="32">
        <v>2.2799999999999998</v>
      </c>
      <c r="P23" s="31">
        <v>57365</v>
      </c>
      <c r="Q23" s="32">
        <v>2.25</v>
      </c>
      <c r="R23" s="31">
        <v>57987</v>
      </c>
      <c r="S23" s="32">
        <v>2.23</v>
      </c>
      <c r="T23" s="31">
        <v>59235</v>
      </c>
      <c r="U23" s="32">
        <v>2.2000000000000002</v>
      </c>
    </row>
    <row r="24" spans="1:21" x14ac:dyDescent="0.2">
      <c r="A24" s="27" t="s">
        <v>37</v>
      </c>
      <c r="B24" s="31">
        <v>12557</v>
      </c>
      <c r="C24" s="32">
        <v>3.36</v>
      </c>
      <c r="D24" s="31">
        <v>13491</v>
      </c>
      <c r="E24" s="32">
        <v>3.23</v>
      </c>
      <c r="F24" s="31">
        <v>14324</v>
      </c>
      <c r="G24" s="32">
        <v>3.05</v>
      </c>
      <c r="H24" s="31">
        <v>14978</v>
      </c>
      <c r="I24" s="32">
        <v>2.91</v>
      </c>
      <c r="J24" s="31">
        <v>15834</v>
      </c>
      <c r="K24" s="32">
        <v>2.7421371732000002</v>
      </c>
      <c r="L24" s="31">
        <v>16218</v>
      </c>
      <c r="M24" s="32">
        <v>2.670242939943273</v>
      </c>
      <c r="N24" s="33">
        <v>16266</v>
      </c>
      <c r="O24" s="32">
        <v>2.64</v>
      </c>
      <c r="P24" s="31">
        <v>16441</v>
      </c>
      <c r="Q24" s="32">
        <v>2.59</v>
      </c>
      <c r="R24" s="31">
        <v>16551</v>
      </c>
      <c r="S24" s="32">
        <v>2.56</v>
      </c>
      <c r="T24" s="31">
        <v>16570</v>
      </c>
      <c r="U24" s="32">
        <v>2.52</v>
      </c>
    </row>
    <row r="25" spans="1:21" ht="18" thickBot="1" x14ac:dyDescent="0.25">
      <c r="A25" s="35" t="s">
        <v>38</v>
      </c>
      <c r="B25" s="36">
        <v>24045</v>
      </c>
      <c r="C25" s="37">
        <v>3.18</v>
      </c>
      <c r="D25" s="36">
        <v>26490</v>
      </c>
      <c r="E25" s="37">
        <v>3.05</v>
      </c>
      <c r="F25" s="36">
        <v>28330</v>
      </c>
      <c r="G25" s="37">
        <v>2.83</v>
      </c>
      <c r="H25" s="36">
        <v>29671</v>
      </c>
      <c r="I25" s="37">
        <v>2.71</v>
      </c>
      <c r="J25" s="36">
        <v>31477</v>
      </c>
      <c r="K25" s="37">
        <v>2.6086348763</v>
      </c>
      <c r="L25" s="36">
        <v>33308</v>
      </c>
      <c r="M25" s="37">
        <v>2.5357271526360035</v>
      </c>
      <c r="N25" s="38">
        <v>33688</v>
      </c>
      <c r="O25" s="37">
        <v>2.5099999999999998</v>
      </c>
      <c r="P25" s="36">
        <v>33994</v>
      </c>
      <c r="Q25" s="37">
        <v>2.48</v>
      </c>
      <c r="R25" s="36">
        <v>34472</v>
      </c>
      <c r="S25" s="37">
        <v>2.44</v>
      </c>
      <c r="T25" s="36">
        <v>34952</v>
      </c>
      <c r="U25" s="37">
        <v>2.41</v>
      </c>
    </row>
    <row r="26" spans="1:21" ht="18" thickTop="1" x14ac:dyDescent="0.2">
      <c r="A26" s="39" t="s">
        <v>39</v>
      </c>
      <c r="B26" s="40">
        <v>9419</v>
      </c>
      <c r="C26" s="41">
        <v>3.12</v>
      </c>
      <c r="D26" s="40">
        <v>10104</v>
      </c>
      <c r="E26" s="41">
        <v>2.96</v>
      </c>
      <c r="F26" s="40">
        <v>10995</v>
      </c>
      <c r="G26" s="41">
        <v>2.75</v>
      </c>
      <c r="H26" s="40">
        <v>11802</v>
      </c>
      <c r="I26" s="41">
        <v>2.65</v>
      </c>
      <c r="J26" s="40">
        <v>12519</v>
      </c>
      <c r="K26" s="41">
        <v>2.5730489656</v>
      </c>
      <c r="L26" s="40">
        <v>12561</v>
      </c>
      <c r="M26" s="41">
        <v>2.5552105724066556</v>
      </c>
      <c r="N26" s="42">
        <v>12611</v>
      </c>
      <c r="O26" s="41">
        <v>2.5499999999999998</v>
      </c>
      <c r="P26" s="40">
        <v>12647</v>
      </c>
      <c r="Q26" s="41">
        <v>2.5299999999999998</v>
      </c>
      <c r="R26" s="40">
        <v>12687</v>
      </c>
      <c r="S26" s="41">
        <v>2.5099999999999998</v>
      </c>
      <c r="T26" s="40">
        <v>12713</v>
      </c>
      <c r="U26" s="41">
        <v>2.4900000000000002</v>
      </c>
    </row>
    <row r="27" spans="1:21" x14ac:dyDescent="0.2">
      <c r="A27" s="27" t="s">
        <v>40</v>
      </c>
      <c r="B27" s="31">
        <v>14289</v>
      </c>
      <c r="C27" s="32">
        <v>3.09</v>
      </c>
      <c r="D27" s="31">
        <v>15629</v>
      </c>
      <c r="E27" s="32">
        <v>3.04</v>
      </c>
      <c r="F27" s="31">
        <v>15933</v>
      </c>
      <c r="G27" s="32">
        <v>2.88</v>
      </c>
      <c r="H27" s="31">
        <v>17142</v>
      </c>
      <c r="I27" s="32">
        <v>2.73</v>
      </c>
      <c r="J27" s="31">
        <v>18012</v>
      </c>
      <c r="K27" s="32">
        <v>2.6138130135000002</v>
      </c>
      <c r="L27" s="31">
        <v>18719</v>
      </c>
      <c r="M27" s="32">
        <v>2.5608205566536673</v>
      </c>
      <c r="N27" s="33">
        <v>19018</v>
      </c>
      <c r="O27" s="32">
        <v>2.5299999999999998</v>
      </c>
      <c r="P27" s="31">
        <v>19258</v>
      </c>
      <c r="Q27" s="32">
        <v>2.5</v>
      </c>
      <c r="R27" s="31">
        <v>19555</v>
      </c>
      <c r="S27" s="32">
        <v>2.4700000000000002</v>
      </c>
      <c r="T27" s="31">
        <v>19763</v>
      </c>
      <c r="U27" s="32">
        <v>2.4500000000000002</v>
      </c>
    </row>
    <row r="28" spans="1:21" x14ac:dyDescent="0.2">
      <c r="A28" s="27" t="s">
        <v>41</v>
      </c>
      <c r="B28" s="31">
        <v>9592</v>
      </c>
      <c r="C28" s="32">
        <v>3.25</v>
      </c>
      <c r="D28" s="31">
        <v>10390</v>
      </c>
      <c r="E28" s="32">
        <v>3.11</v>
      </c>
      <c r="F28" s="31">
        <v>11029</v>
      </c>
      <c r="G28" s="32">
        <v>2.89</v>
      </c>
      <c r="H28" s="31">
        <v>11737</v>
      </c>
      <c r="I28" s="32">
        <v>2.73</v>
      </c>
      <c r="J28" s="31">
        <v>12392</v>
      </c>
      <c r="K28" s="32">
        <v>2.6153163331</v>
      </c>
      <c r="L28" s="31">
        <v>12256</v>
      </c>
      <c r="M28" s="32">
        <v>2.5742493472584855</v>
      </c>
      <c r="N28" s="33">
        <v>12375</v>
      </c>
      <c r="O28" s="32">
        <v>2.54</v>
      </c>
      <c r="P28" s="31">
        <v>12491</v>
      </c>
      <c r="Q28" s="32">
        <v>2.52</v>
      </c>
      <c r="R28" s="31">
        <v>12610</v>
      </c>
      <c r="S28" s="32">
        <v>2.5</v>
      </c>
      <c r="T28" s="31">
        <v>12661</v>
      </c>
      <c r="U28" s="32">
        <v>2.4700000000000002</v>
      </c>
    </row>
    <row r="29" spans="1:21" x14ac:dyDescent="0.2">
      <c r="A29" s="27" t="s">
        <v>42</v>
      </c>
      <c r="B29" s="31">
        <v>9068</v>
      </c>
      <c r="C29" s="32">
        <v>3.22</v>
      </c>
      <c r="D29" s="31">
        <v>10095</v>
      </c>
      <c r="E29" s="32">
        <v>3.03</v>
      </c>
      <c r="F29" s="31">
        <v>10917</v>
      </c>
      <c r="G29" s="32">
        <v>2.8</v>
      </c>
      <c r="H29" s="31">
        <v>10901</v>
      </c>
      <c r="I29" s="32">
        <v>2.73</v>
      </c>
      <c r="J29" s="31">
        <v>11325</v>
      </c>
      <c r="K29" s="32">
        <v>2.5715673289000001</v>
      </c>
      <c r="L29" s="31">
        <v>11164</v>
      </c>
      <c r="M29" s="32">
        <v>2.5419204586169832</v>
      </c>
      <c r="N29" s="33">
        <v>11292</v>
      </c>
      <c r="O29" s="32">
        <v>2.5</v>
      </c>
      <c r="P29" s="31">
        <v>11306</v>
      </c>
      <c r="Q29" s="32">
        <v>2.48</v>
      </c>
      <c r="R29" s="31">
        <v>11381</v>
      </c>
      <c r="S29" s="32">
        <v>2.4500000000000002</v>
      </c>
      <c r="T29" s="31">
        <v>11436</v>
      </c>
      <c r="U29" s="32">
        <v>2.4300000000000002</v>
      </c>
    </row>
    <row r="30" spans="1:21" x14ac:dyDescent="0.2">
      <c r="A30" s="27" t="s">
        <v>43</v>
      </c>
      <c r="B30" s="31">
        <v>2699</v>
      </c>
      <c r="C30" s="32">
        <v>3.66</v>
      </c>
      <c r="D30" s="31">
        <v>3040</v>
      </c>
      <c r="E30" s="32">
        <v>3.42</v>
      </c>
      <c r="F30" s="31">
        <v>3067</v>
      </c>
      <c r="G30" s="32">
        <v>3.28</v>
      </c>
      <c r="H30" s="31">
        <v>3192</v>
      </c>
      <c r="I30" s="32">
        <v>3.09</v>
      </c>
      <c r="J30" s="31">
        <v>3333</v>
      </c>
      <c r="K30" s="32">
        <v>2.8946894688999998</v>
      </c>
      <c r="L30" s="31">
        <v>3352</v>
      </c>
      <c r="M30" s="32">
        <v>2.8875298329355608</v>
      </c>
      <c r="N30" s="33">
        <v>3375</v>
      </c>
      <c r="O30" s="32">
        <v>2.84</v>
      </c>
      <c r="P30" s="31">
        <v>3427</v>
      </c>
      <c r="Q30" s="32">
        <v>2.79</v>
      </c>
      <c r="R30" s="31">
        <v>3421</v>
      </c>
      <c r="S30" s="32">
        <v>2.76</v>
      </c>
      <c r="T30" s="31">
        <v>3449</v>
      </c>
      <c r="U30" s="32">
        <v>2.72</v>
      </c>
    </row>
    <row r="31" spans="1:21" x14ac:dyDescent="0.2">
      <c r="A31" s="27" t="s">
        <v>44</v>
      </c>
      <c r="B31" s="31">
        <v>4341</v>
      </c>
      <c r="C31" s="32">
        <v>3.41</v>
      </c>
      <c r="D31" s="31">
        <v>4895</v>
      </c>
      <c r="E31" s="32">
        <v>3.19</v>
      </c>
      <c r="F31" s="31">
        <v>5468</v>
      </c>
      <c r="G31" s="32">
        <v>3.02</v>
      </c>
      <c r="H31" s="31">
        <v>5946</v>
      </c>
      <c r="I31" s="32">
        <v>2.94</v>
      </c>
      <c r="J31" s="31">
        <v>6346</v>
      </c>
      <c r="K31" s="32">
        <v>2.8187834857</v>
      </c>
      <c r="L31" s="31">
        <v>6151</v>
      </c>
      <c r="M31" s="32">
        <v>2.7691432287432938</v>
      </c>
      <c r="N31" s="33">
        <v>6231</v>
      </c>
      <c r="O31" s="32">
        <v>2.72</v>
      </c>
      <c r="P31" s="31">
        <v>6279</v>
      </c>
      <c r="Q31" s="32">
        <v>2.69</v>
      </c>
      <c r="R31" s="31">
        <v>6405</v>
      </c>
      <c r="S31" s="32">
        <v>2.65</v>
      </c>
      <c r="T31" s="31">
        <v>6504</v>
      </c>
      <c r="U31" s="32">
        <v>2.62</v>
      </c>
    </row>
    <row r="32" spans="1:21" x14ac:dyDescent="0.2">
      <c r="A32" s="27" t="s">
        <v>45</v>
      </c>
      <c r="B32" s="31">
        <v>3929</v>
      </c>
      <c r="C32" s="32">
        <v>3.31</v>
      </c>
      <c r="D32" s="31">
        <v>4245</v>
      </c>
      <c r="E32" s="32">
        <v>3.13</v>
      </c>
      <c r="F32" s="31">
        <v>4452</v>
      </c>
      <c r="G32" s="32">
        <v>2.91</v>
      </c>
      <c r="H32" s="31">
        <v>4500</v>
      </c>
      <c r="I32" s="32">
        <v>2.75</v>
      </c>
      <c r="J32" s="31">
        <v>4422</v>
      </c>
      <c r="K32" s="32">
        <v>2.6203075531</v>
      </c>
      <c r="L32" s="31">
        <v>4402</v>
      </c>
      <c r="M32" s="32">
        <v>2.5377101317582915</v>
      </c>
      <c r="N32" s="33">
        <v>4420</v>
      </c>
      <c r="O32" s="32">
        <v>2.5</v>
      </c>
      <c r="P32" s="31">
        <v>4462</v>
      </c>
      <c r="Q32" s="32">
        <v>2.46</v>
      </c>
      <c r="R32" s="31">
        <v>4553</v>
      </c>
      <c r="S32" s="32">
        <v>2.41</v>
      </c>
      <c r="T32" s="31">
        <v>4580</v>
      </c>
      <c r="U32" s="32">
        <v>2.38</v>
      </c>
    </row>
    <row r="33" spans="1:21" x14ac:dyDescent="0.2">
      <c r="A33" s="27" t="s">
        <v>46</v>
      </c>
      <c r="B33" s="31">
        <v>3807</v>
      </c>
      <c r="C33" s="32">
        <v>3.76</v>
      </c>
      <c r="D33" s="31">
        <v>3999</v>
      </c>
      <c r="E33" s="32">
        <v>3.59</v>
      </c>
      <c r="F33" s="31">
        <v>4009</v>
      </c>
      <c r="G33" s="32">
        <v>3.38</v>
      </c>
      <c r="H33" s="31">
        <v>3948</v>
      </c>
      <c r="I33" s="32">
        <v>3.19</v>
      </c>
      <c r="J33" s="31">
        <v>3949</v>
      </c>
      <c r="K33" s="32">
        <v>2.9511268676000002</v>
      </c>
      <c r="L33" s="31">
        <v>3898</v>
      </c>
      <c r="M33" s="32">
        <v>2.7511544381734221</v>
      </c>
      <c r="N33" s="33">
        <v>3873</v>
      </c>
      <c r="O33" s="32">
        <v>2.7</v>
      </c>
      <c r="P33" s="31">
        <v>3850</v>
      </c>
      <c r="Q33" s="32">
        <v>2.64</v>
      </c>
      <c r="R33" s="31">
        <v>3838</v>
      </c>
      <c r="S33" s="32">
        <v>2.59</v>
      </c>
      <c r="T33" s="31">
        <v>3869</v>
      </c>
      <c r="U33" s="32">
        <v>2.5099999999999998</v>
      </c>
    </row>
    <row r="34" spans="1:21" x14ac:dyDescent="0.2">
      <c r="A34" s="27" t="s">
        <v>47</v>
      </c>
      <c r="B34" s="31">
        <v>3353</v>
      </c>
      <c r="C34" s="32">
        <v>3.48</v>
      </c>
      <c r="D34" s="31">
        <v>3841</v>
      </c>
      <c r="E34" s="32">
        <v>3.31</v>
      </c>
      <c r="F34" s="31">
        <v>4206</v>
      </c>
      <c r="G34" s="32">
        <v>3.1</v>
      </c>
      <c r="H34" s="31">
        <v>5027</v>
      </c>
      <c r="I34" s="32">
        <v>2.92</v>
      </c>
      <c r="J34" s="31">
        <v>5741</v>
      </c>
      <c r="K34" s="32">
        <v>2.7777390698</v>
      </c>
      <c r="L34" s="31">
        <v>6161</v>
      </c>
      <c r="M34" s="32">
        <v>2.7614023697451713</v>
      </c>
      <c r="N34" s="33">
        <v>6349</v>
      </c>
      <c r="O34" s="32">
        <v>2.73</v>
      </c>
      <c r="P34" s="31">
        <v>6489</v>
      </c>
      <c r="Q34" s="32">
        <v>2.69</v>
      </c>
      <c r="R34" s="31">
        <v>6627</v>
      </c>
      <c r="S34" s="32">
        <v>2.68</v>
      </c>
      <c r="T34" s="31">
        <v>6797</v>
      </c>
      <c r="U34" s="32">
        <v>2.65</v>
      </c>
    </row>
    <row r="35" spans="1:21" x14ac:dyDescent="0.2">
      <c r="A35" s="27" t="s">
        <v>48</v>
      </c>
      <c r="B35" s="31">
        <v>8521</v>
      </c>
      <c r="C35" s="32">
        <v>2.2000000000000002</v>
      </c>
      <c r="D35" s="31">
        <v>8672</v>
      </c>
      <c r="E35" s="32">
        <v>2.12</v>
      </c>
      <c r="F35" s="31">
        <v>7375</v>
      </c>
      <c r="G35" s="32">
        <v>2.09</v>
      </c>
      <c r="H35" s="31">
        <v>6805</v>
      </c>
      <c r="I35" s="32">
        <v>2.0099999999999998</v>
      </c>
      <c r="J35" s="31">
        <v>7257</v>
      </c>
      <c r="K35" s="32">
        <v>1.8318864545</v>
      </c>
      <c r="L35" s="31">
        <v>6077</v>
      </c>
      <c r="M35" s="32">
        <v>1.9394438045088036</v>
      </c>
      <c r="N35" s="33">
        <v>6148</v>
      </c>
      <c r="O35" s="32">
        <v>1.89</v>
      </c>
      <c r="P35" s="31">
        <v>6270</v>
      </c>
      <c r="Q35" s="32">
        <v>1.85</v>
      </c>
      <c r="R35" s="31">
        <v>6192</v>
      </c>
      <c r="S35" s="32">
        <v>1.84</v>
      </c>
      <c r="T35" s="31">
        <v>6217</v>
      </c>
      <c r="U35" s="32">
        <v>1.8</v>
      </c>
    </row>
    <row r="36" spans="1:21" x14ac:dyDescent="0.2">
      <c r="A36" s="27" t="s">
        <v>49</v>
      </c>
      <c r="B36" s="31">
        <v>3020</v>
      </c>
      <c r="C36" s="32">
        <v>3.16</v>
      </c>
      <c r="D36" s="31">
        <v>3220</v>
      </c>
      <c r="E36" s="32">
        <v>2.98</v>
      </c>
      <c r="F36" s="31">
        <v>3188</v>
      </c>
      <c r="G36" s="32">
        <v>2.84</v>
      </c>
      <c r="H36" s="31">
        <v>3274</v>
      </c>
      <c r="I36" s="32">
        <v>2.66</v>
      </c>
      <c r="J36" s="31">
        <v>3251</v>
      </c>
      <c r="K36" s="32">
        <v>2.5139956936000001</v>
      </c>
      <c r="L36" s="31">
        <v>3064</v>
      </c>
      <c r="M36" s="32">
        <v>2.3932767624020888</v>
      </c>
      <c r="N36" s="33">
        <v>3052</v>
      </c>
      <c r="O36" s="32">
        <v>2.35</v>
      </c>
      <c r="P36" s="31">
        <v>3070</v>
      </c>
      <c r="Q36" s="32">
        <v>2.31</v>
      </c>
      <c r="R36" s="31">
        <v>3059</v>
      </c>
      <c r="S36" s="32">
        <v>2.2799999999999998</v>
      </c>
      <c r="T36" s="31">
        <v>3051</v>
      </c>
      <c r="U36" s="32">
        <v>2.2400000000000002</v>
      </c>
    </row>
    <row r="37" spans="1:21" x14ac:dyDescent="0.2">
      <c r="A37" s="27" t="s">
        <v>50</v>
      </c>
      <c r="B37" s="31">
        <v>9723</v>
      </c>
      <c r="C37" s="32">
        <v>2.78</v>
      </c>
      <c r="D37" s="31">
        <v>10515</v>
      </c>
      <c r="E37" s="32">
        <v>2.7</v>
      </c>
      <c r="F37" s="31">
        <v>10465</v>
      </c>
      <c r="G37" s="32">
        <v>2.57</v>
      </c>
      <c r="H37" s="31">
        <v>10793</v>
      </c>
      <c r="I37" s="32">
        <v>2.46</v>
      </c>
      <c r="J37" s="31">
        <v>10972</v>
      </c>
      <c r="K37" s="32">
        <v>2.3549033904000001</v>
      </c>
      <c r="L37" s="31">
        <v>10724</v>
      </c>
      <c r="M37" s="32">
        <v>2.3336441626258857</v>
      </c>
      <c r="N37" s="33">
        <v>10765</v>
      </c>
      <c r="O37" s="32">
        <v>2.29</v>
      </c>
      <c r="P37" s="31">
        <v>10810</v>
      </c>
      <c r="Q37" s="32">
        <v>2.2599999999999998</v>
      </c>
      <c r="R37" s="31">
        <v>10851</v>
      </c>
      <c r="S37" s="32">
        <v>2.23</v>
      </c>
      <c r="T37" s="31">
        <v>10820</v>
      </c>
      <c r="U37" s="32">
        <v>2.2000000000000002</v>
      </c>
    </row>
    <row r="38" spans="1:21" x14ac:dyDescent="0.2">
      <c r="A38" s="27" t="s">
        <v>51</v>
      </c>
      <c r="B38" s="31">
        <v>12774</v>
      </c>
      <c r="C38" s="32">
        <v>3.15</v>
      </c>
      <c r="D38" s="31">
        <v>13943</v>
      </c>
      <c r="E38" s="32">
        <v>3.09</v>
      </c>
      <c r="F38" s="31">
        <v>14298</v>
      </c>
      <c r="G38" s="32">
        <v>2.98</v>
      </c>
      <c r="H38" s="31">
        <v>14908</v>
      </c>
      <c r="I38" s="32">
        <v>2.81</v>
      </c>
      <c r="J38" s="31">
        <v>16045</v>
      </c>
      <c r="K38" s="32">
        <v>2.6066064193999998</v>
      </c>
      <c r="L38" s="31">
        <v>16046</v>
      </c>
      <c r="M38" s="32">
        <v>2.5142091486974949</v>
      </c>
      <c r="N38" s="33">
        <v>16198</v>
      </c>
      <c r="O38" s="32">
        <v>2.48</v>
      </c>
      <c r="P38" s="31">
        <v>16393</v>
      </c>
      <c r="Q38" s="32">
        <v>2.44</v>
      </c>
      <c r="R38" s="31">
        <v>16555</v>
      </c>
      <c r="S38" s="32">
        <v>2.4</v>
      </c>
      <c r="T38" s="31">
        <v>16703</v>
      </c>
      <c r="U38" s="32">
        <v>2.36</v>
      </c>
    </row>
    <row r="39" spans="1:21" x14ac:dyDescent="0.2">
      <c r="A39" s="27" t="s">
        <v>52</v>
      </c>
      <c r="B39" s="31">
        <v>1070</v>
      </c>
      <c r="C39" s="32">
        <v>3.12</v>
      </c>
      <c r="D39" s="31">
        <v>972</v>
      </c>
      <c r="E39" s="32">
        <v>3.58</v>
      </c>
      <c r="F39" s="31">
        <v>1080</v>
      </c>
      <c r="G39" s="32">
        <v>3</v>
      </c>
      <c r="H39" s="31">
        <v>1103</v>
      </c>
      <c r="I39" s="32">
        <v>2.88</v>
      </c>
      <c r="J39" s="31">
        <v>1199</v>
      </c>
      <c r="K39" s="32">
        <v>2.6155129274000002</v>
      </c>
      <c r="L39" s="31">
        <v>1119</v>
      </c>
      <c r="M39" s="32">
        <v>2.8722073279714029</v>
      </c>
      <c r="N39" s="33">
        <v>1138</v>
      </c>
      <c r="O39" s="32">
        <v>2.8</v>
      </c>
      <c r="P39" s="31">
        <v>1138</v>
      </c>
      <c r="Q39" s="32">
        <v>2.75</v>
      </c>
      <c r="R39" s="31">
        <v>1151</v>
      </c>
      <c r="S39" s="32">
        <v>2.73</v>
      </c>
      <c r="T39" s="31">
        <v>1165</v>
      </c>
      <c r="U39" s="32">
        <v>2.67</v>
      </c>
    </row>
    <row r="40" spans="1:21" x14ac:dyDescent="0.2">
      <c r="A40" s="27" t="s">
        <v>53</v>
      </c>
      <c r="B40" s="43">
        <v>6333</v>
      </c>
      <c r="C40" s="44">
        <v>3.39</v>
      </c>
      <c r="D40" s="43">
        <v>7200</v>
      </c>
      <c r="E40" s="44">
        <v>3.16</v>
      </c>
      <c r="F40" s="43">
        <v>7661</v>
      </c>
      <c r="G40" s="44">
        <v>3</v>
      </c>
      <c r="H40" s="43">
        <v>8033</v>
      </c>
      <c r="I40" s="44">
        <v>2.85</v>
      </c>
      <c r="J40" s="43" t="s">
        <v>54</v>
      </c>
      <c r="K40" s="44" t="s">
        <v>54</v>
      </c>
      <c r="L40" s="43" t="s">
        <v>54</v>
      </c>
      <c r="M40" s="44" t="s">
        <v>54</v>
      </c>
      <c r="N40" s="45" t="s">
        <v>54</v>
      </c>
      <c r="O40" s="44" t="s">
        <v>54</v>
      </c>
      <c r="P40" s="43" t="s">
        <v>54</v>
      </c>
      <c r="Q40" s="44" t="s">
        <v>54</v>
      </c>
      <c r="R40" s="43" t="s">
        <v>54</v>
      </c>
      <c r="S40" s="44" t="s">
        <v>54</v>
      </c>
      <c r="T40" s="43" t="s">
        <v>54</v>
      </c>
      <c r="U40" s="44" t="s">
        <v>54</v>
      </c>
    </row>
    <row r="41" spans="1:21" x14ac:dyDescent="0.2">
      <c r="A41" s="27" t="s">
        <v>55</v>
      </c>
      <c r="B41" s="43">
        <v>7805</v>
      </c>
      <c r="C41" s="44">
        <v>3.58</v>
      </c>
      <c r="D41" s="43">
        <v>9022</v>
      </c>
      <c r="E41" s="44">
        <v>3.37</v>
      </c>
      <c r="F41" s="43">
        <v>9479</v>
      </c>
      <c r="G41" s="44">
        <v>3.19</v>
      </c>
      <c r="H41" s="43">
        <v>9655</v>
      </c>
      <c r="I41" s="44">
        <v>2.96</v>
      </c>
      <c r="J41" s="43" t="s">
        <v>54</v>
      </c>
      <c r="K41" s="44" t="s">
        <v>54</v>
      </c>
      <c r="L41" s="43" t="s">
        <v>54</v>
      </c>
      <c r="M41" s="44" t="s">
        <v>54</v>
      </c>
      <c r="N41" s="45" t="s">
        <v>54</v>
      </c>
      <c r="O41" s="44" t="s">
        <v>54</v>
      </c>
      <c r="P41" s="43" t="s">
        <v>54</v>
      </c>
      <c r="Q41" s="44" t="s">
        <v>54</v>
      </c>
      <c r="R41" s="43" t="s">
        <v>54</v>
      </c>
      <c r="S41" s="44" t="s">
        <v>54</v>
      </c>
      <c r="T41" s="43" t="s">
        <v>54</v>
      </c>
      <c r="U41" s="44" t="s">
        <v>54</v>
      </c>
    </row>
    <row r="42" spans="1:21" x14ac:dyDescent="0.2">
      <c r="A42" s="27" t="s">
        <v>56</v>
      </c>
      <c r="B42" s="43">
        <v>3322</v>
      </c>
      <c r="C42" s="44">
        <v>3.05</v>
      </c>
      <c r="D42" s="43">
        <v>3789</v>
      </c>
      <c r="E42" s="44">
        <v>2.97</v>
      </c>
      <c r="F42" s="43">
        <v>3706</v>
      </c>
      <c r="G42" s="44">
        <v>2.82</v>
      </c>
      <c r="H42" s="43">
        <v>3738</v>
      </c>
      <c r="I42" s="44">
        <v>2.61</v>
      </c>
      <c r="J42" s="43" t="s">
        <v>54</v>
      </c>
      <c r="K42" s="44" t="s">
        <v>54</v>
      </c>
      <c r="L42" s="43" t="s">
        <v>54</v>
      </c>
      <c r="M42" s="44" t="s">
        <v>54</v>
      </c>
      <c r="N42" s="45" t="s">
        <v>54</v>
      </c>
      <c r="O42" s="44" t="s">
        <v>54</v>
      </c>
      <c r="P42" s="43" t="s">
        <v>54</v>
      </c>
      <c r="Q42" s="44" t="s">
        <v>54</v>
      </c>
      <c r="R42" s="43" t="s">
        <v>54</v>
      </c>
      <c r="S42" s="44" t="s">
        <v>54</v>
      </c>
      <c r="T42" s="43" t="s">
        <v>54</v>
      </c>
      <c r="U42" s="44" t="s">
        <v>54</v>
      </c>
    </row>
    <row r="43" spans="1:21" ht="18" thickBot="1" x14ac:dyDescent="0.25">
      <c r="A43" s="46" t="s">
        <v>57</v>
      </c>
      <c r="B43" s="47">
        <v>2877</v>
      </c>
      <c r="C43" s="48">
        <v>3.65</v>
      </c>
      <c r="D43" s="47">
        <v>3293</v>
      </c>
      <c r="E43" s="48">
        <v>3.48</v>
      </c>
      <c r="F43" s="47">
        <v>3374</v>
      </c>
      <c r="G43" s="48">
        <v>3.18</v>
      </c>
      <c r="H43" s="47">
        <v>3395</v>
      </c>
      <c r="I43" s="48">
        <v>2.99</v>
      </c>
      <c r="J43" s="47" t="s">
        <v>54</v>
      </c>
      <c r="K43" s="48" t="s">
        <v>54</v>
      </c>
      <c r="L43" s="47" t="s">
        <v>54</v>
      </c>
      <c r="M43" s="48" t="s">
        <v>54</v>
      </c>
      <c r="N43" s="49" t="s">
        <v>54</v>
      </c>
      <c r="O43" s="48" t="s">
        <v>54</v>
      </c>
      <c r="P43" s="47" t="s">
        <v>54</v>
      </c>
      <c r="Q43" s="48" t="s">
        <v>54</v>
      </c>
      <c r="R43" s="47" t="s">
        <v>54</v>
      </c>
      <c r="S43" s="48" t="s">
        <v>54</v>
      </c>
      <c r="T43" s="47" t="s">
        <v>54</v>
      </c>
      <c r="U43" s="48" t="s">
        <v>54</v>
      </c>
    </row>
    <row r="44" spans="1:21" x14ac:dyDescent="0.2">
      <c r="A44" s="50" t="s">
        <v>58</v>
      </c>
      <c r="C44" s="51"/>
      <c r="D44" s="51"/>
      <c r="E44" s="51"/>
      <c r="F44" s="51"/>
      <c r="G44" s="51"/>
      <c r="H44" s="51"/>
      <c r="I44" s="51"/>
      <c r="J44" s="51"/>
      <c r="K44" s="51"/>
      <c r="L44" s="51"/>
      <c r="M44" s="51"/>
      <c r="N44" s="51"/>
      <c r="O44" s="51"/>
      <c r="P44" s="52"/>
      <c r="R44" s="52"/>
      <c r="T44" s="52"/>
    </row>
    <row r="45" spans="1:21" x14ac:dyDescent="0.2">
      <c r="A45" s="53" t="s">
        <v>59</v>
      </c>
      <c r="B45" s="53"/>
      <c r="C45" s="53"/>
      <c r="D45" s="53"/>
      <c r="E45" s="53"/>
      <c r="F45" s="53"/>
      <c r="G45" s="53"/>
      <c r="H45" s="53"/>
      <c r="I45" s="53"/>
      <c r="J45" s="53"/>
      <c r="K45" s="53"/>
      <c r="L45" s="53"/>
      <c r="M45" s="53"/>
      <c r="N45" s="4"/>
      <c r="O45" s="4"/>
      <c r="P45" s="4"/>
      <c r="R45" s="4"/>
      <c r="T45" s="4"/>
    </row>
    <row r="46" spans="1:21" ht="18.75" customHeight="1" x14ac:dyDescent="0.2">
      <c r="A46" s="53" t="s">
        <v>60</v>
      </c>
      <c r="B46" s="53"/>
      <c r="C46" s="53"/>
      <c r="D46" s="53"/>
      <c r="E46" s="53"/>
      <c r="F46" s="53"/>
      <c r="G46" s="53"/>
      <c r="H46" s="53"/>
      <c r="I46" s="53"/>
      <c r="J46" s="53"/>
      <c r="K46" s="53"/>
      <c r="L46" s="53"/>
      <c r="M46" s="53"/>
      <c r="N46" s="4"/>
      <c r="O46" s="4"/>
      <c r="P46" s="4"/>
      <c r="R46" s="4"/>
      <c r="T46" s="4"/>
    </row>
    <row r="47" spans="1:21" x14ac:dyDescent="0.2">
      <c r="A47" s="53" t="s">
        <v>61</v>
      </c>
      <c r="B47" s="53"/>
      <c r="C47" s="53"/>
      <c r="D47" s="53"/>
      <c r="E47" s="53"/>
      <c r="F47" s="53"/>
      <c r="G47" s="53"/>
      <c r="H47" s="53"/>
      <c r="I47" s="53"/>
      <c r="J47" s="53"/>
      <c r="K47" s="53"/>
      <c r="L47" s="53"/>
      <c r="M47" s="53"/>
      <c r="N47" s="4"/>
      <c r="O47" s="4"/>
      <c r="P47" s="4"/>
      <c r="R47" s="4"/>
      <c r="T47" s="4"/>
    </row>
    <row r="48" spans="1:21" x14ac:dyDescent="0.2">
      <c r="A48" s="2" t="s">
        <v>62</v>
      </c>
      <c r="C48" s="4"/>
      <c r="D48" s="4"/>
      <c r="E48" s="4"/>
      <c r="F48" s="4"/>
      <c r="G48" s="4"/>
      <c r="H48" s="4"/>
      <c r="I48" s="4"/>
      <c r="J48" s="4"/>
      <c r="K48" s="4"/>
      <c r="L48" s="4"/>
      <c r="M48" s="4"/>
      <c r="N48" s="4"/>
      <c r="O48" s="4"/>
      <c r="P48" s="4"/>
      <c r="R48" s="4"/>
      <c r="T48" s="4"/>
    </row>
    <row r="49" spans="1:20" x14ac:dyDescent="0.2">
      <c r="A49" s="2" t="s">
        <v>63</v>
      </c>
      <c r="C49" s="4"/>
      <c r="D49" s="4"/>
      <c r="E49" s="4"/>
      <c r="F49" s="4"/>
      <c r="G49" s="4"/>
      <c r="H49" s="4"/>
      <c r="I49" s="4"/>
      <c r="J49" s="4"/>
      <c r="K49" s="4"/>
      <c r="L49" s="4"/>
      <c r="M49" s="4"/>
      <c r="N49" s="4"/>
      <c r="O49" s="4"/>
      <c r="P49" s="4"/>
      <c r="R49" s="4"/>
      <c r="T49" s="4"/>
    </row>
    <row r="50" spans="1:20" x14ac:dyDescent="0.2">
      <c r="A50" s="2" t="s">
        <v>64</v>
      </c>
      <c r="B50" s="4"/>
      <c r="C50" s="4"/>
      <c r="D50" s="4"/>
      <c r="E50" s="4"/>
      <c r="F50" s="4"/>
      <c r="G50" s="4"/>
      <c r="H50" s="4"/>
      <c r="I50" s="4"/>
      <c r="J50" s="4"/>
      <c r="K50" s="34"/>
      <c r="L50" s="4"/>
      <c r="M50" s="4"/>
      <c r="N50" s="4"/>
      <c r="O50" s="4"/>
      <c r="P50" s="4"/>
      <c r="R50" s="4"/>
      <c r="T50" s="4"/>
    </row>
    <row r="51" spans="1:20" x14ac:dyDescent="0.2">
      <c r="A51" s="2" t="s">
        <v>65</v>
      </c>
      <c r="B51" s="4"/>
      <c r="C51" s="4"/>
      <c r="D51" s="4"/>
      <c r="E51" s="4"/>
      <c r="F51" s="4"/>
      <c r="G51" s="4"/>
      <c r="H51" s="4"/>
      <c r="I51" s="4"/>
      <c r="J51" s="4"/>
      <c r="K51" s="4"/>
      <c r="L51" s="4"/>
      <c r="M51" s="4"/>
      <c r="N51" s="4"/>
      <c r="O51" s="4"/>
      <c r="P51" s="4"/>
      <c r="R51" s="4"/>
      <c r="T51" s="4"/>
    </row>
  </sheetData>
  <mergeCells count="17">
    <mergeCell ref="A47:M47"/>
    <mergeCell ref="N2:O2"/>
    <mergeCell ref="P2:Q2"/>
    <mergeCell ref="R2:S2"/>
    <mergeCell ref="T2:U2"/>
    <mergeCell ref="A45:M45"/>
    <mergeCell ref="A46:M46"/>
    <mergeCell ref="L1:M1"/>
    <mergeCell ref="P1:Q1"/>
    <mergeCell ref="R1:S1"/>
    <mergeCell ref="T1:U1"/>
    <mergeCell ref="B2:C2"/>
    <mergeCell ref="D2:E2"/>
    <mergeCell ref="F2:G2"/>
    <mergeCell ref="H2:I2"/>
    <mergeCell ref="J2:K2"/>
    <mergeCell ref="L2:M2"/>
  </mergeCells>
  <phoneticPr fontId="3"/>
  <pageMargins left="0.59055118110236227" right="0" top="0.59055118110236227" bottom="0" header="0.39370078740157483" footer="0.39370078740157483"/>
  <pageSetup paperSize="9" scale="60" fitToWidth="3" orientation="landscape" r:id="rId1"/>
  <headerFooter alignWithMargins="0">
    <oddHeader>&amp;R&amp;"メイリオ,レギュラー"&amp;A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1-8</vt:lpstr>
      <vt:lpstr>'1-8'!Print_Area</vt:lpstr>
      <vt:lpstr>'1-8'!Print_Titles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2021-01-04T07:22:11Z</dcterms:created>
  <dcterms:modified xsi:type="dcterms:W3CDTF">2021-01-04T07:22:28Z</dcterms:modified>
</cp:coreProperties>
</file>