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11" sheetId="1" r:id="rId1"/>
  </sheets>
  <definedNames>
    <definedName name="_xlnm.Print_Area" localSheetId="0">'3-11'!$A$1:$H$30</definedName>
    <definedName name="Z_FC48EAE1_112C_11D8_A6F3_000039C68E34_.wvu.PrintArea" localSheetId="0" hidden="1">'3-11'!$A$1:$H$29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  <c r="H17" i="1"/>
  <c r="G17" i="1"/>
  <c r="F17" i="1"/>
  <c r="E17" i="1"/>
  <c r="D17" i="1"/>
  <c r="C17" i="1"/>
  <c r="H11" i="1"/>
  <c r="G11" i="1"/>
  <c r="F11" i="1"/>
  <c r="E11" i="1"/>
  <c r="D11" i="1"/>
  <c r="C11" i="1"/>
  <c r="H5" i="1"/>
  <c r="G5" i="1"/>
  <c r="F5" i="1"/>
  <c r="F4" i="1" s="1"/>
  <c r="E5" i="1"/>
  <c r="E4" i="1" s="1"/>
  <c r="D5" i="1"/>
  <c r="C5" i="1"/>
  <c r="H4" i="1"/>
  <c r="G4" i="1"/>
  <c r="D4" i="1"/>
  <c r="C4" i="1"/>
</calcChain>
</file>

<file path=xl/sharedStrings.xml><?xml version="1.0" encoding="utf-8"?>
<sst xmlns="http://schemas.openxmlformats.org/spreadsheetml/2006/main" count="42" uniqueCount="23">
  <si>
    <t>3-11表　里親登録及び児童措置状況</t>
    <phoneticPr fontId="4"/>
  </si>
  <si>
    <t>令和元年3月31日現在（単位：人）</t>
    <rPh sb="0" eb="3">
      <t>レイワガン</t>
    </rPh>
    <phoneticPr fontId="5"/>
  </si>
  <si>
    <t>項目</t>
  </si>
  <si>
    <t>里親数</t>
  </si>
  <si>
    <t>委託児童数</t>
  </si>
  <si>
    <t>登録</t>
  </si>
  <si>
    <t>委託</t>
  </si>
  <si>
    <t>未委託</t>
  </si>
  <si>
    <t>計</t>
  </si>
  <si>
    <t>神奈川県の措置児童数</t>
    <phoneticPr fontId="6"/>
  </si>
  <si>
    <t>指定都市及び横須賀市からの措置児童数</t>
    <rPh sb="4" eb="5">
      <t>オヨ</t>
    </rPh>
    <rPh sb="6" eb="10">
      <t>ヨコスカシ</t>
    </rPh>
    <phoneticPr fontId="7"/>
  </si>
  <si>
    <t>合計</t>
  </si>
  <si>
    <t>養育里親</t>
  </si>
  <si>
    <t>中央児童相談所</t>
  </si>
  <si>
    <t>平塚児童相談所</t>
    <rPh sb="0" eb="2">
      <t>ヒラツカ</t>
    </rPh>
    <rPh sb="2" eb="4">
      <t>ジドウ</t>
    </rPh>
    <rPh sb="4" eb="6">
      <t>ソウダン</t>
    </rPh>
    <rPh sb="6" eb="7">
      <t>ショ</t>
    </rPh>
    <phoneticPr fontId="1"/>
  </si>
  <si>
    <t>鎌倉三浦地域児童相談所</t>
    <rPh sb="0" eb="2">
      <t>カマクラ</t>
    </rPh>
    <rPh sb="2" eb="4">
      <t>ミウラ</t>
    </rPh>
    <rPh sb="4" eb="6">
      <t>チイキ</t>
    </rPh>
    <phoneticPr fontId="1"/>
  </si>
  <si>
    <t>小田原児童相談所</t>
  </si>
  <si>
    <t>厚木児童相談所</t>
    <rPh sb="0" eb="2">
      <t>アツギ</t>
    </rPh>
    <rPh sb="2" eb="4">
      <t>ジドウ</t>
    </rPh>
    <phoneticPr fontId="1"/>
  </si>
  <si>
    <t>専門里親</t>
    <rPh sb="0" eb="2">
      <t>センモン</t>
    </rPh>
    <phoneticPr fontId="9"/>
  </si>
  <si>
    <t>養子縁組里親</t>
    <rPh sb="0" eb="2">
      <t>ヨウシ</t>
    </rPh>
    <rPh sb="2" eb="4">
      <t>エングミ</t>
    </rPh>
    <rPh sb="4" eb="6">
      <t>サトオヤ</t>
    </rPh>
    <phoneticPr fontId="9"/>
  </si>
  <si>
    <t>親族里親</t>
    <rPh sb="0" eb="2">
      <t>シンゾク</t>
    </rPh>
    <phoneticPr fontId="9"/>
  </si>
  <si>
    <t>資料：子ども家庭課</t>
    <rPh sb="3" eb="4">
      <t>コ</t>
    </rPh>
    <rPh sb="6" eb="8">
      <t>カテイ</t>
    </rPh>
    <phoneticPr fontId="7"/>
  </si>
  <si>
    <t>（注）里親数について、専門里親及び養子縁組里親は、養育里親の内数</t>
    <rPh sb="1" eb="2">
      <t>チュウ</t>
    </rPh>
    <rPh sb="3" eb="5">
      <t>サトオヤ</t>
    </rPh>
    <rPh sb="5" eb="6">
      <t>スウ</t>
    </rPh>
    <rPh sb="11" eb="13">
      <t>センモン</t>
    </rPh>
    <rPh sb="13" eb="15">
      <t>サトオヤ</t>
    </rPh>
    <rPh sb="15" eb="16">
      <t>オヨ</t>
    </rPh>
    <rPh sb="17" eb="19">
      <t>ヨウシ</t>
    </rPh>
    <rPh sb="19" eb="21">
      <t>エングミ</t>
    </rPh>
    <rPh sb="21" eb="23">
      <t>サトオヤ</t>
    </rPh>
    <rPh sb="25" eb="27">
      <t>ヨウイク</t>
    </rPh>
    <rPh sb="27" eb="29">
      <t>サトオヤ</t>
    </rPh>
    <rPh sb="30" eb="32">
      <t>ウチスウ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</si>
</sst>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2" borderId="0" xfId="1" quotePrefix="1" applyFont="1" applyFill="1" applyBorder="1" applyAlignment="1">
      <alignment vertical="center"/>
    </xf>
    <xf numFmtId="0" fontId="2" fillId="2" borderId="0" xfId="1" quotePrefix="1" applyFont="1" applyFill="1" applyBorder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3" borderId="1" xfId="1" applyFont="1" applyFill="1" applyBorder="1" applyAlignment="1">
      <alignment horizontal="distributed" vertical="center" justifyLastLine="1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6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7" xfId="1" applyFont="1" applyFill="1" applyBorder="1" applyAlignment="1">
      <alignment horizontal="distributed" vertical="center" justifyLastLine="1"/>
    </xf>
    <xf numFmtId="0" fontId="2" fillId="3" borderId="8" xfId="1" applyFont="1" applyFill="1" applyBorder="1" applyAlignment="1">
      <alignment horizontal="distributed" vertical="center" justifyLastLine="1"/>
    </xf>
    <xf numFmtId="0" fontId="2" fillId="3" borderId="7" xfId="1" applyFont="1" applyFill="1" applyBorder="1" applyAlignment="1">
      <alignment vertical="center" wrapText="1"/>
    </xf>
    <xf numFmtId="0" fontId="2" fillId="3" borderId="6" xfId="1" applyFont="1" applyFill="1" applyBorder="1" applyAlignment="1">
      <alignment vertical="center" wrapText="1"/>
    </xf>
    <xf numFmtId="0" fontId="2" fillId="4" borderId="9" xfId="1" applyFont="1" applyFill="1" applyBorder="1" applyAlignment="1">
      <alignment horizontal="distributed" vertical="center" justifyLastLine="1"/>
    </xf>
    <xf numFmtId="0" fontId="2" fillId="4" borderId="10" xfId="1" applyFont="1" applyFill="1" applyBorder="1" applyAlignment="1">
      <alignment horizontal="distributed" vertical="center" justifyLastLine="1"/>
    </xf>
    <xf numFmtId="41" fontId="8" fillId="4" borderId="11" xfId="1" applyNumberFormat="1" applyFont="1" applyFill="1" applyBorder="1" applyAlignment="1">
      <alignment vertical="center"/>
    </xf>
    <xf numFmtId="41" fontId="8" fillId="4" borderId="12" xfId="1" applyNumberFormat="1" applyFont="1" applyFill="1" applyBorder="1" applyAlignment="1">
      <alignment vertical="center"/>
    </xf>
    <xf numFmtId="41" fontId="8" fillId="4" borderId="13" xfId="1" applyNumberFormat="1" applyFont="1" applyFill="1" applyBorder="1" applyAlignment="1">
      <alignment vertical="center"/>
    </xf>
    <xf numFmtId="41" fontId="8" fillId="4" borderId="14" xfId="1" applyNumberFormat="1" applyFont="1" applyFill="1" applyBorder="1" applyAlignment="1">
      <alignment vertical="center"/>
    </xf>
    <xf numFmtId="0" fontId="2" fillId="2" borderId="1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41" fontId="8" fillId="4" borderId="17" xfId="1" applyNumberFormat="1" applyFont="1" applyFill="1" applyBorder="1" applyAlignment="1">
      <alignment vertical="center"/>
    </xf>
    <xf numFmtId="41" fontId="8" fillId="4" borderId="18" xfId="1" applyNumberFormat="1" applyFont="1" applyFill="1" applyBorder="1" applyAlignment="1">
      <alignment vertical="center"/>
    </xf>
    <xf numFmtId="41" fontId="8" fillId="4" borderId="19" xfId="1" applyNumberFormat="1" applyFont="1" applyFill="1" applyBorder="1" applyAlignment="1">
      <alignment vertical="center"/>
    </xf>
    <xf numFmtId="41" fontId="8" fillId="4" borderId="16" xfId="1" applyNumberFormat="1" applyFont="1" applyFill="1" applyBorder="1" applyAlignment="1">
      <alignment vertical="center"/>
    </xf>
    <xf numFmtId="0" fontId="2" fillId="2" borderId="20" xfId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41" fontId="2" fillId="2" borderId="23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/>
    </xf>
    <xf numFmtId="41" fontId="2" fillId="2" borderId="5" xfId="1" applyNumberFormat="1" applyFont="1" applyFill="1" applyBorder="1" applyAlignment="1">
      <alignment vertical="center"/>
    </xf>
    <xf numFmtId="41" fontId="2" fillId="2" borderId="7" xfId="1" applyNumberFormat="1" applyFont="1" applyFill="1" applyBorder="1" applyAlignment="1">
      <alignment vertical="center"/>
    </xf>
    <xf numFmtId="41" fontId="2" fillId="2" borderId="8" xfId="1" applyNumberFormat="1" applyFont="1" applyFill="1" applyBorder="1" applyAlignment="1">
      <alignment vertical="center"/>
    </xf>
    <xf numFmtId="41" fontId="2" fillId="2" borderId="6" xfId="1" applyNumberFormat="1" applyFont="1" applyFill="1" applyBorder="1" applyAlignment="1">
      <alignment vertical="center"/>
    </xf>
    <xf numFmtId="0" fontId="2" fillId="2" borderId="2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41" fontId="8" fillId="4" borderId="1" xfId="1" applyNumberFormat="1" applyFont="1" applyFill="1" applyBorder="1" applyAlignment="1">
      <alignment vertical="center"/>
    </xf>
    <xf numFmtId="41" fontId="8" fillId="4" borderId="3" xfId="1" applyNumberFormat="1" applyFont="1" applyFill="1" applyBorder="1" applyAlignment="1">
      <alignment vertical="center"/>
    </xf>
    <xf numFmtId="41" fontId="8" fillId="4" borderId="4" xfId="1" applyNumberFormat="1" applyFont="1" applyFill="1" applyBorder="1" applyAlignment="1">
      <alignment vertical="center"/>
    </xf>
    <xf numFmtId="41" fontId="8" fillId="4" borderId="2" xfId="1" applyNumberFormat="1" applyFont="1" applyFill="1" applyBorder="1" applyAlignment="1">
      <alignment vertical="center"/>
    </xf>
    <xf numFmtId="0" fontId="2" fillId="2" borderId="2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view="pageBreakPreview" zoomScaleNormal="100" zoomScaleSheetLayoutView="100" workbookViewId="0">
      <pane xSplit="2" ySplit="3" topLeftCell="C28" activePane="bottomRight" state="frozen"/>
      <selection activeCell="F27" sqref="F27"/>
      <selection pane="topRight" activeCell="F27" sqref="F27"/>
      <selection pane="bottomLeft" activeCell="F27" sqref="F27"/>
      <selection pane="bottomRight" activeCell="A30" sqref="A30:H30"/>
    </sheetView>
  </sheetViews>
  <sheetFormatPr defaultColWidth="8.25" defaultRowHeight="17.5" x14ac:dyDescent="0.2"/>
  <cols>
    <col min="1" max="1" width="8.9140625" style="3" customWidth="1"/>
    <col min="2" max="2" width="21.08203125" style="3" customWidth="1"/>
    <col min="3" max="7" width="8" style="3" customWidth="1"/>
    <col min="8" max="8" width="11.58203125" style="3" customWidth="1"/>
    <col min="9" max="16384" width="8.25" style="3"/>
  </cols>
  <sheetData>
    <row r="1" spans="1:8" ht="18" thickBot="1" x14ac:dyDescent="0.25">
      <c r="A1" s="1" t="s">
        <v>0</v>
      </c>
      <c r="B1" s="1"/>
      <c r="C1" s="1"/>
      <c r="D1" s="1"/>
      <c r="E1" s="1"/>
      <c r="F1" s="2"/>
      <c r="H1" s="2" t="s">
        <v>1</v>
      </c>
    </row>
    <row r="2" spans="1:8" x14ac:dyDescent="0.2">
      <c r="A2" s="4" t="s">
        <v>2</v>
      </c>
      <c r="B2" s="5"/>
      <c r="C2" s="4" t="s">
        <v>3</v>
      </c>
      <c r="D2" s="6"/>
      <c r="E2" s="7"/>
      <c r="F2" s="4" t="s">
        <v>4</v>
      </c>
      <c r="G2" s="6"/>
      <c r="H2" s="5"/>
    </row>
    <row r="3" spans="1:8" ht="70.5" thickBot="1" x14ac:dyDescent="0.25">
      <c r="A3" s="8"/>
      <c r="B3" s="9"/>
      <c r="C3" s="10" t="s">
        <v>5</v>
      </c>
      <c r="D3" s="11" t="s">
        <v>6</v>
      </c>
      <c r="E3" s="12" t="s">
        <v>7</v>
      </c>
      <c r="F3" s="10" t="s">
        <v>8</v>
      </c>
      <c r="G3" s="13" t="s">
        <v>9</v>
      </c>
      <c r="H3" s="14" t="s">
        <v>10</v>
      </c>
    </row>
    <row r="4" spans="1:8" ht="18" thickBot="1" x14ac:dyDescent="0.25">
      <c r="A4" s="15" t="s">
        <v>11</v>
      </c>
      <c r="B4" s="16"/>
      <c r="C4" s="17">
        <f>SUM(C5,C23)</f>
        <v>241</v>
      </c>
      <c r="D4" s="18">
        <f>SUM(D5,D23)</f>
        <v>105</v>
      </c>
      <c r="E4" s="19">
        <f t="shared" ref="E4:H4" si="0">SUM(E5,E11,E17,E23)</f>
        <v>248</v>
      </c>
      <c r="F4" s="17">
        <f t="shared" si="0"/>
        <v>125</v>
      </c>
      <c r="G4" s="18">
        <f t="shared" si="0"/>
        <v>119</v>
      </c>
      <c r="H4" s="20">
        <f t="shared" si="0"/>
        <v>6</v>
      </c>
    </row>
    <row r="5" spans="1:8" ht="18" thickTop="1" x14ac:dyDescent="0.2">
      <c r="A5" s="21" t="s">
        <v>12</v>
      </c>
      <c r="B5" s="22" t="s">
        <v>8</v>
      </c>
      <c r="C5" s="23">
        <f>SUM(C6:C10)</f>
        <v>236</v>
      </c>
      <c r="D5" s="24">
        <f t="shared" ref="D5:H5" si="1">SUM(D6:D10)</f>
        <v>100</v>
      </c>
      <c r="E5" s="25">
        <f t="shared" si="1"/>
        <v>136</v>
      </c>
      <c r="F5" s="23">
        <f t="shared" si="1"/>
        <v>114</v>
      </c>
      <c r="G5" s="24">
        <f t="shared" si="1"/>
        <v>108</v>
      </c>
      <c r="H5" s="26">
        <f t="shared" si="1"/>
        <v>6</v>
      </c>
    </row>
    <row r="6" spans="1:8" x14ac:dyDescent="0.2">
      <c r="A6" s="21"/>
      <c r="B6" s="27" t="s">
        <v>13</v>
      </c>
      <c r="C6" s="28">
        <v>84</v>
      </c>
      <c r="D6" s="29">
        <v>34</v>
      </c>
      <c r="E6" s="30">
        <v>50</v>
      </c>
      <c r="F6" s="31">
        <v>34</v>
      </c>
      <c r="G6" s="32">
        <v>32</v>
      </c>
      <c r="H6" s="33">
        <v>2</v>
      </c>
    </row>
    <row r="7" spans="1:8" x14ac:dyDescent="0.2">
      <c r="A7" s="21"/>
      <c r="B7" s="27" t="s">
        <v>14</v>
      </c>
      <c r="C7" s="28">
        <v>51</v>
      </c>
      <c r="D7" s="29">
        <v>19</v>
      </c>
      <c r="E7" s="30">
        <v>32</v>
      </c>
      <c r="F7" s="31">
        <v>24</v>
      </c>
      <c r="G7" s="29">
        <v>24</v>
      </c>
      <c r="H7" s="33">
        <v>0</v>
      </c>
    </row>
    <row r="8" spans="1:8" x14ac:dyDescent="0.2">
      <c r="A8" s="21"/>
      <c r="B8" s="27" t="s">
        <v>15</v>
      </c>
      <c r="C8" s="28">
        <v>33</v>
      </c>
      <c r="D8" s="29">
        <v>12</v>
      </c>
      <c r="E8" s="30">
        <v>21</v>
      </c>
      <c r="F8" s="31">
        <v>13</v>
      </c>
      <c r="G8" s="29">
        <v>10</v>
      </c>
      <c r="H8" s="33">
        <v>3</v>
      </c>
    </row>
    <row r="9" spans="1:8" x14ac:dyDescent="0.2">
      <c r="A9" s="21"/>
      <c r="B9" s="27" t="s">
        <v>16</v>
      </c>
      <c r="C9" s="28">
        <v>22</v>
      </c>
      <c r="D9" s="29">
        <v>7</v>
      </c>
      <c r="E9" s="30">
        <v>15</v>
      </c>
      <c r="F9" s="31">
        <v>7</v>
      </c>
      <c r="G9" s="29">
        <v>6</v>
      </c>
      <c r="H9" s="33">
        <v>1</v>
      </c>
    </row>
    <row r="10" spans="1:8" ht="18" thickBot="1" x14ac:dyDescent="0.25">
      <c r="A10" s="34"/>
      <c r="B10" s="35" t="s">
        <v>17</v>
      </c>
      <c r="C10" s="36">
        <v>46</v>
      </c>
      <c r="D10" s="37">
        <v>28</v>
      </c>
      <c r="E10" s="38">
        <v>18</v>
      </c>
      <c r="F10" s="31">
        <v>36</v>
      </c>
      <c r="G10" s="37">
        <v>36</v>
      </c>
      <c r="H10" s="39">
        <v>0</v>
      </c>
    </row>
    <row r="11" spans="1:8" x14ac:dyDescent="0.2">
      <c r="A11" s="40" t="s">
        <v>18</v>
      </c>
      <c r="B11" s="41" t="s">
        <v>8</v>
      </c>
      <c r="C11" s="42">
        <f>SUM(C12:C16)</f>
        <v>12</v>
      </c>
      <c r="D11" s="43">
        <f t="shared" ref="D11:H11" si="2">SUM(D12:D16)</f>
        <v>4</v>
      </c>
      <c r="E11" s="44">
        <f t="shared" si="2"/>
        <v>8</v>
      </c>
      <c r="F11" s="42">
        <f t="shared" si="2"/>
        <v>4</v>
      </c>
      <c r="G11" s="43">
        <f t="shared" si="2"/>
        <v>4</v>
      </c>
      <c r="H11" s="45">
        <f t="shared" si="2"/>
        <v>0</v>
      </c>
    </row>
    <row r="12" spans="1:8" x14ac:dyDescent="0.2">
      <c r="A12" s="21"/>
      <c r="B12" s="27" t="s">
        <v>13</v>
      </c>
      <c r="C12" s="28">
        <v>2</v>
      </c>
      <c r="D12" s="29">
        <v>1</v>
      </c>
      <c r="E12" s="30">
        <v>1</v>
      </c>
      <c r="F12" s="28">
        <v>1</v>
      </c>
      <c r="G12" s="29">
        <v>1</v>
      </c>
      <c r="H12" s="33">
        <v>0</v>
      </c>
    </row>
    <row r="13" spans="1:8" x14ac:dyDescent="0.2">
      <c r="A13" s="21"/>
      <c r="B13" s="27" t="s">
        <v>14</v>
      </c>
      <c r="C13" s="28">
        <v>3</v>
      </c>
      <c r="D13" s="29">
        <v>1</v>
      </c>
      <c r="E13" s="30">
        <v>2</v>
      </c>
      <c r="F13" s="28">
        <v>1</v>
      </c>
      <c r="G13" s="29">
        <v>1</v>
      </c>
      <c r="H13" s="33">
        <v>0</v>
      </c>
    </row>
    <row r="14" spans="1:8" x14ac:dyDescent="0.2">
      <c r="A14" s="21"/>
      <c r="B14" s="27" t="s">
        <v>15</v>
      </c>
      <c r="C14" s="28">
        <v>2</v>
      </c>
      <c r="D14" s="29">
        <v>1</v>
      </c>
      <c r="E14" s="30">
        <v>1</v>
      </c>
      <c r="F14" s="28">
        <v>1</v>
      </c>
      <c r="G14" s="29">
        <v>1</v>
      </c>
      <c r="H14" s="33">
        <v>0</v>
      </c>
    </row>
    <row r="15" spans="1:8" x14ac:dyDescent="0.2">
      <c r="A15" s="21"/>
      <c r="B15" s="27" t="s">
        <v>16</v>
      </c>
      <c r="C15" s="28">
        <v>1</v>
      </c>
      <c r="D15" s="29">
        <v>0</v>
      </c>
      <c r="E15" s="30">
        <v>1</v>
      </c>
      <c r="F15" s="28">
        <v>0</v>
      </c>
      <c r="G15" s="29">
        <v>0</v>
      </c>
      <c r="H15" s="33">
        <v>0</v>
      </c>
    </row>
    <row r="16" spans="1:8" ht="18" thickBot="1" x14ac:dyDescent="0.25">
      <c r="A16" s="34"/>
      <c r="B16" s="35" t="s">
        <v>17</v>
      </c>
      <c r="C16" s="36">
        <v>4</v>
      </c>
      <c r="D16" s="37">
        <v>1</v>
      </c>
      <c r="E16" s="30">
        <v>3</v>
      </c>
      <c r="F16" s="28">
        <v>1</v>
      </c>
      <c r="G16" s="37">
        <v>1</v>
      </c>
      <c r="H16" s="39">
        <v>0</v>
      </c>
    </row>
    <row r="17" spans="1:8" x14ac:dyDescent="0.2">
      <c r="A17" s="46" t="s">
        <v>19</v>
      </c>
      <c r="B17" s="41" t="s">
        <v>8</v>
      </c>
      <c r="C17" s="42">
        <f>SUM(C18:C22)</f>
        <v>104</v>
      </c>
      <c r="D17" s="43">
        <f t="shared" ref="D17:H17" si="3">SUM(D18:D22)</f>
        <v>0</v>
      </c>
      <c r="E17" s="44">
        <f t="shared" si="3"/>
        <v>104</v>
      </c>
      <c r="F17" s="42">
        <f t="shared" si="3"/>
        <v>0</v>
      </c>
      <c r="G17" s="43">
        <f t="shared" si="3"/>
        <v>0</v>
      </c>
      <c r="H17" s="45">
        <f t="shared" si="3"/>
        <v>0</v>
      </c>
    </row>
    <row r="18" spans="1:8" x14ac:dyDescent="0.2">
      <c r="A18" s="47"/>
      <c r="B18" s="27" t="s">
        <v>13</v>
      </c>
      <c r="C18" s="28">
        <v>39</v>
      </c>
      <c r="D18" s="29">
        <v>0</v>
      </c>
      <c r="E18" s="30">
        <v>39</v>
      </c>
      <c r="F18" s="28">
        <v>0</v>
      </c>
      <c r="G18" s="29">
        <v>0</v>
      </c>
      <c r="H18" s="33">
        <v>0</v>
      </c>
    </row>
    <row r="19" spans="1:8" x14ac:dyDescent="0.2">
      <c r="A19" s="47"/>
      <c r="B19" s="27" t="s">
        <v>14</v>
      </c>
      <c r="C19" s="28">
        <v>23</v>
      </c>
      <c r="D19" s="29">
        <v>0</v>
      </c>
      <c r="E19" s="30">
        <v>23</v>
      </c>
      <c r="F19" s="28">
        <v>0</v>
      </c>
      <c r="G19" s="29">
        <v>0</v>
      </c>
      <c r="H19" s="33">
        <v>0</v>
      </c>
    </row>
    <row r="20" spans="1:8" x14ac:dyDescent="0.2">
      <c r="A20" s="47"/>
      <c r="B20" s="27" t="s">
        <v>15</v>
      </c>
      <c r="C20" s="28">
        <v>16</v>
      </c>
      <c r="D20" s="29">
        <v>0</v>
      </c>
      <c r="E20" s="30">
        <v>16</v>
      </c>
      <c r="F20" s="28">
        <v>0</v>
      </c>
      <c r="G20" s="29">
        <v>0</v>
      </c>
      <c r="H20" s="33">
        <v>0</v>
      </c>
    </row>
    <row r="21" spans="1:8" x14ac:dyDescent="0.2">
      <c r="A21" s="47"/>
      <c r="B21" s="27" t="s">
        <v>16</v>
      </c>
      <c r="C21" s="28">
        <v>2</v>
      </c>
      <c r="D21" s="29">
        <v>0</v>
      </c>
      <c r="E21" s="30">
        <v>2</v>
      </c>
      <c r="F21" s="28">
        <v>0</v>
      </c>
      <c r="G21" s="29">
        <v>0</v>
      </c>
      <c r="H21" s="33">
        <v>0</v>
      </c>
    </row>
    <row r="22" spans="1:8" ht="18" thickBot="1" x14ac:dyDescent="0.25">
      <c r="A22" s="48"/>
      <c r="B22" s="35" t="s">
        <v>17</v>
      </c>
      <c r="C22" s="36">
        <v>24</v>
      </c>
      <c r="D22" s="37">
        <v>0</v>
      </c>
      <c r="E22" s="38">
        <v>24</v>
      </c>
      <c r="F22" s="36">
        <v>0</v>
      </c>
      <c r="G22" s="37">
        <v>0</v>
      </c>
      <c r="H22" s="39">
        <v>0</v>
      </c>
    </row>
    <row r="23" spans="1:8" x14ac:dyDescent="0.2">
      <c r="A23" s="40" t="s">
        <v>20</v>
      </c>
      <c r="B23" s="41" t="s">
        <v>8</v>
      </c>
      <c r="C23" s="42">
        <f>SUM(C24:C28)</f>
        <v>5</v>
      </c>
      <c r="D23" s="43">
        <f t="shared" ref="D23:H23" si="4">SUM(D24:D28)</f>
        <v>5</v>
      </c>
      <c r="E23" s="44">
        <f t="shared" si="4"/>
        <v>0</v>
      </c>
      <c r="F23" s="42">
        <f t="shared" si="4"/>
        <v>7</v>
      </c>
      <c r="G23" s="43">
        <f t="shared" si="4"/>
        <v>7</v>
      </c>
      <c r="H23" s="45">
        <f t="shared" si="4"/>
        <v>0</v>
      </c>
    </row>
    <row r="24" spans="1:8" x14ac:dyDescent="0.2">
      <c r="A24" s="21"/>
      <c r="B24" s="27" t="s">
        <v>13</v>
      </c>
      <c r="C24" s="28">
        <v>0</v>
      </c>
      <c r="D24" s="29">
        <v>0</v>
      </c>
      <c r="E24" s="30">
        <v>0</v>
      </c>
      <c r="F24" s="28">
        <v>0</v>
      </c>
      <c r="G24" s="29">
        <v>0</v>
      </c>
      <c r="H24" s="33">
        <v>0</v>
      </c>
    </row>
    <row r="25" spans="1:8" x14ac:dyDescent="0.2">
      <c r="A25" s="21"/>
      <c r="B25" s="27" t="s">
        <v>14</v>
      </c>
      <c r="C25" s="28">
        <v>5</v>
      </c>
      <c r="D25" s="29">
        <v>5</v>
      </c>
      <c r="E25" s="30">
        <v>0</v>
      </c>
      <c r="F25" s="28">
        <v>7</v>
      </c>
      <c r="G25" s="29">
        <v>7</v>
      </c>
      <c r="H25" s="33">
        <v>0</v>
      </c>
    </row>
    <row r="26" spans="1:8" x14ac:dyDescent="0.2">
      <c r="A26" s="21"/>
      <c r="B26" s="27" t="s">
        <v>15</v>
      </c>
      <c r="C26" s="28">
        <v>0</v>
      </c>
      <c r="D26" s="29">
        <v>0</v>
      </c>
      <c r="E26" s="30">
        <v>0</v>
      </c>
      <c r="F26" s="28">
        <v>0</v>
      </c>
      <c r="G26" s="29">
        <v>0</v>
      </c>
      <c r="H26" s="33">
        <v>0</v>
      </c>
    </row>
    <row r="27" spans="1:8" x14ac:dyDescent="0.2">
      <c r="A27" s="21"/>
      <c r="B27" s="27" t="s">
        <v>16</v>
      </c>
      <c r="C27" s="28">
        <v>0</v>
      </c>
      <c r="D27" s="29">
        <v>0</v>
      </c>
      <c r="E27" s="30">
        <v>0</v>
      </c>
      <c r="F27" s="28">
        <v>0</v>
      </c>
      <c r="G27" s="29">
        <v>0</v>
      </c>
      <c r="H27" s="33">
        <v>0</v>
      </c>
    </row>
    <row r="28" spans="1:8" ht="18" thickBot="1" x14ac:dyDescent="0.25">
      <c r="A28" s="34"/>
      <c r="B28" s="35" t="s">
        <v>17</v>
      </c>
      <c r="C28" s="36">
        <v>0</v>
      </c>
      <c r="D28" s="37">
        <v>0</v>
      </c>
      <c r="E28" s="38">
        <v>0</v>
      </c>
      <c r="F28" s="36">
        <v>0</v>
      </c>
      <c r="G28" s="37">
        <v>0</v>
      </c>
      <c r="H28" s="39">
        <v>0</v>
      </c>
    </row>
    <row r="29" spans="1:8" x14ac:dyDescent="0.2">
      <c r="A29" s="49" t="s">
        <v>21</v>
      </c>
      <c r="B29" s="49"/>
      <c r="C29" s="49"/>
      <c r="D29" s="49"/>
      <c r="E29" s="49"/>
      <c r="F29" s="49"/>
      <c r="G29" s="49"/>
      <c r="H29" s="49"/>
    </row>
    <row r="30" spans="1:8" x14ac:dyDescent="0.2">
      <c r="A30" s="50" t="s">
        <v>22</v>
      </c>
      <c r="B30" s="50"/>
      <c r="C30" s="50"/>
      <c r="D30" s="50"/>
      <c r="E30" s="50"/>
      <c r="F30" s="50"/>
      <c r="G30" s="50"/>
      <c r="H30" s="50"/>
    </row>
  </sheetData>
  <mergeCells count="10">
    <mergeCell ref="A17:A22"/>
    <mergeCell ref="A23:A28"/>
    <mergeCell ref="A29:H29"/>
    <mergeCell ref="A30:H30"/>
    <mergeCell ref="A2:B3"/>
    <mergeCell ref="C2:E2"/>
    <mergeCell ref="F2:H2"/>
    <mergeCell ref="A4:B4"/>
    <mergeCell ref="A5:A10"/>
    <mergeCell ref="A11:A16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3-11</vt:lpstr>
      <vt:lpstr>'3-11'!Print_Area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2021-01-04T07:49:46Z</dcterms:created>
  <dcterms:modified xsi:type="dcterms:W3CDTF">2021-01-04T07:49:59Z</dcterms:modified>
</cp:coreProperties>
</file>