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_健康づくりＧ\95_福祉統計\R1年度版福祉統計データ\06_HP\03\"/>
    </mc:Choice>
  </mc:AlternateContent>
  <bookViews>
    <workbookView xWindow="0" yWindow="0" windowWidth="19200" windowHeight="8570"/>
  </bookViews>
  <sheets>
    <sheet name="3-16" sheetId="1" r:id="rId1"/>
  </sheets>
  <definedNames>
    <definedName name="_xlnm.Print_Area" localSheetId="0">'3-16'!$A$1:$G$28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</calcChain>
</file>

<file path=xl/sharedStrings.xml><?xml version="1.0" encoding="utf-8"?>
<sst xmlns="http://schemas.openxmlformats.org/spreadsheetml/2006/main" count="57" uniqueCount="36">
  <si>
    <t>（注）横浜市は、平成27年度から虐待相談対応件数</t>
    <rPh sb="1" eb="2">
      <t>チュウ</t>
    </rPh>
    <rPh sb="3" eb="6">
      <t>ヨコハマシ</t>
    </rPh>
    <rPh sb="8" eb="10">
      <t>ヘイセイ</t>
    </rPh>
    <rPh sb="12" eb="14">
      <t>ネンド</t>
    </rPh>
    <rPh sb="16" eb="18">
      <t>ギャクタイ</t>
    </rPh>
    <rPh sb="18" eb="20">
      <t>ソウダン</t>
    </rPh>
    <rPh sb="20" eb="22">
      <t>タイオウ</t>
    </rPh>
    <rPh sb="22" eb="24">
      <t>ケンスウ</t>
    </rPh>
    <phoneticPr fontId="4"/>
  </si>
  <si>
    <r>
      <t>（注）横須賀市は平成17年度まで、相模原市は平成</t>
    </r>
    <r>
      <rPr>
        <sz val="11"/>
        <color theme="1"/>
        <rFont val="メイリオ"/>
        <family val="3"/>
        <charset val="128"/>
      </rPr>
      <t>21年度まで、県所管で集計</t>
    </r>
    <rPh sb="1" eb="2">
      <t>チュウ</t>
    </rPh>
    <rPh sb="3" eb="7">
      <t>ヨコスカシ</t>
    </rPh>
    <rPh sb="8" eb="10">
      <t>ヘイセイ</t>
    </rPh>
    <rPh sb="12" eb="14">
      <t>ネンド</t>
    </rPh>
    <rPh sb="17" eb="21">
      <t>サガミハラシ</t>
    </rPh>
    <rPh sb="22" eb="24">
      <t>ヘイセイ</t>
    </rPh>
    <rPh sb="26" eb="28">
      <t>ネンド</t>
    </rPh>
    <rPh sb="31" eb="32">
      <t>ケン</t>
    </rPh>
    <rPh sb="32" eb="34">
      <t>ショカン</t>
    </rPh>
    <rPh sb="35" eb="37">
      <t>シュウケイ</t>
    </rPh>
    <phoneticPr fontId="6"/>
  </si>
  <si>
    <t>資料：子ども家庭課</t>
    <rPh sb="0" eb="2">
      <t>シリョウ</t>
    </rPh>
    <rPh sb="3" eb="4">
      <t>コ</t>
    </rPh>
    <rPh sb="6" eb="8">
      <t>カテイ</t>
    </rPh>
    <rPh sb="8" eb="9">
      <t>カ</t>
    </rPh>
    <phoneticPr fontId="6"/>
  </si>
  <si>
    <t>・</t>
    <phoneticPr fontId="6"/>
  </si>
  <si>
    <t>H9年度</t>
    <rPh sb="2" eb="4">
      <t>ネンド</t>
    </rPh>
    <phoneticPr fontId="8"/>
  </si>
  <si>
    <t>H10年度</t>
    <rPh sb="3" eb="5">
      <t>ネンド</t>
    </rPh>
    <phoneticPr fontId="8"/>
  </si>
  <si>
    <t>H11年度</t>
    <rPh sb="3" eb="5">
      <t>ネンド</t>
    </rPh>
    <phoneticPr fontId="8"/>
  </si>
  <si>
    <t>H12年度</t>
    <rPh sb="3" eb="5">
      <t>ネンド</t>
    </rPh>
    <phoneticPr fontId="8"/>
  </si>
  <si>
    <t>H13年度</t>
    <rPh sb="3" eb="5">
      <t>ネンド</t>
    </rPh>
    <phoneticPr fontId="8"/>
  </si>
  <si>
    <t>H14年度</t>
    <rPh sb="3" eb="5">
      <t>ネンド</t>
    </rPh>
    <phoneticPr fontId="8"/>
  </si>
  <si>
    <t>H15年度</t>
    <rPh sb="3" eb="5">
      <t>ネンド</t>
    </rPh>
    <phoneticPr fontId="8"/>
  </si>
  <si>
    <t>H16年度</t>
    <rPh sb="3" eb="5">
      <t>ネンド</t>
    </rPh>
    <phoneticPr fontId="8"/>
  </si>
  <si>
    <t>H17年度</t>
    <rPh sb="3" eb="5">
      <t>ネンド</t>
    </rPh>
    <phoneticPr fontId="8"/>
  </si>
  <si>
    <t>H18年度</t>
    <rPh sb="3" eb="5">
      <t>ネンド</t>
    </rPh>
    <phoneticPr fontId="8"/>
  </si>
  <si>
    <t>H19年度</t>
    <rPh sb="3" eb="5">
      <t>ネンド</t>
    </rPh>
    <phoneticPr fontId="8"/>
  </si>
  <si>
    <t>H20年度</t>
    <rPh sb="3" eb="5">
      <t>ネンド</t>
    </rPh>
    <phoneticPr fontId="8"/>
  </si>
  <si>
    <t>H21年度</t>
    <rPh sb="3" eb="5">
      <t>ネンド</t>
    </rPh>
    <phoneticPr fontId="8"/>
  </si>
  <si>
    <t>H22年度</t>
    <rPh sb="3" eb="5">
      <t>ネンド</t>
    </rPh>
    <phoneticPr fontId="8"/>
  </si>
  <si>
    <t>H23年度</t>
    <rPh sb="3" eb="5">
      <t>ネンド</t>
    </rPh>
    <phoneticPr fontId="8"/>
  </si>
  <si>
    <t>H24年度</t>
    <rPh sb="3" eb="5">
      <t>ネンド</t>
    </rPh>
    <phoneticPr fontId="8"/>
  </si>
  <si>
    <t>H25年度</t>
    <rPh sb="3" eb="5">
      <t>ネンド</t>
    </rPh>
    <phoneticPr fontId="8"/>
  </si>
  <si>
    <t>H26年度</t>
    <rPh sb="3" eb="5">
      <t>ネンド</t>
    </rPh>
    <phoneticPr fontId="8"/>
  </si>
  <si>
    <t>H27年度</t>
    <rPh sb="3" eb="5">
      <t>ネンド</t>
    </rPh>
    <phoneticPr fontId="8"/>
  </si>
  <si>
    <t>H28年度</t>
    <rPh sb="3" eb="5">
      <t>ネンド</t>
    </rPh>
    <phoneticPr fontId="8"/>
  </si>
  <si>
    <t>H29年度</t>
    <rPh sb="3" eb="5">
      <t>ネンド</t>
    </rPh>
    <phoneticPr fontId="8"/>
  </si>
  <si>
    <t>H30年度</t>
    <rPh sb="3" eb="5">
      <t>ネンド</t>
    </rPh>
    <phoneticPr fontId="8"/>
  </si>
  <si>
    <t>R1年度</t>
    <rPh sb="2" eb="4">
      <t>ネンド</t>
    </rPh>
    <phoneticPr fontId="8"/>
  </si>
  <si>
    <t>横須賀市</t>
    <rPh sb="0" eb="3">
      <t>ヨコスカ</t>
    </rPh>
    <rPh sb="3" eb="4">
      <t>シ</t>
    </rPh>
    <phoneticPr fontId="6"/>
  </si>
  <si>
    <t>相模原市</t>
    <rPh sb="0" eb="4">
      <t>サガミハラシ</t>
    </rPh>
    <phoneticPr fontId="6"/>
  </si>
  <si>
    <t>川崎市</t>
    <rPh sb="0" eb="3">
      <t>カワサキシ</t>
    </rPh>
    <phoneticPr fontId="6"/>
  </si>
  <si>
    <t>横浜市</t>
    <rPh sb="0" eb="3">
      <t>ヨコハマシ</t>
    </rPh>
    <phoneticPr fontId="6"/>
  </si>
  <si>
    <t>県所管</t>
    <rPh sb="0" eb="1">
      <t>ケン</t>
    </rPh>
    <rPh sb="1" eb="3">
      <t>ショカン</t>
    </rPh>
    <phoneticPr fontId="6"/>
  </si>
  <si>
    <t>県内合計</t>
    <rPh sb="0" eb="2">
      <t>ケンナイ</t>
    </rPh>
    <rPh sb="2" eb="4">
      <t>ゴウケイ</t>
    </rPh>
    <phoneticPr fontId="6"/>
  </si>
  <si>
    <t>年度</t>
    <rPh sb="0" eb="2">
      <t>ネンド</t>
    </rPh>
    <phoneticPr fontId="6"/>
  </si>
  <si>
    <t>（単位：件）</t>
    <rPh sb="1" eb="3">
      <t>タンイ</t>
    </rPh>
    <rPh sb="4" eb="5">
      <t>ケン</t>
    </rPh>
    <phoneticPr fontId="6"/>
  </si>
  <si>
    <t>3-16表　児童相談所における虐待相談受付件数推移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</si>
</sst>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##&quot;年&quot;&quot;度&quot;"/>
    <numFmt numFmtId="177" formatCode="#,##0_ "/>
  </numFmts>
  <fonts count="9" x14ac:knownFonts="1"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明朝"/>
      <family val="1"/>
      <charset val="128"/>
    </font>
    <font>
      <sz val="11"/>
      <color theme="1"/>
      <name val="メイリオ"/>
      <family val="3"/>
      <charset val="128"/>
    </font>
    <font>
      <sz val="6"/>
      <name val="ＭＳ Ｐ明朝"/>
      <family val="1"/>
      <charset val="128"/>
    </font>
    <font>
      <sz val="11"/>
      <color theme="4" tint="-0.499984740745262"/>
      <name val="メイリオ"/>
      <family val="3"/>
      <charset val="128"/>
    </font>
    <font>
      <sz val="6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34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176" fontId="2" fillId="2" borderId="1" xfId="1" applyNumberFormat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vertical="center"/>
    </xf>
    <xf numFmtId="176" fontId="2" fillId="2" borderId="0" xfId="1" applyNumberFormat="1" applyFont="1" applyFill="1" applyBorder="1" applyAlignment="1">
      <alignment horizontal="left" vertical="center"/>
    </xf>
    <xf numFmtId="0" fontId="2" fillId="2" borderId="0" xfId="1" applyFont="1" applyFill="1" applyAlignment="1">
      <alignment horizontal="right" vertical="center"/>
    </xf>
    <xf numFmtId="0" fontId="2" fillId="2" borderId="2" xfId="1" applyFont="1" applyFill="1" applyBorder="1" applyAlignment="1">
      <alignment vertical="center"/>
    </xf>
    <xf numFmtId="176" fontId="2" fillId="2" borderId="2" xfId="1" applyNumberFormat="1" applyFont="1" applyFill="1" applyBorder="1" applyAlignment="1">
      <alignment horizontal="left" vertical="center"/>
    </xf>
    <xf numFmtId="41" fontId="2" fillId="2" borderId="3" xfId="1" applyNumberFormat="1" applyFont="1" applyFill="1" applyBorder="1" applyAlignment="1">
      <alignment horizontal="right" vertical="center"/>
    </xf>
    <xf numFmtId="41" fontId="2" fillId="2" borderId="4" xfId="1" applyNumberFormat="1" applyFont="1" applyFill="1" applyBorder="1" applyAlignment="1">
      <alignment horizontal="right" vertical="center"/>
    </xf>
    <xf numFmtId="41" fontId="2" fillId="2" borderId="5" xfId="1" applyNumberFormat="1" applyFont="1" applyFill="1" applyBorder="1" applyAlignment="1">
      <alignment vertical="center"/>
    </xf>
    <xf numFmtId="41" fontId="7" fillId="3" borderId="6" xfId="1" applyNumberFormat="1" applyFont="1" applyFill="1" applyBorder="1" applyAlignment="1">
      <alignment vertical="center"/>
    </xf>
    <xf numFmtId="176" fontId="2" fillId="2" borderId="7" xfId="1" applyNumberFormat="1" applyFont="1" applyFill="1" applyBorder="1" applyAlignment="1">
      <alignment horizontal="distributed" vertical="center" justifyLastLine="1"/>
    </xf>
    <xf numFmtId="41" fontId="2" fillId="2" borderId="8" xfId="1" applyNumberFormat="1" applyFont="1" applyFill="1" applyBorder="1" applyAlignment="1">
      <alignment horizontal="right" vertical="center"/>
    </xf>
    <xf numFmtId="41" fontId="2" fillId="2" borderId="9" xfId="1" applyNumberFormat="1" applyFont="1" applyFill="1" applyBorder="1" applyAlignment="1">
      <alignment horizontal="right" vertical="center"/>
    </xf>
    <xf numFmtId="41" fontId="2" fillId="2" borderId="10" xfId="1" applyNumberFormat="1" applyFont="1" applyFill="1" applyBorder="1" applyAlignment="1">
      <alignment vertical="center"/>
    </xf>
    <xf numFmtId="177" fontId="7" fillId="3" borderId="11" xfId="1" applyNumberFormat="1" applyFont="1" applyFill="1" applyBorder="1" applyAlignment="1">
      <alignment horizontal="right" vertical="center"/>
    </xf>
    <xf numFmtId="41" fontId="2" fillId="2" borderId="10" xfId="1" applyNumberFormat="1" applyFont="1" applyFill="1" applyBorder="1" applyAlignment="1">
      <alignment horizontal="right" vertical="center"/>
    </xf>
    <xf numFmtId="41" fontId="5" fillId="2" borderId="10" xfId="2" applyNumberFormat="1" applyFont="1" applyFill="1" applyBorder="1" applyAlignment="1">
      <alignment horizontal="right" vertical="center"/>
    </xf>
    <xf numFmtId="41" fontId="2" fillId="2" borderId="8" xfId="1" applyNumberFormat="1" applyFont="1" applyFill="1" applyBorder="1" applyAlignment="1">
      <alignment vertical="center"/>
    </xf>
    <xf numFmtId="41" fontId="2" fillId="2" borderId="8" xfId="1" applyNumberFormat="1" applyFont="1" applyFill="1" applyBorder="1" applyAlignment="1">
      <alignment horizontal="center" vertical="center"/>
    </xf>
    <xf numFmtId="41" fontId="2" fillId="2" borderId="10" xfId="1" applyNumberFormat="1" applyFont="1" applyFill="1" applyBorder="1" applyAlignment="1">
      <alignment horizontal="center" vertical="center"/>
    </xf>
    <xf numFmtId="177" fontId="2" fillId="2" borderId="8" xfId="1" applyNumberFormat="1" applyFont="1" applyFill="1" applyBorder="1" applyAlignment="1">
      <alignment horizontal="right" vertical="center"/>
    </xf>
    <xf numFmtId="177" fontId="2" fillId="2" borderId="10" xfId="1" applyNumberFormat="1" applyFont="1" applyFill="1" applyBorder="1" applyAlignment="1">
      <alignment horizontal="right" vertical="center"/>
    </xf>
    <xf numFmtId="177" fontId="2" fillId="2" borderId="12" xfId="1" applyNumberFormat="1" applyFont="1" applyFill="1" applyBorder="1" applyAlignment="1">
      <alignment horizontal="right" vertical="center"/>
    </xf>
    <xf numFmtId="177" fontId="2" fillId="3" borderId="13" xfId="1" applyNumberFormat="1" applyFont="1" applyFill="1" applyBorder="1" applyAlignment="1">
      <alignment horizontal="right" vertical="center" justifyLastLine="1"/>
    </xf>
    <xf numFmtId="176" fontId="2" fillId="2" borderId="14" xfId="1" applyNumberFormat="1" applyFont="1" applyFill="1" applyBorder="1" applyAlignment="1">
      <alignment horizontal="distributed" vertical="center" justifyLastLine="1"/>
    </xf>
    <xf numFmtId="0" fontId="2" fillId="4" borderId="15" xfId="1" applyFont="1" applyFill="1" applyBorder="1" applyAlignment="1">
      <alignment horizontal="distributed" vertical="center" justifyLastLine="1"/>
    </xf>
    <xf numFmtId="0" fontId="2" fillId="4" borderId="16" xfId="1" applyFont="1" applyFill="1" applyBorder="1" applyAlignment="1">
      <alignment horizontal="distributed" vertical="center" justifyLastLine="1"/>
    </xf>
    <xf numFmtId="0" fontId="2" fillId="4" borderId="17" xfId="1" applyFont="1" applyFill="1" applyBorder="1" applyAlignment="1">
      <alignment horizontal="distributed" vertical="center" justifyLastLine="1"/>
    </xf>
    <xf numFmtId="0" fontId="2" fillId="4" borderId="18" xfId="1" applyFont="1" applyFill="1" applyBorder="1" applyAlignment="1">
      <alignment horizontal="distributed" vertical="center" justifyLastLine="1"/>
    </xf>
    <xf numFmtId="0" fontId="2" fillId="2" borderId="0" xfId="1" applyFont="1" applyFill="1" applyBorder="1" applyAlignment="1">
      <alignment horizontal="right" vertical="center"/>
    </xf>
    <xf numFmtId="0" fontId="2" fillId="2" borderId="0" xfId="1" applyFont="1" applyFill="1" applyAlignment="1">
      <alignment horizontal="left" vertical="center"/>
    </xf>
    <xf numFmtId="0" fontId="2" fillId="2" borderId="0" xfId="1" quotePrefix="1" applyFont="1" applyFill="1" applyAlignment="1">
      <alignment horizontal="left" vertical="center"/>
    </xf>
  </cellXfs>
  <cellStyles count="3">
    <cellStyle name="桁区切り 2" xfId="2"/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tabSelected="1" view="pageBreakPreview" zoomScaleNormal="100" zoomScaleSheetLayoutView="100" workbookViewId="0">
      <pane xSplit="1" ySplit="2" topLeftCell="B3" activePane="bottomRight" state="frozen"/>
      <selection activeCell="F27" sqref="F27"/>
      <selection pane="topRight" activeCell="F27" sqref="F27"/>
      <selection pane="bottomLeft" activeCell="F27" sqref="F27"/>
      <selection pane="bottomRight" activeCell="A28" sqref="A28"/>
    </sheetView>
  </sheetViews>
  <sheetFormatPr defaultColWidth="8.25" defaultRowHeight="17.5" x14ac:dyDescent="0.2"/>
  <cols>
    <col min="1" max="7" width="9.75" style="1" customWidth="1"/>
    <col min="8" max="16384" width="8.25" style="1"/>
  </cols>
  <sheetData>
    <row r="1" spans="1:7" ht="18" thickBot="1" x14ac:dyDescent="0.25">
      <c r="A1" s="33" t="s">
        <v>35</v>
      </c>
      <c r="B1" s="32"/>
      <c r="C1" s="32"/>
      <c r="D1" s="32"/>
      <c r="E1" s="32"/>
      <c r="F1" s="32"/>
      <c r="G1" s="31" t="s">
        <v>34</v>
      </c>
    </row>
    <row r="2" spans="1:7" ht="18" thickBot="1" x14ac:dyDescent="0.25">
      <c r="A2" s="30" t="s">
        <v>33</v>
      </c>
      <c r="B2" s="29" t="s">
        <v>32</v>
      </c>
      <c r="C2" s="28" t="s">
        <v>31</v>
      </c>
      <c r="D2" s="28" t="s">
        <v>30</v>
      </c>
      <c r="E2" s="28" t="s">
        <v>29</v>
      </c>
      <c r="F2" s="28" t="s">
        <v>28</v>
      </c>
      <c r="G2" s="27" t="s">
        <v>27</v>
      </c>
    </row>
    <row r="3" spans="1:7" ht="18" thickBot="1" x14ac:dyDescent="0.25">
      <c r="A3" s="26" t="s">
        <v>26</v>
      </c>
      <c r="B3" s="25">
        <f>SUM(C3:G3)</f>
        <v>19387</v>
      </c>
      <c r="C3" s="23">
        <v>6704</v>
      </c>
      <c r="D3" s="23">
        <v>7051</v>
      </c>
      <c r="E3" s="23">
        <v>3368</v>
      </c>
      <c r="F3" s="23">
        <v>1502</v>
      </c>
      <c r="G3" s="24">
        <v>762</v>
      </c>
    </row>
    <row r="4" spans="1:7" x14ac:dyDescent="0.2">
      <c r="A4" s="26" t="s">
        <v>25</v>
      </c>
      <c r="B4" s="25">
        <f>SUM(C4:G4)</f>
        <v>16931</v>
      </c>
      <c r="C4" s="23">
        <v>5348</v>
      </c>
      <c r="D4" s="23">
        <v>6403</v>
      </c>
      <c r="E4" s="23">
        <v>3063</v>
      </c>
      <c r="F4" s="23">
        <v>1398</v>
      </c>
      <c r="G4" s="24">
        <v>719</v>
      </c>
    </row>
    <row r="5" spans="1:7" ht="18" thickBot="1" x14ac:dyDescent="0.25">
      <c r="A5" s="12" t="s">
        <v>24</v>
      </c>
      <c r="B5" s="16">
        <f>SUM(C5:G5)</f>
        <v>13102</v>
      </c>
      <c r="C5" s="23">
        <v>4190</v>
      </c>
      <c r="D5" s="23">
        <v>4825</v>
      </c>
      <c r="E5" s="23">
        <v>2368</v>
      </c>
      <c r="F5" s="23">
        <v>1108</v>
      </c>
      <c r="G5" s="24">
        <v>611</v>
      </c>
    </row>
    <row r="6" spans="1:7" ht="18" thickBot="1" x14ac:dyDescent="0.25">
      <c r="A6" s="12" t="s">
        <v>23</v>
      </c>
      <c r="B6" s="16">
        <f>SUM(C6:G6)</f>
        <v>11451</v>
      </c>
      <c r="C6" s="23">
        <v>3514</v>
      </c>
      <c r="D6" s="23">
        <v>4132</v>
      </c>
      <c r="E6" s="23">
        <v>2134</v>
      </c>
      <c r="F6" s="23">
        <v>1036</v>
      </c>
      <c r="G6" s="22">
        <v>635</v>
      </c>
    </row>
    <row r="7" spans="1:7" ht="18" thickBot="1" x14ac:dyDescent="0.25">
      <c r="A7" s="12" t="s">
        <v>22</v>
      </c>
      <c r="B7" s="16">
        <f>SUM(C7:G7)</f>
        <v>10489</v>
      </c>
      <c r="C7" s="23">
        <v>3135</v>
      </c>
      <c r="D7" s="23">
        <v>3892</v>
      </c>
      <c r="E7" s="23">
        <v>1920</v>
      </c>
      <c r="F7" s="23">
        <v>970</v>
      </c>
      <c r="G7" s="22">
        <v>572</v>
      </c>
    </row>
    <row r="8" spans="1:7" ht="18" thickBot="1" x14ac:dyDescent="0.25">
      <c r="A8" s="12" t="s">
        <v>21</v>
      </c>
      <c r="B8" s="16">
        <f>SUM(C8:G8)</f>
        <v>7035</v>
      </c>
      <c r="C8" s="23">
        <v>2707</v>
      </c>
      <c r="D8" s="23">
        <v>1072</v>
      </c>
      <c r="E8" s="23">
        <v>1792</v>
      </c>
      <c r="F8" s="23">
        <v>848</v>
      </c>
      <c r="G8" s="22">
        <v>616</v>
      </c>
    </row>
    <row r="9" spans="1:7" ht="18" thickBot="1" x14ac:dyDescent="0.25">
      <c r="A9" s="12" t="s">
        <v>20</v>
      </c>
      <c r="B9" s="16">
        <f>SUM(C9:G9)</f>
        <v>6436</v>
      </c>
      <c r="C9" s="21">
        <v>2484</v>
      </c>
      <c r="D9" s="21">
        <v>1159</v>
      </c>
      <c r="E9" s="21">
        <v>1576</v>
      </c>
      <c r="F9" s="21">
        <v>730</v>
      </c>
      <c r="G9" s="19">
        <v>487</v>
      </c>
    </row>
    <row r="10" spans="1:7" ht="18" thickBot="1" x14ac:dyDescent="0.25">
      <c r="A10" s="12" t="s">
        <v>19</v>
      </c>
      <c r="B10" s="16">
        <f>SUM(C10:G10)</f>
        <v>5571</v>
      </c>
      <c r="C10" s="21">
        <v>2282</v>
      </c>
      <c r="D10" s="21">
        <v>929</v>
      </c>
      <c r="E10" s="21">
        <v>1237</v>
      </c>
      <c r="F10" s="21">
        <v>648</v>
      </c>
      <c r="G10" s="20">
        <v>475</v>
      </c>
    </row>
    <row r="11" spans="1:7" ht="18" thickBot="1" x14ac:dyDescent="0.25">
      <c r="A11" s="12" t="s">
        <v>18</v>
      </c>
      <c r="B11" s="16">
        <f>SUM(C11:G11)</f>
        <v>4914</v>
      </c>
      <c r="C11" s="17">
        <v>1747</v>
      </c>
      <c r="D11" s="17">
        <v>820</v>
      </c>
      <c r="E11" s="17">
        <v>1320</v>
      </c>
      <c r="F11" s="17">
        <v>641</v>
      </c>
      <c r="G11" s="13">
        <v>386</v>
      </c>
    </row>
    <row r="12" spans="1:7" ht="18" thickBot="1" x14ac:dyDescent="0.25">
      <c r="A12" s="12" t="s">
        <v>17</v>
      </c>
      <c r="B12" s="16">
        <f>SUM(C12:G12)</f>
        <v>4303</v>
      </c>
      <c r="C12" s="17">
        <v>1853</v>
      </c>
      <c r="D12" s="17">
        <v>626</v>
      </c>
      <c r="E12" s="17">
        <v>1047</v>
      </c>
      <c r="F12" s="17">
        <v>487</v>
      </c>
      <c r="G12" s="13">
        <v>290</v>
      </c>
    </row>
    <row r="13" spans="1:7" ht="18" thickBot="1" x14ac:dyDescent="0.25">
      <c r="A13" s="12" t="s">
        <v>16</v>
      </c>
      <c r="B13" s="16">
        <f>SUM(C13:G13)</f>
        <v>3387</v>
      </c>
      <c r="C13" s="17">
        <v>1642</v>
      </c>
      <c r="D13" s="17">
        <v>720</v>
      </c>
      <c r="E13" s="17">
        <v>751</v>
      </c>
      <c r="F13" s="14" t="s">
        <v>3</v>
      </c>
      <c r="G13" s="13">
        <v>274</v>
      </c>
    </row>
    <row r="14" spans="1:7" ht="18" thickBot="1" x14ac:dyDescent="0.25">
      <c r="A14" s="12" t="s">
        <v>15</v>
      </c>
      <c r="B14" s="16">
        <f>SUM(C14:G14)</f>
        <v>3419</v>
      </c>
      <c r="C14" s="17">
        <v>1764</v>
      </c>
      <c r="D14" s="17">
        <v>631</v>
      </c>
      <c r="E14" s="17">
        <v>724</v>
      </c>
      <c r="F14" s="14" t="s">
        <v>3</v>
      </c>
      <c r="G14" s="19">
        <v>300</v>
      </c>
    </row>
    <row r="15" spans="1:7" ht="18" thickBot="1" x14ac:dyDescent="0.25">
      <c r="A15" s="12" t="s">
        <v>14</v>
      </c>
      <c r="B15" s="16">
        <f>SUM(C15:G15)</f>
        <v>2974</v>
      </c>
      <c r="C15" s="17">
        <v>1438</v>
      </c>
      <c r="D15" s="17">
        <v>701</v>
      </c>
      <c r="E15" s="17">
        <v>493</v>
      </c>
      <c r="F15" s="14" t="s">
        <v>3</v>
      </c>
      <c r="G15" s="19">
        <v>342</v>
      </c>
    </row>
    <row r="16" spans="1:7" ht="18" thickBot="1" x14ac:dyDescent="0.25">
      <c r="A16" s="12" t="s">
        <v>13</v>
      </c>
      <c r="B16" s="16">
        <f>SUM(C16:G16)</f>
        <v>2878</v>
      </c>
      <c r="C16" s="17">
        <v>1339</v>
      </c>
      <c r="D16" s="17">
        <v>683</v>
      </c>
      <c r="E16" s="17">
        <v>564</v>
      </c>
      <c r="F16" s="14" t="s">
        <v>3</v>
      </c>
      <c r="G16" s="19">
        <v>292</v>
      </c>
    </row>
    <row r="17" spans="1:7" ht="18" thickBot="1" x14ac:dyDescent="0.25">
      <c r="A17" s="12" t="s">
        <v>12</v>
      </c>
      <c r="B17" s="16">
        <f>SUM(C17:G17)</f>
        <v>2381</v>
      </c>
      <c r="C17" s="17">
        <v>1239</v>
      </c>
      <c r="D17" s="17">
        <v>677</v>
      </c>
      <c r="E17" s="17">
        <v>465</v>
      </c>
      <c r="F17" s="14" t="s">
        <v>3</v>
      </c>
      <c r="G17" s="13" t="s">
        <v>3</v>
      </c>
    </row>
    <row r="18" spans="1:7" ht="18" thickBot="1" x14ac:dyDescent="0.25">
      <c r="A18" s="12" t="s">
        <v>11</v>
      </c>
      <c r="B18" s="16">
        <f>SUM(C18:G18)</f>
        <v>2797</v>
      </c>
      <c r="C18" s="18">
        <v>1512</v>
      </c>
      <c r="D18" s="17">
        <v>837</v>
      </c>
      <c r="E18" s="17">
        <v>448</v>
      </c>
      <c r="F18" s="14" t="s">
        <v>3</v>
      </c>
      <c r="G18" s="13" t="s">
        <v>3</v>
      </c>
    </row>
    <row r="19" spans="1:7" ht="18" thickBot="1" x14ac:dyDescent="0.25">
      <c r="A19" s="12" t="s">
        <v>10</v>
      </c>
      <c r="B19" s="16">
        <f>SUM(C19:G19)</f>
        <v>2058</v>
      </c>
      <c r="C19" s="18">
        <v>1121</v>
      </c>
      <c r="D19" s="17">
        <v>557</v>
      </c>
      <c r="E19" s="17">
        <v>380</v>
      </c>
      <c r="F19" s="14" t="s">
        <v>3</v>
      </c>
      <c r="G19" s="13" t="s">
        <v>3</v>
      </c>
    </row>
    <row r="20" spans="1:7" ht="18" thickBot="1" x14ac:dyDescent="0.25">
      <c r="A20" s="12" t="s">
        <v>9</v>
      </c>
      <c r="B20" s="16">
        <f>SUM(C20:G20)</f>
        <v>1746</v>
      </c>
      <c r="C20" s="17">
        <v>862</v>
      </c>
      <c r="D20" s="17">
        <v>550</v>
      </c>
      <c r="E20" s="17">
        <v>334</v>
      </c>
      <c r="F20" s="14" t="s">
        <v>3</v>
      </c>
      <c r="G20" s="13" t="s">
        <v>3</v>
      </c>
    </row>
    <row r="21" spans="1:7" ht="18" thickBot="1" x14ac:dyDescent="0.25">
      <c r="A21" s="12" t="s">
        <v>8</v>
      </c>
      <c r="B21" s="16">
        <f>SUM(C21:G21)</f>
        <v>1909</v>
      </c>
      <c r="C21" s="15">
        <v>865</v>
      </c>
      <c r="D21" s="15">
        <v>609</v>
      </c>
      <c r="E21" s="15">
        <v>435</v>
      </c>
      <c r="F21" s="14" t="s">
        <v>3</v>
      </c>
      <c r="G21" s="13" t="s">
        <v>3</v>
      </c>
    </row>
    <row r="22" spans="1:7" ht="18" thickBot="1" x14ac:dyDescent="0.25">
      <c r="A22" s="12" t="s">
        <v>7</v>
      </c>
      <c r="B22" s="16">
        <f>SUM(C22:G22)</f>
        <v>1394</v>
      </c>
      <c r="C22" s="15">
        <v>519</v>
      </c>
      <c r="D22" s="15">
        <v>511</v>
      </c>
      <c r="E22" s="15">
        <v>364</v>
      </c>
      <c r="F22" s="14" t="s">
        <v>3</v>
      </c>
      <c r="G22" s="13" t="s">
        <v>3</v>
      </c>
    </row>
    <row r="23" spans="1:7" ht="18" thickBot="1" x14ac:dyDescent="0.25">
      <c r="A23" s="12" t="s">
        <v>6</v>
      </c>
      <c r="B23" s="16">
        <f>SUM(C23:G23)</f>
        <v>950</v>
      </c>
      <c r="C23" s="15">
        <v>384</v>
      </c>
      <c r="D23" s="15">
        <v>396</v>
      </c>
      <c r="E23" s="15">
        <v>170</v>
      </c>
      <c r="F23" s="14" t="s">
        <v>3</v>
      </c>
      <c r="G23" s="13" t="s">
        <v>3</v>
      </c>
    </row>
    <row r="24" spans="1:7" ht="18" thickBot="1" x14ac:dyDescent="0.25">
      <c r="A24" s="12" t="s">
        <v>5</v>
      </c>
      <c r="B24" s="16">
        <f>SUM(C24:G24)</f>
        <v>603</v>
      </c>
      <c r="C24" s="15">
        <v>222</v>
      </c>
      <c r="D24" s="15">
        <v>250</v>
      </c>
      <c r="E24" s="15">
        <v>131</v>
      </c>
      <c r="F24" s="14" t="s">
        <v>3</v>
      </c>
      <c r="G24" s="13" t="s">
        <v>3</v>
      </c>
    </row>
    <row r="25" spans="1:7" ht="18" thickBot="1" x14ac:dyDescent="0.25">
      <c r="A25" s="12" t="s">
        <v>4</v>
      </c>
      <c r="B25" s="11">
        <f>SUM(C25:G25)</f>
        <v>492</v>
      </c>
      <c r="C25" s="10">
        <v>150</v>
      </c>
      <c r="D25" s="10">
        <v>225</v>
      </c>
      <c r="E25" s="10">
        <v>117</v>
      </c>
      <c r="F25" s="9" t="s">
        <v>3</v>
      </c>
      <c r="G25" s="8" t="s">
        <v>3</v>
      </c>
    </row>
    <row r="26" spans="1:7" x14ac:dyDescent="0.2">
      <c r="A26" s="7" t="s">
        <v>2</v>
      </c>
      <c r="B26" s="6"/>
      <c r="E26" s="5"/>
      <c r="F26" s="5"/>
    </row>
    <row r="27" spans="1:7" x14ac:dyDescent="0.2">
      <c r="A27" s="4" t="s">
        <v>1</v>
      </c>
      <c r="B27" s="3"/>
    </row>
    <row r="28" spans="1:7" x14ac:dyDescent="0.2">
      <c r="A28" s="4" t="s">
        <v>0</v>
      </c>
      <c r="B28" s="3"/>
    </row>
    <row r="29" spans="1:7" hidden="1" x14ac:dyDescent="0.2">
      <c r="A29" s="2"/>
    </row>
    <row r="30" spans="1:7" hidden="1" x14ac:dyDescent="0.2">
      <c r="A30" s="2"/>
    </row>
    <row r="31" spans="1:7" hidden="1" x14ac:dyDescent="0.2">
      <c r="A31" s="2"/>
    </row>
    <row r="32" spans="1:7" hidden="1" x14ac:dyDescent="0.2">
      <c r="A32" s="2"/>
    </row>
    <row r="33" hidden="1" x14ac:dyDescent="0.2"/>
  </sheetData>
  <phoneticPr fontId="3"/>
  <pageMargins left="0.59055118110236227" right="0.59055118110236227" top="0.59055118110236227" bottom="0.39370078740157483" header="0.39370078740157483" footer="0.19685039370078741"/>
  <pageSetup paperSize="9" fitToHeight="4" orientation="portrait" r:id="rId1"/>
  <headerFooter alignWithMargins="0"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3-16</vt:lpstr>
      <vt:lpstr>'3-16'!Print_Area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2021-01-04T07:52:14Z</dcterms:created>
  <dcterms:modified xsi:type="dcterms:W3CDTF">2021-01-04T07:52:26Z</dcterms:modified>
</cp:coreProperties>
</file>