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3\"/>
    </mc:Choice>
  </mc:AlternateContent>
  <bookViews>
    <workbookView xWindow="0" yWindow="0" windowWidth="19200" windowHeight="8570"/>
  </bookViews>
  <sheets>
    <sheet name="3-4" sheetId="1" r:id="rId1"/>
  </sheets>
  <definedNames>
    <definedName name="_xlnm.Print_Area" localSheetId="0">'3-4'!$A$1:$N$18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D17" i="1" s="1"/>
  <c r="I16" i="1"/>
  <c r="D16" i="1"/>
  <c r="I15" i="1"/>
  <c r="D15" i="1"/>
  <c r="I14" i="1"/>
  <c r="D14" i="1"/>
  <c r="I13" i="1"/>
  <c r="D13" i="1"/>
  <c r="I12" i="1"/>
  <c r="D12" i="1"/>
  <c r="I11" i="1"/>
  <c r="D11" i="1"/>
  <c r="I10" i="1"/>
  <c r="D10" i="1"/>
  <c r="I9" i="1"/>
  <c r="D9" i="1"/>
  <c r="I8" i="1"/>
  <c r="D8" i="1"/>
  <c r="I7" i="1"/>
  <c r="D7" i="1"/>
  <c r="I6" i="1"/>
  <c r="D6" i="1"/>
  <c r="I5" i="1"/>
  <c r="D5" i="1"/>
  <c r="I4" i="1"/>
  <c r="D4" i="1"/>
</calcChain>
</file>

<file path=xl/sharedStrings.xml><?xml version="1.0" encoding="utf-8"?>
<sst xmlns="http://schemas.openxmlformats.org/spreadsheetml/2006/main" count="34" uniqueCount="33">
  <si>
    <t>3-4表　児童相談所における調査・判定及び心理治療・カウンセリング</t>
    <phoneticPr fontId="4"/>
  </si>
  <si>
    <t>　令和元年度（単位：件）</t>
    <rPh sb="1" eb="3">
      <t>レイワ</t>
    </rPh>
    <rPh sb="3" eb="4">
      <t>ガン</t>
    </rPh>
    <rPh sb="4" eb="6">
      <t>ネンド</t>
    </rPh>
    <rPh sb="7" eb="9">
      <t>タンイ</t>
    </rPh>
    <rPh sb="10" eb="11">
      <t>ケン</t>
    </rPh>
    <phoneticPr fontId="4"/>
  </si>
  <si>
    <t>項目</t>
    <phoneticPr fontId="4"/>
  </si>
  <si>
    <t>合計</t>
    <rPh sb="0" eb="2">
      <t>ゴウケイ</t>
    </rPh>
    <phoneticPr fontId="4"/>
  </si>
  <si>
    <t>横浜市</t>
  </si>
  <si>
    <t>川崎市</t>
  </si>
  <si>
    <t>相模原市</t>
  </si>
  <si>
    <t>横須賀市</t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</si>
  <si>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4"/>
  </si>
  <si>
    <t>小計</t>
    <rPh sb="0" eb="1">
      <t>ショウ</t>
    </rPh>
    <rPh sb="1" eb="2">
      <t>ケイ</t>
    </rPh>
    <phoneticPr fontId="4"/>
  </si>
  <si>
    <t>中央</t>
    <phoneticPr fontId="4"/>
  </si>
  <si>
    <t>平塚</t>
    <rPh sb="0" eb="2">
      <t>ヒラツカ</t>
    </rPh>
    <phoneticPr fontId="4"/>
  </si>
  <si>
    <t>鎌倉三浦地域</t>
    <rPh sb="0" eb="2">
      <t>カマクラ</t>
    </rPh>
    <rPh sb="2" eb="4">
      <t>ミウラ</t>
    </rPh>
    <rPh sb="4" eb="6">
      <t>チイキ</t>
    </rPh>
    <phoneticPr fontId="4"/>
  </si>
  <si>
    <t>小田原</t>
    <rPh sb="0" eb="3">
      <t>オダワラ</t>
    </rPh>
    <phoneticPr fontId="5"/>
  </si>
  <si>
    <t>厚木</t>
    <rPh sb="0" eb="2">
      <t>アツギ</t>
    </rPh>
    <phoneticPr fontId="5"/>
  </si>
  <si>
    <t>調査・社会診断等</t>
    <rPh sb="0" eb="2">
      <t>チョウサ</t>
    </rPh>
    <rPh sb="3" eb="5">
      <t>シャカイ</t>
    </rPh>
    <rPh sb="5" eb="7">
      <t>シンダンショ</t>
    </rPh>
    <rPh sb="7" eb="8">
      <t>トウ</t>
    </rPh>
    <phoneticPr fontId="4"/>
  </si>
  <si>
    <t>指導</t>
    <rPh sb="0" eb="1">
      <t>ユビ</t>
    </rPh>
    <phoneticPr fontId="4"/>
  </si>
  <si>
    <t>医学診断</t>
    <rPh sb="0" eb="2">
      <t>イガク</t>
    </rPh>
    <rPh sb="2" eb="4">
      <t>シンダン</t>
    </rPh>
    <phoneticPr fontId="4"/>
  </si>
  <si>
    <t>診療・指導</t>
    <rPh sb="0" eb="2">
      <t>シンリョウ</t>
    </rPh>
    <rPh sb="3" eb="5">
      <t>シドウ</t>
    </rPh>
    <phoneticPr fontId="4"/>
  </si>
  <si>
    <t>医学的検査</t>
    <rPh sb="0" eb="3">
      <t>イガクテキ</t>
    </rPh>
    <rPh sb="3" eb="5">
      <t>ケンサ</t>
    </rPh>
    <phoneticPr fontId="4"/>
  </si>
  <si>
    <t>その他</t>
    <rPh sb="0" eb="3">
      <t>ソノタ</t>
    </rPh>
    <phoneticPr fontId="4"/>
  </si>
  <si>
    <t>心理診断</t>
    <rPh sb="0" eb="2">
      <t>シンリ</t>
    </rPh>
    <rPh sb="2" eb="4">
      <t>シンダン</t>
    </rPh>
    <phoneticPr fontId="4"/>
  </si>
  <si>
    <t>知能検査</t>
    <rPh sb="0" eb="2">
      <t>チノウ</t>
    </rPh>
    <rPh sb="2" eb="4">
      <t>ケンサ</t>
    </rPh>
    <phoneticPr fontId="4"/>
  </si>
  <si>
    <t>発達検査</t>
    <rPh sb="0" eb="2">
      <t>ハッタツ</t>
    </rPh>
    <rPh sb="2" eb="4">
      <t>ケンサ</t>
    </rPh>
    <phoneticPr fontId="4"/>
  </si>
  <si>
    <t>人格検査</t>
    <rPh sb="0" eb="2">
      <t>ジンカク</t>
    </rPh>
    <rPh sb="2" eb="4">
      <t>ケンサ</t>
    </rPh>
    <phoneticPr fontId="4"/>
  </si>
  <si>
    <t>面接・観察・指導</t>
    <rPh sb="0" eb="2">
      <t>メンセツ</t>
    </rPh>
    <rPh sb="3" eb="5">
      <t>カンサツ</t>
    </rPh>
    <phoneticPr fontId="4"/>
  </si>
  <si>
    <t>その他の診断指導</t>
    <rPh sb="0" eb="3">
      <t>ソノタ</t>
    </rPh>
    <rPh sb="4" eb="6">
      <t>シンダン</t>
    </rPh>
    <rPh sb="6" eb="8">
      <t>シドウ</t>
    </rPh>
    <phoneticPr fontId="4"/>
  </si>
  <si>
    <t>心理治療・
カウンセリング</t>
    <rPh sb="0" eb="2">
      <t>シンリ</t>
    </rPh>
    <rPh sb="2" eb="4">
      <t>チリョウ</t>
    </rPh>
    <phoneticPr fontId="4"/>
  </si>
  <si>
    <t>医師</t>
    <rPh sb="0" eb="2">
      <t>イシ</t>
    </rPh>
    <phoneticPr fontId="4"/>
  </si>
  <si>
    <t>児童心理司等</t>
    <rPh sb="0" eb="2">
      <t>ジドウ</t>
    </rPh>
    <rPh sb="2" eb="4">
      <t>シンリ</t>
    </rPh>
    <rPh sb="4" eb="5">
      <t>ツカサ</t>
    </rPh>
    <rPh sb="5" eb="6">
      <t>トウ</t>
    </rPh>
    <phoneticPr fontId="4"/>
  </si>
  <si>
    <t>児童福祉司等</t>
    <rPh sb="0" eb="2">
      <t>ジドウ</t>
    </rPh>
    <rPh sb="2" eb="4">
      <t>フクシ</t>
    </rPh>
    <rPh sb="4" eb="5">
      <t>シ</t>
    </rPh>
    <rPh sb="5" eb="6">
      <t>トウ</t>
    </rPh>
    <phoneticPr fontId="4"/>
  </si>
  <si>
    <t>その他の所員</t>
    <rPh sb="0" eb="3">
      <t>ソノタ</t>
    </rPh>
    <rPh sb="4" eb="6">
      <t>ショイン</t>
    </rPh>
    <phoneticPr fontId="4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</si>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</sst>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9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  <font>
      <i/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64"/>
      </right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double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176" fontId="2" fillId="0" borderId="1" xfId="1" quotePrefix="1" applyNumberFormat="1" applyFont="1" applyFill="1" applyBorder="1" applyAlignment="1">
      <alignment horizontal="left"/>
    </xf>
    <xf numFmtId="176" fontId="2" fillId="0" borderId="1" xfId="1" applyNumberFormat="1" applyFont="1" applyFill="1" applyBorder="1" applyAlignment="1">
      <alignment horizontal="left"/>
    </xf>
    <xf numFmtId="176" fontId="2" fillId="0" borderId="1" xfId="1" applyNumberFormat="1" applyFont="1" applyFill="1" applyBorder="1"/>
    <xf numFmtId="176" fontId="2" fillId="0" borderId="1" xfId="1" applyNumberFormat="1" applyFont="1" applyFill="1" applyBorder="1" applyAlignment="1">
      <alignment horizontal="right"/>
    </xf>
    <xf numFmtId="176" fontId="2" fillId="0" borderId="0" xfId="1" applyNumberFormat="1" applyFont="1" applyFill="1"/>
    <xf numFmtId="176" fontId="2" fillId="2" borderId="2" xfId="1" applyNumberFormat="1" applyFont="1" applyFill="1" applyBorder="1" applyAlignment="1">
      <alignment horizontal="distributed" vertical="distributed" justifyLastLine="1"/>
    </xf>
    <xf numFmtId="176" fontId="2" fillId="2" borderId="3" xfId="1" applyNumberFormat="1" applyFont="1" applyFill="1" applyBorder="1" applyAlignment="1">
      <alignment horizontal="distributed" vertical="distributed" justifyLastLine="1"/>
    </xf>
    <xf numFmtId="176" fontId="2" fillId="2" borderId="4" xfId="1" applyNumberFormat="1" applyFont="1" applyFill="1" applyBorder="1" applyAlignment="1">
      <alignment horizontal="distributed" vertical="distributed" justifyLastLine="1"/>
    </xf>
    <xf numFmtId="0" fontId="2" fillId="2" borderId="5" xfId="1" applyFont="1" applyFill="1" applyBorder="1" applyAlignment="1">
      <alignment horizontal="distributed" vertical="center" justifyLastLine="1"/>
    </xf>
    <xf numFmtId="0" fontId="2" fillId="2" borderId="6" xfId="1" applyFont="1" applyFill="1" applyBorder="1" applyAlignment="1">
      <alignment horizontal="distributed" vertical="center" justifyLastLine="1"/>
    </xf>
    <xf numFmtId="0" fontId="2" fillId="2" borderId="7" xfId="1" applyFont="1" applyFill="1" applyBorder="1" applyAlignment="1">
      <alignment horizontal="distributed" vertical="center" justifyLastLine="1"/>
    </xf>
    <xf numFmtId="0" fontId="2" fillId="2" borderId="7" xfId="1" applyFont="1" applyFill="1" applyBorder="1" applyAlignment="1">
      <alignment horizontal="distributed" vertical="center" wrapText="1" justifyLastLine="1"/>
    </xf>
    <xf numFmtId="0" fontId="2" fillId="2" borderId="8" xfId="1" applyFont="1" applyFill="1" applyBorder="1" applyAlignment="1">
      <alignment horizontal="distributed" vertical="center" wrapText="1" justifyLastLine="1"/>
    </xf>
    <xf numFmtId="176" fontId="2" fillId="2" borderId="9" xfId="1" applyNumberFormat="1" applyFont="1" applyFill="1" applyBorder="1" applyAlignment="1">
      <alignment horizontal="distributed" vertical="center" justifyLastLine="1"/>
    </xf>
    <xf numFmtId="176" fontId="2" fillId="2" borderId="10" xfId="1" applyNumberFormat="1" applyFont="1" applyFill="1" applyBorder="1" applyAlignment="1">
      <alignment horizontal="distributed" vertical="center" justifyLastLine="1"/>
    </xf>
    <xf numFmtId="176" fontId="2" fillId="2" borderId="11" xfId="1" applyNumberFormat="1" applyFont="1" applyFill="1" applyBorder="1" applyAlignment="1">
      <alignment horizontal="distributed" vertical="center" justifyLastLine="1"/>
    </xf>
    <xf numFmtId="176" fontId="2" fillId="2" borderId="12" xfId="1" applyNumberFormat="1" applyFont="1" applyFill="1" applyBorder="1" applyAlignment="1">
      <alignment horizontal="distributed" vertical="distributed" justifyLastLine="1"/>
    </xf>
    <xf numFmtId="176" fontId="2" fillId="2" borderId="1" xfId="1" applyNumberFormat="1" applyFont="1" applyFill="1" applyBorder="1" applyAlignment="1">
      <alignment horizontal="distributed" vertical="distributed" justifyLastLine="1"/>
    </xf>
    <xf numFmtId="176" fontId="2" fillId="2" borderId="13" xfId="1" applyNumberFormat="1" applyFont="1" applyFill="1" applyBorder="1" applyAlignment="1">
      <alignment horizontal="distributed" vertical="distributed" justifyLastLine="1"/>
    </xf>
    <xf numFmtId="0" fontId="2" fillId="2" borderId="14" xfId="1" applyFont="1" applyFill="1" applyBorder="1" applyAlignment="1">
      <alignment horizontal="distributed" vertical="center" justifyLastLine="1"/>
    </xf>
    <xf numFmtId="0" fontId="2" fillId="2" borderId="15" xfId="1" applyFont="1" applyFill="1" applyBorder="1" applyAlignment="1">
      <alignment horizontal="distributed" vertical="center" justifyLastLine="1"/>
    </xf>
    <xf numFmtId="0" fontId="2" fillId="2" borderId="16" xfId="1" applyFont="1" applyFill="1" applyBorder="1" applyAlignment="1">
      <alignment horizontal="distributed" vertical="center" justifyLastLine="1"/>
    </xf>
    <xf numFmtId="0" fontId="2" fillId="2" borderId="16" xfId="1" applyFont="1" applyFill="1" applyBorder="1" applyAlignment="1">
      <alignment horizontal="distributed" vertical="center" wrapText="1" justifyLastLine="1"/>
    </xf>
    <xf numFmtId="0" fontId="2" fillId="2" borderId="17" xfId="1" applyFont="1" applyFill="1" applyBorder="1" applyAlignment="1">
      <alignment horizontal="distributed" vertical="center" wrapText="1" justifyLastLine="1"/>
    </xf>
    <xf numFmtId="176" fontId="2" fillId="2" borderId="18" xfId="1" applyNumberFormat="1" applyFont="1" applyFill="1" applyBorder="1" applyAlignment="1">
      <alignment horizontal="distributed" vertical="center" justifyLastLine="1"/>
    </xf>
    <xf numFmtId="0" fontId="2" fillId="2" borderId="15" xfId="1" applyFont="1" applyFill="1" applyBorder="1" applyAlignment="1">
      <alignment horizontal="distributed" vertical="center" justifyLastLine="1"/>
    </xf>
    <xf numFmtId="0" fontId="2" fillId="2" borderId="15" xfId="1" applyFont="1" applyFill="1" applyBorder="1" applyAlignment="1">
      <alignment horizontal="distributed" vertical="center" wrapText="1" justifyLastLine="1"/>
    </xf>
    <xf numFmtId="0" fontId="2" fillId="2" borderId="13" xfId="1" applyFont="1" applyFill="1" applyBorder="1" applyAlignment="1">
      <alignment horizontal="distributed" vertical="center" justifyLastLine="1"/>
    </xf>
    <xf numFmtId="176" fontId="2" fillId="0" borderId="9" xfId="1" applyNumberFormat="1" applyFont="1" applyFill="1" applyBorder="1" applyAlignment="1">
      <alignment horizontal="left" vertical="center" justifyLastLine="1"/>
    </xf>
    <xf numFmtId="176" fontId="2" fillId="0" borderId="10" xfId="1" applyNumberFormat="1" applyFont="1" applyFill="1" applyBorder="1" applyAlignment="1">
      <alignment horizontal="left" vertical="center" justifyLastLine="1"/>
    </xf>
    <xf numFmtId="176" fontId="2" fillId="0" borderId="11" xfId="1" applyNumberFormat="1" applyFont="1" applyFill="1" applyBorder="1" applyAlignment="1">
      <alignment horizontal="left" vertical="center" justifyLastLine="1"/>
    </xf>
    <xf numFmtId="41" fontId="6" fillId="3" borderId="19" xfId="1" applyNumberFormat="1" applyFont="1" applyFill="1" applyBorder="1" applyAlignment="1">
      <alignment vertical="center"/>
    </xf>
    <xf numFmtId="38" fontId="7" fillId="0" borderId="10" xfId="2" applyFont="1" applyFill="1" applyBorder="1" applyAlignment="1">
      <alignment vertical="center"/>
    </xf>
    <xf numFmtId="41" fontId="2" fillId="0" borderId="20" xfId="1" applyNumberFormat="1" applyFont="1" applyFill="1" applyBorder="1" applyAlignment="1">
      <alignment vertical="center"/>
    </xf>
    <xf numFmtId="41" fontId="2" fillId="0" borderId="11" xfId="1" applyNumberFormat="1" applyFont="1" applyFill="1" applyBorder="1" applyAlignment="1">
      <alignment vertical="center"/>
    </xf>
    <xf numFmtId="41" fontId="2" fillId="0" borderId="21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horizontal="left" vertical="center"/>
    </xf>
    <xf numFmtId="176" fontId="2" fillId="0" borderId="23" xfId="1" applyNumberFormat="1" applyFont="1" applyFill="1" applyBorder="1" applyAlignment="1">
      <alignment horizontal="left" vertical="center"/>
    </xf>
    <xf numFmtId="176" fontId="2" fillId="0" borderId="24" xfId="1" applyNumberFormat="1" applyFont="1" applyFill="1" applyBorder="1" applyAlignment="1">
      <alignment vertical="center"/>
    </xf>
    <xf numFmtId="41" fontId="6" fillId="3" borderId="25" xfId="1" applyNumberFormat="1" applyFont="1" applyFill="1" applyBorder="1" applyAlignment="1">
      <alignment vertical="center"/>
    </xf>
    <xf numFmtId="41" fontId="2" fillId="0" borderId="26" xfId="1" applyNumberFormat="1" applyFont="1" applyFill="1" applyBorder="1" applyAlignment="1">
      <alignment vertical="center"/>
    </xf>
    <xf numFmtId="41" fontId="2" fillId="0" borderId="27" xfId="1" applyNumberFormat="1" applyFont="1" applyFill="1" applyBorder="1" applyAlignment="1">
      <alignment vertical="center"/>
    </xf>
    <xf numFmtId="41" fontId="2" fillId="0" borderId="28" xfId="1" applyNumberFormat="1" applyFont="1" applyFill="1" applyBorder="1" applyAlignment="1">
      <alignment vertical="center"/>
    </xf>
    <xf numFmtId="41" fontId="2" fillId="0" borderId="29" xfId="1" applyNumberFormat="1" applyFont="1" applyFill="1" applyBorder="1" applyAlignment="1">
      <alignment vertical="center"/>
    </xf>
    <xf numFmtId="176" fontId="2" fillId="0" borderId="30" xfId="1" applyNumberFormat="1" applyFont="1" applyFill="1" applyBorder="1" applyAlignment="1">
      <alignment horizontal="left" vertical="center"/>
    </xf>
    <xf numFmtId="176" fontId="2" fillId="0" borderId="31" xfId="1" applyNumberFormat="1" applyFont="1" applyFill="1" applyBorder="1" applyAlignment="1">
      <alignment horizontal="left" vertical="center"/>
    </xf>
    <xf numFmtId="176" fontId="2" fillId="0" borderId="32" xfId="1" applyNumberFormat="1" applyFont="1" applyFill="1" applyBorder="1" applyAlignment="1">
      <alignment vertical="center"/>
    </xf>
    <xf numFmtId="41" fontId="6" fillId="3" borderId="33" xfId="1" applyNumberFormat="1" applyFont="1" applyFill="1" applyBorder="1" applyAlignment="1">
      <alignment vertical="center"/>
    </xf>
    <xf numFmtId="41" fontId="2" fillId="0" borderId="34" xfId="1" applyNumberFormat="1" applyFont="1" applyFill="1" applyBorder="1" applyAlignment="1">
      <alignment vertical="center"/>
    </xf>
    <xf numFmtId="41" fontId="2" fillId="0" borderId="35" xfId="1" applyNumberFormat="1" applyFont="1" applyFill="1" applyBorder="1" applyAlignment="1">
      <alignment vertical="center"/>
    </xf>
    <xf numFmtId="41" fontId="2" fillId="0" borderId="36" xfId="1" applyNumberFormat="1" applyFont="1" applyFill="1" applyBorder="1" applyAlignment="1">
      <alignment vertical="center"/>
    </xf>
    <xf numFmtId="41" fontId="2" fillId="0" borderId="37" xfId="1" applyNumberFormat="1" applyFont="1" applyFill="1" applyBorder="1" applyAlignment="1">
      <alignment vertical="center"/>
    </xf>
    <xf numFmtId="176" fontId="2" fillId="0" borderId="38" xfId="1" applyNumberFormat="1" applyFont="1" applyFill="1" applyBorder="1" applyAlignment="1">
      <alignment horizontal="left" vertical="center"/>
    </xf>
    <xf numFmtId="176" fontId="2" fillId="0" borderId="39" xfId="1" applyNumberFormat="1" applyFont="1" applyFill="1" applyBorder="1" applyAlignment="1">
      <alignment vertical="center"/>
    </xf>
    <xf numFmtId="41" fontId="6" fillId="3" borderId="40" xfId="1" applyNumberFormat="1" applyFont="1" applyFill="1" applyBorder="1" applyAlignment="1">
      <alignment vertical="center"/>
    </xf>
    <xf numFmtId="41" fontId="2" fillId="0" borderId="41" xfId="1" applyNumberFormat="1" applyFont="1" applyFill="1" applyBorder="1" applyAlignment="1">
      <alignment vertical="center"/>
    </xf>
    <xf numFmtId="41" fontId="2" fillId="0" borderId="42" xfId="1" applyNumberFormat="1" applyFont="1" applyFill="1" applyBorder="1" applyAlignment="1">
      <alignment vertical="center"/>
    </xf>
    <xf numFmtId="41" fontId="2" fillId="0" borderId="43" xfId="1" applyNumberFormat="1" applyFont="1" applyFill="1" applyBorder="1" applyAlignment="1">
      <alignment vertical="center"/>
    </xf>
    <xf numFmtId="41" fontId="2" fillId="0" borderId="44" xfId="1" applyNumberFormat="1" applyFont="1" applyFill="1" applyBorder="1" applyAlignment="1">
      <alignment vertical="center"/>
    </xf>
    <xf numFmtId="176" fontId="2" fillId="0" borderId="45" xfId="1" applyNumberFormat="1" applyFont="1" applyFill="1" applyBorder="1" applyAlignment="1">
      <alignment horizontal="left" vertical="center"/>
    </xf>
    <xf numFmtId="176" fontId="2" fillId="0" borderId="46" xfId="1" applyNumberFormat="1" applyFont="1" applyFill="1" applyBorder="1" applyAlignment="1">
      <alignment horizontal="left" vertical="center"/>
    </xf>
    <xf numFmtId="176" fontId="2" fillId="0" borderId="39" xfId="1" applyNumberFormat="1" applyFont="1" applyFill="1" applyBorder="1" applyAlignment="1">
      <alignment vertical="center" wrapText="1"/>
    </xf>
    <xf numFmtId="176" fontId="2" fillId="0" borderId="47" xfId="1" applyNumberFormat="1" applyFont="1" applyFill="1" applyBorder="1" applyAlignment="1">
      <alignment horizontal="left" vertical="center"/>
    </xf>
    <xf numFmtId="176" fontId="2" fillId="0" borderId="48" xfId="1" applyNumberFormat="1" applyFont="1" applyFill="1" applyBorder="1" applyAlignment="1">
      <alignment horizontal="left" vertical="center"/>
    </xf>
    <xf numFmtId="176" fontId="2" fillId="0" borderId="49" xfId="1" applyNumberFormat="1" applyFont="1" applyFill="1" applyBorder="1" applyAlignment="1">
      <alignment horizontal="left" vertical="center"/>
    </xf>
    <xf numFmtId="41" fontId="6" fillId="3" borderId="14" xfId="1" applyNumberFormat="1" applyFont="1" applyFill="1" applyBorder="1" applyAlignment="1">
      <alignment vertical="center"/>
    </xf>
    <xf numFmtId="41" fontId="2" fillId="0" borderId="15" xfId="1" applyNumberFormat="1" applyFont="1" applyFill="1" applyBorder="1" applyAlignment="1">
      <alignment vertical="center"/>
    </xf>
    <xf numFmtId="41" fontId="8" fillId="0" borderId="1" xfId="1" applyNumberFormat="1" applyFont="1" applyFill="1" applyBorder="1" applyAlignment="1">
      <alignment vertical="center"/>
    </xf>
    <xf numFmtId="41" fontId="2" fillId="0" borderId="31" xfId="1" applyNumberFormat="1" applyFont="1" applyFill="1" applyBorder="1" applyAlignment="1">
      <alignment vertical="center"/>
    </xf>
    <xf numFmtId="41" fontId="2" fillId="0" borderId="13" xfId="1" applyNumberFormat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horizontal="left" vertical="center" wrapText="1"/>
    </xf>
    <xf numFmtId="176" fontId="2" fillId="0" borderId="50" xfId="1" applyNumberFormat="1" applyFont="1" applyFill="1" applyBorder="1" applyAlignment="1">
      <alignment horizontal="left" vertical="center" wrapText="1"/>
    </xf>
    <xf numFmtId="176" fontId="2" fillId="0" borderId="51" xfId="1" applyNumberFormat="1" applyFont="1" applyFill="1" applyBorder="1" applyAlignment="1">
      <alignment vertical="center"/>
    </xf>
    <xf numFmtId="41" fontId="6" fillId="3" borderId="52" xfId="1" applyNumberFormat="1" applyFont="1" applyFill="1" applyBorder="1" applyAlignment="1">
      <alignment vertical="center"/>
    </xf>
    <xf numFmtId="41" fontId="2" fillId="0" borderId="53" xfId="1" applyNumberFormat="1" applyFont="1" applyFill="1" applyBorder="1" applyAlignment="1">
      <alignment vertical="center"/>
    </xf>
    <xf numFmtId="41" fontId="2" fillId="0" borderId="54" xfId="1" applyNumberFormat="1" applyFont="1" applyFill="1" applyBorder="1" applyAlignment="1">
      <alignment vertical="center"/>
    </xf>
    <xf numFmtId="41" fontId="2" fillId="0" borderId="55" xfId="1" applyNumberFormat="1" applyFont="1" applyFill="1" applyBorder="1" applyAlignment="1">
      <alignment vertical="center"/>
    </xf>
    <xf numFmtId="41" fontId="2" fillId="0" borderId="56" xfId="1" applyNumberFormat="1" applyFont="1" applyFill="1" applyBorder="1" applyAlignment="1">
      <alignment vertical="center"/>
    </xf>
    <xf numFmtId="41" fontId="2" fillId="0" borderId="57" xfId="1" applyNumberFormat="1" applyFont="1" applyFill="1" applyBorder="1" applyAlignment="1">
      <alignment vertical="center"/>
    </xf>
    <xf numFmtId="176" fontId="2" fillId="0" borderId="58" xfId="1" applyNumberFormat="1" applyFont="1" applyFill="1" applyBorder="1" applyAlignment="1">
      <alignment horizontal="left" vertical="center" wrapText="1"/>
    </xf>
    <xf numFmtId="176" fontId="2" fillId="0" borderId="59" xfId="1" applyNumberFormat="1" applyFont="1" applyFill="1" applyBorder="1" applyAlignment="1">
      <alignment horizontal="left" vertical="center" wrapText="1"/>
    </xf>
    <xf numFmtId="176" fontId="2" fillId="0" borderId="60" xfId="1" applyNumberFormat="1" applyFont="1" applyFill="1" applyBorder="1" applyAlignment="1">
      <alignment vertical="center"/>
    </xf>
    <xf numFmtId="41" fontId="6" fillId="3" borderId="61" xfId="1" applyNumberFormat="1" applyFont="1" applyFill="1" applyBorder="1" applyAlignment="1">
      <alignment vertical="center"/>
    </xf>
    <xf numFmtId="41" fontId="2" fillId="0" borderId="62" xfId="1" applyNumberFormat="1" applyFont="1" applyFill="1" applyBorder="1" applyAlignment="1">
      <alignment vertical="center"/>
    </xf>
    <xf numFmtId="41" fontId="2" fillId="0" borderId="63" xfId="1" applyNumberFormat="1" applyFont="1" applyFill="1" applyBorder="1" applyAlignment="1">
      <alignment vertical="center"/>
    </xf>
    <xf numFmtId="41" fontId="2" fillId="0" borderId="64" xfId="1" applyNumberFormat="1" applyFont="1" applyFill="1" applyBorder="1" applyAlignment="1">
      <alignment vertical="center"/>
    </xf>
    <xf numFmtId="41" fontId="2" fillId="0" borderId="65" xfId="1" applyNumberFormat="1" applyFont="1" applyFill="1" applyBorder="1" applyAlignment="1">
      <alignment vertical="center"/>
    </xf>
    <xf numFmtId="41" fontId="6" fillId="3" borderId="66" xfId="1" applyNumberFormat="1" applyFont="1" applyFill="1" applyBorder="1" applyAlignment="1">
      <alignment vertical="center"/>
    </xf>
    <xf numFmtId="41" fontId="2" fillId="0" borderId="32" xfId="1" applyNumberFormat="1" applyFont="1" applyFill="1" applyBorder="1" applyAlignment="1">
      <alignment vertical="center"/>
    </xf>
    <xf numFmtId="41" fontId="6" fillId="3" borderId="67" xfId="1" applyNumberFormat="1" applyFont="1" applyFill="1" applyBorder="1" applyAlignment="1">
      <alignment vertical="center"/>
    </xf>
    <xf numFmtId="176" fontId="2" fillId="0" borderId="12" xfId="1" applyNumberFormat="1" applyFont="1" applyFill="1" applyBorder="1" applyAlignment="1">
      <alignment horizontal="left" vertical="center" wrapText="1"/>
    </xf>
    <xf numFmtId="176" fontId="2" fillId="0" borderId="68" xfId="1" applyNumberFormat="1" applyFont="1" applyFill="1" applyBorder="1" applyAlignment="1">
      <alignment horizontal="left" vertical="center" wrapText="1"/>
    </xf>
    <xf numFmtId="176" fontId="2" fillId="0" borderId="69" xfId="1" applyNumberFormat="1" applyFont="1" applyFill="1" applyBorder="1" applyAlignment="1">
      <alignment vertical="center"/>
    </xf>
    <xf numFmtId="41" fontId="6" fillId="3" borderId="70" xfId="1" applyNumberFormat="1" applyFont="1" applyFill="1" applyBorder="1" applyAlignment="1">
      <alignment vertical="center"/>
    </xf>
    <xf numFmtId="41" fontId="2" fillId="0" borderId="71" xfId="1" applyNumberFormat="1" applyFont="1" applyFill="1" applyBorder="1" applyAlignment="1">
      <alignment vertical="center"/>
    </xf>
    <xf numFmtId="41" fontId="2" fillId="0" borderId="72" xfId="1" applyNumberFormat="1" applyFont="1" applyFill="1" applyBorder="1" applyAlignment="1">
      <alignment vertical="center"/>
    </xf>
    <xf numFmtId="41" fontId="2" fillId="0" borderId="73" xfId="1" applyNumberFormat="1" applyFont="1" applyFill="1" applyBorder="1" applyAlignment="1">
      <alignment vertical="center"/>
    </xf>
    <xf numFmtId="41" fontId="2" fillId="0" borderId="74" xfId="1" applyNumberFormat="1" applyFont="1" applyFill="1" applyBorder="1" applyAlignment="1">
      <alignment vertical="center"/>
    </xf>
    <xf numFmtId="41" fontId="6" fillId="3" borderId="75" xfId="1" applyNumberFormat="1" applyFont="1" applyFill="1" applyBorder="1" applyAlignment="1">
      <alignment vertical="center"/>
    </xf>
    <xf numFmtId="41" fontId="2" fillId="0" borderId="76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horizontal="left" vertical="center"/>
    </xf>
    <xf numFmtId="176" fontId="2" fillId="0" borderId="0" xfId="1" applyNumberFormat="1" applyFont="1" applyFill="1" applyAlignment="1">
      <alignment vertical="top"/>
    </xf>
  </cellXfs>
  <cellStyles count="3">
    <cellStyle name="桁区切り 3" xfId="2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showGridLines="0" tabSelected="1" view="pageBreakPreview" zoomScaleNormal="100" zoomScaleSheetLayoutView="100" workbookViewId="0">
      <pane xSplit="3" ySplit="3" topLeftCell="D4" activePane="bottomRight" state="frozen"/>
      <selection activeCell="F27" sqref="F27"/>
      <selection pane="topRight" activeCell="F27" sqref="F27"/>
      <selection pane="bottomLeft" activeCell="F27" sqref="F27"/>
      <selection pane="bottomRight" activeCell="L1" sqref="L1:N1"/>
    </sheetView>
  </sheetViews>
  <sheetFormatPr defaultColWidth="8.25" defaultRowHeight="17.5"/>
  <cols>
    <col min="1" max="1" width="5" style="5" bestFit="1" customWidth="1"/>
    <col min="2" max="2" width="8.5" style="5" customWidth="1"/>
    <col min="3" max="3" width="12.5" style="5" customWidth="1"/>
    <col min="4" max="4" width="10" style="5" customWidth="1"/>
    <col min="5" max="6" width="10.08203125" style="5" bestFit="1" customWidth="1"/>
    <col min="7" max="8" width="8.83203125" style="5" bestFit="1" customWidth="1"/>
    <col min="9" max="9" width="9.58203125" style="5" customWidth="1"/>
    <col min="10" max="14" width="8.83203125" style="5" bestFit="1" customWidth="1"/>
    <col min="15" max="16384" width="8.25" style="5"/>
  </cols>
  <sheetData>
    <row r="1" spans="1:14" ht="18" thickBot="1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3"/>
      <c r="L1" s="4" t="s">
        <v>1</v>
      </c>
      <c r="M1" s="4"/>
      <c r="N1" s="4"/>
    </row>
    <row r="2" spans="1:14">
      <c r="A2" s="6" t="s">
        <v>2</v>
      </c>
      <c r="B2" s="7"/>
      <c r="C2" s="8"/>
      <c r="D2" s="9" t="s">
        <v>3</v>
      </c>
      <c r="E2" s="10" t="s">
        <v>4</v>
      </c>
      <c r="F2" s="11" t="s">
        <v>5</v>
      </c>
      <c r="G2" s="12" t="s">
        <v>6</v>
      </c>
      <c r="H2" s="13" t="s">
        <v>7</v>
      </c>
      <c r="I2" s="14" t="s">
        <v>8</v>
      </c>
      <c r="J2" s="15"/>
      <c r="K2" s="15"/>
      <c r="L2" s="15"/>
      <c r="M2" s="15"/>
      <c r="N2" s="16"/>
    </row>
    <row r="3" spans="1:14" ht="35.5" thickBot="1">
      <c r="A3" s="17"/>
      <c r="B3" s="18"/>
      <c r="C3" s="19"/>
      <c r="D3" s="20"/>
      <c r="E3" s="21"/>
      <c r="F3" s="22"/>
      <c r="G3" s="23"/>
      <c r="H3" s="24"/>
      <c r="I3" s="25" t="s">
        <v>9</v>
      </c>
      <c r="J3" s="26" t="s">
        <v>10</v>
      </c>
      <c r="K3" s="27" t="s">
        <v>11</v>
      </c>
      <c r="L3" s="26" t="s">
        <v>12</v>
      </c>
      <c r="M3" s="26" t="s">
        <v>13</v>
      </c>
      <c r="N3" s="28" t="s">
        <v>14</v>
      </c>
    </row>
    <row r="4" spans="1:14" ht="18.75" customHeight="1">
      <c r="A4" s="29" t="s">
        <v>15</v>
      </c>
      <c r="B4" s="30"/>
      <c r="C4" s="31"/>
      <c r="D4" s="32">
        <f>SUM(E4:H4)</f>
        <v>236417</v>
      </c>
      <c r="E4" s="33">
        <v>117067</v>
      </c>
      <c r="F4" s="34">
        <v>95337</v>
      </c>
      <c r="G4" s="34">
        <v>10505</v>
      </c>
      <c r="H4" s="35">
        <v>13508</v>
      </c>
      <c r="I4" s="32">
        <f>SUM(J4:N4)</f>
        <v>113516</v>
      </c>
      <c r="J4" s="36">
        <v>34830</v>
      </c>
      <c r="K4" s="36">
        <v>29183</v>
      </c>
      <c r="L4" s="36">
        <v>11188</v>
      </c>
      <c r="M4" s="36">
        <v>13576</v>
      </c>
      <c r="N4" s="35">
        <v>24739</v>
      </c>
    </row>
    <row r="5" spans="1:14" ht="18.75" customHeight="1">
      <c r="A5" s="37" t="s">
        <v>16</v>
      </c>
      <c r="B5" s="38" t="s">
        <v>17</v>
      </c>
      <c r="C5" s="39" t="s">
        <v>18</v>
      </c>
      <c r="D5" s="40">
        <f t="shared" ref="D5:D17" si="0">SUM(E5:I5)</f>
        <v>8621</v>
      </c>
      <c r="E5" s="41">
        <v>7712</v>
      </c>
      <c r="F5" s="42">
        <v>405</v>
      </c>
      <c r="G5" s="43">
        <v>148</v>
      </c>
      <c r="H5" s="44">
        <v>208</v>
      </c>
      <c r="I5" s="40">
        <f t="shared" ref="I5:I17" si="1">SUM(J5:N5)</f>
        <v>148</v>
      </c>
      <c r="J5" s="41">
        <v>57</v>
      </c>
      <c r="K5" s="41">
        <v>38</v>
      </c>
      <c r="L5" s="41">
        <v>6</v>
      </c>
      <c r="M5" s="41">
        <v>21</v>
      </c>
      <c r="N5" s="44">
        <v>26</v>
      </c>
    </row>
    <row r="6" spans="1:14">
      <c r="A6" s="45"/>
      <c r="B6" s="46"/>
      <c r="C6" s="47" t="s">
        <v>19</v>
      </c>
      <c r="D6" s="48">
        <f t="shared" si="0"/>
        <v>702</v>
      </c>
      <c r="E6" s="49">
        <v>645</v>
      </c>
      <c r="F6" s="50">
        <v>20</v>
      </c>
      <c r="G6" s="51">
        <v>0</v>
      </c>
      <c r="H6" s="52">
        <v>0</v>
      </c>
      <c r="I6" s="48">
        <f t="shared" si="1"/>
        <v>37</v>
      </c>
      <c r="J6" s="49">
        <v>18</v>
      </c>
      <c r="K6" s="49">
        <v>5</v>
      </c>
      <c r="L6" s="49">
        <v>3</v>
      </c>
      <c r="M6" s="49">
        <v>5</v>
      </c>
      <c r="N6" s="52">
        <v>6</v>
      </c>
    </row>
    <row r="7" spans="1:14">
      <c r="A7" s="45"/>
      <c r="B7" s="53"/>
      <c r="C7" s="54" t="s">
        <v>20</v>
      </c>
      <c r="D7" s="55">
        <f t="shared" si="0"/>
        <v>32176</v>
      </c>
      <c r="E7" s="56">
        <v>31008</v>
      </c>
      <c r="F7" s="57">
        <v>1134</v>
      </c>
      <c r="G7" s="58">
        <v>0</v>
      </c>
      <c r="H7" s="59">
        <v>0</v>
      </c>
      <c r="I7" s="55">
        <f t="shared" si="1"/>
        <v>34</v>
      </c>
      <c r="J7" s="56">
        <v>10</v>
      </c>
      <c r="K7" s="56">
        <v>16</v>
      </c>
      <c r="L7" s="56">
        <v>0</v>
      </c>
      <c r="M7" s="56">
        <v>2</v>
      </c>
      <c r="N7" s="59">
        <v>6</v>
      </c>
    </row>
    <row r="8" spans="1:14" ht="18.75" customHeight="1">
      <c r="A8" s="45"/>
      <c r="B8" s="60" t="s">
        <v>21</v>
      </c>
      <c r="C8" s="39" t="s">
        <v>22</v>
      </c>
      <c r="D8" s="40">
        <f t="shared" si="0"/>
        <v>9022</v>
      </c>
      <c r="E8" s="41">
        <v>4081</v>
      </c>
      <c r="F8" s="42">
        <v>1017</v>
      </c>
      <c r="G8" s="43">
        <v>770</v>
      </c>
      <c r="H8" s="44">
        <v>411</v>
      </c>
      <c r="I8" s="40">
        <f t="shared" si="1"/>
        <v>2743</v>
      </c>
      <c r="J8" s="41">
        <v>919</v>
      </c>
      <c r="K8" s="41">
        <v>627</v>
      </c>
      <c r="L8" s="41">
        <v>240</v>
      </c>
      <c r="M8" s="41">
        <v>298</v>
      </c>
      <c r="N8" s="44">
        <v>659</v>
      </c>
    </row>
    <row r="9" spans="1:14">
      <c r="A9" s="45"/>
      <c r="B9" s="46"/>
      <c r="C9" s="47" t="s">
        <v>23</v>
      </c>
      <c r="D9" s="48">
        <f t="shared" si="0"/>
        <v>1858</v>
      </c>
      <c r="E9" s="49">
        <v>658</v>
      </c>
      <c r="F9" s="50">
        <v>365</v>
      </c>
      <c r="G9" s="51">
        <v>141</v>
      </c>
      <c r="H9" s="52">
        <v>52</v>
      </c>
      <c r="I9" s="48">
        <f t="shared" si="1"/>
        <v>642</v>
      </c>
      <c r="J9" s="49">
        <v>187</v>
      </c>
      <c r="K9" s="49">
        <v>154</v>
      </c>
      <c r="L9" s="49">
        <v>51</v>
      </c>
      <c r="M9" s="49">
        <v>62</v>
      </c>
      <c r="N9" s="52">
        <v>188</v>
      </c>
    </row>
    <row r="10" spans="1:14">
      <c r="A10" s="45"/>
      <c r="B10" s="46"/>
      <c r="C10" s="47" t="s">
        <v>24</v>
      </c>
      <c r="D10" s="48">
        <f t="shared" si="0"/>
        <v>1425</v>
      </c>
      <c r="E10" s="49">
        <v>1100</v>
      </c>
      <c r="F10" s="50">
        <v>44</v>
      </c>
      <c r="G10" s="51">
        <v>9</v>
      </c>
      <c r="H10" s="52">
        <v>110</v>
      </c>
      <c r="I10" s="48">
        <f t="shared" si="1"/>
        <v>162</v>
      </c>
      <c r="J10" s="49">
        <v>40</v>
      </c>
      <c r="K10" s="49">
        <v>32</v>
      </c>
      <c r="L10" s="49">
        <v>42</v>
      </c>
      <c r="M10" s="49">
        <v>35</v>
      </c>
      <c r="N10" s="52">
        <v>13</v>
      </c>
    </row>
    <row r="11" spans="1:14">
      <c r="A11" s="45"/>
      <c r="B11" s="46"/>
      <c r="C11" s="47" t="s">
        <v>20</v>
      </c>
      <c r="D11" s="48">
        <f t="shared" si="0"/>
        <v>371</v>
      </c>
      <c r="E11" s="49">
        <v>228</v>
      </c>
      <c r="F11" s="50">
        <v>49</v>
      </c>
      <c r="G11" s="51">
        <v>4</v>
      </c>
      <c r="H11" s="52">
        <v>8</v>
      </c>
      <c r="I11" s="48">
        <f t="shared" si="1"/>
        <v>82</v>
      </c>
      <c r="J11" s="49">
        <v>45</v>
      </c>
      <c r="K11" s="49">
        <v>7</v>
      </c>
      <c r="L11" s="49">
        <v>6</v>
      </c>
      <c r="M11" s="49">
        <v>9</v>
      </c>
      <c r="N11" s="52">
        <v>15</v>
      </c>
    </row>
    <row r="12" spans="1:14" ht="37.5" customHeight="1">
      <c r="A12" s="45"/>
      <c r="B12" s="61"/>
      <c r="C12" s="62" t="s">
        <v>25</v>
      </c>
      <c r="D12" s="55">
        <f t="shared" si="0"/>
        <v>29802</v>
      </c>
      <c r="E12" s="56">
        <v>12177</v>
      </c>
      <c r="F12" s="57">
        <v>4658</v>
      </c>
      <c r="G12" s="58">
        <v>1985</v>
      </c>
      <c r="H12" s="59">
        <v>83</v>
      </c>
      <c r="I12" s="55">
        <f t="shared" si="1"/>
        <v>10899</v>
      </c>
      <c r="J12" s="56">
        <v>3405</v>
      </c>
      <c r="K12" s="56">
        <v>2287</v>
      </c>
      <c r="L12" s="56">
        <v>1372</v>
      </c>
      <c r="M12" s="56">
        <v>1498</v>
      </c>
      <c r="N12" s="59">
        <v>2337</v>
      </c>
    </row>
    <row r="13" spans="1:14" ht="19.5" customHeight="1" thickBot="1">
      <c r="A13" s="63"/>
      <c r="B13" s="64" t="s">
        <v>26</v>
      </c>
      <c r="C13" s="65"/>
      <c r="D13" s="66">
        <f t="shared" si="0"/>
        <v>6876</v>
      </c>
      <c r="E13" s="67">
        <v>0</v>
      </c>
      <c r="F13" s="68">
        <v>230</v>
      </c>
      <c r="G13" s="69">
        <v>144</v>
      </c>
      <c r="H13" s="70">
        <v>0</v>
      </c>
      <c r="I13" s="66">
        <f t="shared" si="1"/>
        <v>6502</v>
      </c>
      <c r="J13" s="67">
        <v>1244</v>
      </c>
      <c r="K13" s="67">
        <v>1272</v>
      </c>
      <c r="L13" s="67">
        <v>1221</v>
      </c>
      <c r="M13" s="67">
        <v>1845</v>
      </c>
      <c r="N13" s="70">
        <v>920</v>
      </c>
    </row>
    <row r="14" spans="1:14" ht="18.75" customHeight="1">
      <c r="A14" s="71" t="s">
        <v>27</v>
      </c>
      <c r="B14" s="72"/>
      <c r="C14" s="73" t="s">
        <v>28</v>
      </c>
      <c r="D14" s="74">
        <f t="shared" si="0"/>
        <v>2065</v>
      </c>
      <c r="E14" s="75">
        <v>1394</v>
      </c>
      <c r="F14" s="76">
        <v>205</v>
      </c>
      <c r="G14" s="77">
        <v>140</v>
      </c>
      <c r="H14" s="78">
        <v>0</v>
      </c>
      <c r="I14" s="74">
        <f t="shared" si="1"/>
        <v>326</v>
      </c>
      <c r="J14" s="75">
        <v>114</v>
      </c>
      <c r="K14" s="75">
        <v>37</v>
      </c>
      <c r="L14" s="75">
        <v>7</v>
      </c>
      <c r="M14" s="75">
        <v>33</v>
      </c>
      <c r="N14" s="79">
        <v>135</v>
      </c>
    </row>
    <row r="15" spans="1:14">
      <c r="A15" s="80"/>
      <c r="B15" s="81"/>
      <c r="C15" s="82" t="s">
        <v>29</v>
      </c>
      <c r="D15" s="83">
        <f t="shared" si="0"/>
        <v>26471</v>
      </c>
      <c r="E15" s="84">
        <v>3170</v>
      </c>
      <c r="F15" s="85">
        <v>9283</v>
      </c>
      <c r="G15" s="86">
        <v>2294</v>
      </c>
      <c r="H15" s="87">
        <v>3193</v>
      </c>
      <c r="I15" s="88">
        <f t="shared" si="1"/>
        <v>8531</v>
      </c>
      <c r="J15" s="84">
        <v>2318</v>
      </c>
      <c r="K15" s="84">
        <v>1425</v>
      </c>
      <c r="L15" s="84">
        <v>648</v>
      </c>
      <c r="M15" s="84">
        <v>1171</v>
      </c>
      <c r="N15" s="89">
        <v>2969</v>
      </c>
    </row>
    <row r="16" spans="1:14">
      <c r="A16" s="80"/>
      <c r="B16" s="81"/>
      <c r="C16" s="82" t="s">
        <v>30</v>
      </c>
      <c r="D16" s="90">
        <f t="shared" si="0"/>
        <v>329686</v>
      </c>
      <c r="E16" s="84">
        <v>176401</v>
      </c>
      <c r="F16" s="85">
        <v>26</v>
      </c>
      <c r="G16" s="86">
        <v>22993</v>
      </c>
      <c r="H16" s="87">
        <v>18623</v>
      </c>
      <c r="I16" s="88">
        <f t="shared" si="1"/>
        <v>111643</v>
      </c>
      <c r="J16" s="84">
        <v>26949</v>
      </c>
      <c r="K16" s="84">
        <v>23400</v>
      </c>
      <c r="L16" s="84">
        <v>11035</v>
      </c>
      <c r="M16" s="84">
        <v>8554</v>
      </c>
      <c r="N16" s="89">
        <v>41705</v>
      </c>
    </row>
    <row r="17" spans="1:14" ht="18" thickBot="1">
      <c r="A17" s="91"/>
      <c r="B17" s="92"/>
      <c r="C17" s="93" t="s">
        <v>31</v>
      </c>
      <c r="D17" s="94">
        <f t="shared" si="0"/>
        <v>11468</v>
      </c>
      <c r="E17" s="95">
        <v>7542</v>
      </c>
      <c r="F17" s="96">
        <v>107</v>
      </c>
      <c r="G17" s="97">
        <v>691</v>
      </c>
      <c r="H17" s="98">
        <v>0</v>
      </c>
      <c r="I17" s="99">
        <f t="shared" si="1"/>
        <v>3128</v>
      </c>
      <c r="J17" s="95">
        <v>458</v>
      </c>
      <c r="K17" s="95">
        <v>649</v>
      </c>
      <c r="L17" s="95">
        <v>317</v>
      </c>
      <c r="M17" s="95">
        <v>546</v>
      </c>
      <c r="N17" s="100">
        <v>1158</v>
      </c>
    </row>
    <row r="18" spans="1:14">
      <c r="A18" s="101" t="s">
        <v>32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</row>
    <row r="19" spans="1:14">
      <c r="A19" s="102"/>
      <c r="B19" s="102"/>
      <c r="C19" s="102"/>
      <c r="D19" s="102"/>
      <c r="E19" s="102"/>
      <c r="F19" s="102"/>
      <c r="G19" s="102"/>
    </row>
    <row r="20" spans="1:14">
      <c r="A20" s="102"/>
      <c r="B20" s="102"/>
      <c r="C20" s="102"/>
      <c r="D20" s="102"/>
      <c r="E20" s="102"/>
      <c r="F20" s="102"/>
      <c r="G20" s="102"/>
    </row>
    <row r="21" spans="1:14">
      <c r="A21" s="102"/>
      <c r="B21" s="102"/>
      <c r="C21" s="102"/>
      <c r="D21" s="102"/>
      <c r="E21" s="102"/>
      <c r="F21" s="102"/>
      <c r="G21" s="102"/>
    </row>
  </sheetData>
  <mergeCells count="15">
    <mergeCell ref="A5:A13"/>
    <mergeCell ref="B5:B7"/>
    <mergeCell ref="B8:B12"/>
    <mergeCell ref="B13:C13"/>
    <mergeCell ref="A14:B17"/>
    <mergeCell ref="A18:N18"/>
    <mergeCell ref="A1:H1"/>
    <mergeCell ref="L1:N1"/>
    <mergeCell ref="A2:C3"/>
    <mergeCell ref="D2:D3"/>
    <mergeCell ref="E2:E3"/>
    <mergeCell ref="F2:F3"/>
    <mergeCell ref="G2:G3"/>
    <mergeCell ref="H2:H3"/>
    <mergeCell ref="I2:N2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3-4</vt:lpstr>
      <vt:lpstr>'3-4'!Print_Area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2021-01-04T07:46:14Z</dcterms:created>
  <dcterms:modified xsi:type="dcterms:W3CDTF">2021-01-04T07:46:24Z</dcterms:modified>
</cp:coreProperties>
</file>